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8315" windowHeight="7830"/>
  </bookViews>
  <sheets>
    <sheet name="原票" sheetId="4" r:id="rId1"/>
    <sheet name="入力例" sheetId="13" r:id="rId2"/>
  </sheets>
  <definedNames>
    <definedName name="_xlnm.Print_Titles" localSheetId="0">原票!$1:$2</definedName>
    <definedName name="_xlnm.Print_Titles" localSheetId="1">入力例!$1:$2</definedName>
  </definedNames>
  <calcPr calcId="125725"/>
</workbook>
</file>

<file path=xl/calcChain.xml><?xml version="1.0" encoding="utf-8"?>
<calcChain xmlns="http://schemas.openxmlformats.org/spreadsheetml/2006/main">
  <c r="CO125" i="4"/>
  <c r="CS109"/>
  <c r="H125" s="1"/>
  <c r="CS111"/>
  <c r="CY96"/>
  <c r="CY93"/>
  <c r="CY90"/>
  <c r="AH96"/>
  <c r="AH93"/>
  <c r="CY87"/>
  <c r="AH90"/>
  <c r="AH87"/>
  <c r="CS109" i="13"/>
  <c r="CS113"/>
  <c r="H128"/>
  <c r="W128" s="1"/>
  <c r="CO128" s="1"/>
  <c r="H125"/>
  <c r="CX101"/>
  <c r="AG101"/>
  <c r="CX100"/>
  <c r="BH100"/>
  <c r="CX96"/>
  <c r="CJ96"/>
  <c r="CX97" s="1"/>
  <c r="BH96"/>
  <c r="S96"/>
  <c r="AG97" s="1"/>
  <c r="G96"/>
  <c r="AG94"/>
  <c r="CX93"/>
  <c r="CJ93"/>
  <c r="CX94" s="1"/>
  <c r="BH93"/>
  <c r="AH93"/>
  <c r="S93"/>
  <c r="G93"/>
  <c r="AG91"/>
  <c r="CY90"/>
  <c r="CX90"/>
  <c r="CJ90"/>
  <c r="CX91" s="1"/>
  <c r="BH90"/>
  <c r="AH90"/>
  <c r="S90"/>
  <c r="G90"/>
  <c r="CY87"/>
  <c r="CX87"/>
  <c r="CJ87"/>
  <c r="CX88" s="1"/>
  <c r="BH87"/>
  <c r="AH87"/>
  <c r="CS111" s="1"/>
  <c r="S87"/>
  <c r="AG88" s="1"/>
  <c r="G87"/>
  <c r="BB86"/>
  <c r="K84"/>
  <c r="F84"/>
  <c r="K83"/>
  <c r="F83"/>
  <c r="K82"/>
  <c r="F82"/>
  <c r="K81"/>
  <c r="F81"/>
  <c r="K80"/>
  <c r="F80"/>
  <c r="K79"/>
  <c r="F79"/>
  <c r="K78"/>
  <c r="F78"/>
  <c r="K77"/>
  <c r="F77"/>
  <c r="K73"/>
  <c r="F73"/>
  <c r="K72"/>
  <c r="F72"/>
  <c r="K71"/>
  <c r="F71"/>
  <c r="K70"/>
  <c r="F70"/>
  <c r="K69"/>
  <c r="F69"/>
  <c r="K68"/>
  <c r="F68"/>
  <c r="K67"/>
  <c r="F67"/>
  <c r="K66"/>
  <c r="F66"/>
  <c r="K62"/>
  <c r="F62"/>
  <c r="K61"/>
  <c r="F61"/>
  <c r="K60"/>
  <c r="F60"/>
  <c r="K59"/>
  <c r="F59"/>
  <c r="K58"/>
  <c r="F58"/>
  <c r="K57"/>
  <c r="F57"/>
  <c r="K56"/>
  <c r="F56"/>
  <c r="K55"/>
  <c r="F55"/>
  <c r="K49"/>
  <c r="F49"/>
  <c r="K48"/>
  <c r="F48"/>
  <c r="K47"/>
  <c r="F47"/>
  <c r="K46"/>
  <c r="F46"/>
  <c r="K45"/>
  <c r="F45"/>
  <c r="K44"/>
  <c r="F44"/>
  <c r="K43"/>
  <c r="F43"/>
  <c r="K42"/>
  <c r="F42"/>
  <c r="K38"/>
  <c r="F38"/>
  <c r="K37"/>
  <c r="F37"/>
  <c r="K36"/>
  <c r="F36"/>
  <c r="K35"/>
  <c r="F35"/>
  <c r="K34"/>
  <c r="F34"/>
  <c r="K33"/>
  <c r="F33"/>
  <c r="K32"/>
  <c r="F32"/>
  <c r="K31"/>
  <c r="F31"/>
  <c r="K27"/>
  <c r="F27"/>
  <c r="K26"/>
  <c r="F26"/>
  <c r="K25"/>
  <c r="F25"/>
  <c r="K24"/>
  <c r="F24"/>
  <c r="K23"/>
  <c r="F23"/>
  <c r="K22"/>
  <c r="F22"/>
  <c r="K21"/>
  <c r="F21"/>
  <c r="K20"/>
  <c r="F20"/>
  <c r="CX101" i="4"/>
  <c r="CX100"/>
  <c r="BH100"/>
  <c r="AG101"/>
  <c r="H128"/>
  <c r="CO128" s="1"/>
  <c r="W128" l="1"/>
  <c r="DI86" i="13"/>
  <c r="DJ86"/>
  <c r="W125"/>
  <c r="CO125" s="1"/>
  <c r="W125" i="4" l="1"/>
  <c r="F77"/>
  <c r="K84"/>
  <c r="F84"/>
  <c r="K83"/>
  <c r="F83"/>
  <c r="K82"/>
  <c r="F82"/>
  <c r="K81"/>
  <c r="F81"/>
  <c r="K80"/>
  <c r="F80"/>
  <c r="K79"/>
  <c r="F79"/>
  <c r="K78"/>
  <c r="F78"/>
  <c r="K77"/>
  <c r="K73"/>
  <c r="F73"/>
  <c r="K72"/>
  <c r="F72"/>
  <c r="K71"/>
  <c r="F71"/>
  <c r="K70"/>
  <c r="F70"/>
  <c r="K69"/>
  <c r="F69"/>
  <c r="K68"/>
  <c r="F68"/>
  <c r="K67"/>
  <c r="F67"/>
  <c r="K66"/>
  <c r="F66"/>
  <c r="K62"/>
  <c r="F62"/>
  <c r="K61"/>
  <c r="F61"/>
  <c r="K60"/>
  <c r="F60"/>
  <c r="K59"/>
  <c r="F59"/>
  <c r="K58"/>
  <c r="F58"/>
  <c r="K57"/>
  <c r="F57"/>
  <c r="K56"/>
  <c r="F56"/>
  <c r="K55"/>
  <c r="F55"/>
  <c r="K49"/>
  <c r="F49"/>
  <c r="K48"/>
  <c r="F48"/>
  <c r="K47"/>
  <c r="F47"/>
  <c r="K46"/>
  <c r="F46"/>
  <c r="K45"/>
  <c r="F45"/>
  <c r="K44"/>
  <c r="F44"/>
  <c r="K43"/>
  <c r="F43"/>
  <c r="K42"/>
  <c r="F42"/>
  <c r="K38"/>
  <c r="F38"/>
  <c r="K37"/>
  <c r="F37"/>
  <c r="K36"/>
  <c r="F36"/>
  <c r="K35"/>
  <c r="F35"/>
  <c r="K34"/>
  <c r="F34"/>
  <c r="K33"/>
  <c r="F33"/>
  <c r="K32"/>
  <c r="F32"/>
  <c r="K31"/>
  <c r="F31"/>
  <c r="K27"/>
  <c r="K26"/>
  <c r="K25"/>
  <c r="K24"/>
  <c r="K23"/>
  <c r="K22"/>
  <c r="K21"/>
  <c r="F27"/>
  <c r="F26"/>
  <c r="F25"/>
  <c r="F24"/>
  <c r="F23"/>
  <c r="F22"/>
  <c r="F21"/>
  <c r="F20"/>
  <c r="K20"/>
  <c r="S87" l="1"/>
  <c r="AG88" s="1"/>
  <c r="BH96"/>
  <c r="BH93"/>
  <c r="BH90"/>
  <c r="S90"/>
  <c r="AG91" s="1"/>
  <c r="G90"/>
  <c r="G96"/>
  <c r="CJ96"/>
  <c r="CX97" s="1"/>
  <c r="S96"/>
  <c r="AG97" s="1"/>
  <c r="G93"/>
  <c r="CJ93"/>
  <c r="CX94" s="1"/>
  <c r="S93"/>
  <c r="AG94" s="1"/>
  <c r="CJ90"/>
  <c r="CX91" s="1"/>
  <c r="CX96"/>
  <c r="CX93"/>
  <c r="CX90"/>
  <c r="CX87"/>
  <c r="CJ87"/>
  <c r="CX88" s="1"/>
  <c r="BH87"/>
  <c r="G87"/>
  <c r="BB86"/>
  <c r="DJ86" l="1"/>
  <c r="DI86"/>
</calcChain>
</file>

<file path=xl/sharedStrings.xml><?xml version="1.0" encoding="utf-8"?>
<sst xmlns="http://schemas.openxmlformats.org/spreadsheetml/2006/main" count="539" uniqueCount="86">
  <si>
    <t>氏名</t>
    <rPh sb="0" eb="2">
      <t>シメイ</t>
    </rPh>
    <phoneticPr fontId="3"/>
  </si>
  <si>
    <t>資格</t>
    <rPh sb="0" eb="2">
      <t>シカク</t>
    </rPh>
    <phoneticPr fontId="3"/>
  </si>
  <si>
    <t>②</t>
    <phoneticPr fontId="2"/>
  </si>
  <si>
    <t>計</t>
    <rPh sb="0" eb="1">
      <t>ケイ</t>
    </rPh>
    <phoneticPr fontId="3"/>
  </si>
  <si>
    <t>管</t>
    <rPh sb="0" eb="1">
      <t>カン</t>
    </rPh>
    <phoneticPr fontId="3"/>
  </si>
  <si>
    <t>時間</t>
    <rPh sb="0" eb="2">
      <t>ジカン</t>
    </rPh>
    <phoneticPr fontId="3"/>
  </si>
  <si>
    <t>第一類医薬品販売等時間(h)</t>
    <rPh sb="0" eb="1">
      <t>ダイ</t>
    </rPh>
    <rPh sb="1" eb="2">
      <t>イチ</t>
    </rPh>
    <rPh sb="2" eb="3">
      <t>ルイ</t>
    </rPh>
    <rPh sb="3" eb="6">
      <t>イヤクヒン</t>
    </rPh>
    <rPh sb="6" eb="8">
      <t>ハンバイ</t>
    </rPh>
    <rPh sb="8" eb="9">
      <t>トウ</t>
    </rPh>
    <rPh sb="9" eb="11">
      <t>ジカン</t>
    </rPh>
    <phoneticPr fontId="2"/>
  </si>
  <si>
    <t>一般用医薬品販売等時間(h)</t>
    <rPh sb="0" eb="3">
      <t>イッパンヨウ</t>
    </rPh>
    <rPh sb="3" eb="6">
      <t>イヤクヒン</t>
    </rPh>
    <rPh sb="6" eb="8">
      <t>ハンバイ</t>
    </rPh>
    <rPh sb="8" eb="9">
      <t>トウ</t>
    </rPh>
    <rPh sb="9" eb="11">
      <t>ジカン</t>
    </rPh>
    <phoneticPr fontId="3"/>
  </si>
  <si>
    <t>体制省令判断等</t>
    <rPh sb="0" eb="2">
      <t>タイセイ</t>
    </rPh>
    <rPh sb="2" eb="4">
      <t>ショウレイ</t>
    </rPh>
    <rPh sb="4" eb="7">
      <t>ハンダントウ</t>
    </rPh>
    <phoneticPr fontId="3"/>
  </si>
  <si>
    <t>適否</t>
    <rPh sb="0" eb="2">
      <t>テキヒ</t>
    </rPh>
    <phoneticPr fontId="3"/>
  </si>
  <si>
    <t>資　格　者</t>
    <rPh sb="0" eb="1">
      <t>シ</t>
    </rPh>
    <rPh sb="2" eb="3">
      <t>カク</t>
    </rPh>
    <rPh sb="4" eb="5">
      <t>シャ</t>
    </rPh>
    <phoneticPr fontId="3"/>
  </si>
  <si>
    <t>①</t>
    <phoneticPr fontId="2"/>
  </si>
  <si>
    <t>④</t>
    <phoneticPr fontId="2"/>
  </si>
  <si>
    <t>⑥</t>
    <phoneticPr fontId="2"/>
  </si>
  <si>
    <t>⑦</t>
    <phoneticPr fontId="2"/>
  </si>
  <si>
    <t>⑧</t>
    <phoneticPr fontId="2"/>
  </si>
  <si>
    <t>)</t>
    <phoneticPr fontId="3"/>
  </si>
  <si>
    <t>[</t>
    <phoneticPr fontId="3"/>
  </si>
  <si>
    <t>]</t>
    <phoneticPr fontId="3"/>
  </si>
  <si>
    <t>(</t>
    <phoneticPr fontId="3"/>
  </si>
  <si>
    <t>⑥</t>
    <phoneticPr fontId="3"/>
  </si>
  <si>
    <t>⑧</t>
    <phoneticPr fontId="3"/>
  </si>
  <si>
    <t>有</t>
    <rPh sb="0" eb="1">
      <t>アリ</t>
    </rPh>
    <phoneticPr fontId="3"/>
  </si>
  <si>
    <t>無</t>
    <rPh sb="0" eb="1">
      <t>ナシ</t>
    </rPh>
    <phoneticPr fontId="3"/>
  </si>
  <si>
    <t>第一類薬品の取扱い</t>
    <rPh sb="0" eb="1">
      <t>ダイ</t>
    </rPh>
    <rPh sb="1" eb="2">
      <t>イチ</t>
    </rPh>
    <rPh sb="2" eb="3">
      <t>ルイ</t>
    </rPh>
    <rPh sb="3" eb="5">
      <t>ヤクヒン</t>
    </rPh>
    <rPh sb="6" eb="8">
      <t>トリアツカ</t>
    </rPh>
    <phoneticPr fontId="3"/>
  </si>
  <si>
    <t>⑤</t>
    <phoneticPr fontId="3"/>
  </si>
  <si>
    <t>⑦</t>
    <phoneticPr fontId="3"/>
  </si>
  <si>
    <t>・</t>
    <phoneticPr fontId="3"/>
  </si>
  <si>
    <t>①</t>
    <phoneticPr fontId="2"/>
  </si>
  <si>
    <t>②</t>
    <phoneticPr fontId="2"/>
  </si>
  <si>
    <t>③</t>
    <phoneticPr fontId="2"/>
  </si>
  <si>
    <t>④</t>
    <phoneticPr fontId="2"/>
  </si>
  <si>
    <t>⑤</t>
    <phoneticPr fontId="2"/>
  </si>
  <si>
    <t>⑥</t>
    <phoneticPr fontId="2"/>
  </si>
  <si>
    <t>⑦</t>
    <phoneticPr fontId="2"/>
  </si>
  <si>
    <t>⑧</t>
    <phoneticPr fontId="2"/>
  </si>
  <si>
    <t>①</t>
    <phoneticPr fontId="3"/>
  </si>
  <si>
    <t>①</t>
    <phoneticPr fontId="3"/>
  </si>
  <si>
    <t>)</t>
    <phoneticPr fontId="3"/>
  </si>
  <si>
    <t>②</t>
    <phoneticPr fontId="3"/>
  </si>
  <si>
    <t>③</t>
    <phoneticPr fontId="3"/>
  </si>
  <si>
    <t>④</t>
    <phoneticPr fontId="3"/>
  </si>
  <si>
    <t>)</t>
    <phoneticPr fontId="3"/>
  </si>
  <si>
    <t>区域管理者氏名</t>
    <rPh sb="0" eb="2">
      <t>クイキ</t>
    </rPh>
    <rPh sb="2" eb="5">
      <t>カンリシャ</t>
    </rPh>
    <rPh sb="5" eb="7">
      <t>シメイ</t>
    </rPh>
    <phoneticPr fontId="3"/>
  </si>
  <si>
    <r>
      <t>備考　</t>
    </r>
    <r>
      <rPr>
        <sz val="10"/>
        <rFont val="ＭＳ Ｐゴシック"/>
        <family val="3"/>
        <charset val="128"/>
        <scheme val="minor"/>
      </rPr>
      <t>※特別な休暇、資格者が従事しない業務時間がある場合等は詳細を記載。</t>
    </r>
    <rPh sb="0" eb="2">
      <t>ビコウ</t>
    </rPh>
    <rPh sb="10" eb="13">
      <t>シカクシャ</t>
    </rPh>
    <rPh sb="14" eb="16">
      <t>ジュウジ</t>
    </rPh>
    <rPh sb="19" eb="21">
      <t>ギョウム</t>
    </rPh>
    <rPh sb="21" eb="23">
      <t>ジカン</t>
    </rPh>
    <rPh sb="26" eb="28">
      <t>バアイ</t>
    </rPh>
    <rPh sb="28" eb="29">
      <t>トウ</t>
    </rPh>
    <rPh sb="30" eb="32">
      <t>ショウサイ</t>
    </rPh>
    <rPh sb="33" eb="35">
      <t>キサイ</t>
    </rPh>
    <phoneticPr fontId="3"/>
  </si>
  <si>
    <t>本県域内における従事時間(h)　※休憩時間等従事していない時間帯がわかるように記載してください。</t>
    <rPh sb="0" eb="2">
      <t>ホンケン</t>
    </rPh>
    <rPh sb="2" eb="4">
      <t>イキナイ</t>
    </rPh>
    <rPh sb="10" eb="12">
      <t>ジカン</t>
    </rPh>
    <rPh sb="17" eb="19">
      <t>キュウケイ</t>
    </rPh>
    <rPh sb="19" eb="21">
      <t>ジカン</t>
    </rPh>
    <rPh sb="21" eb="22">
      <t>トウ</t>
    </rPh>
    <rPh sb="29" eb="32">
      <t>ジカンタイ</t>
    </rPh>
    <rPh sb="39" eb="41">
      <t>キサイ</t>
    </rPh>
    <phoneticPr fontId="3"/>
  </si>
  <si>
    <t>従事する資格者の週当たり従事時間数</t>
    <rPh sb="4" eb="7">
      <t>シカクシャ</t>
    </rPh>
    <rPh sb="8" eb="9">
      <t>シュウ</t>
    </rPh>
    <rPh sb="9" eb="10">
      <t>ア</t>
    </rPh>
    <rPh sb="14" eb="16">
      <t>ジカン</t>
    </rPh>
    <rPh sb="16" eb="17">
      <t>スウ</t>
    </rPh>
    <phoneticPr fontId="3"/>
  </si>
  <si>
    <t>その他不定期で従事する資格者（緊急時の応援等）の氏名及び週当たり従事時間数　</t>
    <rPh sb="2" eb="3">
      <t>タ</t>
    </rPh>
    <rPh sb="3" eb="6">
      <t>フテイキ</t>
    </rPh>
    <rPh sb="11" eb="14">
      <t>シカクシャ</t>
    </rPh>
    <rPh sb="15" eb="18">
      <t>キンキュウジ</t>
    </rPh>
    <rPh sb="19" eb="21">
      <t>オウエン</t>
    </rPh>
    <rPh sb="21" eb="22">
      <t>トウ</t>
    </rPh>
    <rPh sb="24" eb="26">
      <t>シメイ</t>
    </rPh>
    <rPh sb="26" eb="27">
      <t>オヨ</t>
    </rPh>
    <rPh sb="28" eb="29">
      <t>シュウ</t>
    </rPh>
    <rPh sb="29" eb="30">
      <t>ア</t>
    </rPh>
    <rPh sb="34" eb="36">
      <t>ジカン</t>
    </rPh>
    <rPh sb="36" eb="37">
      <t>スウ</t>
    </rPh>
    <phoneticPr fontId="3"/>
  </si>
  <si>
    <t>時間</t>
    <rPh sb="0" eb="2">
      <t>ジカン</t>
    </rPh>
    <phoneticPr fontId="3"/>
  </si>
  <si>
    <t>≧</t>
    <phoneticPr fontId="3"/>
  </si>
  <si>
    <t>×</t>
    <phoneticPr fontId="3"/>
  </si>
  <si>
    <t>ⅲ</t>
    <phoneticPr fontId="3"/>
  </si>
  <si>
    <t>ⅱ</t>
    <phoneticPr fontId="3"/>
  </si>
  <si>
    <t>１　第一類医薬品を配置販売する配置販売業にあつては、第一類医薬品を配置販売する時間内は、常時、本県域において薬剤師が勤務していること。 （省令３条１項１号関係）</t>
    <rPh sb="47" eb="49">
      <t>ホンケン</t>
    </rPh>
    <phoneticPr fontId="3"/>
  </si>
  <si>
    <t>３ 　薬剤師及び登録販売者が一般用医薬品を配置する勤務時間数の一週間の総和が、本県域における薬剤師及び登録販売者の週当たり勤務時間数の総和の二分の一以上であること。 （省令３条１項３号関係）</t>
    <rPh sb="39" eb="41">
      <t>ホンケン</t>
    </rPh>
    <phoneticPr fontId="3"/>
  </si>
  <si>
    <t>４　第一類医薬品を配置販売する配置販売業にあつては、本県域において第一類医薬品の配置販売に従事する薬剤師の週当たり勤務時間数の総和が、本県域において一般用医薬品の配置販売に従事する薬剤師及び登録販売者の週当たり勤務時間数の総和の二分の一以上であること。  （省令３条１項４号関係）</t>
    <rPh sb="26" eb="28">
      <t>ホンケン</t>
    </rPh>
    <rPh sb="67" eb="69">
      <t>ホンケン</t>
    </rPh>
    <phoneticPr fontId="3"/>
  </si>
  <si>
    <t>薬剤師</t>
  </si>
  <si>
    <t>研修中登録販売者</t>
  </si>
  <si>
    <t>登録販売者</t>
  </si>
  <si>
    <t>２　第二類医薬品又は第三類医薬品を配置販売する時間内は、常時、本県域において薬剤師又は登録販売者（研修中の登録販売者を除く。）が勤務していること。  （省令３条１項２号関係）</t>
    <rPh sb="31" eb="33">
      <t>ホンケン</t>
    </rPh>
    <rPh sb="49" eb="52">
      <t>ケンシュウチュウ</t>
    </rPh>
    <rPh sb="53" eb="55">
      <t>トウロク</t>
    </rPh>
    <rPh sb="55" eb="58">
      <t>ハンバイシャ</t>
    </rPh>
    <rPh sb="59" eb="60">
      <t>ノゾ</t>
    </rPh>
    <phoneticPr fontId="3"/>
  </si>
  <si>
    <t>５　相談への対応、情報の提供その他の医薬品の販売・授与の業務に係る適正な管理を確保するため、指針の策定、従事者に対する研修の実施その他必要な措置（省令３条１項５号関係）</t>
    <rPh sb="2" eb="4">
      <t>ソウダン</t>
    </rPh>
    <rPh sb="6" eb="8">
      <t>タイオウ</t>
    </rPh>
    <rPh sb="80" eb="81">
      <t>ゴウ</t>
    </rPh>
    <phoneticPr fontId="3"/>
  </si>
  <si>
    <t>千葉太郎</t>
    <rPh sb="0" eb="2">
      <t>チバ</t>
    </rPh>
    <rPh sb="2" eb="4">
      <t>タロウ</t>
    </rPh>
    <phoneticPr fontId="3"/>
  </si>
  <si>
    <t>千葉花子</t>
    <rPh sb="0" eb="2">
      <t>チバ</t>
    </rPh>
    <rPh sb="2" eb="4">
      <t>ハナコ</t>
    </rPh>
    <phoneticPr fontId="3"/>
  </si>
  <si>
    <t>習志野二郎</t>
    <rPh sb="0" eb="3">
      <t>ナラシノ</t>
    </rPh>
    <rPh sb="3" eb="5">
      <t>ジロウ</t>
    </rPh>
    <phoneticPr fontId="3"/>
  </si>
  <si>
    <t>松戸春子</t>
    <rPh sb="0" eb="2">
      <t>マツド</t>
    </rPh>
    <rPh sb="2" eb="4">
      <t>ハルコ</t>
    </rPh>
    <phoneticPr fontId="3"/>
  </si>
  <si>
    <t>野田夏子</t>
    <rPh sb="0" eb="2">
      <t>ノダ</t>
    </rPh>
    <rPh sb="2" eb="4">
      <t>ナツコ</t>
    </rPh>
    <phoneticPr fontId="3"/>
  </si>
  <si>
    <t>適</t>
    <rPh sb="0" eb="1">
      <t>テキ</t>
    </rPh>
    <phoneticPr fontId="3"/>
  </si>
  <si>
    <t>(本県域内における全勤務時間数</t>
    <rPh sb="14" eb="15">
      <t>スウ</t>
    </rPh>
    <phoneticPr fontId="3"/>
  </si>
  <si>
    <t>(本県域内における全勤務時間数</t>
    <phoneticPr fontId="3"/>
  </si>
  <si>
    <t>ⅱ</t>
    <phoneticPr fontId="3"/>
  </si>
  <si>
    <t>ⅰ</t>
    <phoneticPr fontId="3"/>
  </si>
  <si>
    <t>月</t>
    <rPh sb="0" eb="1">
      <t>ゲツ</t>
    </rPh>
    <phoneticPr fontId="3"/>
  </si>
  <si>
    <t>火</t>
    <rPh sb="0" eb="1">
      <t>ヒ</t>
    </rPh>
    <phoneticPr fontId="3"/>
  </si>
  <si>
    <t>水</t>
    <rPh sb="0" eb="1">
      <t>スイ</t>
    </rPh>
    <phoneticPr fontId="3"/>
  </si>
  <si>
    <t>木</t>
    <rPh sb="0" eb="1">
      <t>モク</t>
    </rPh>
    <phoneticPr fontId="3"/>
  </si>
  <si>
    <t>金</t>
    <rPh sb="0" eb="1">
      <t>キン</t>
    </rPh>
    <phoneticPr fontId="3"/>
  </si>
  <si>
    <t>土</t>
    <rPh sb="0" eb="1">
      <t>ツチ</t>
    </rPh>
    <phoneticPr fontId="3"/>
  </si>
  <si>
    <t>日</t>
    <rPh sb="0" eb="1">
      <t>ニチ</t>
    </rPh>
    <phoneticPr fontId="3"/>
  </si>
  <si>
    <t>ⅰ　薬剤師及び登録販売者が一般用医薬品を配置する勤務時間数の一週間の総和</t>
    <phoneticPr fontId="3"/>
  </si>
  <si>
    <t>ⅱ　薬剤師及び登録販売者の週当たり勤務時間数の総和</t>
    <phoneticPr fontId="3"/>
  </si>
  <si>
    <t>ⅲ　第一類医薬品の配置販売に従事する薬剤師の週当たり勤務時間数の総和</t>
    <phoneticPr fontId="3"/>
  </si>
  <si>
    <t>本県域内における以下の時間数を算定</t>
    <rPh sb="8" eb="10">
      <t>イカ</t>
    </rPh>
    <rPh sb="11" eb="13">
      <t>ジカン</t>
    </rPh>
    <rPh sb="13" eb="14">
      <t>スウ</t>
    </rPh>
    <rPh sb="15" eb="17">
      <t>サンテイ</t>
    </rPh>
    <phoneticPr fontId="3"/>
  </si>
  <si>
    <r>
      <rPr>
        <u/>
        <sz val="10"/>
        <rFont val="ＭＳ Ｐゴシック"/>
        <family val="3"/>
        <charset val="128"/>
        <scheme val="minor"/>
      </rPr>
      <t>事業者名：　　　　　              　　　　　 　　(許可番号：       第　　     　　　　　号)</t>
    </r>
    <r>
      <rPr>
        <sz val="12"/>
        <rFont val="ＭＳ Ｐゴシック"/>
        <family val="3"/>
        <charset val="128"/>
        <scheme val="minor"/>
      </rPr>
      <t xml:space="preserve">　  </t>
    </r>
    <rPh sb="0" eb="2">
      <t>ジギョウ</t>
    </rPh>
    <rPh sb="2" eb="3">
      <t>シャ</t>
    </rPh>
    <rPh sb="3" eb="4">
      <t>メイ</t>
    </rPh>
    <rPh sb="33" eb="35">
      <t>キョカ</t>
    </rPh>
    <rPh sb="35" eb="37">
      <t>バンゴウ</t>
    </rPh>
    <rPh sb="45" eb="46">
      <t>ダイ</t>
    </rPh>
    <rPh sb="58" eb="59">
      <t>ゴウ</t>
    </rPh>
    <phoneticPr fontId="3"/>
  </si>
  <si>
    <t>有　・　無</t>
    <rPh sb="0" eb="1">
      <t>アリ</t>
    </rPh>
    <rPh sb="4" eb="5">
      <t>ム</t>
    </rPh>
    <phoneticPr fontId="3"/>
  </si>
  <si>
    <r>
      <rPr>
        <u/>
        <sz val="10"/>
        <rFont val="ＭＳ Ｐゴシック"/>
        <family val="3"/>
        <charset val="128"/>
        <scheme val="minor"/>
      </rPr>
      <t>事業者名：　県庁薬品株式会社　 　　(許可番号：第００００×号)　</t>
    </r>
    <r>
      <rPr>
        <sz val="12"/>
        <rFont val="ＭＳ Ｐゴシック"/>
        <family val="3"/>
        <charset val="128"/>
        <scheme val="minor"/>
      </rPr>
      <t xml:space="preserve">　  </t>
    </r>
    <rPh sb="0" eb="2">
      <t>ジギョウ</t>
    </rPh>
    <rPh sb="2" eb="3">
      <t>シャ</t>
    </rPh>
    <rPh sb="3" eb="4">
      <t>メイ</t>
    </rPh>
    <phoneticPr fontId="3"/>
  </si>
  <si>
    <t>香取冬子</t>
    <rPh sb="0" eb="2">
      <t>カトリ</t>
    </rPh>
    <rPh sb="2" eb="4">
      <t>フユコ</t>
    </rPh>
    <phoneticPr fontId="3"/>
  </si>
</sst>
</file>

<file path=xl/styles.xml><?xml version="1.0" encoding="utf-8"?>
<styleSheet xmlns="http://schemas.openxmlformats.org/spreadsheetml/2006/main">
  <numFmts count="5">
    <numFmt numFmtId="176" formatCode="[&lt;&gt;0]#,##0;"/>
    <numFmt numFmtId="177" formatCode="0.0_ "/>
    <numFmt numFmtId="178" formatCode="[&lt;&gt;0]#,##0.0;"/>
    <numFmt numFmtId="179" formatCode="[$-F400]h:mm:ss\ AM/PM"/>
    <numFmt numFmtId="180" formatCode="#,##0.0_);[Red]\(#,##0.0\)"/>
  </numFmts>
  <fonts count="12">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u/>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6"/>
      <name val="ＭＳ Ｐゴシック"/>
      <family val="3"/>
      <charset val="128"/>
      <scheme val="minor"/>
    </font>
    <font>
      <sz val="8"/>
      <name val="ＭＳ Ｐゴシック"/>
      <family val="3"/>
      <charset val="128"/>
      <scheme val="minor"/>
    </font>
    <font>
      <sz val="14"/>
      <name val="ＤＦ特太ゴシック体"/>
      <family val="3"/>
      <charset val="128"/>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rgb="FFFFFF66"/>
        <bgColor indexed="64"/>
      </patternFill>
    </fill>
    <fill>
      <patternFill patternType="solid">
        <fgColor theme="7" tint="0.59996337778862885"/>
        <bgColor indexed="64"/>
      </patternFill>
    </fill>
    <fill>
      <patternFill patternType="solid">
        <fgColor theme="4" tint="-0.24994659260841701"/>
        <bgColor indexed="64"/>
      </patternFill>
    </fill>
    <fill>
      <patternFill patternType="solid">
        <fgColor theme="9" tint="-0.24994659260841701"/>
        <bgColor indexed="64"/>
      </patternFill>
    </fill>
    <fill>
      <patternFill patternType="solid">
        <fgColor rgb="FFFF33CC"/>
        <bgColor indexed="64"/>
      </patternFill>
    </fill>
  </fills>
  <borders count="74">
    <border>
      <left/>
      <right/>
      <top/>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2">
    <xf numFmtId="0" fontId="0" fillId="0" borderId="0">
      <alignment vertical="center"/>
    </xf>
    <xf numFmtId="0" fontId="1" fillId="0" borderId="0">
      <alignment vertical="center"/>
    </xf>
  </cellStyleXfs>
  <cellXfs count="41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179" fontId="4" fillId="0" borderId="0" xfId="0" applyNumberFormat="1" applyFont="1" applyFill="1" applyAlignment="1">
      <alignment vertical="center" shrinkToFit="1"/>
    </xf>
    <xf numFmtId="0" fontId="8" fillId="0" borderId="11" xfId="0" applyFont="1" applyBorder="1" applyAlignment="1">
      <alignment vertical="center" textRotation="255" shrinkToFit="1"/>
    </xf>
    <xf numFmtId="0" fontId="4" fillId="0" borderId="20" xfId="0" applyFont="1" applyBorder="1" applyAlignment="1">
      <alignment vertical="center" textRotation="255"/>
    </xf>
    <xf numFmtId="176" fontId="4"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176" fontId="4" fillId="0" borderId="0" xfId="0" applyNumberFormat="1" applyFont="1" applyFill="1" applyBorder="1" applyAlignment="1">
      <alignment horizontal="center" vertical="center" shrinkToFit="1"/>
    </xf>
    <xf numFmtId="0" fontId="4" fillId="0" borderId="1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0" xfId="0" applyFont="1" applyBorder="1" applyAlignment="1">
      <alignment vertical="center" shrinkToFit="1"/>
    </xf>
    <xf numFmtId="179" fontId="8" fillId="0" borderId="0" xfId="0" applyNumberFormat="1" applyFont="1" applyFill="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4" fillId="0" borderId="36" xfId="0" applyFont="1" applyBorder="1" applyAlignment="1">
      <alignment vertical="center" textRotation="255"/>
    </xf>
    <xf numFmtId="0" fontId="4" fillId="0" borderId="0" xfId="0" applyFont="1" applyFill="1">
      <alignment vertical="center"/>
    </xf>
    <xf numFmtId="0" fontId="4" fillId="0" borderId="0" xfId="0" applyFont="1" applyFill="1" applyAlignment="1">
      <alignment vertical="center"/>
    </xf>
    <xf numFmtId="0" fontId="4" fillId="0" borderId="17" xfId="0" applyFont="1" applyFill="1" applyBorder="1" applyAlignment="1">
      <alignment vertical="top"/>
    </xf>
    <xf numFmtId="0" fontId="4" fillId="0" borderId="0" xfId="0" applyFont="1" applyFill="1" applyAlignment="1">
      <alignment vertical="top"/>
    </xf>
    <xf numFmtId="0" fontId="4" fillId="0" borderId="18" xfId="0" applyFont="1" applyFill="1" applyBorder="1" applyAlignment="1">
      <alignment vertical="top"/>
    </xf>
    <xf numFmtId="0" fontId="4" fillId="0" borderId="24" xfId="0" applyFont="1" applyFill="1" applyBorder="1" applyAlignment="1">
      <alignment vertical="top"/>
    </xf>
    <xf numFmtId="0" fontId="4" fillId="0" borderId="35" xfId="0" applyFont="1" applyFill="1" applyBorder="1" applyAlignment="1">
      <alignment vertical="top"/>
    </xf>
    <xf numFmtId="0" fontId="4" fillId="0" borderId="25" xfId="0" applyFont="1" applyFill="1" applyBorder="1" applyAlignment="1">
      <alignment vertical="top"/>
    </xf>
    <xf numFmtId="0" fontId="4" fillId="0" borderId="0" xfId="0" applyFont="1" applyFill="1" applyAlignment="1">
      <alignment horizontal="left" vertical="top"/>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10" fillId="0" borderId="0" xfId="0" applyFont="1" applyBorder="1" applyAlignment="1">
      <alignment horizontal="left" vertical="center"/>
    </xf>
    <xf numFmtId="0" fontId="4" fillId="0" borderId="18" xfId="0" applyFont="1" applyFill="1" applyBorder="1" applyAlignment="1">
      <alignment vertical="top" wrapText="1"/>
    </xf>
    <xf numFmtId="0" fontId="4" fillId="0" borderId="22" xfId="0" applyFont="1" applyFill="1" applyBorder="1" applyAlignment="1">
      <alignment horizontal="left" vertical="top"/>
    </xf>
    <xf numFmtId="0" fontId="4" fillId="0" borderId="26" xfId="0" applyFont="1" applyFill="1" applyBorder="1" applyAlignment="1">
      <alignment horizontal="left" vertical="top"/>
    </xf>
    <xf numFmtId="0" fontId="4" fillId="0" borderId="0" xfId="0" applyFont="1" applyFill="1" applyBorder="1">
      <alignment vertical="center"/>
    </xf>
    <xf numFmtId="0" fontId="4" fillId="0" borderId="23" xfId="0" applyFont="1" applyFill="1" applyBorder="1" applyAlignment="1">
      <alignment horizontal="left" vertical="top"/>
    </xf>
    <xf numFmtId="177" fontId="4" fillId="0" borderId="0" xfId="0" applyNumberFormat="1" applyFont="1" applyFill="1" applyBorder="1" applyAlignment="1">
      <alignment vertical="center" shrinkToFit="1"/>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xf>
    <xf numFmtId="12" fontId="4" fillId="0" borderId="0" xfId="0" applyNumberFormat="1" applyFont="1" applyAlignment="1">
      <alignment vertical="center"/>
    </xf>
    <xf numFmtId="0" fontId="4" fillId="0" borderId="0" xfId="0" applyFont="1" applyAlignment="1">
      <alignment vertical="center"/>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xf>
    <xf numFmtId="0" fontId="4" fillId="0" borderId="0" xfId="0" applyFont="1" applyAlignment="1">
      <alignment horizontal="center" vertical="center"/>
    </xf>
    <xf numFmtId="0" fontId="10" fillId="0" borderId="0" xfId="0" applyFont="1" applyBorder="1" applyAlignment="1">
      <alignment horizontal="left" vertical="center"/>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176" fontId="4" fillId="0" borderId="0" xfId="0" applyNumberFormat="1" applyFont="1" applyBorder="1" applyAlignment="1">
      <alignment horizontal="center" vertical="center" shrinkToFit="1"/>
    </xf>
    <xf numFmtId="0" fontId="7" fillId="0" borderId="0" xfId="0" applyFont="1" applyFill="1" applyAlignment="1" applyProtection="1">
      <alignment horizontal="left" vertical="center"/>
      <protection locked="0"/>
    </xf>
    <xf numFmtId="0" fontId="0" fillId="0" borderId="0" xfId="0" applyFill="1" applyAlignment="1" applyProtection="1">
      <alignment vertical="center"/>
      <protection locked="0"/>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18" xfId="0" applyFont="1" applyFill="1" applyBorder="1" applyAlignment="1">
      <alignment horizontal="left" vertical="top"/>
    </xf>
    <xf numFmtId="0" fontId="4" fillId="0" borderId="17" xfId="0" applyFont="1" applyFill="1" applyBorder="1" applyAlignment="1" applyProtection="1">
      <alignment vertical="top"/>
      <protection locked="0"/>
    </xf>
    <xf numFmtId="0" fontId="4" fillId="0" borderId="18" xfId="0" applyFont="1" applyFill="1" applyBorder="1" applyAlignment="1" applyProtection="1">
      <alignment vertical="top"/>
      <protection locked="0"/>
    </xf>
    <xf numFmtId="0" fontId="4" fillId="0" borderId="24" xfId="0" applyFont="1" applyFill="1" applyBorder="1" applyAlignment="1" applyProtection="1">
      <alignment vertical="top"/>
      <protection locked="0"/>
    </xf>
    <xf numFmtId="0" fontId="4" fillId="0" borderId="35" xfId="0" applyFont="1" applyFill="1" applyBorder="1" applyAlignment="1" applyProtection="1">
      <alignment vertical="top"/>
      <protection locked="0"/>
    </xf>
    <xf numFmtId="0" fontId="4" fillId="0" borderId="25" xfId="0" applyFont="1" applyFill="1" applyBorder="1" applyAlignment="1" applyProtection="1">
      <alignment vertical="top"/>
      <protection locked="0"/>
    </xf>
    <xf numFmtId="176" fontId="4" fillId="0" borderId="0" xfId="0" applyNumberFormat="1" applyFont="1" applyBorder="1" applyAlignment="1">
      <alignment vertical="center" shrinkToFit="1"/>
    </xf>
    <xf numFmtId="0" fontId="4" fillId="0" borderId="0" xfId="0" applyFont="1" applyFill="1" applyBorder="1" applyAlignment="1">
      <alignment horizontal="center" vertical="center" shrinkToFit="1"/>
    </xf>
    <xf numFmtId="0" fontId="4" fillId="0" borderId="0" xfId="0" applyFont="1" applyAlignment="1"/>
    <xf numFmtId="0" fontId="4" fillId="0" borderId="35" xfId="0" applyFont="1" applyBorder="1" applyAlignment="1"/>
    <xf numFmtId="0" fontId="4" fillId="0" borderId="35" xfId="0" applyFont="1" applyBorder="1" applyAlignment="1">
      <alignment horizontal="center" shrinkToFit="1"/>
    </xf>
    <xf numFmtId="0" fontId="5" fillId="0" borderId="35" xfId="0" applyFont="1" applyBorder="1" applyAlignment="1">
      <alignment horizontal="center" shrinkToFit="1"/>
    </xf>
    <xf numFmtId="0" fontId="4" fillId="0" borderId="18" xfId="0" applyFont="1" applyBorder="1" applyAlignment="1">
      <alignment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8" fillId="0" borderId="26" xfId="0" applyFont="1" applyFill="1" applyBorder="1" applyAlignment="1">
      <alignment vertical="center" textRotation="255" shrinkToFit="1"/>
    </xf>
    <xf numFmtId="0" fontId="4" fillId="0" borderId="26" xfId="1"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26" xfId="0" applyFont="1" applyFill="1" applyBorder="1" applyAlignment="1">
      <alignment vertical="center" shrinkToFit="1"/>
    </xf>
    <xf numFmtId="0" fontId="4" fillId="0" borderId="26" xfId="1"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center" vertical="center" shrinkToFit="1"/>
      <protection locked="0"/>
    </xf>
    <xf numFmtId="0" fontId="4" fillId="0" borderId="17" xfId="0" applyFont="1" applyFill="1" applyBorder="1" applyAlignment="1">
      <alignment horizontal="center" vertical="center" shrinkToFit="1"/>
    </xf>
    <xf numFmtId="176" fontId="8" fillId="0" borderId="0" xfId="0" applyNumberFormat="1" applyFont="1" applyFill="1" applyBorder="1" applyAlignment="1">
      <alignment horizontal="right" vertical="center" shrinkToFit="1"/>
    </xf>
    <xf numFmtId="0" fontId="8" fillId="0" borderId="0" xfId="0" applyFont="1" applyFill="1" applyBorder="1" applyAlignment="1">
      <alignment horizontal="right" vertical="center" shrinkToFit="1"/>
    </xf>
    <xf numFmtId="177" fontId="4"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lignment horizontal="left" vertical="center"/>
    </xf>
    <xf numFmtId="176" fontId="8" fillId="0" borderId="0" xfId="0" applyNumberFormat="1"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176" fontId="8" fillId="0" borderId="35" xfId="0" applyNumberFormat="1" applyFont="1" applyFill="1" applyBorder="1" applyAlignment="1">
      <alignment horizontal="right" vertical="center" shrinkToFit="1"/>
    </xf>
    <xf numFmtId="0" fontId="8" fillId="0" borderId="35" xfId="0" applyFont="1" applyFill="1" applyBorder="1" applyAlignment="1">
      <alignment horizontal="right" vertical="center" shrinkToFit="1"/>
    </xf>
    <xf numFmtId="176" fontId="4" fillId="0" borderId="35" xfId="0" applyNumberFormat="1" applyFont="1" applyFill="1" applyBorder="1" applyAlignment="1">
      <alignment horizontal="center" vertical="center" shrinkToFit="1"/>
    </xf>
    <xf numFmtId="177" fontId="4" fillId="0" borderId="35" xfId="0" applyNumberFormat="1" applyFont="1" applyFill="1" applyBorder="1" applyAlignment="1" applyProtection="1">
      <alignment horizontal="right" vertical="center" shrinkToFit="1"/>
      <protection locked="0"/>
    </xf>
    <xf numFmtId="0" fontId="10" fillId="0" borderId="35" xfId="0" applyFont="1" applyFill="1" applyBorder="1" applyAlignment="1">
      <alignment horizontal="left" vertical="center"/>
    </xf>
    <xf numFmtId="176" fontId="8" fillId="0" borderId="35" xfId="0" applyNumberFormat="1"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4" fillId="0" borderId="0" xfId="0" applyFont="1" applyFill="1" applyBorder="1" applyAlignment="1" applyProtection="1">
      <alignment vertical="top"/>
      <protection locked="0"/>
    </xf>
    <xf numFmtId="0" fontId="4" fillId="0" borderId="17" xfId="0" applyFont="1" applyFill="1" applyBorder="1" applyAlignment="1" applyProtection="1">
      <alignment vertical="top"/>
    </xf>
    <xf numFmtId="0" fontId="4" fillId="0" borderId="0" xfId="0" applyFont="1" applyFill="1" applyAlignment="1" applyProtection="1">
      <alignment vertical="top"/>
    </xf>
    <xf numFmtId="176" fontId="4" fillId="0" borderId="0" xfId="0" applyNumberFormat="1" applyFont="1" applyFill="1" applyBorder="1" applyAlignment="1" applyProtection="1">
      <alignment horizontal="center" vertical="center" shrinkToFit="1"/>
    </xf>
    <xf numFmtId="176" fontId="4" fillId="0" borderId="0" xfId="0" applyNumberFormat="1"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4" fillId="0" borderId="0" xfId="0" applyFont="1" applyFill="1" applyBorder="1" applyAlignment="1" applyProtection="1">
      <alignment horizontal="center" vertical="center" shrinkToFit="1"/>
    </xf>
    <xf numFmtId="0" fontId="4" fillId="0" borderId="24" xfId="0" applyFont="1" applyFill="1" applyBorder="1" applyAlignment="1" applyProtection="1">
      <alignment vertical="top"/>
    </xf>
    <xf numFmtId="0" fontId="4" fillId="0" borderId="35" xfId="0" applyFont="1" applyFill="1" applyBorder="1" applyAlignment="1" applyProtection="1">
      <alignment vertical="top"/>
    </xf>
    <xf numFmtId="180" fontId="4" fillId="0" borderId="0" xfId="0" applyNumberFormat="1" applyFont="1" applyBorder="1" applyAlignment="1">
      <alignment horizontal="right" vertical="center" shrinkToFit="1"/>
    </xf>
    <xf numFmtId="179" fontId="8" fillId="7" borderId="9" xfId="0" applyNumberFormat="1" applyFont="1" applyFill="1" applyBorder="1" applyAlignment="1">
      <alignment horizontal="distributed" vertical="center" indent="1" shrinkToFit="1"/>
    </xf>
    <xf numFmtId="179" fontId="8" fillId="7" borderId="10" xfId="0" applyNumberFormat="1" applyFont="1" applyFill="1" applyBorder="1" applyAlignment="1">
      <alignment horizontal="distributed" vertical="center" indent="1" shrinkToFit="1"/>
    </xf>
    <xf numFmtId="179" fontId="8" fillId="7" borderId="11" xfId="0" applyNumberFormat="1" applyFont="1" applyFill="1" applyBorder="1" applyAlignment="1">
      <alignment horizontal="distributed" vertical="center" indent="1" shrinkToFit="1"/>
    </xf>
    <xf numFmtId="179" fontId="8" fillId="7" borderId="9" xfId="0" applyNumberFormat="1" applyFont="1" applyFill="1" applyBorder="1" applyAlignment="1">
      <alignment horizontal="center" vertical="center" shrinkToFit="1"/>
    </xf>
    <xf numFmtId="179" fontId="8" fillId="7" borderId="10" xfId="0" applyNumberFormat="1" applyFont="1" applyFill="1" applyBorder="1" applyAlignment="1">
      <alignment horizontal="center" vertical="center" shrinkToFit="1"/>
    </xf>
    <xf numFmtId="179" fontId="8" fillId="7" borderId="11" xfId="0" applyNumberFormat="1" applyFont="1" applyFill="1" applyBorder="1" applyAlignment="1">
      <alignment horizontal="center" vertical="center" shrinkToFit="1"/>
    </xf>
    <xf numFmtId="0" fontId="10" fillId="0" borderId="37" xfId="0" applyFont="1" applyBorder="1" applyAlignment="1">
      <alignment horizontal="left" vertical="center"/>
    </xf>
    <xf numFmtId="0" fontId="10" fillId="0" borderId="0" xfId="0" applyFont="1" applyBorder="1" applyAlignment="1">
      <alignment horizontal="left" vertical="center"/>
    </xf>
    <xf numFmtId="0" fontId="8" fillId="0" borderId="0" xfId="0" applyFont="1" applyBorder="1" applyAlignment="1">
      <alignment horizontal="center" vertical="center" shrinkToFit="1"/>
    </xf>
    <xf numFmtId="0" fontId="8" fillId="0" borderId="18" xfId="0" applyFont="1" applyBorder="1" applyAlignment="1">
      <alignment horizontal="center" vertical="center" shrinkToFit="1"/>
    </xf>
    <xf numFmtId="0" fontId="4" fillId="0" borderId="0" xfId="0" applyFont="1" applyBorder="1" applyAlignment="1">
      <alignment horizontal="center" vertical="center" shrinkToFit="1"/>
    </xf>
    <xf numFmtId="176" fontId="4" fillId="5" borderId="0" xfId="0" applyNumberFormat="1" applyFont="1" applyFill="1" applyBorder="1" applyAlignment="1">
      <alignment horizontal="center" vertical="center" shrinkToFit="1"/>
    </xf>
    <xf numFmtId="0" fontId="4" fillId="5" borderId="0" xfId="0" applyFont="1" applyFill="1" applyBorder="1" applyAlignment="1">
      <alignment horizontal="center" vertical="center" shrinkToFit="1"/>
    </xf>
    <xf numFmtId="176" fontId="4" fillId="0" borderId="0" xfId="0" applyNumberFormat="1" applyFont="1" applyBorder="1" applyAlignment="1">
      <alignment horizontal="center" vertical="center" shrinkToFit="1"/>
    </xf>
    <xf numFmtId="180" fontId="4" fillId="2" borderId="9" xfId="0" applyNumberFormat="1" applyFont="1" applyFill="1" applyBorder="1" applyAlignment="1">
      <alignment horizontal="right" vertical="center" shrinkToFit="1"/>
    </xf>
    <xf numFmtId="180" fontId="4" fillId="2" borderId="10" xfId="0" applyNumberFormat="1" applyFont="1" applyFill="1" applyBorder="1" applyAlignment="1">
      <alignment horizontal="right" vertical="center" shrinkToFit="1"/>
    </xf>
    <xf numFmtId="180" fontId="4" fillId="2" borderId="11" xfId="0" applyNumberFormat="1" applyFont="1" applyFill="1" applyBorder="1" applyAlignment="1">
      <alignment horizontal="right" vertical="center" shrinkToFit="1"/>
    </xf>
    <xf numFmtId="0" fontId="4" fillId="0" borderId="0" xfId="0" applyFont="1" applyBorder="1" applyAlignment="1">
      <alignment horizontal="center" vertical="center"/>
    </xf>
    <xf numFmtId="176" fontId="8" fillId="0" borderId="0" xfId="0" applyNumberFormat="1" applyFont="1" applyBorder="1" applyAlignment="1">
      <alignment horizontal="right" vertical="center" shrinkToFit="1"/>
    </xf>
    <xf numFmtId="0" fontId="8" fillId="0" borderId="0" xfId="0" applyFont="1" applyBorder="1" applyAlignment="1">
      <alignment horizontal="right" vertical="center" shrinkToFit="1"/>
    </xf>
    <xf numFmtId="180" fontId="4" fillId="6" borderId="9" xfId="0" applyNumberFormat="1" applyFont="1" applyFill="1" applyBorder="1" applyAlignment="1" applyProtection="1">
      <alignment horizontal="right" vertical="center" shrinkToFit="1"/>
      <protection locked="0"/>
    </xf>
    <xf numFmtId="180" fontId="4" fillId="6" borderId="10" xfId="0" applyNumberFormat="1" applyFont="1" applyFill="1" applyBorder="1" applyAlignment="1" applyProtection="1">
      <alignment horizontal="right" vertical="center" shrinkToFit="1"/>
      <protection locked="0"/>
    </xf>
    <xf numFmtId="180" fontId="4" fillId="6" borderId="11" xfId="0" applyNumberFormat="1" applyFont="1" applyFill="1" applyBorder="1" applyAlignment="1" applyProtection="1">
      <alignment horizontal="right" vertical="center" shrinkToFit="1"/>
      <protection locked="0"/>
    </xf>
    <xf numFmtId="176" fontId="4" fillId="4" borderId="0" xfId="0" applyNumberFormat="1" applyFont="1" applyFill="1" applyBorder="1" applyAlignment="1">
      <alignment horizontal="center" vertical="center" shrinkToFit="1"/>
    </xf>
    <xf numFmtId="0" fontId="4" fillId="4" borderId="0" xfId="0" applyFont="1" applyFill="1" applyBorder="1" applyAlignment="1">
      <alignment vertical="center" shrinkToFit="1"/>
    </xf>
    <xf numFmtId="176" fontId="4" fillId="0" borderId="37" xfId="0" applyNumberFormat="1" applyFont="1" applyBorder="1" applyAlignment="1">
      <alignment horizontal="center" vertical="center"/>
    </xf>
    <xf numFmtId="0" fontId="8" fillId="0" borderId="0" xfId="0" applyFont="1" applyAlignment="1">
      <alignment horizontal="right" vertical="center" shrinkToFit="1"/>
    </xf>
    <xf numFmtId="180" fontId="4" fillId="6" borderId="3" xfId="0" applyNumberFormat="1" applyFont="1" applyFill="1" applyBorder="1" applyAlignment="1" applyProtection="1">
      <alignment horizontal="right" vertical="center" shrinkToFit="1"/>
      <protection locked="0"/>
    </xf>
    <xf numFmtId="176" fontId="8" fillId="0" borderId="0" xfId="0" applyNumberFormat="1" applyFont="1" applyBorder="1" applyAlignment="1">
      <alignment horizontal="center" vertical="center" shrinkToFit="1"/>
    </xf>
    <xf numFmtId="0" fontId="5" fillId="0" borderId="35" xfId="0" applyFont="1" applyBorder="1" applyAlignment="1">
      <alignment horizontal="center" shrinkToFit="1"/>
    </xf>
    <xf numFmtId="0" fontId="4" fillId="0" borderId="35" xfId="0" applyFont="1" applyBorder="1" applyAlignment="1">
      <alignment horizontal="center" shrinkToFit="1"/>
    </xf>
    <xf numFmtId="0" fontId="4" fillId="0" borderId="35" xfId="0" applyFont="1" applyBorder="1" applyAlignment="1">
      <alignment shrinkToFit="1"/>
    </xf>
    <xf numFmtId="0" fontId="5" fillId="0" borderId="3" xfId="0" applyFont="1" applyBorder="1" applyAlignment="1">
      <alignment horizontal="center" vertical="center"/>
    </xf>
    <xf numFmtId="178" fontId="4" fillId="2" borderId="9" xfId="0" applyNumberFormat="1" applyFont="1" applyFill="1" applyBorder="1" applyAlignment="1">
      <alignment horizontal="right" vertical="center"/>
    </xf>
    <xf numFmtId="178" fontId="4" fillId="2" borderId="10" xfId="0" applyNumberFormat="1" applyFont="1" applyFill="1" applyBorder="1" applyAlignment="1">
      <alignment horizontal="right" vertical="center"/>
    </xf>
    <xf numFmtId="178" fontId="4" fillId="2" borderId="11" xfId="0" applyNumberFormat="1" applyFont="1" applyFill="1" applyBorder="1" applyAlignment="1">
      <alignment horizontal="right" vertical="center"/>
    </xf>
    <xf numFmtId="12" fontId="4" fillId="0" borderId="0" xfId="0" applyNumberFormat="1" applyFont="1" applyAlignment="1">
      <alignment horizontal="left" vertical="center"/>
    </xf>
    <xf numFmtId="0" fontId="11" fillId="0" borderId="0" xfId="0" applyFont="1" applyBorder="1" applyAlignment="1">
      <alignment horizontal="left" vertical="center"/>
    </xf>
    <xf numFmtId="179" fontId="8" fillId="7" borderId="0" xfId="0" applyNumberFormat="1" applyFont="1" applyFill="1" applyAlignment="1" applyProtection="1">
      <alignment horizontal="center" vertical="center" shrinkToFit="1"/>
    </xf>
    <xf numFmtId="179" fontId="8" fillId="7" borderId="0" xfId="0" applyNumberFormat="1" applyFont="1" applyFill="1" applyAlignment="1">
      <alignment horizontal="center" vertical="center" shrinkToFit="1"/>
    </xf>
    <xf numFmtId="0" fontId="8" fillId="7" borderId="0" xfId="0" applyFont="1" applyFill="1" applyAlignment="1">
      <alignment horizontal="center" vertical="center" shrinkToFit="1"/>
    </xf>
    <xf numFmtId="179" fontId="8" fillId="7" borderId="0" xfId="0" applyNumberFormat="1" applyFont="1" applyFill="1" applyAlignment="1" applyProtection="1">
      <alignment horizontal="center" vertical="center" shrinkToFit="1"/>
      <protection locked="0"/>
    </xf>
    <xf numFmtId="0" fontId="9" fillId="0" borderId="35" xfId="0" applyFont="1" applyBorder="1" applyAlignment="1">
      <alignment horizontal="center"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178" fontId="5" fillId="0" borderId="10" xfId="0"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8" borderId="3" xfId="0"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4" fillId="8" borderId="3" xfId="0" applyFont="1" applyFill="1" applyBorder="1" applyAlignment="1">
      <alignment horizontal="center" vertical="center"/>
    </xf>
    <xf numFmtId="178" fontId="5" fillId="6" borderId="3" xfId="0" applyNumberFormat="1" applyFont="1" applyFill="1" applyBorder="1" applyAlignment="1">
      <alignment horizontal="right" vertical="center"/>
    </xf>
    <xf numFmtId="177" fontId="4" fillId="2" borderId="9" xfId="0" applyNumberFormat="1" applyFont="1" applyFill="1" applyBorder="1" applyAlignment="1">
      <alignment horizontal="right" vertical="center" shrinkToFit="1"/>
    </xf>
    <xf numFmtId="177" fontId="4" fillId="2" borderId="10" xfId="0" applyNumberFormat="1" applyFont="1" applyFill="1" applyBorder="1" applyAlignment="1">
      <alignment horizontal="right" vertical="center" shrinkToFit="1"/>
    </xf>
    <xf numFmtId="177" fontId="4" fillId="2" borderId="11" xfId="0" applyNumberFormat="1" applyFont="1" applyFill="1" applyBorder="1" applyAlignment="1">
      <alignment horizontal="right" vertical="center" shrinkToFit="1"/>
    </xf>
    <xf numFmtId="177" fontId="4" fillId="0" borderId="9" xfId="0" applyNumberFormat="1" applyFont="1" applyFill="1" applyBorder="1" applyAlignment="1" applyProtection="1">
      <alignment horizontal="right" vertical="center" shrinkToFit="1"/>
      <protection locked="0"/>
    </xf>
    <xf numFmtId="177" fontId="4" fillId="0" borderId="10" xfId="0" applyNumberFormat="1" applyFont="1" applyFill="1" applyBorder="1" applyAlignment="1" applyProtection="1">
      <alignment horizontal="right" vertical="center" shrinkToFit="1"/>
      <protection locked="0"/>
    </xf>
    <xf numFmtId="177" fontId="4" fillId="0" borderId="11" xfId="0" applyNumberFormat="1" applyFont="1" applyFill="1" applyBorder="1" applyAlignment="1" applyProtection="1">
      <alignment horizontal="right" vertical="center" shrinkToFit="1"/>
      <protection locked="0"/>
    </xf>
    <xf numFmtId="0" fontId="4" fillId="2" borderId="50" xfId="1" applyFont="1" applyFill="1" applyBorder="1" applyAlignment="1" applyProtection="1">
      <alignment horizontal="center" vertical="center" shrinkToFit="1"/>
      <protection locked="0"/>
    </xf>
    <xf numFmtId="0" fontId="4" fillId="2" borderId="44" xfId="0" applyFont="1" applyFill="1" applyBorder="1" applyAlignment="1" applyProtection="1">
      <alignment horizontal="center" vertical="center" shrinkToFit="1"/>
      <protection locked="0"/>
    </xf>
    <xf numFmtId="0" fontId="4" fillId="2" borderId="45" xfId="0" applyFont="1" applyFill="1" applyBorder="1" applyAlignment="1" applyProtection="1">
      <alignment horizontal="center" vertical="center" shrinkToFit="1"/>
      <protection locked="0"/>
    </xf>
    <xf numFmtId="0" fontId="4" fillId="0" borderId="22" xfId="0" applyFont="1" applyBorder="1" applyAlignment="1">
      <alignment horizontal="left" vertical="top" wrapText="1"/>
    </xf>
    <xf numFmtId="0" fontId="4" fillId="0" borderId="26" xfId="0" applyFont="1" applyBorder="1" applyAlignment="1">
      <alignment horizontal="left" vertical="top" wrapText="1"/>
    </xf>
    <xf numFmtId="0" fontId="4" fillId="0" borderId="23" xfId="0" applyFont="1" applyBorder="1" applyAlignment="1">
      <alignment horizontal="left" vertical="top" wrapText="1"/>
    </xf>
    <xf numFmtId="177" fontId="4" fillId="6" borderId="9" xfId="0" applyNumberFormat="1" applyFont="1" applyFill="1" applyBorder="1" applyAlignment="1">
      <alignment horizontal="right" vertical="center" shrinkToFit="1"/>
    </xf>
    <xf numFmtId="177" fontId="4" fillId="6" borderId="10" xfId="0" applyNumberFormat="1" applyFont="1" applyFill="1" applyBorder="1" applyAlignment="1">
      <alignment horizontal="right" vertical="center" shrinkToFit="1"/>
    </xf>
    <xf numFmtId="177" fontId="4" fillId="6" borderId="11" xfId="0" applyNumberFormat="1" applyFont="1" applyFill="1" applyBorder="1" applyAlignment="1">
      <alignment horizontal="right" vertical="center" shrinkToFit="1"/>
    </xf>
    <xf numFmtId="0" fontId="4" fillId="0" borderId="42" xfId="0"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0" fontId="4" fillId="0" borderId="49" xfId="1" applyFont="1" applyFill="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47" xfId="1" applyFont="1" applyFill="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59" xfId="0" applyFont="1" applyBorder="1" applyAlignment="1" applyProtection="1">
      <alignment horizontal="center" vertical="center" shrinkToFit="1"/>
      <protection locked="0"/>
    </xf>
    <xf numFmtId="0" fontId="4" fillId="0" borderId="13" xfId="1" applyFont="1"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9" xfId="1" applyFont="1" applyFill="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55" xfId="0" applyFont="1" applyBorder="1" applyAlignment="1" applyProtection="1">
      <alignment horizontal="center" vertical="center" shrinkToFit="1"/>
      <protection locked="0"/>
    </xf>
    <xf numFmtId="0" fontId="4" fillId="3" borderId="53" xfId="1"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55" xfId="0" applyFont="1" applyFill="1" applyBorder="1" applyAlignment="1" applyProtection="1">
      <alignment horizontal="center" vertical="center" shrinkToFit="1"/>
      <protection locked="0"/>
    </xf>
    <xf numFmtId="0" fontId="5" fillId="0" borderId="36" xfId="1" applyFont="1" applyFill="1" applyBorder="1" applyAlignment="1">
      <alignment horizontal="center" vertical="center" shrinkToFit="1"/>
    </xf>
    <xf numFmtId="0" fontId="5" fillId="0" borderId="51"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8" fillId="0" borderId="38" xfId="0" applyFont="1" applyBorder="1" applyAlignment="1">
      <alignment vertical="center" textRotation="255" shrinkToFit="1"/>
    </xf>
    <xf numFmtId="0" fontId="8" fillId="0" borderId="39" xfId="0" applyFont="1" applyBorder="1" applyAlignment="1">
      <alignment vertical="center" textRotation="255" shrinkToFit="1"/>
    </xf>
    <xf numFmtId="0" fontId="8" fillId="0" borderId="40" xfId="0" applyFont="1" applyBorder="1" applyAlignment="1">
      <alignment vertical="center" textRotation="255" shrinkToFit="1"/>
    </xf>
    <xf numFmtId="0" fontId="4" fillId="0" borderId="48" xfId="1" applyFont="1" applyFill="1" applyBorder="1" applyAlignment="1">
      <alignment horizontal="left" vertical="center" shrinkToFit="1"/>
    </xf>
    <xf numFmtId="0" fontId="4" fillId="0" borderId="44" xfId="0" applyFont="1" applyBorder="1" applyAlignment="1">
      <alignment horizontal="left" vertical="center" shrinkToFit="1"/>
    </xf>
    <xf numFmtId="0" fontId="4" fillId="5" borderId="44" xfId="0" applyFont="1" applyFill="1" applyBorder="1" applyAlignment="1">
      <alignment horizontal="left" vertical="center" shrinkToFit="1"/>
    </xf>
    <xf numFmtId="0" fontId="4" fillId="5" borderId="44" xfId="0" applyFont="1" applyFill="1" applyBorder="1" applyAlignment="1">
      <alignment vertical="center" shrinkToFit="1"/>
    </xf>
    <xf numFmtId="0" fontId="10" fillId="5" borderId="45" xfId="0" applyFont="1" applyFill="1" applyBorder="1" applyAlignment="1">
      <alignment horizontal="center" vertical="center" shrinkToFit="1"/>
    </xf>
    <xf numFmtId="0" fontId="10" fillId="5" borderId="63" xfId="0" applyFont="1" applyFill="1" applyBorder="1" applyAlignment="1">
      <alignment horizontal="center" vertical="center" shrinkToFit="1"/>
    </xf>
    <xf numFmtId="0" fontId="4" fillId="0" borderId="41" xfId="1" applyFont="1" applyFill="1" applyBorder="1" applyAlignment="1" applyProtection="1">
      <alignment horizontal="center" vertical="center" shrinkToFit="1"/>
      <protection locked="0"/>
    </xf>
    <xf numFmtId="0" fontId="4" fillId="0" borderId="70" xfId="1" applyFont="1" applyFill="1" applyBorder="1" applyAlignment="1" applyProtection="1">
      <alignment horizontal="center" vertical="center" shrinkToFit="1"/>
      <protection locked="0"/>
    </xf>
    <xf numFmtId="0" fontId="4" fillId="0" borderId="68"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shrinkToFit="1"/>
      <protection locked="0"/>
    </xf>
    <xf numFmtId="0" fontId="4" fillId="0" borderId="71" xfId="1" applyFont="1" applyFill="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72" xfId="0" applyFont="1" applyBorder="1" applyAlignment="1" applyProtection="1">
      <alignment horizontal="center" vertical="center" shrinkToFit="1"/>
      <protection locked="0"/>
    </xf>
    <xf numFmtId="0" fontId="4" fillId="2" borderId="38" xfId="1"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4" fillId="0" borderId="53"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2" borderId="20" xfId="1"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0" fontId="4" fillId="0" borderId="64" xfId="1" applyFont="1" applyFill="1" applyBorder="1" applyAlignment="1">
      <alignment horizontal="left" vertical="center" shrinkToFit="1"/>
    </xf>
    <xf numFmtId="0" fontId="4" fillId="0" borderId="65" xfId="0" applyFont="1" applyBorder="1" applyAlignment="1">
      <alignment horizontal="left" vertical="center" shrinkToFit="1"/>
    </xf>
    <xf numFmtId="0" fontId="4" fillId="5" borderId="65" xfId="0" applyFont="1" applyFill="1" applyBorder="1" applyAlignment="1">
      <alignment horizontal="left" vertical="center" shrinkToFit="1"/>
    </xf>
    <xf numFmtId="0" fontId="4" fillId="5" borderId="65" xfId="0" applyFont="1" applyFill="1" applyBorder="1" applyAlignment="1">
      <alignment vertical="center" shrinkToFit="1"/>
    </xf>
    <xf numFmtId="0" fontId="10" fillId="5" borderId="66" xfId="0" applyFont="1" applyFill="1" applyBorder="1" applyAlignment="1">
      <alignment horizontal="center" vertical="center" shrinkToFit="1"/>
    </xf>
    <xf numFmtId="0" fontId="10" fillId="5" borderId="73" xfId="0" applyFont="1" applyFill="1" applyBorder="1" applyAlignment="1">
      <alignment horizontal="center" vertical="center" shrinkToFit="1"/>
    </xf>
    <xf numFmtId="0" fontId="4" fillId="0" borderId="67" xfId="1" applyFont="1" applyFill="1" applyBorder="1" applyAlignment="1" applyProtection="1">
      <alignment horizontal="center" vertical="center" shrinkToFit="1"/>
      <protection locked="0"/>
    </xf>
    <xf numFmtId="0" fontId="4" fillId="0" borderId="11" xfId="1" applyFont="1" applyFill="1" applyBorder="1" applyAlignment="1">
      <alignment horizontal="left" vertical="center" shrinkToFit="1"/>
    </xf>
    <xf numFmtId="0" fontId="4" fillId="0" borderId="3" xfId="0" applyFont="1" applyBorder="1" applyAlignment="1">
      <alignment horizontal="left" vertical="center" shrinkToFit="1"/>
    </xf>
    <xf numFmtId="0" fontId="4" fillId="4" borderId="3" xfId="0" applyFont="1" applyFill="1" applyBorder="1" applyAlignment="1">
      <alignment horizontal="left" vertical="center" shrinkToFit="1"/>
    </xf>
    <xf numFmtId="0" fontId="4" fillId="4" borderId="3" xfId="0" applyFont="1" applyFill="1" applyBorder="1" applyAlignment="1">
      <alignment vertical="center" shrinkToFit="1"/>
    </xf>
    <xf numFmtId="0" fontId="10" fillId="4" borderId="21" xfId="0" applyFont="1" applyFill="1" applyBorder="1" applyAlignment="1">
      <alignment horizontal="center" vertical="center" shrinkToFit="1"/>
    </xf>
    <xf numFmtId="0" fontId="10" fillId="4" borderId="60" xfId="0" applyFont="1" applyFill="1" applyBorder="1" applyAlignment="1">
      <alignment horizontal="center" vertical="center" shrinkToFit="1"/>
    </xf>
    <xf numFmtId="0" fontId="4" fillId="0" borderId="33" xfId="1" applyFont="1" applyFill="1" applyBorder="1" applyAlignment="1" applyProtection="1">
      <alignment horizontal="center" vertical="center" shrinkToFit="1"/>
      <protection locked="0"/>
    </xf>
    <xf numFmtId="0" fontId="4" fillId="5" borderId="3" xfId="0" applyFont="1" applyFill="1" applyBorder="1" applyAlignment="1">
      <alignment horizontal="left" vertical="center" shrinkToFit="1"/>
    </xf>
    <xf numFmtId="0" fontId="4" fillId="5" borderId="3" xfId="0" applyFont="1" applyFill="1" applyBorder="1" applyAlignment="1">
      <alignment vertical="center" shrinkToFit="1"/>
    </xf>
    <xf numFmtId="0" fontId="10" fillId="5" borderId="21" xfId="0" applyFont="1" applyFill="1" applyBorder="1" applyAlignment="1">
      <alignment horizontal="center" vertical="center" shrinkToFit="1"/>
    </xf>
    <xf numFmtId="0" fontId="10" fillId="5" borderId="60" xfId="0" applyFont="1" applyFill="1" applyBorder="1" applyAlignment="1">
      <alignment horizontal="center" vertical="center" shrinkToFit="1"/>
    </xf>
    <xf numFmtId="0" fontId="5" fillId="0" borderId="51" xfId="0" applyFont="1" applyBorder="1" applyAlignment="1">
      <alignment vertical="center"/>
    </xf>
    <xf numFmtId="0" fontId="5" fillId="0" borderId="52" xfId="0" applyFont="1" applyBorder="1" applyAlignment="1">
      <alignment vertical="center"/>
    </xf>
    <xf numFmtId="0" fontId="4" fillId="0" borderId="16" xfId="0" applyFont="1" applyBorder="1" applyAlignment="1" applyProtection="1">
      <alignment horizontal="center" vertical="center" shrinkToFit="1"/>
      <protection locked="0"/>
    </xf>
    <xf numFmtId="0" fontId="4" fillId="3" borderId="14" xfId="1" applyFont="1" applyFill="1" applyBorder="1" applyAlignment="1" applyProtection="1">
      <alignment horizontal="center" vertical="center" shrinkToFit="1"/>
      <protection locked="0"/>
    </xf>
    <xf numFmtId="0" fontId="4" fillId="3" borderId="15"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shrinkToFit="1"/>
      <protection locked="0"/>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5" fillId="0" borderId="14" xfId="1" applyFont="1" applyFill="1" applyBorder="1" applyAlignment="1">
      <alignment horizontal="center"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14" xfId="0" applyFont="1" applyBorder="1" applyAlignment="1" applyProtection="1">
      <alignment horizontal="center" vertical="center" shrinkToFit="1"/>
      <protection locked="0"/>
    </xf>
    <xf numFmtId="0" fontId="5" fillId="0" borderId="15" xfId="1" applyFont="1" applyFill="1" applyBorder="1" applyAlignment="1">
      <alignment horizontal="center" vertical="center" shrinkToFit="1"/>
    </xf>
    <xf numFmtId="0" fontId="4" fillId="3" borderId="14" xfId="1"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53" xfId="1" applyFont="1" applyFill="1" applyBorder="1" applyAlignment="1">
      <alignment horizontal="center" vertical="center" shrinkToFit="1"/>
    </xf>
    <xf numFmtId="0" fontId="4" fillId="3" borderId="54" xfId="0" applyFont="1" applyFill="1" applyBorder="1" applyAlignment="1">
      <alignment horizontal="center" vertical="center" shrinkToFit="1"/>
    </xf>
    <xf numFmtId="0" fontId="4" fillId="3" borderId="55" xfId="0" applyFont="1" applyFill="1" applyBorder="1" applyAlignment="1">
      <alignment horizontal="center" vertical="center" shrinkToFit="1"/>
    </xf>
    <xf numFmtId="0" fontId="4" fillId="4" borderId="3" xfId="0"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wrapText="1" shrinkToFit="1"/>
      <protection locked="0"/>
    </xf>
    <xf numFmtId="0" fontId="10" fillId="4" borderId="21" xfId="0" applyFont="1" applyFill="1" applyBorder="1" applyAlignment="1" applyProtection="1">
      <alignment horizontal="center" vertical="center" wrapText="1" shrinkToFit="1"/>
      <protection locked="0"/>
    </xf>
    <xf numFmtId="0" fontId="4" fillId="5" borderId="3" xfId="0" applyFont="1" applyFill="1" applyBorder="1" applyAlignment="1" applyProtection="1">
      <alignment horizontal="center" vertical="center" shrinkToFit="1"/>
      <protection locked="0"/>
    </xf>
    <xf numFmtId="0" fontId="10" fillId="5" borderId="3" xfId="0" applyFont="1" applyFill="1" applyBorder="1" applyAlignment="1" applyProtection="1">
      <alignment horizontal="center" vertical="center" wrapText="1" shrinkToFit="1"/>
      <protection locked="0"/>
    </xf>
    <xf numFmtId="0" fontId="10" fillId="5" borderId="21" xfId="0" applyFont="1" applyFill="1" applyBorder="1" applyAlignment="1" applyProtection="1">
      <alignment horizontal="center" vertical="center" wrapText="1" shrinkToFit="1"/>
      <protection locked="0"/>
    </xf>
    <xf numFmtId="0" fontId="4" fillId="5" borderId="65" xfId="0" applyFont="1" applyFill="1" applyBorder="1" applyAlignment="1" applyProtection="1">
      <alignment horizontal="center" vertical="center" shrinkToFit="1"/>
      <protection locked="0"/>
    </xf>
    <xf numFmtId="0" fontId="10" fillId="5" borderId="65" xfId="0" applyFont="1" applyFill="1" applyBorder="1" applyAlignment="1" applyProtection="1">
      <alignment horizontal="center" vertical="center" wrapText="1" shrinkToFit="1"/>
      <protection locked="0"/>
    </xf>
    <xf numFmtId="0" fontId="10" fillId="5" borderId="66" xfId="0" applyFont="1" applyFill="1" applyBorder="1" applyAlignment="1" applyProtection="1">
      <alignment horizontal="center" vertical="center" wrapText="1" shrinkToFit="1"/>
      <protection locked="0"/>
    </xf>
    <xf numFmtId="0" fontId="4" fillId="0" borderId="60" xfId="1" applyFont="1" applyFill="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5" fillId="0" borderId="11" xfId="1"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3" xfId="0" applyFont="1" applyBorder="1" applyAlignment="1">
      <alignment vertical="center"/>
    </xf>
    <xf numFmtId="0" fontId="5" fillId="0" borderId="21" xfId="0" applyFont="1" applyBorder="1" applyAlignment="1">
      <alignment vertical="center"/>
    </xf>
    <xf numFmtId="0" fontId="5" fillId="0" borderId="61" xfId="0" applyFont="1" applyBorder="1" applyAlignment="1">
      <alignment horizontal="center" vertical="center" shrinkToFi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4" fillId="0" borderId="27"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3" borderId="19" xfId="1"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shrinkToFit="1"/>
      <protection locked="0"/>
    </xf>
    <xf numFmtId="0" fontId="10" fillId="4" borderId="9" xfId="0" applyFont="1" applyFill="1" applyBorder="1" applyAlignment="1">
      <alignment horizontal="center" vertical="center" shrinkToFit="1"/>
    </xf>
    <xf numFmtId="0" fontId="0" fillId="0" borderId="10" xfId="0" applyBorder="1" applyAlignment="1">
      <alignment horizontal="center" vertical="center"/>
    </xf>
    <xf numFmtId="0" fontId="0" fillId="0" borderId="34" xfId="0" applyBorder="1" applyAlignment="1">
      <alignment horizontal="center" vertical="center"/>
    </xf>
    <xf numFmtId="0" fontId="10" fillId="5" borderId="9" xfId="0" applyFont="1" applyFill="1" applyBorder="1" applyAlignment="1">
      <alignment horizontal="center" vertical="center" shrinkToFit="1"/>
    </xf>
    <xf numFmtId="0" fontId="10" fillId="5" borderId="71" xfId="0" applyFont="1" applyFill="1" applyBorder="1" applyAlignment="1">
      <alignment horizontal="center" vertical="center" shrinkToFit="1"/>
    </xf>
    <xf numFmtId="0" fontId="0" fillId="0" borderId="68" xfId="0" applyBorder="1" applyAlignment="1">
      <alignment horizontal="center" vertical="center"/>
    </xf>
    <xf numFmtId="0" fontId="0" fillId="0" borderId="72" xfId="0" applyBorder="1" applyAlignment="1">
      <alignment horizontal="center" vertical="center"/>
    </xf>
    <xf numFmtId="0" fontId="4" fillId="5" borderId="66" xfId="0" applyFont="1" applyFill="1" applyBorder="1" applyAlignment="1">
      <alignment horizontal="center" vertical="center" shrinkToFit="1"/>
    </xf>
    <xf numFmtId="0" fontId="4" fillId="5" borderId="73" xfId="0" applyFont="1" applyFill="1" applyBorder="1" applyAlignment="1">
      <alignment horizontal="center" vertical="center" shrinkToFit="1"/>
    </xf>
    <xf numFmtId="0" fontId="4" fillId="0" borderId="17" xfId="0" applyFont="1" applyBorder="1" applyAlignment="1">
      <alignment vertical="center" shrinkToFit="1"/>
    </xf>
    <xf numFmtId="0" fontId="4" fillId="0" borderId="0" xfId="0" applyFont="1" applyBorder="1" applyAlignment="1">
      <alignment vertical="center" shrinkToFit="1"/>
    </xf>
    <xf numFmtId="176" fontId="4" fillId="0" borderId="0" xfId="0" applyNumberFormat="1" applyFont="1" applyBorder="1" applyAlignment="1">
      <alignment horizontal="center" vertical="center"/>
    </xf>
    <xf numFmtId="0" fontId="4" fillId="0" borderId="22" xfId="0" applyFont="1" applyBorder="1" applyAlignment="1">
      <alignment horizontal="left" vertical="top"/>
    </xf>
    <xf numFmtId="0" fontId="4" fillId="0" borderId="26" xfId="0" applyFont="1" applyBorder="1" applyAlignment="1">
      <alignment horizontal="left" vertical="top"/>
    </xf>
    <xf numFmtId="0" fontId="4" fillId="0" borderId="23" xfId="0" applyFont="1" applyBorder="1" applyAlignment="1">
      <alignment horizontal="left" vertical="top"/>
    </xf>
    <xf numFmtId="176" fontId="4" fillId="4" borderId="0" xfId="0" applyNumberFormat="1" applyFont="1" applyFill="1" applyBorder="1" applyAlignment="1">
      <alignment vertical="center" shrinkToFit="1"/>
    </xf>
    <xf numFmtId="0" fontId="7" fillId="0" borderId="0" xfId="0" applyFont="1" applyFill="1" applyAlignment="1" applyProtection="1">
      <alignment horizontal="center" vertical="center"/>
      <protection locked="0"/>
    </xf>
    <xf numFmtId="178" fontId="4" fillId="0" borderId="10"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xf>
    <xf numFmtId="178" fontId="4" fillId="6" borderId="3" xfId="0" applyNumberFormat="1" applyFont="1" applyFill="1" applyBorder="1" applyAlignment="1">
      <alignment horizontal="right" vertical="center"/>
    </xf>
    <xf numFmtId="0" fontId="4" fillId="0" borderId="9" xfId="1"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1" applyFont="1" applyFill="1" applyBorder="1" applyAlignment="1">
      <alignment horizontal="center" vertical="center" shrinkToFit="1"/>
    </xf>
    <xf numFmtId="0" fontId="4" fillId="0" borderId="34" xfId="0" applyFont="1" applyBorder="1" applyAlignment="1">
      <alignment horizontal="center" vertical="center" shrinkToFit="1"/>
    </xf>
    <xf numFmtId="0" fontId="4" fillId="2" borderId="20" xfId="1"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11" borderId="13" xfId="1" applyFont="1" applyFill="1" applyBorder="1" applyAlignment="1">
      <alignment horizontal="center" vertical="center" shrinkToFit="1"/>
    </xf>
    <xf numFmtId="0" fontId="4" fillId="11" borderId="10" xfId="0" applyFont="1" applyFill="1" applyBorder="1" applyAlignment="1">
      <alignment horizontal="center" vertical="center" shrinkToFit="1"/>
    </xf>
    <xf numFmtId="0" fontId="4" fillId="11" borderId="9" xfId="1" applyFont="1" applyFill="1" applyBorder="1" applyAlignment="1">
      <alignment horizontal="center" vertical="center" shrinkToFit="1"/>
    </xf>
    <xf numFmtId="0" fontId="4" fillId="11" borderId="12" xfId="0" applyFont="1" applyFill="1" applyBorder="1" applyAlignment="1">
      <alignment horizontal="center" vertical="center" shrinkToFit="1"/>
    </xf>
    <xf numFmtId="0" fontId="4" fillId="11" borderId="11" xfId="0" applyFont="1" applyFill="1" applyBorder="1" applyAlignment="1">
      <alignment horizontal="center" vertical="center" shrinkToFit="1"/>
    </xf>
    <xf numFmtId="0" fontId="4" fillId="0" borderId="33" xfId="1" applyFont="1" applyFill="1" applyBorder="1" applyAlignment="1">
      <alignment horizontal="center" vertical="center" shrinkToFit="1"/>
    </xf>
    <xf numFmtId="0" fontId="4" fillId="10" borderId="13" xfId="1" applyFont="1" applyFill="1" applyBorder="1" applyAlignment="1">
      <alignment horizontal="center" vertical="center" shrinkToFit="1"/>
    </xf>
    <xf numFmtId="0" fontId="4" fillId="10" borderId="10" xfId="0" applyFont="1" applyFill="1" applyBorder="1" applyAlignment="1">
      <alignment horizontal="center" vertical="center" shrinkToFit="1"/>
    </xf>
    <xf numFmtId="0" fontId="4" fillId="10" borderId="11" xfId="0" applyFont="1" applyFill="1" applyBorder="1" applyAlignment="1">
      <alignment horizontal="center" vertical="center" shrinkToFit="1"/>
    </xf>
    <xf numFmtId="0" fontId="4" fillId="10" borderId="9" xfId="1" applyFont="1" applyFill="1" applyBorder="1" applyAlignment="1">
      <alignment horizontal="center" vertical="center" shrinkToFit="1"/>
    </xf>
    <xf numFmtId="0" fontId="4" fillId="10" borderId="12" xfId="0" applyFont="1" applyFill="1" applyBorder="1" applyAlignment="1">
      <alignment horizontal="center" vertical="center" shrinkToFit="1"/>
    </xf>
    <xf numFmtId="0" fontId="4" fillId="9" borderId="10" xfId="0" applyFont="1" applyFill="1" applyBorder="1" applyAlignment="1">
      <alignment horizontal="center" vertical="center" shrinkToFit="1"/>
    </xf>
    <xf numFmtId="0" fontId="4" fillId="9" borderId="12" xfId="0" applyFont="1" applyFill="1" applyBorder="1" applyAlignment="1">
      <alignment horizontal="center" vertical="center" shrinkToFit="1"/>
    </xf>
    <xf numFmtId="0" fontId="4" fillId="9" borderId="13" xfId="1" applyFont="1" applyFill="1" applyBorder="1" applyAlignment="1">
      <alignment horizontal="center" vertical="center" shrinkToFit="1"/>
    </xf>
    <xf numFmtId="0" fontId="4" fillId="9" borderId="11" xfId="0" applyFont="1" applyFill="1" applyBorder="1" applyAlignment="1">
      <alignment horizontal="center" vertical="center" shrinkToFit="1"/>
    </xf>
    <xf numFmtId="0" fontId="4" fillId="9" borderId="9" xfId="1" applyFont="1" applyFill="1" applyBorder="1" applyAlignment="1">
      <alignment horizontal="center" vertical="center" shrinkToFit="1"/>
    </xf>
    <xf numFmtId="0" fontId="4" fillId="0" borderId="57"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5" xfId="0" applyFont="1" applyBorder="1" applyAlignment="1">
      <alignment horizontal="center" vertical="center" shrinkToFit="1"/>
    </xf>
    <xf numFmtId="0" fontId="4" fillId="7" borderId="57" xfId="0" applyFont="1" applyFill="1" applyBorder="1" applyAlignment="1">
      <alignment horizontal="center" vertical="center" shrinkToFit="1"/>
    </xf>
    <xf numFmtId="0" fontId="4" fillId="7" borderId="54" xfId="0" applyFont="1" applyFill="1" applyBorder="1" applyAlignment="1">
      <alignment horizontal="center" vertical="center" shrinkToFit="1"/>
    </xf>
    <xf numFmtId="0" fontId="4" fillId="7" borderId="58" xfId="0" applyFont="1" applyFill="1" applyBorder="1" applyAlignment="1">
      <alignment horizontal="center" vertical="center" shrinkToFit="1"/>
    </xf>
    <xf numFmtId="0" fontId="4" fillId="7" borderId="59" xfId="0" applyFont="1" applyFill="1" applyBorder="1" applyAlignment="1">
      <alignment horizontal="center" vertical="center" shrinkToFit="1"/>
    </xf>
    <xf numFmtId="0" fontId="4" fillId="7" borderId="56" xfId="0" applyFont="1" applyFill="1" applyBorder="1" applyAlignment="1">
      <alignment horizontal="center" vertical="center" shrinkToFit="1"/>
    </xf>
    <xf numFmtId="0" fontId="4" fillId="0" borderId="3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1" xfId="0" applyFont="1" applyBorder="1" applyAlignment="1">
      <alignment horizontal="center" vertical="center" shrinkToFit="1"/>
    </xf>
    <xf numFmtId="0" fontId="4" fillId="9" borderId="30" xfId="0" applyFont="1" applyFill="1" applyBorder="1" applyAlignment="1">
      <alignment horizontal="center" vertical="center" shrinkToFit="1"/>
    </xf>
    <xf numFmtId="0" fontId="4" fillId="9" borderId="15" xfId="0" applyFont="1" applyFill="1" applyBorder="1" applyAlignment="1">
      <alignment horizontal="center" vertical="center" shrinkToFit="1"/>
    </xf>
    <xf numFmtId="0" fontId="4" fillId="9" borderId="32" xfId="0" applyFont="1" applyFill="1" applyBorder="1" applyAlignment="1">
      <alignment horizontal="center" vertical="center" shrinkToFit="1"/>
    </xf>
    <xf numFmtId="0" fontId="4" fillId="9" borderId="29" xfId="0" applyFont="1" applyFill="1" applyBorder="1" applyAlignment="1">
      <alignment horizontal="center" vertical="center" shrinkToFit="1"/>
    </xf>
    <xf numFmtId="0" fontId="4" fillId="9" borderId="31"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3" borderId="27" xfId="1"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8" xfId="0" applyFont="1" applyBorder="1" applyAlignment="1">
      <alignment horizontal="center" vertical="center" shrinkToFit="1"/>
    </xf>
    <xf numFmtId="0" fontId="4" fillId="9" borderId="8" xfId="0" applyFont="1" applyFill="1" applyBorder="1" applyAlignment="1">
      <alignment horizontal="center" vertical="center" shrinkToFit="1"/>
    </xf>
    <xf numFmtId="0" fontId="4" fillId="9" borderId="5" xfId="0" applyFont="1" applyFill="1" applyBorder="1" applyAlignment="1">
      <alignment horizontal="center" vertical="center" shrinkToFit="1"/>
    </xf>
    <xf numFmtId="0" fontId="4" fillId="9" borderId="6" xfId="0" applyFont="1" applyFill="1" applyBorder="1" applyAlignment="1">
      <alignment horizontal="center" vertical="center" shrinkToFit="1"/>
    </xf>
    <xf numFmtId="0" fontId="4" fillId="9" borderId="4" xfId="0" applyFont="1" applyFill="1" applyBorder="1" applyAlignment="1">
      <alignment horizontal="center" vertical="center" shrinkToFit="1"/>
    </xf>
    <xf numFmtId="0" fontId="4" fillId="9" borderId="7"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7" xfId="0" applyFont="1" applyBorder="1" applyAlignment="1">
      <alignment horizontal="center" vertical="center" shrinkToFit="1"/>
    </xf>
    <xf numFmtId="0" fontId="4" fillId="0" borderId="10" xfId="1" applyFont="1" applyFill="1" applyBorder="1" applyAlignment="1" applyProtection="1">
      <alignment horizontal="center" vertical="center" shrinkToFit="1"/>
      <protection locked="0"/>
    </xf>
    <xf numFmtId="0" fontId="4" fillId="2" borderId="33" xfId="1"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center" vertical="center" shrinkToFit="1"/>
      <protection locked="0"/>
    </xf>
    <xf numFmtId="0" fontId="4" fillId="2" borderId="34" xfId="1" applyFont="1" applyFill="1" applyBorder="1" applyAlignment="1" applyProtection="1">
      <alignment horizontal="center" vertical="center" shrinkToFit="1"/>
      <protection locked="0"/>
    </xf>
    <xf numFmtId="0" fontId="4" fillId="3" borderId="54" xfId="1" applyFont="1" applyFill="1" applyBorder="1" applyAlignment="1" applyProtection="1">
      <alignment horizontal="center" vertical="center" shrinkToFit="1"/>
      <protection locked="0"/>
    </xf>
    <xf numFmtId="0" fontId="4" fillId="3" borderId="55" xfId="1" applyFont="1" applyFill="1" applyBorder="1" applyAlignment="1" applyProtection="1">
      <alignment horizontal="center" vertical="center" shrinkToFit="1"/>
      <protection locked="0"/>
    </xf>
    <xf numFmtId="0" fontId="4" fillId="3" borderId="15" xfId="1" applyFont="1" applyFill="1" applyBorder="1" applyAlignment="1" applyProtection="1">
      <alignment horizontal="center" vertical="center" shrinkToFit="1"/>
      <protection locked="0"/>
    </xf>
    <xf numFmtId="0" fontId="4" fillId="3" borderId="16" xfId="1" applyFont="1" applyFill="1" applyBorder="1" applyAlignment="1" applyProtection="1">
      <alignment horizontal="center" vertical="center" shrinkToFit="1"/>
      <protection locked="0"/>
    </xf>
    <xf numFmtId="0" fontId="4" fillId="0" borderId="10" xfId="1" applyFont="1" applyFill="1" applyBorder="1" applyAlignment="1">
      <alignment horizontal="center" vertical="center" shrinkToFit="1"/>
    </xf>
    <xf numFmtId="0" fontId="4" fillId="2" borderId="33" xfId="1" applyFont="1" applyFill="1" applyBorder="1" applyAlignment="1">
      <alignment horizontal="center" vertical="center" shrinkToFit="1"/>
    </xf>
    <xf numFmtId="0" fontId="4" fillId="2" borderId="10" xfId="1" applyFont="1" applyFill="1" applyBorder="1" applyAlignment="1">
      <alignment horizontal="center" vertical="center" shrinkToFit="1"/>
    </xf>
    <xf numFmtId="0" fontId="4" fillId="2" borderId="34" xfId="1" applyFont="1" applyFill="1" applyBorder="1" applyAlignment="1">
      <alignment horizontal="center" vertical="center" shrinkToFit="1"/>
    </xf>
    <xf numFmtId="0" fontId="4" fillId="10" borderId="10" xfId="1" applyFont="1" applyFill="1" applyBorder="1" applyAlignment="1">
      <alignment horizontal="center" vertical="center" shrinkToFit="1"/>
    </xf>
    <xf numFmtId="0" fontId="4" fillId="9" borderId="10" xfId="1" applyFont="1" applyFill="1" applyBorder="1" applyAlignment="1">
      <alignment horizontal="center" vertical="center" shrinkToFit="1"/>
    </xf>
    <xf numFmtId="0" fontId="4" fillId="3" borderId="54" xfId="1" applyFont="1" applyFill="1" applyBorder="1" applyAlignment="1">
      <alignment horizontal="center" vertical="center" shrinkToFit="1"/>
    </xf>
    <xf numFmtId="0" fontId="4" fillId="3" borderId="55" xfId="1" applyFont="1" applyFill="1" applyBorder="1" applyAlignment="1">
      <alignment horizontal="center" vertical="center" shrinkToFit="1"/>
    </xf>
    <xf numFmtId="0" fontId="4" fillId="3" borderId="5" xfId="1" applyFont="1" applyFill="1" applyBorder="1" applyAlignment="1">
      <alignment horizontal="center" vertical="center" shrinkToFit="1"/>
    </xf>
    <xf numFmtId="0" fontId="4" fillId="3" borderId="28" xfId="1" applyFont="1" applyFill="1" applyBorder="1" applyAlignment="1">
      <alignment horizontal="center" vertical="center" shrinkToFit="1"/>
    </xf>
    <xf numFmtId="0" fontId="4" fillId="11" borderId="10" xfId="1" applyFont="1" applyFill="1" applyBorder="1" applyAlignment="1">
      <alignment horizontal="center" vertical="center" shrinkToFit="1"/>
    </xf>
    <xf numFmtId="0" fontId="4" fillId="4" borderId="9"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10" fillId="4" borderId="9" xfId="0" applyFont="1" applyFill="1" applyBorder="1" applyAlignment="1">
      <alignment horizontal="center" vertical="center" wrapText="1" shrinkToFit="1"/>
    </xf>
    <xf numFmtId="0" fontId="10" fillId="4" borderId="10" xfId="0" applyFont="1" applyFill="1" applyBorder="1" applyAlignment="1">
      <alignment horizontal="center" vertical="center" wrapText="1" shrinkToFit="1"/>
    </xf>
    <xf numFmtId="0" fontId="10" fillId="4" borderId="34" xfId="0" applyFont="1" applyFill="1" applyBorder="1" applyAlignment="1">
      <alignment horizontal="center" vertical="center" wrapText="1" shrinkToFit="1"/>
    </xf>
    <xf numFmtId="0" fontId="4" fillId="5" borderId="9" xfId="0" applyFont="1" applyFill="1" applyBorder="1" applyAlignment="1">
      <alignment horizontal="center" vertical="center" shrinkToFit="1"/>
    </xf>
    <xf numFmtId="0" fontId="4" fillId="5" borderId="10" xfId="0" applyFont="1" applyFill="1" applyBorder="1" applyAlignment="1">
      <alignment horizontal="center" vertical="center" shrinkToFit="1"/>
    </xf>
    <xf numFmtId="0" fontId="4" fillId="5" borderId="11" xfId="0" applyFont="1" applyFill="1" applyBorder="1" applyAlignment="1">
      <alignment horizontal="center" vertical="center" shrinkToFit="1"/>
    </xf>
    <xf numFmtId="0" fontId="10" fillId="5" borderId="9" xfId="0" applyFont="1" applyFill="1" applyBorder="1" applyAlignment="1">
      <alignment horizontal="center" vertical="center" wrapText="1" shrinkToFit="1"/>
    </xf>
    <xf numFmtId="0" fontId="10" fillId="5" borderId="10" xfId="0" applyFont="1" applyFill="1" applyBorder="1" applyAlignment="1">
      <alignment horizontal="center" vertical="center" wrapText="1" shrinkToFit="1"/>
    </xf>
    <xf numFmtId="0" fontId="10" fillId="5" borderId="34" xfId="0" applyFont="1" applyFill="1" applyBorder="1" applyAlignment="1">
      <alignment horizontal="center" vertical="center" wrapText="1" shrinkToFit="1"/>
    </xf>
  </cellXfs>
  <cellStyles count="2">
    <cellStyle name="標準" xfId="0" builtinId="0"/>
    <cellStyle name="標準 2" xfId="1"/>
  </cellStyles>
  <dxfs count="0"/>
  <tableStyles count="0" defaultTableStyle="TableStyleMedium2" defaultPivotStyle="PivotStyleLight16"/>
  <colors>
    <mruColors>
      <color rgb="FFFF33CC"/>
      <color rgb="FFFFFF66"/>
      <color rgb="FFFFFF99"/>
      <color rgb="FF99FF99"/>
      <color rgb="FF99FF66"/>
      <color rgb="FFFFCCFF"/>
      <color rgb="FFFF99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76200</xdr:colOff>
      <xdr:row>3</xdr:row>
      <xdr:rowOff>1</xdr:rowOff>
    </xdr:from>
    <xdr:to>
      <xdr:col>17</xdr:col>
      <xdr:colOff>19050</xdr:colOff>
      <xdr:row>3</xdr:row>
      <xdr:rowOff>180975</xdr:rowOff>
    </xdr:to>
    <xdr:sp macro="" textlink="">
      <xdr:nvSpPr>
        <xdr:cNvPr id="2" name="円/楕円 1"/>
        <xdr:cNvSpPr/>
      </xdr:nvSpPr>
      <xdr:spPr>
        <a:xfrm>
          <a:off x="1657350" y="371476"/>
          <a:ext cx="171450" cy="18097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J131"/>
  <sheetViews>
    <sheetView tabSelected="1" zoomScaleNormal="100" workbookViewId="0">
      <selection activeCell="CO125" sqref="CO125:DB125"/>
    </sheetView>
  </sheetViews>
  <sheetFormatPr defaultRowHeight="13.5"/>
  <cols>
    <col min="1" max="2" width="1.125" style="1" customWidth="1"/>
    <col min="3" max="3" width="1.875" style="1" customWidth="1"/>
    <col min="4" max="5" width="1.25" style="1" customWidth="1"/>
    <col min="6" max="10" width="1.625" style="1" customWidth="1"/>
    <col min="11" max="15" width="1.5" style="1" customWidth="1"/>
    <col min="16" max="31" width="0.75" style="1" customWidth="1"/>
    <col min="32" max="32" width="1.375" style="1" customWidth="1"/>
    <col min="33" max="33" width="0.125" style="1" customWidth="1"/>
    <col min="34" max="101" width="0.75" style="1" customWidth="1"/>
    <col min="102" max="102" width="0.125" style="1" customWidth="1"/>
    <col min="103" max="103" width="1.375" style="1" customWidth="1"/>
    <col min="104" max="114" width="0.75" style="1" customWidth="1"/>
    <col min="115" max="16384" width="9" style="1"/>
  </cols>
  <sheetData>
    <row r="1" spans="1:114" s="18" customFormat="1" ht="9.75" customHeight="1">
      <c r="A1" s="314" t="s">
        <v>82</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row>
    <row r="2" spans="1:114" s="18" customFormat="1" ht="9.75" customHeigh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row>
    <row r="3" spans="1:114" s="18" customFormat="1" ht="9.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row>
    <row r="4" spans="1:114" s="18" customFormat="1" ht="15" customHeight="1">
      <c r="A4" s="102" t="s">
        <v>24</v>
      </c>
      <c r="B4" s="103"/>
      <c r="C4" s="103"/>
      <c r="D4" s="103"/>
      <c r="E4" s="103"/>
      <c r="F4" s="103"/>
      <c r="G4" s="103"/>
      <c r="H4" s="103"/>
      <c r="I4" s="103"/>
      <c r="J4" s="103"/>
      <c r="K4" s="103"/>
      <c r="L4" s="103"/>
      <c r="M4" s="103"/>
      <c r="N4" s="104"/>
      <c r="O4" s="105" t="s">
        <v>83</v>
      </c>
      <c r="P4" s="106"/>
      <c r="Q4" s="106"/>
      <c r="R4" s="106"/>
      <c r="S4" s="106"/>
      <c r="T4" s="106"/>
      <c r="U4" s="106"/>
      <c r="V4" s="106"/>
      <c r="W4" s="106"/>
      <c r="X4" s="107"/>
      <c r="AO4" s="14"/>
      <c r="AP4" s="14"/>
      <c r="AQ4" s="14"/>
      <c r="AR4" s="14"/>
      <c r="AS4" s="14"/>
      <c r="AT4" s="5"/>
      <c r="AU4" s="19"/>
      <c r="AV4" s="19"/>
    </row>
    <row r="5" spans="1:114" s="62" customFormat="1" ht="18" customHeight="1" thickBot="1">
      <c r="C5" s="63"/>
      <c r="D5" s="63"/>
      <c r="E5" s="63"/>
      <c r="F5" s="63"/>
      <c r="G5" s="63"/>
      <c r="H5" s="63"/>
      <c r="I5" s="63"/>
      <c r="J5" s="63"/>
      <c r="K5" s="63"/>
      <c r="L5" s="63"/>
      <c r="M5" s="63"/>
      <c r="N5" s="63"/>
      <c r="O5" s="144">
        <v>0</v>
      </c>
      <c r="P5" s="144"/>
      <c r="Q5" s="64"/>
      <c r="R5" s="64"/>
      <c r="S5" s="131">
        <v>1</v>
      </c>
      <c r="T5" s="131"/>
      <c r="U5" s="65"/>
      <c r="V5" s="65"/>
      <c r="W5" s="131">
        <v>2</v>
      </c>
      <c r="X5" s="131"/>
      <c r="Y5" s="65"/>
      <c r="Z5" s="65"/>
      <c r="AA5" s="131">
        <v>3</v>
      </c>
      <c r="AB5" s="131"/>
      <c r="AC5" s="65"/>
      <c r="AD5" s="65"/>
      <c r="AE5" s="131">
        <v>4</v>
      </c>
      <c r="AF5" s="131"/>
      <c r="AG5" s="65"/>
      <c r="AH5" s="65"/>
      <c r="AI5" s="131">
        <v>5</v>
      </c>
      <c r="AJ5" s="131"/>
      <c r="AK5" s="65"/>
      <c r="AL5" s="65"/>
      <c r="AM5" s="131">
        <v>6</v>
      </c>
      <c r="AN5" s="131"/>
      <c r="AO5" s="65"/>
      <c r="AP5" s="65"/>
      <c r="AQ5" s="131">
        <v>7</v>
      </c>
      <c r="AR5" s="131"/>
      <c r="AS5" s="65"/>
      <c r="AT5" s="65"/>
      <c r="AU5" s="131">
        <v>8</v>
      </c>
      <c r="AV5" s="131"/>
      <c r="AW5" s="65"/>
      <c r="AX5" s="65"/>
      <c r="AY5" s="131">
        <v>9</v>
      </c>
      <c r="AZ5" s="131"/>
      <c r="BA5" s="65"/>
      <c r="BB5" s="131">
        <v>10</v>
      </c>
      <c r="BC5" s="131"/>
      <c r="BD5" s="131"/>
      <c r="BE5" s="131"/>
      <c r="BF5" s="131">
        <v>11</v>
      </c>
      <c r="BG5" s="131"/>
      <c r="BH5" s="131"/>
      <c r="BI5" s="131"/>
      <c r="BJ5" s="131">
        <v>12</v>
      </c>
      <c r="BK5" s="131"/>
      <c r="BL5" s="131"/>
      <c r="BM5" s="131"/>
      <c r="BN5" s="131">
        <v>13</v>
      </c>
      <c r="BO5" s="131"/>
      <c r="BP5" s="131"/>
      <c r="BQ5" s="131"/>
      <c r="BR5" s="131">
        <v>14</v>
      </c>
      <c r="BS5" s="131"/>
      <c r="BT5" s="131"/>
      <c r="BU5" s="131"/>
      <c r="BV5" s="131">
        <v>15</v>
      </c>
      <c r="BW5" s="131"/>
      <c r="BX5" s="131"/>
      <c r="BY5" s="131"/>
      <c r="BZ5" s="131">
        <v>16</v>
      </c>
      <c r="CA5" s="131"/>
      <c r="CB5" s="131"/>
      <c r="CC5" s="131"/>
      <c r="CD5" s="131">
        <v>17</v>
      </c>
      <c r="CE5" s="131"/>
      <c r="CF5" s="131"/>
      <c r="CG5" s="131"/>
      <c r="CH5" s="131">
        <v>18</v>
      </c>
      <c r="CI5" s="131"/>
      <c r="CJ5" s="131"/>
      <c r="CK5" s="131"/>
      <c r="CL5" s="131">
        <v>19</v>
      </c>
      <c r="CM5" s="131"/>
      <c r="CN5" s="131"/>
      <c r="CO5" s="131"/>
      <c r="CP5" s="131">
        <v>20</v>
      </c>
      <c r="CQ5" s="131"/>
      <c r="CR5" s="131"/>
      <c r="CS5" s="131"/>
      <c r="CT5" s="131">
        <v>21</v>
      </c>
      <c r="CU5" s="131"/>
      <c r="CV5" s="131"/>
      <c r="CW5" s="131"/>
      <c r="CX5" s="65"/>
      <c r="CY5" s="131">
        <v>22</v>
      </c>
      <c r="CZ5" s="131"/>
      <c r="DA5" s="131"/>
      <c r="DB5" s="131">
        <v>23</v>
      </c>
      <c r="DC5" s="131"/>
      <c r="DD5" s="131"/>
      <c r="DE5" s="131"/>
      <c r="DF5" s="64"/>
      <c r="DG5" s="132">
        <v>24</v>
      </c>
      <c r="DH5" s="132"/>
      <c r="DI5" s="133" t="s">
        <v>3</v>
      </c>
      <c r="DJ5" s="133"/>
    </row>
    <row r="6" spans="1:114" ht="17.100000000000001" customHeight="1">
      <c r="A6" s="257" t="s">
        <v>71</v>
      </c>
      <c r="B6" s="258"/>
      <c r="C6" s="263" t="s">
        <v>6</v>
      </c>
      <c r="D6" s="260"/>
      <c r="E6" s="260"/>
      <c r="F6" s="260"/>
      <c r="G6" s="260"/>
      <c r="H6" s="260"/>
      <c r="I6" s="260"/>
      <c r="J6" s="260"/>
      <c r="K6" s="260"/>
      <c r="L6" s="260"/>
      <c r="M6" s="260"/>
      <c r="N6" s="260"/>
      <c r="O6" s="261"/>
      <c r="P6" s="262"/>
      <c r="Q6" s="224"/>
      <c r="R6" s="224"/>
      <c r="S6" s="225"/>
      <c r="T6" s="226"/>
      <c r="U6" s="224"/>
      <c r="V6" s="224"/>
      <c r="W6" s="227"/>
      <c r="X6" s="228"/>
      <c r="Y6" s="224"/>
      <c r="Z6" s="224"/>
      <c r="AA6" s="225"/>
      <c r="AB6" s="226"/>
      <c r="AC6" s="224"/>
      <c r="AD6" s="224"/>
      <c r="AE6" s="227"/>
      <c r="AF6" s="228"/>
      <c r="AG6" s="224"/>
      <c r="AH6" s="224"/>
      <c r="AI6" s="225"/>
      <c r="AJ6" s="226"/>
      <c r="AK6" s="224"/>
      <c r="AL6" s="224"/>
      <c r="AM6" s="227"/>
      <c r="AN6" s="228"/>
      <c r="AO6" s="224"/>
      <c r="AP6" s="224"/>
      <c r="AQ6" s="225"/>
      <c r="AR6" s="226"/>
      <c r="AS6" s="224"/>
      <c r="AT6" s="224"/>
      <c r="AU6" s="227"/>
      <c r="AV6" s="228"/>
      <c r="AW6" s="224"/>
      <c r="AX6" s="224"/>
      <c r="AY6" s="225"/>
      <c r="AZ6" s="226"/>
      <c r="BA6" s="224"/>
      <c r="BB6" s="224"/>
      <c r="BC6" s="227"/>
      <c r="BD6" s="228"/>
      <c r="BE6" s="224"/>
      <c r="BF6" s="224"/>
      <c r="BG6" s="225"/>
      <c r="BH6" s="226"/>
      <c r="BI6" s="224"/>
      <c r="BJ6" s="224"/>
      <c r="BK6" s="227"/>
      <c r="BL6" s="228"/>
      <c r="BM6" s="224"/>
      <c r="BN6" s="224"/>
      <c r="BO6" s="225"/>
      <c r="BP6" s="226"/>
      <c r="BQ6" s="224"/>
      <c r="BR6" s="224"/>
      <c r="BS6" s="227"/>
      <c r="BT6" s="228"/>
      <c r="BU6" s="224"/>
      <c r="BV6" s="224"/>
      <c r="BW6" s="225"/>
      <c r="BX6" s="226"/>
      <c r="BY6" s="224"/>
      <c r="BZ6" s="224"/>
      <c r="CA6" s="227"/>
      <c r="CB6" s="228"/>
      <c r="CC6" s="224"/>
      <c r="CD6" s="224"/>
      <c r="CE6" s="225"/>
      <c r="CF6" s="226"/>
      <c r="CG6" s="224"/>
      <c r="CH6" s="224"/>
      <c r="CI6" s="227"/>
      <c r="CJ6" s="228"/>
      <c r="CK6" s="224"/>
      <c r="CL6" s="224"/>
      <c r="CM6" s="225"/>
      <c r="CN6" s="226"/>
      <c r="CO6" s="224"/>
      <c r="CP6" s="224"/>
      <c r="CQ6" s="227"/>
      <c r="CR6" s="228"/>
      <c r="CS6" s="224"/>
      <c r="CT6" s="224"/>
      <c r="CU6" s="225"/>
      <c r="CV6" s="226"/>
      <c r="CW6" s="224"/>
      <c r="CX6" s="224"/>
      <c r="CY6" s="227"/>
      <c r="CZ6" s="228"/>
      <c r="DA6" s="224"/>
      <c r="DB6" s="224"/>
      <c r="DC6" s="225"/>
      <c r="DD6" s="226"/>
      <c r="DE6" s="224"/>
      <c r="DF6" s="224"/>
      <c r="DG6" s="253"/>
      <c r="DH6" s="264"/>
      <c r="DI6" s="265"/>
      <c r="DJ6" s="266"/>
    </row>
    <row r="7" spans="1:114" ht="17.100000000000001" customHeight="1">
      <c r="A7" s="215"/>
      <c r="B7" s="216"/>
      <c r="C7" s="219" t="s">
        <v>7</v>
      </c>
      <c r="D7" s="220"/>
      <c r="E7" s="220"/>
      <c r="F7" s="220"/>
      <c r="G7" s="220"/>
      <c r="H7" s="220"/>
      <c r="I7" s="220"/>
      <c r="J7" s="220"/>
      <c r="K7" s="221"/>
      <c r="L7" s="221"/>
      <c r="M7" s="221"/>
      <c r="N7" s="221"/>
      <c r="O7" s="222"/>
      <c r="P7" s="223"/>
      <c r="Q7" s="177"/>
      <c r="R7" s="177"/>
      <c r="S7" s="178"/>
      <c r="T7" s="179"/>
      <c r="U7" s="177"/>
      <c r="V7" s="177"/>
      <c r="W7" s="180"/>
      <c r="X7" s="181"/>
      <c r="Y7" s="177"/>
      <c r="Z7" s="177"/>
      <c r="AA7" s="178"/>
      <c r="AB7" s="179"/>
      <c r="AC7" s="177"/>
      <c r="AD7" s="177"/>
      <c r="AE7" s="180"/>
      <c r="AF7" s="181"/>
      <c r="AG7" s="177"/>
      <c r="AH7" s="177"/>
      <c r="AI7" s="178"/>
      <c r="AJ7" s="179"/>
      <c r="AK7" s="177"/>
      <c r="AL7" s="177"/>
      <c r="AM7" s="180"/>
      <c r="AN7" s="181"/>
      <c r="AO7" s="177"/>
      <c r="AP7" s="177"/>
      <c r="AQ7" s="178"/>
      <c r="AR7" s="179"/>
      <c r="AS7" s="177"/>
      <c r="AT7" s="177"/>
      <c r="AU7" s="180"/>
      <c r="AV7" s="181"/>
      <c r="AW7" s="177"/>
      <c r="AX7" s="177"/>
      <c r="AY7" s="178"/>
      <c r="AZ7" s="179"/>
      <c r="BA7" s="177"/>
      <c r="BB7" s="177"/>
      <c r="BC7" s="180"/>
      <c r="BD7" s="181"/>
      <c r="BE7" s="177"/>
      <c r="BF7" s="177"/>
      <c r="BG7" s="178"/>
      <c r="BH7" s="179"/>
      <c r="BI7" s="177"/>
      <c r="BJ7" s="177"/>
      <c r="BK7" s="180"/>
      <c r="BL7" s="181"/>
      <c r="BM7" s="177"/>
      <c r="BN7" s="177"/>
      <c r="BO7" s="178"/>
      <c r="BP7" s="179"/>
      <c r="BQ7" s="177"/>
      <c r="BR7" s="177"/>
      <c r="BS7" s="180"/>
      <c r="BT7" s="181"/>
      <c r="BU7" s="177"/>
      <c r="BV7" s="177"/>
      <c r="BW7" s="178"/>
      <c r="BX7" s="179"/>
      <c r="BY7" s="177"/>
      <c r="BZ7" s="177"/>
      <c r="CA7" s="180"/>
      <c r="CB7" s="181"/>
      <c r="CC7" s="177"/>
      <c r="CD7" s="177"/>
      <c r="CE7" s="178"/>
      <c r="CF7" s="179"/>
      <c r="CG7" s="177"/>
      <c r="CH7" s="177"/>
      <c r="CI7" s="180"/>
      <c r="CJ7" s="181"/>
      <c r="CK7" s="177"/>
      <c r="CL7" s="177"/>
      <c r="CM7" s="178"/>
      <c r="CN7" s="179"/>
      <c r="CO7" s="177"/>
      <c r="CP7" s="177"/>
      <c r="CQ7" s="180"/>
      <c r="CR7" s="181"/>
      <c r="CS7" s="177"/>
      <c r="CT7" s="177"/>
      <c r="CU7" s="178"/>
      <c r="CV7" s="179"/>
      <c r="CW7" s="177"/>
      <c r="CX7" s="177"/>
      <c r="CY7" s="180"/>
      <c r="CZ7" s="181"/>
      <c r="DA7" s="177"/>
      <c r="DB7" s="177"/>
      <c r="DC7" s="178"/>
      <c r="DD7" s="179"/>
      <c r="DE7" s="177"/>
      <c r="DF7" s="177"/>
      <c r="DG7" s="187"/>
      <c r="DH7" s="267"/>
      <c r="DI7" s="268"/>
      <c r="DJ7" s="269"/>
    </row>
    <row r="8" spans="1:114" ht="17.100000000000001" customHeight="1">
      <c r="A8" s="215"/>
      <c r="B8" s="216"/>
      <c r="C8" s="17"/>
      <c r="D8" s="191" t="s">
        <v>0</v>
      </c>
      <c r="E8" s="192"/>
      <c r="F8" s="192"/>
      <c r="G8" s="192"/>
      <c r="H8" s="192"/>
      <c r="I8" s="192"/>
      <c r="J8" s="192"/>
      <c r="K8" s="192" t="s">
        <v>1</v>
      </c>
      <c r="L8" s="251"/>
      <c r="M8" s="251"/>
      <c r="N8" s="251"/>
      <c r="O8" s="252"/>
      <c r="P8" s="193" t="s">
        <v>45</v>
      </c>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5"/>
    </row>
    <row r="9" spans="1:114" ht="21.95" customHeight="1">
      <c r="A9" s="215"/>
      <c r="B9" s="216"/>
      <c r="C9" s="6" t="s">
        <v>4</v>
      </c>
      <c r="D9" s="240" t="s">
        <v>28</v>
      </c>
      <c r="E9" s="241"/>
      <c r="F9" s="270"/>
      <c r="G9" s="270"/>
      <c r="H9" s="270"/>
      <c r="I9" s="270"/>
      <c r="J9" s="270"/>
      <c r="K9" s="271"/>
      <c r="L9" s="271"/>
      <c r="M9" s="271"/>
      <c r="N9" s="271"/>
      <c r="O9" s="272"/>
      <c r="P9" s="246"/>
      <c r="Q9" s="183"/>
      <c r="R9" s="183"/>
      <c r="S9" s="186"/>
      <c r="T9" s="182"/>
      <c r="U9" s="183"/>
      <c r="V9" s="183"/>
      <c r="W9" s="184"/>
      <c r="X9" s="185"/>
      <c r="Y9" s="183"/>
      <c r="Z9" s="183"/>
      <c r="AA9" s="186"/>
      <c r="AB9" s="182"/>
      <c r="AC9" s="183"/>
      <c r="AD9" s="183"/>
      <c r="AE9" s="184"/>
      <c r="AF9" s="185"/>
      <c r="AG9" s="183"/>
      <c r="AH9" s="183"/>
      <c r="AI9" s="186"/>
      <c r="AJ9" s="182"/>
      <c r="AK9" s="183"/>
      <c r="AL9" s="183"/>
      <c r="AM9" s="184"/>
      <c r="AN9" s="185"/>
      <c r="AO9" s="183"/>
      <c r="AP9" s="183"/>
      <c r="AQ9" s="186"/>
      <c r="AR9" s="182"/>
      <c r="AS9" s="183"/>
      <c r="AT9" s="183"/>
      <c r="AU9" s="184"/>
      <c r="AV9" s="185"/>
      <c r="AW9" s="183"/>
      <c r="AX9" s="183"/>
      <c r="AY9" s="186"/>
      <c r="AZ9" s="182"/>
      <c r="BA9" s="183"/>
      <c r="BB9" s="183"/>
      <c r="BC9" s="184"/>
      <c r="BD9" s="185"/>
      <c r="BE9" s="183"/>
      <c r="BF9" s="183"/>
      <c r="BG9" s="186"/>
      <c r="BH9" s="182"/>
      <c r="BI9" s="183"/>
      <c r="BJ9" s="183"/>
      <c r="BK9" s="184"/>
      <c r="BL9" s="185"/>
      <c r="BM9" s="183"/>
      <c r="BN9" s="183"/>
      <c r="BO9" s="186"/>
      <c r="BP9" s="182"/>
      <c r="BQ9" s="183"/>
      <c r="BR9" s="183"/>
      <c r="BS9" s="184"/>
      <c r="BT9" s="185"/>
      <c r="BU9" s="183"/>
      <c r="BV9" s="183"/>
      <c r="BW9" s="186"/>
      <c r="BX9" s="182"/>
      <c r="BY9" s="183"/>
      <c r="BZ9" s="183"/>
      <c r="CA9" s="184"/>
      <c r="CB9" s="185"/>
      <c r="CC9" s="183"/>
      <c r="CD9" s="183"/>
      <c r="CE9" s="186"/>
      <c r="CF9" s="182"/>
      <c r="CG9" s="183"/>
      <c r="CH9" s="183"/>
      <c r="CI9" s="184"/>
      <c r="CJ9" s="185"/>
      <c r="CK9" s="183"/>
      <c r="CL9" s="183"/>
      <c r="CM9" s="186"/>
      <c r="CN9" s="182"/>
      <c r="CO9" s="183"/>
      <c r="CP9" s="183"/>
      <c r="CQ9" s="184"/>
      <c r="CR9" s="185"/>
      <c r="CS9" s="183"/>
      <c r="CT9" s="183"/>
      <c r="CU9" s="186"/>
      <c r="CV9" s="182"/>
      <c r="CW9" s="183"/>
      <c r="CX9" s="183"/>
      <c r="CY9" s="184"/>
      <c r="CZ9" s="185"/>
      <c r="DA9" s="183"/>
      <c r="DB9" s="183"/>
      <c r="DC9" s="186"/>
      <c r="DD9" s="182"/>
      <c r="DE9" s="183"/>
      <c r="DF9" s="183"/>
      <c r="DG9" s="229"/>
      <c r="DH9" s="230"/>
      <c r="DI9" s="231"/>
      <c r="DJ9" s="232"/>
    </row>
    <row r="10" spans="1:114" ht="21.95" customHeight="1">
      <c r="A10" s="215"/>
      <c r="B10" s="216"/>
      <c r="C10" s="196" t="s">
        <v>10</v>
      </c>
      <c r="D10" s="240" t="s">
        <v>29</v>
      </c>
      <c r="E10" s="241"/>
      <c r="F10" s="273"/>
      <c r="G10" s="273"/>
      <c r="H10" s="273"/>
      <c r="I10" s="273"/>
      <c r="J10" s="273"/>
      <c r="K10" s="274"/>
      <c r="L10" s="274"/>
      <c r="M10" s="274"/>
      <c r="N10" s="274"/>
      <c r="O10" s="275"/>
      <c r="P10" s="246"/>
      <c r="Q10" s="183"/>
      <c r="R10" s="183"/>
      <c r="S10" s="186"/>
      <c r="T10" s="182"/>
      <c r="U10" s="183"/>
      <c r="V10" s="183"/>
      <c r="W10" s="184"/>
      <c r="X10" s="185"/>
      <c r="Y10" s="183"/>
      <c r="Z10" s="183"/>
      <c r="AA10" s="186"/>
      <c r="AB10" s="182"/>
      <c r="AC10" s="183"/>
      <c r="AD10" s="183"/>
      <c r="AE10" s="184"/>
      <c r="AF10" s="185"/>
      <c r="AG10" s="183"/>
      <c r="AH10" s="183"/>
      <c r="AI10" s="186"/>
      <c r="AJ10" s="182"/>
      <c r="AK10" s="183"/>
      <c r="AL10" s="183"/>
      <c r="AM10" s="184"/>
      <c r="AN10" s="185"/>
      <c r="AO10" s="183"/>
      <c r="AP10" s="183"/>
      <c r="AQ10" s="186"/>
      <c r="AR10" s="182"/>
      <c r="AS10" s="183"/>
      <c r="AT10" s="183"/>
      <c r="AU10" s="184"/>
      <c r="AV10" s="185"/>
      <c r="AW10" s="183"/>
      <c r="AX10" s="183"/>
      <c r="AY10" s="186"/>
      <c r="AZ10" s="182"/>
      <c r="BA10" s="183"/>
      <c r="BB10" s="183"/>
      <c r="BC10" s="184"/>
      <c r="BD10" s="185"/>
      <c r="BE10" s="183"/>
      <c r="BF10" s="183"/>
      <c r="BG10" s="186"/>
      <c r="BH10" s="182"/>
      <c r="BI10" s="183"/>
      <c r="BJ10" s="183"/>
      <c r="BK10" s="184"/>
      <c r="BL10" s="185"/>
      <c r="BM10" s="183"/>
      <c r="BN10" s="183"/>
      <c r="BO10" s="186"/>
      <c r="BP10" s="182"/>
      <c r="BQ10" s="183"/>
      <c r="BR10" s="183"/>
      <c r="BS10" s="184"/>
      <c r="BT10" s="185"/>
      <c r="BU10" s="183"/>
      <c r="BV10" s="183"/>
      <c r="BW10" s="186"/>
      <c r="BX10" s="182"/>
      <c r="BY10" s="183"/>
      <c r="BZ10" s="183"/>
      <c r="CA10" s="184"/>
      <c r="CB10" s="185"/>
      <c r="CC10" s="183"/>
      <c r="CD10" s="183"/>
      <c r="CE10" s="186"/>
      <c r="CF10" s="182"/>
      <c r="CG10" s="183"/>
      <c r="CH10" s="183"/>
      <c r="CI10" s="184"/>
      <c r="CJ10" s="185"/>
      <c r="CK10" s="183"/>
      <c r="CL10" s="183"/>
      <c r="CM10" s="186"/>
      <c r="CN10" s="182"/>
      <c r="CO10" s="183"/>
      <c r="CP10" s="183"/>
      <c r="CQ10" s="184"/>
      <c r="CR10" s="185"/>
      <c r="CS10" s="183"/>
      <c r="CT10" s="183"/>
      <c r="CU10" s="186"/>
      <c r="CV10" s="182"/>
      <c r="CW10" s="183"/>
      <c r="CX10" s="183"/>
      <c r="CY10" s="184"/>
      <c r="CZ10" s="185"/>
      <c r="DA10" s="183"/>
      <c r="DB10" s="183"/>
      <c r="DC10" s="186"/>
      <c r="DD10" s="182"/>
      <c r="DE10" s="183"/>
      <c r="DF10" s="183"/>
      <c r="DG10" s="229"/>
      <c r="DH10" s="230"/>
      <c r="DI10" s="231"/>
      <c r="DJ10" s="232"/>
    </row>
    <row r="11" spans="1:114" ht="21.95" customHeight="1">
      <c r="A11" s="215"/>
      <c r="B11" s="216"/>
      <c r="C11" s="197"/>
      <c r="D11" s="240" t="s">
        <v>30</v>
      </c>
      <c r="E11" s="241"/>
      <c r="F11" s="270"/>
      <c r="G11" s="270"/>
      <c r="H11" s="270"/>
      <c r="I11" s="270"/>
      <c r="J11" s="270"/>
      <c r="K11" s="271"/>
      <c r="L11" s="271"/>
      <c r="M11" s="271"/>
      <c r="N11" s="271"/>
      <c r="O11" s="272"/>
      <c r="P11" s="246"/>
      <c r="Q11" s="183"/>
      <c r="R11" s="183"/>
      <c r="S11" s="186"/>
      <c r="T11" s="182"/>
      <c r="U11" s="183"/>
      <c r="V11" s="183"/>
      <c r="W11" s="184"/>
      <c r="X11" s="185"/>
      <c r="Y11" s="183"/>
      <c r="Z11" s="183"/>
      <c r="AA11" s="186"/>
      <c r="AB11" s="182"/>
      <c r="AC11" s="183"/>
      <c r="AD11" s="183"/>
      <c r="AE11" s="184"/>
      <c r="AF11" s="185"/>
      <c r="AG11" s="183"/>
      <c r="AH11" s="183"/>
      <c r="AI11" s="186"/>
      <c r="AJ11" s="182"/>
      <c r="AK11" s="183"/>
      <c r="AL11" s="183"/>
      <c r="AM11" s="184"/>
      <c r="AN11" s="185"/>
      <c r="AO11" s="183"/>
      <c r="AP11" s="183"/>
      <c r="AQ11" s="186"/>
      <c r="AR11" s="182"/>
      <c r="AS11" s="183"/>
      <c r="AT11" s="183"/>
      <c r="AU11" s="184"/>
      <c r="AV11" s="185"/>
      <c r="AW11" s="183"/>
      <c r="AX11" s="183"/>
      <c r="AY11" s="186"/>
      <c r="AZ11" s="182"/>
      <c r="BA11" s="183"/>
      <c r="BB11" s="183"/>
      <c r="BC11" s="184"/>
      <c r="BD11" s="185"/>
      <c r="BE11" s="183"/>
      <c r="BF11" s="183"/>
      <c r="BG11" s="186"/>
      <c r="BH11" s="182"/>
      <c r="BI11" s="183"/>
      <c r="BJ11" s="183"/>
      <c r="BK11" s="184"/>
      <c r="BL11" s="185"/>
      <c r="BM11" s="183"/>
      <c r="BN11" s="183"/>
      <c r="BO11" s="186"/>
      <c r="BP11" s="182"/>
      <c r="BQ11" s="183"/>
      <c r="BR11" s="183"/>
      <c r="BS11" s="184"/>
      <c r="BT11" s="185"/>
      <c r="BU11" s="183"/>
      <c r="BV11" s="183"/>
      <c r="BW11" s="186"/>
      <c r="BX11" s="182"/>
      <c r="BY11" s="183"/>
      <c r="BZ11" s="183"/>
      <c r="CA11" s="184"/>
      <c r="CB11" s="185"/>
      <c r="CC11" s="183"/>
      <c r="CD11" s="183"/>
      <c r="CE11" s="186"/>
      <c r="CF11" s="182"/>
      <c r="CG11" s="183"/>
      <c r="CH11" s="183"/>
      <c r="CI11" s="184"/>
      <c r="CJ11" s="185"/>
      <c r="CK11" s="183"/>
      <c r="CL11" s="183"/>
      <c r="CM11" s="186"/>
      <c r="CN11" s="182"/>
      <c r="CO11" s="183"/>
      <c r="CP11" s="183"/>
      <c r="CQ11" s="184"/>
      <c r="CR11" s="185"/>
      <c r="CS11" s="183"/>
      <c r="CT11" s="183"/>
      <c r="CU11" s="186"/>
      <c r="CV11" s="182"/>
      <c r="CW11" s="183"/>
      <c r="CX11" s="183"/>
      <c r="CY11" s="184"/>
      <c r="CZ11" s="185"/>
      <c r="DA11" s="183"/>
      <c r="DB11" s="183"/>
      <c r="DC11" s="186"/>
      <c r="DD11" s="182"/>
      <c r="DE11" s="183"/>
      <c r="DF11" s="183"/>
      <c r="DG11" s="229"/>
      <c r="DH11" s="230"/>
      <c r="DI11" s="231"/>
      <c r="DJ11" s="232"/>
    </row>
    <row r="12" spans="1:114" ht="21.95" customHeight="1">
      <c r="A12" s="215"/>
      <c r="B12" s="216"/>
      <c r="C12" s="197"/>
      <c r="D12" s="240" t="s">
        <v>31</v>
      </c>
      <c r="E12" s="241"/>
      <c r="F12" s="273"/>
      <c r="G12" s="273"/>
      <c r="H12" s="273"/>
      <c r="I12" s="273"/>
      <c r="J12" s="273"/>
      <c r="K12" s="274"/>
      <c r="L12" s="274"/>
      <c r="M12" s="274"/>
      <c r="N12" s="274"/>
      <c r="O12" s="275"/>
      <c r="P12" s="246"/>
      <c r="Q12" s="183"/>
      <c r="R12" s="183"/>
      <c r="S12" s="186"/>
      <c r="T12" s="182"/>
      <c r="U12" s="183"/>
      <c r="V12" s="183"/>
      <c r="W12" s="184"/>
      <c r="X12" s="185"/>
      <c r="Y12" s="183"/>
      <c r="Z12" s="183"/>
      <c r="AA12" s="186"/>
      <c r="AB12" s="182"/>
      <c r="AC12" s="183"/>
      <c r="AD12" s="183"/>
      <c r="AE12" s="184"/>
      <c r="AF12" s="185"/>
      <c r="AG12" s="183"/>
      <c r="AH12" s="183"/>
      <c r="AI12" s="186"/>
      <c r="AJ12" s="182"/>
      <c r="AK12" s="183"/>
      <c r="AL12" s="183"/>
      <c r="AM12" s="184"/>
      <c r="AN12" s="185"/>
      <c r="AO12" s="183"/>
      <c r="AP12" s="183"/>
      <c r="AQ12" s="186"/>
      <c r="AR12" s="182"/>
      <c r="AS12" s="183"/>
      <c r="AT12" s="183"/>
      <c r="AU12" s="184"/>
      <c r="AV12" s="185"/>
      <c r="AW12" s="183"/>
      <c r="AX12" s="183"/>
      <c r="AY12" s="186"/>
      <c r="AZ12" s="182"/>
      <c r="BA12" s="183"/>
      <c r="BB12" s="183"/>
      <c r="BC12" s="184"/>
      <c r="BD12" s="185"/>
      <c r="BE12" s="183"/>
      <c r="BF12" s="183"/>
      <c r="BG12" s="186"/>
      <c r="BH12" s="182"/>
      <c r="BI12" s="183"/>
      <c r="BJ12" s="183"/>
      <c r="BK12" s="184"/>
      <c r="BL12" s="185"/>
      <c r="BM12" s="183"/>
      <c r="BN12" s="183"/>
      <c r="BO12" s="186"/>
      <c r="BP12" s="182"/>
      <c r="BQ12" s="183"/>
      <c r="BR12" s="183"/>
      <c r="BS12" s="184"/>
      <c r="BT12" s="185"/>
      <c r="BU12" s="183"/>
      <c r="BV12" s="183"/>
      <c r="BW12" s="186"/>
      <c r="BX12" s="182"/>
      <c r="BY12" s="183"/>
      <c r="BZ12" s="183"/>
      <c r="CA12" s="184"/>
      <c r="CB12" s="185"/>
      <c r="CC12" s="183"/>
      <c r="CD12" s="183"/>
      <c r="CE12" s="186"/>
      <c r="CF12" s="182"/>
      <c r="CG12" s="183"/>
      <c r="CH12" s="183"/>
      <c r="CI12" s="184"/>
      <c r="CJ12" s="185"/>
      <c r="CK12" s="183"/>
      <c r="CL12" s="183"/>
      <c r="CM12" s="186"/>
      <c r="CN12" s="182"/>
      <c r="CO12" s="183"/>
      <c r="CP12" s="183"/>
      <c r="CQ12" s="184"/>
      <c r="CR12" s="185"/>
      <c r="CS12" s="183"/>
      <c r="CT12" s="183"/>
      <c r="CU12" s="186"/>
      <c r="CV12" s="182"/>
      <c r="CW12" s="183"/>
      <c r="CX12" s="183"/>
      <c r="CY12" s="184"/>
      <c r="CZ12" s="185"/>
      <c r="DA12" s="183"/>
      <c r="DB12" s="183"/>
      <c r="DC12" s="186"/>
      <c r="DD12" s="182"/>
      <c r="DE12" s="183"/>
      <c r="DF12" s="183"/>
      <c r="DG12" s="229"/>
      <c r="DH12" s="230"/>
      <c r="DI12" s="231"/>
      <c r="DJ12" s="232"/>
    </row>
    <row r="13" spans="1:114" ht="21.95" customHeight="1">
      <c r="A13" s="215"/>
      <c r="B13" s="216"/>
      <c r="C13" s="197"/>
      <c r="D13" s="240" t="s">
        <v>32</v>
      </c>
      <c r="E13" s="241"/>
      <c r="F13" s="270"/>
      <c r="G13" s="270"/>
      <c r="H13" s="270"/>
      <c r="I13" s="270"/>
      <c r="J13" s="270"/>
      <c r="K13" s="271"/>
      <c r="L13" s="271"/>
      <c r="M13" s="271"/>
      <c r="N13" s="271"/>
      <c r="O13" s="272"/>
      <c r="P13" s="246"/>
      <c r="Q13" s="183"/>
      <c r="R13" s="183"/>
      <c r="S13" s="186"/>
      <c r="T13" s="182"/>
      <c r="U13" s="183"/>
      <c r="V13" s="183"/>
      <c r="W13" s="184"/>
      <c r="X13" s="185"/>
      <c r="Y13" s="183"/>
      <c r="Z13" s="183"/>
      <c r="AA13" s="186"/>
      <c r="AB13" s="182"/>
      <c r="AC13" s="183"/>
      <c r="AD13" s="183"/>
      <c r="AE13" s="184"/>
      <c r="AF13" s="185"/>
      <c r="AG13" s="183"/>
      <c r="AH13" s="183"/>
      <c r="AI13" s="186"/>
      <c r="AJ13" s="182"/>
      <c r="AK13" s="183"/>
      <c r="AL13" s="183"/>
      <c r="AM13" s="184"/>
      <c r="AN13" s="185"/>
      <c r="AO13" s="183"/>
      <c r="AP13" s="183"/>
      <c r="AQ13" s="186"/>
      <c r="AR13" s="182"/>
      <c r="AS13" s="183"/>
      <c r="AT13" s="183"/>
      <c r="AU13" s="184"/>
      <c r="AV13" s="185"/>
      <c r="AW13" s="183"/>
      <c r="AX13" s="183"/>
      <c r="AY13" s="186"/>
      <c r="AZ13" s="182"/>
      <c r="BA13" s="183"/>
      <c r="BB13" s="183"/>
      <c r="BC13" s="184"/>
      <c r="BD13" s="185"/>
      <c r="BE13" s="183"/>
      <c r="BF13" s="183"/>
      <c r="BG13" s="186"/>
      <c r="BH13" s="182"/>
      <c r="BI13" s="183"/>
      <c r="BJ13" s="183"/>
      <c r="BK13" s="184"/>
      <c r="BL13" s="185"/>
      <c r="BM13" s="183"/>
      <c r="BN13" s="183"/>
      <c r="BO13" s="186"/>
      <c r="BP13" s="182"/>
      <c r="BQ13" s="183"/>
      <c r="BR13" s="183"/>
      <c r="BS13" s="184"/>
      <c r="BT13" s="185"/>
      <c r="BU13" s="183"/>
      <c r="BV13" s="183"/>
      <c r="BW13" s="186"/>
      <c r="BX13" s="182"/>
      <c r="BY13" s="183"/>
      <c r="BZ13" s="183"/>
      <c r="CA13" s="184"/>
      <c r="CB13" s="185"/>
      <c r="CC13" s="183"/>
      <c r="CD13" s="183"/>
      <c r="CE13" s="186"/>
      <c r="CF13" s="182"/>
      <c r="CG13" s="183"/>
      <c r="CH13" s="183"/>
      <c r="CI13" s="184"/>
      <c r="CJ13" s="185"/>
      <c r="CK13" s="183"/>
      <c r="CL13" s="183"/>
      <c r="CM13" s="186"/>
      <c r="CN13" s="182"/>
      <c r="CO13" s="183"/>
      <c r="CP13" s="183"/>
      <c r="CQ13" s="184"/>
      <c r="CR13" s="185"/>
      <c r="CS13" s="183"/>
      <c r="CT13" s="183"/>
      <c r="CU13" s="186"/>
      <c r="CV13" s="182"/>
      <c r="CW13" s="183"/>
      <c r="CX13" s="183"/>
      <c r="CY13" s="184"/>
      <c r="CZ13" s="185"/>
      <c r="DA13" s="183"/>
      <c r="DB13" s="183"/>
      <c r="DC13" s="186"/>
      <c r="DD13" s="182"/>
      <c r="DE13" s="183"/>
      <c r="DF13" s="183"/>
      <c r="DG13" s="229"/>
      <c r="DH13" s="230"/>
      <c r="DI13" s="231"/>
      <c r="DJ13" s="232"/>
    </row>
    <row r="14" spans="1:114" ht="21.95" customHeight="1">
      <c r="A14" s="215"/>
      <c r="B14" s="216"/>
      <c r="C14" s="197"/>
      <c r="D14" s="240" t="s">
        <v>33</v>
      </c>
      <c r="E14" s="241"/>
      <c r="F14" s="273"/>
      <c r="G14" s="273"/>
      <c r="H14" s="273"/>
      <c r="I14" s="273"/>
      <c r="J14" s="273"/>
      <c r="K14" s="274"/>
      <c r="L14" s="274"/>
      <c r="M14" s="274"/>
      <c r="N14" s="274"/>
      <c r="O14" s="275"/>
      <c r="P14" s="246"/>
      <c r="Q14" s="183"/>
      <c r="R14" s="183"/>
      <c r="S14" s="186"/>
      <c r="T14" s="182"/>
      <c r="U14" s="183"/>
      <c r="V14" s="183"/>
      <c r="W14" s="184"/>
      <c r="X14" s="185"/>
      <c r="Y14" s="183"/>
      <c r="Z14" s="183"/>
      <c r="AA14" s="186"/>
      <c r="AB14" s="182"/>
      <c r="AC14" s="183"/>
      <c r="AD14" s="183"/>
      <c r="AE14" s="184"/>
      <c r="AF14" s="185"/>
      <c r="AG14" s="183"/>
      <c r="AH14" s="183"/>
      <c r="AI14" s="186"/>
      <c r="AJ14" s="182"/>
      <c r="AK14" s="183"/>
      <c r="AL14" s="183"/>
      <c r="AM14" s="184"/>
      <c r="AN14" s="185"/>
      <c r="AO14" s="183"/>
      <c r="AP14" s="183"/>
      <c r="AQ14" s="186"/>
      <c r="AR14" s="182"/>
      <c r="AS14" s="183"/>
      <c r="AT14" s="183"/>
      <c r="AU14" s="184"/>
      <c r="AV14" s="185"/>
      <c r="AW14" s="183"/>
      <c r="AX14" s="183"/>
      <c r="AY14" s="186"/>
      <c r="AZ14" s="182"/>
      <c r="BA14" s="183"/>
      <c r="BB14" s="183"/>
      <c r="BC14" s="184"/>
      <c r="BD14" s="185"/>
      <c r="BE14" s="183"/>
      <c r="BF14" s="183"/>
      <c r="BG14" s="186"/>
      <c r="BH14" s="182"/>
      <c r="BI14" s="183"/>
      <c r="BJ14" s="183"/>
      <c r="BK14" s="184"/>
      <c r="BL14" s="185"/>
      <c r="BM14" s="183"/>
      <c r="BN14" s="183"/>
      <c r="BO14" s="186"/>
      <c r="BP14" s="182"/>
      <c r="BQ14" s="183"/>
      <c r="BR14" s="183"/>
      <c r="BS14" s="184"/>
      <c r="BT14" s="185"/>
      <c r="BU14" s="183"/>
      <c r="BV14" s="183"/>
      <c r="BW14" s="186"/>
      <c r="BX14" s="182"/>
      <c r="BY14" s="183"/>
      <c r="BZ14" s="183"/>
      <c r="CA14" s="184"/>
      <c r="CB14" s="185"/>
      <c r="CC14" s="183"/>
      <c r="CD14" s="183"/>
      <c r="CE14" s="186"/>
      <c r="CF14" s="182"/>
      <c r="CG14" s="183"/>
      <c r="CH14" s="183"/>
      <c r="CI14" s="184"/>
      <c r="CJ14" s="185"/>
      <c r="CK14" s="183"/>
      <c r="CL14" s="183"/>
      <c r="CM14" s="186"/>
      <c r="CN14" s="182"/>
      <c r="CO14" s="183"/>
      <c r="CP14" s="183"/>
      <c r="CQ14" s="184"/>
      <c r="CR14" s="185"/>
      <c r="CS14" s="183"/>
      <c r="CT14" s="183"/>
      <c r="CU14" s="186"/>
      <c r="CV14" s="182"/>
      <c r="CW14" s="183"/>
      <c r="CX14" s="183"/>
      <c r="CY14" s="184"/>
      <c r="CZ14" s="185"/>
      <c r="DA14" s="183"/>
      <c r="DB14" s="183"/>
      <c r="DC14" s="186"/>
      <c r="DD14" s="182"/>
      <c r="DE14" s="183"/>
      <c r="DF14" s="183"/>
      <c r="DG14" s="229"/>
      <c r="DH14" s="230"/>
      <c r="DI14" s="231"/>
      <c r="DJ14" s="232"/>
    </row>
    <row r="15" spans="1:114" ht="21.95" customHeight="1">
      <c r="A15" s="215"/>
      <c r="B15" s="216"/>
      <c r="C15" s="197"/>
      <c r="D15" s="240" t="s">
        <v>34</v>
      </c>
      <c r="E15" s="241"/>
      <c r="F15" s="270"/>
      <c r="G15" s="270"/>
      <c r="H15" s="270"/>
      <c r="I15" s="270"/>
      <c r="J15" s="270"/>
      <c r="K15" s="271"/>
      <c r="L15" s="271"/>
      <c r="M15" s="271"/>
      <c r="N15" s="271"/>
      <c r="O15" s="272"/>
      <c r="P15" s="246"/>
      <c r="Q15" s="183"/>
      <c r="R15" s="183"/>
      <c r="S15" s="186"/>
      <c r="T15" s="182"/>
      <c r="U15" s="183"/>
      <c r="V15" s="183"/>
      <c r="W15" s="184"/>
      <c r="X15" s="185"/>
      <c r="Y15" s="183"/>
      <c r="Z15" s="183"/>
      <c r="AA15" s="186"/>
      <c r="AB15" s="182"/>
      <c r="AC15" s="183"/>
      <c r="AD15" s="183"/>
      <c r="AE15" s="184"/>
      <c r="AF15" s="185"/>
      <c r="AG15" s="183"/>
      <c r="AH15" s="183"/>
      <c r="AI15" s="186"/>
      <c r="AJ15" s="182"/>
      <c r="AK15" s="183"/>
      <c r="AL15" s="183"/>
      <c r="AM15" s="184"/>
      <c r="AN15" s="185"/>
      <c r="AO15" s="183"/>
      <c r="AP15" s="183"/>
      <c r="AQ15" s="186"/>
      <c r="AR15" s="182"/>
      <c r="AS15" s="183"/>
      <c r="AT15" s="183"/>
      <c r="AU15" s="184"/>
      <c r="AV15" s="185"/>
      <c r="AW15" s="183"/>
      <c r="AX15" s="183"/>
      <c r="AY15" s="186"/>
      <c r="AZ15" s="182"/>
      <c r="BA15" s="183"/>
      <c r="BB15" s="183"/>
      <c r="BC15" s="184"/>
      <c r="BD15" s="185"/>
      <c r="BE15" s="183"/>
      <c r="BF15" s="183"/>
      <c r="BG15" s="186"/>
      <c r="BH15" s="182"/>
      <c r="BI15" s="183"/>
      <c r="BJ15" s="183"/>
      <c r="BK15" s="184"/>
      <c r="BL15" s="185"/>
      <c r="BM15" s="183"/>
      <c r="BN15" s="183"/>
      <c r="BO15" s="186"/>
      <c r="BP15" s="182"/>
      <c r="BQ15" s="183"/>
      <c r="BR15" s="183"/>
      <c r="BS15" s="184"/>
      <c r="BT15" s="185"/>
      <c r="BU15" s="183"/>
      <c r="BV15" s="183"/>
      <c r="BW15" s="186"/>
      <c r="BX15" s="182"/>
      <c r="BY15" s="183"/>
      <c r="BZ15" s="183"/>
      <c r="CA15" s="184"/>
      <c r="CB15" s="185"/>
      <c r="CC15" s="183"/>
      <c r="CD15" s="183"/>
      <c r="CE15" s="186"/>
      <c r="CF15" s="182"/>
      <c r="CG15" s="183"/>
      <c r="CH15" s="183"/>
      <c r="CI15" s="184"/>
      <c r="CJ15" s="185"/>
      <c r="CK15" s="183"/>
      <c r="CL15" s="183"/>
      <c r="CM15" s="186"/>
      <c r="CN15" s="182"/>
      <c r="CO15" s="183"/>
      <c r="CP15" s="183"/>
      <c r="CQ15" s="184"/>
      <c r="CR15" s="185"/>
      <c r="CS15" s="183"/>
      <c r="CT15" s="183"/>
      <c r="CU15" s="186"/>
      <c r="CV15" s="182"/>
      <c r="CW15" s="183"/>
      <c r="CX15" s="183"/>
      <c r="CY15" s="184"/>
      <c r="CZ15" s="185"/>
      <c r="DA15" s="183"/>
      <c r="DB15" s="183"/>
      <c r="DC15" s="186"/>
      <c r="DD15" s="182"/>
      <c r="DE15" s="183"/>
      <c r="DF15" s="183"/>
      <c r="DG15" s="229"/>
      <c r="DH15" s="230"/>
      <c r="DI15" s="231"/>
      <c r="DJ15" s="232"/>
    </row>
    <row r="16" spans="1:114" ht="21.95" customHeight="1" thickBot="1">
      <c r="A16" s="217"/>
      <c r="B16" s="218"/>
      <c r="C16" s="197"/>
      <c r="D16" s="233" t="s">
        <v>35</v>
      </c>
      <c r="E16" s="234"/>
      <c r="F16" s="276"/>
      <c r="G16" s="276"/>
      <c r="H16" s="276"/>
      <c r="I16" s="276"/>
      <c r="J16" s="276"/>
      <c r="K16" s="277"/>
      <c r="L16" s="277"/>
      <c r="M16" s="277"/>
      <c r="N16" s="277"/>
      <c r="O16" s="278"/>
      <c r="P16" s="239"/>
      <c r="Q16" s="207"/>
      <c r="R16" s="207"/>
      <c r="S16" s="210"/>
      <c r="T16" s="206"/>
      <c r="U16" s="207"/>
      <c r="V16" s="207"/>
      <c r="W16" s="208"/>
      <c r="X16" s="209"/>
      <c r="Y16" s="207"/>
      <c r="Z16" s="207"/>
      <c r="AA16" s="210"/>
      <c r="AB16" s="206"/>
      <c r="AC16" s="207"/>
      <c r="AD16" s="207"/>
      <c r="AE16" s="208"/>
      <c r="AF16" s="209"/>
      <c r="AG16" s="207"/>
      <c r="AH16" s="207"/>
      <c r="AI16" s="210"/>
      <c r="AJ16" s="206"/>
      <c r="AK16" s="207"/>
      <c r="AL16" s="207"/>
      <c r="AM16" s="208"/>
      <c r="AN16" s="209"/>
      <c r="AO16" s="207"/>
      <c r="AP16" s="207"/>
      <c r="AQ16" s="210"/>
      <c r="AR16" s="206"/>
      <c r="AS16" s="207"/>
      <c r="AT16" s="207"/>
      <c r="AU16" s="208"/>
      <c r="AV16" s="209"/>
      <c r="AW16" s="207"/>
      <c r="AX16" s="207"/>
      <c r="AY16" s="210"/>
      <c r="AZ16" s="206"/>
      <c r="BA16" s="207"/>
      <c r="BB16" s="207"/>
      <c r="BC16" s="208"/>
      <c r="BD16" s="209"/>
      <c r="BE16" s="207"/>
      <c r="BF16" s="207"/>
      <c r="BG16" s="210"/>
      <c r="BH16" s="206"/>
      <c r="BI16" s="207"/>
      <c r="BJ16" s="207"/>
      <c r="BK16" s="208"/>
      <c r="BL16" s="209"/>
      <c r="BM16" s="207"/>
      <c r="BN16" s="207"/>
      <c r="BO16" s="210"/>
      <c r="BP16" s="206"/>
      <c r="BQ16" s="207"/>
      <c r="BR16" s="207"/>
      <c r="BS16" s="208"/>
      <c r="BT16" s="209"/>
      <c r="BU16" s="207"/>
      <c r="BV16" s="207"/>
      <c r="BW16" s="210"/>
      <c r="BX16" s="206"/>
      <c r="BY16" s="207"/>
      <c r="BZ16" s="207"/>
      <c r="CA16" s="208"/>
      <c r="CB16" s="209"/>
      <c r="CC16" s="207"/>
      <c r="CD16" s="207"/>
      <c r="CE16" s="210"/>
      <c r="CF16" s="206"/>
      <c r="CG16" s="207"/>
      <c r="CH16" s="207"/>
      <c r="CI16" s="208"/>
      <c r="CJ16" s="209"/>
      <c r="CK16" s="207"/>
      <c r="CL16" s="207"/>
      <c r="CM16" s="210"/>
      <c r="CN16" s="206"/>
      <c r="CO16" s="207"/>
      <c r="CP16" s="207"/>
      <c r="CQ16" s="208"/>
      <c r="CR16" s="209"/>
      <c r="CS16" s="207"/>
      <c r="CT16" s="207"/>
      <c r="CU16" s="210"/>
      <c r="CV16" s="206"/>
      <c r="CW16" s="207"/>
      <c r="CX16" s="207"/>
      <c r="CY16" s="208"/>
      <c r="CZ16" s="209"/>
      <c r="DA16" s="207"/>
      <c r="DB16" s="207"/>
      <c r="DC16" s="210"/>
      <c r="DD16" s="206"/>
      <c r="DE16" s="207"/>
      <c r="DF16" s="207"/>
      <c r="DG16" s="211"/>
      <c r="DH16" s="212"/>
      <c r="DI16" s="213"/>
      <c r="DJ16" s="214"/>
    </row>
    <row r="17" spans="1:114" ht="16.5" customHeight="1">
      <c r="A17" s="257" t="s">
        <v>72</v>
      </c>
      <c r="B17" s="258"/>
      <c r="C17" s="259" t="s">
        <v>6</v>
      </c>
      <c r="D17" s="260"/>
      <c r="E17" s="260"/>
      <c r="F17" s="260"/>
      <c r="G17" s="260"/>
      <c r="H17" s="260"/>
      <c r="I17" s="260"/>
      <c r="J17" s="260"/>
      <c r="K17" s="260"/>
      <c r="L17" s="260"/>
      <c r="M17" s="260"/>
      <c r="N17" s="260"/>
      <c r="O17" s="261"/>
      <c r="P17" s="262"/>
      <c r="Q17" s="224"/>
      <c r="R17" s="224"/>
      <c r="S17" s="225"/>
      <c r="T17" s="226"/>
      <c r="U17" s="224"/>
      <c r="V17" s="224"/>
      <c r="W17" s="227"/>
      <c r="X17" s="228"/>
      <c r="Y17" s="224"/>
      <c r="Z17" s="224"/>
      <c r="AA17" s="225"/>
      <c r="AB17" s="226"/>
      <c r="AC17" s="224"/>
      <c r="AD17" s="224"/>
      <c r="AE17" s="227"/>
      <c r="AF17" s="228"/>
      <c r="AG17" s="224"/>
      <c r="AH17" s="224"/>
      <c r="AI17" s="225"/>
      <c r="AJ17" s="226"/>
      <c r="AK17" s="224"/>
      <c r="AL17" s="224"/>
      <c r="AM17" s="227"/>
      <c r="AN17" s="228"/>
      <c r="AO17" s="224"/>
      <c r="AP17" s="224"/>
      <c r="AQ17" s="225"/>
      <c r="AR17" s="226"/>
      <c r="AS17" s="224"/>
      <c r="AT17" s="224"/>
      <c r="AU17" s="227"/>
      <c r="AV17" s="228"/>
      <c r="AW17" s="224"/>
      <c r="AX17" s="224"/>
      <c r="AY17" s="225"/>
      <c r="AZ17" s="226"/>
      <c r="BA17" s="224"/>
      <c r="BB17" s="224"/>
      <c r="BC17" s="227"/>
      <c r="BD17" s="228"/>
      <c r="BE17" s="224"/>
      <c r="BF17" s="224"/>
      <c r="BG17" s="225"/>
      <c r="BH17" s="226"/>
      <c r="BI17" s="224"/>
      <c r="BJ17" s="224"/>
      <c r="BK17" s="227"/>
      <c r="BL17" s="228"/>
      <c r="BM17" s="224"/>
      <c r="BN17" s="224"/>
      <c r="BO17" s="225"/>
      <c r="BP17" s="226"/>
      <c r="BQ17" s="224"/>
      <c r="BR17" s="224"/>
      <c r="BS17" s="227"/>
      <c r="BT17" s="228"/>
      <c r="BU17" s="224"/>
      <c r="BV17" s="224"/>
      <c r="BW17" s="225"/>
      <c r="BX17" s="226"/>
      <c r="BY17" s="224"/>
      <c r="BZ17" s="224"/>
      <c r="CA17" s="227"/>
      <c r="CB17" s="228"/>
      <c r="CC17" s="224"/>
      <c r="CD17" s="224"/>
      <c r="CE17" s="225"/>
      <c r="CF17" s="226"/>
      <c r="CG17" s="224"/>
      <c r="CH17" s="224"/>
      <c r="CI17" s="227"/>
      <c r="CJ17" s="228"/>
      <c r="CK17" s="224"/>
      <c r="CL17" s="224"/>
      <c r="CM17" s="225"/>
      <c r="CN17" s="226"/>
      <c r="CO17" s="224"/>
      <c r="CP17" s="224"/>
      <c r="CQ17" s="227"/>
      <c r="CR17" s="228"/>
      <c r="CS17" s="224"/>
      <c r="CT17" s="224"/>
      <c r="CU17" s="225"/>
      <c r="CV17" s="226"/>
      <c r="CW17" s="224"/>
      <c r="CX17" s="224"/>
      <c r="CY17" s="227"/>
      <c r="CZ17" s="228"/>
      <c r="DA17" s="224"/>
      <c r="DB17" s="224"/>
      <c r="DC17" s="225"/>
      <c r="DD17" s="226"/>
      <c r="DE17" s="224"/>
      <c r="DF17" s="224"/>
      <c r="DG17" s="253"/>
      <c r="DH17" s="254"/>
      <c r="DI17" s="255"/>
      <c r="DJ17" s="256"/>
    </row>
    <row r="18" spans="1:114" ht="16.5" customHeight="1">
      <c r="A18" s="215"/>
      <c r="B18" s="216"/>
      <c r="C18" s="219" t="s">
        <v>7</v>
      </c>
      <c r="D18" s="220"/>
      <c r="E18" s="220"/>
      <c r="F18" s="220"/>
      <c r="G18" s="220"/>
      <c r="H18" s="220"/>
      <c r="I18" s="220"/>
      <c r="J18" s="220"/>
      <c r="K18" s="221"/>
      <c r="L18" s="221"/>
      <c r="M18" s="221"/>
      <c r="N18" s="221"/>
      <c r="O18" s="222"/>
      <c r="P18" s="223"/>
      <c r="Q18" s="177"/>
      <c r="R18" s="177"/>
      <c r="S18" s="178"/>
      <c r="T18" s="179"/>
      <c r="U18" s="177"/>
      <c r="V18" s="177"/>
      <c r="W18" s="180"/>
      <c r="X18" s="181"/>
      <c r="Y18" s="177"/>
      <c r="Z18" s="177"/>
      <c r="AA18" s="178"/>
      <c r="AB18" s="179"/>
      <c r="AC18" s="177"/>
      <c r="AD18" s="177"/>
      <c r="AE18" s="180"/>
      <c r="AF18" s="181"/>
      <c r="AG18" s="177"/>
      <c r="AH18" s="177"/>
      <c r="AI18" s="178"/>
      <c r="AJ18" s="179"/>
      <c r="AK18" s="177"/>
      <c r="AL18" s="177"/>
      <c r="AM18" s="180"/>
      <c r="AN18" s="181"/>
      <c r="AO18" s="177"/>
      <c r="AP18" s="177"/>
      <c r="AQ18" s="178"/>
      <c r="AR18" s="179"/>
      <c r="AS18" s="177"/>
      <c r="AT18" s="177"/>
      <c r="AU18" s="180"/>
      <c r="AV18" s="181"/>
      <c r="AW18" s="177"/>
      <c r="AX18" s="177"/>
      <c r="AY18" s="178"/>
      <c r="AZ18" s="179"/>
      <c r="BA18" s="177"/>
      <c r="BB18" s="177"/>
      <c r="BC18" s="180"/>
      <c r="BD18" s="181"/>
      <c r="BE18" s="177"/>
      <c r="BF18" s="177"/>
      <c r="BG18" s="178"/>
      <c r="BH18" s="179"/>
      <c r="BI18" s="177"/>
      <c r="BJ18" s="177"/>
      <c r="BK18" s="180"/>
      <c r="BL18" s="181"/>
      <c r="BM18" s="177"/>
      <c r="BN18" s="177"/>
      <c r="BO18" s="178"/>
      <c r="BP18" s="179"/>
      <c r="BQ18" s="177"/>
      <c r="BR18" s="177"/>
      <c r="BS18" s="180"/>
      <c r="BT18" s="181"/>
      <c r="BU18" s="177"/>
      <c r="BV18" s="177"/>
      <c r="BW18" s="178"/>
      <c r="BX18" s="179"/>
      <c r="BY18" s="177"/>
      <c r="BZ18" s="177"/>
      <c r="CA18" s="180"/>
      <c r="CB18" s="181"/>
      <c r="CC18" s="177"/>
      <c r="CD18" s="177"/>
      <c r="CE18" s="178"/>
      <c r="CF18" s="179"/>
      <c r="CG18" s="177"/>
      <c r="CH18" s="177"/>
      <c r="CI18" s="180"/>
      <c r="CJ18" s="181"/>
      <c r="CK18" s="177"/>
      <c r="CL18" s="177"/>
      <c r="CM18" s="178"/>
      <c r="CN18" s="179"/>
      <c r="CO18" s="177"/>
      <c r="CP18" s="177"/>
      <c r="CQ18" s="180"/>
      <c r="CR18" s="181"/>
      <c r="CS18" s="177"/>
      <c r="CT18" s="177"/>
      <c r="CU18" s="178"/>
      <c r="CV18" s="179"/>
      <c r="CW18" s="177"/>
      <c r="CX18" s="177"/>
      <c r="CY18" s="180"/>
      <c r="CZ18" s="181"/>
      <c r="DA18" s="177"/>
      <c r="DB18" s="177"/>
      <c r="DC18" s="178"/>
      <c r="DD18" s="179"/>
      <c r="DE18" s="177"/>
      <c r="DF18" s="177"/>
      <c r="DG18" s="187"/>
      <c r="DH18" s="188"/>
      <c r="DI18" s="189"/>
      <c r="DJ18" s="190"/>
    </row>
    <row r="19" spans="1:114" ht="16.5" customHeight="1">
      <c r="A19" s="215"/>
      <c r="B19" s="216"/>
      <c r="C19" s="17"/>
      <c r="D19" s="191" t="s">
        <v>0</v>
      </c>
      <c r="E19" s="192"/>
      <c r="F19" s="192"/>
      <c r="G19" s="192"/>
      <c r="H19" s="192"/>
      <c r="I19" s="192"/>
      <c r="J19" s="192"/>
      <c r="K19" s="192" t="s">
        <v>1</v>
      </c>
      <c r="L19" s="251"/>
      <c r="M19" s="251"/>
      <c r="N19" s="251"/>
      <c r="O19" s="252"/>
      <c r="P19" s="193" t="s">
        <v>45</v>
      </c>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5"/>
    </row>
    <row r="20" spans="1:114" ht="16.5" customHeight="1">
      <c r="A20" s="215"/>
      <c r="B20" s="216"/>
      <c r="C20" s="6" t="s">
        <v>4</v>
      </c>
      <c r="D20" s="240" t="s">
        <v>11</v>
      </c>
      <c r="E20" s="241"/>
      <c r="F20" s="242" t="str">
        <f>IF($F$9="","",$F$9)</f>
        <v/>
      </c>
      <c r="G20" s="243"/>
      <c r="H20" s="243"/>
      <c r="I20" s="243"/>
      <c r="J20" s="243"/>
      <c r="K20" s="244" t="str">
        <f>IF($K$9="","",$K$9)</f>
        <v/>
      </c>
      <c r="L20" s="245"/>
      <c r="M20" s="245"/>
      <c r="N20" s="245"/>
      <c r="O20" s="245"/>
      <c r="P20" s="279"/>
      <c r="Q20" s="280"/>
      <c r="R20" s="183"/>
      <c r="S20" s="186"/>
      <c r="T20" s="182"/>
      <c r="U20" s="183"/>
      <c r="V20" s="183"/>
      <c r="W20" s="184"/>
      <c r="X20" s="185"/>
      <c r="Y20" s="183"/>
      <c r="Z20" s="183"/>
      <c r="AA20" s="186"/>
      <c r="AB20" s="182"/>
      <c r="AC20" s="183"/>
      <c r="AD20" s="183"/>
      <c r="AE20" s="184"/>
      <c r="AF20" s="185"/>
      <c r="AG20" s="183"/>
      <c r="AH20" s="183"/>
      <c r="AI20" s="186"/>
      <c r="AJ20" s="182"/>
      <c r="AK20" s="183"/>
      <c r="AL20" s="183"/>
      <c r="AM20" s="184"/>
      <c r="AN20" s="185"/>
      <c r="AO20" s="183"/>
      <c r="AP20" s="183"/>
      <c r="AQ20" s="186"/>
      <c r="AR20" s="182"/>
      <c r="AS20" s="183"/>
      <c r="AT20" s="183"/>
      <c r="AU20" s="184"/>
      <c r="AV20" s="185"/>
      <c r="AW20" s="183"/>
      <c r="AX20" s="183"/>
      <c r="AY20" s="186"/>
      <c r="AZ20" s="182"/>
      <c r="BA20" s="183"/>
      <c r="BB20" s="183"/>
      <c r="BC20" s="184"/>
      <c r="BD20" s="185"/>
      <c r="BE20" s="183"/>
      <c r="BF20" s="183"/>
      <c r="BG20" s="186"/>
      <c r="BH20" s="182"/>
      <c r="BI20" s="183"/>
      <c r="BJ20" s="183"/>
      <c r="BK20" s="184"/>
      <c r="BL20" s="185"/>
      <c r="BM20" s="183"/>
      <c r="BN20" s="183"/>
      <c r="BO20" s="186"/>
      <c r="BP20" s="182"/>
      <c r="BQ20" s="183"/>
      <c r="BR20" s="183"/>
      <c r="BS20" s="184"/>
      <c r="BT20" s="185"/>
      <c r="BU20" s="183"/>
      <c r="BV20" s="183"/>
      <c r="BW20" s="186"/>
      <c r="BX20" s="182"/>
      <c r="BY20" s="183"/>
      <c r="BZ20" s="183"/>
      <c r="CA20" s="184"/>
      <c r="CB20" s="185"/>
      <c r="CC20" s="183"/>
      <c r="CD20" s="183"/>
      <c r="CE20" s="186"/>
      <c r="CF20" s="182"/>
      <c r="CG20" s="183"/>
      <c r="CH20" s="183"/>
      <c r="CI20" s="184"/>
      <c r="CJ20" s="185"/>
      <c r="CK20" s="183"/>
      <c r="CL20" s="183"/>
      <c r="CM20" s="186"/>
      <c r="CN20" s="182"/>
      <c r="CO20" s="183"/>
      <c r="CP20" s="183"/>
      <c r="CQ20" s="184"/>
      <c r="CR20" s="185"/>
      <c r="CS20" s="183"/>
      <c r="CT20" s="183"/>
      <c r="CU20" s="186"/>
      <c r="CV20" s="182"/>
      <c r="CW20" s="183"/>
      <c r="CX20" s="183"/>
      <c r="CY20" s="184"/>
      <c r="CZ20" s="185"/>
      <c r="DA20" s="183"/>
      <c r="DB20" s="183"/>
      <c r="DC20" s="186"/>
      <c r="DD20" s="182"/>
      <c r="DE20" s="183"/>
      <c r="DF20" s="183"/>
      <c r="DG20" s="229"/>
      <c r="DH20" s="230"/>
      <c r="DI20" s="231"/>
      <c r="DJ20" s="232"/>
    </row>
    <row r="21" spans="1:114" ht="16.5" customHeight="1">
      <c r="A21" s="215"/>
      <c r="B21" s="216"/>
      <c r="C21" s="196" t="s">
        <v>10</v>
      </c>
      <c r="D21" s="240" t="s">
        <v>2</v>
      </c>
      <c r="E21" s="241"/>
      <c r="F21" s="247" t="str">
        <f>IF($F$10="","",$F$10)</f>
        <v/>
      </c>
      <c r="G21" s="248"/>
      <c r="H21" s="248"/>
      <c r="I21" s="248"/>
      <c r="J21" s="248"/>
      <c r="K21" s="249" t="str">
        <f>IF($K$10="","",$K$10)</f>
        <v/>
      </c>
      <c r="L21" s="250"/>
      <c r="M21" s="250"/>
      <c r="N21" s="250"/>
      <c r="O21" s="250"/>
      <c r="P21" s="246"/>
      <c r="Q21" s="183"/>
      <c r="R21" s="183"/>
      <c r="S21" s="186"/>
      <c r="T21" s="182"/>
      <c r="U21" s="183"/>
      <c r="V21" s="183"/>
      <c r="W21" s="184"/>
      <c r="X21" s="185"/>
      <c r="Y21" s="183"/>
      <c r="Z21" s="183"/>
      <c r="AA21" s="186"/>
      <c r="AB21" s="182"/>
      <c r="AC21" s="183"/>
      <c r="AD21" s="183"/>
      <c r="AE21" s="184"/>
      <c r="AF21" s="185"/>
      <c r="AG21" s="183"/>
      <c r="AH21" s="183"/>
      <c r="AI21" s="186"/>
      <c r="AJ21" s="182"/>
      <c r="AK21" s="183"/>
      <c r="AL21" s="183"/>
      <c r="AM21" s="184"/>
      <c r="AN21" s="185"/>
      <c r="AO21" s="183"/>
      <c r="AP21" s="183"/>
      <c r="AQ21" s="186"/>
      <c r="AR21" s="182"/>
      <c r="AS21" s="183"/>
      <c r="AT21" s="183"/>
      <c r="AU21" s="184"/>
      <c r="AV21" s="185"/>
      <c r="AW21" s="183"/>
      <c r="AX21" s="183"/>
      <c r="AY21" s="186"/>
      <c r="AZ21" s="182"/>
      <c r="BA21" s="183"/>
      <c r="BB21" s="183"/>
      <c r="BC21" s="184"/>
      <c r="BD21" s="185"/>
      <c r="BE21" s="183"/>
      <c r="BF21" s="183"/>
      <c r="BG21" s="186"/>
      <c r="BH21" s="182"/>
      <c r="BI21" s="183"/>
      <c r="BJ21" s="183"/>
      <c r="BK21" s="184"/>
      <c r="BL21" s="185"/>
      <c r="BM21" s="183"/>
      <c r="BN21" s="183"/>
      <c r="BO21" s="186"/>
      <c r="BP21" s="182"/>
      <c r="BQ21" s="183"/>
      <c r="BR21" s="183"/>
      <c r="BS21" s="184"/>
      <c r="BT21" s="185"/>
      <c r="BU21" s="183"/>
      <c r="BV21" s="183"/>
      <c r="BW21" s="186"/>
      <c r="BX21" s="182"/>
      <c r="BY21" s="183"/>
      <c r="BZ21" s="183"/>
      <c r="CA21" s="184"/>
      <c r="CB21" s="185"/>
      <c r="CC21" s="183"/>
      <c r="CD21" s="183"/>
      <c r="CE21" s="186"/>
      <c r="CF21" s="182"/>
      <c r="CG21" s="183"/>
      <c r="CH21" s="183"/>
      <c r="CI21" s="184"/>
      <c r="CJ21" s="185"/>
      <c r="CK21" s="183"/>
      <c r="CL21" s="183"/>
      <c r="CM21" s="186"/>
      <c r="CN21" s="182"/>
      <c r="CO21" s="183"/>
      <c r="CP21" s="183"/>
      <c r="CQ21" s="184"/>
      <c r="CR21" s="185"/>
      <c r="CS21" s="183"/>
      <c r="CT21" s="183"/>
      <c r="CU21" s="186"/>
      <c r="CV21" s="182"/>
      <c r="CW21" s="183"/>
      <c r="CX21" s="183"/>
      <c r="CY21" s="184"/>
      <c r="CZ21" s="185"/>
      <c r="DA21" s="183"/>
      <c r="DB21" s="183"/>
      <c r="DC21" s="186"/>
      <c r="DD21" s="182"/>
      <c r="DE21" s="183"/>
      <c r="DF21" s="183"/>
      <c r="DG21" s="229"/>
      <c r="DH21" s="230"/>
      <c r="DI21" s="231"/>
      <c r="DJ21" s="232"/>
    </row>
    <row r="22" spans="1:114" ht="16.5" customHeight="1">
      <c r="A22" s="215"/>
      <c r="B22" s="216"/>
      <c r="C22" s="197"/>
      <c r="D22" s="240" t="s">
        <v>30</v>
      </c>
      <c r="E22" s="241"/>
      <c r="F22" s="242" t="str">
        <f>IF($F$11="","",$F$11)</f>
        <v/>
      </c>
      <c r="G22" s="243"/>
      <c r="H22" s="243"/>
      <c r="I22" s="243"/>
      <c r="J22" s="243"/>
      <c r="K22" s="244" t="str">
        <f>IF($K$11="","",$K$11)</f>
        <v/>
      </c>
      <c r="L22" s="245"/>
      <c r="M22" s="245"/>
      <c r="N22" s="245"/>
      <c r="O22" s="245"/>
      <c r="P22" s="246"/>
      <c r="Q22" s="183"/>
      <c r="R22" s="183"/>
      <c r="S22" s="186"/>
      <c r="T22" s="182"/>
      <c r="U22" s="183"/>
      <c r="V22" s="183"/>
      <c r="W22" s="184"/>
      <c r="X22" s="185"/>
      <c r="Y22" s="183"/>
      <c r="Z22" s="183"/>
      <c r="AA22" s="186"/>
      <c r="AB22" s="182"/>
      <c r="AC22" s="183"/>
      <c r="AD22" s="183"/>
      <c r="AE22" s="184"/>
      <c r="AF22" s="185"/>
      <c r="AG22" s="183"/>
      <c r="AH22" s="183"/>
      <c r="AI22" s="186"/>
      <c r="AJ22" s="182"/>
      <c r="AK22" s="183"/>
      <c r="AL22" s="183"/>
      <c r="AM22" s="184"/>
      <c r="AN22" s="185"/>
      <c r="AO22" s="183"/>
      <c r="AP22" s="183"/>
      <c r="AQ22" s="186"/>
      <c r="AR22" s="182"/>
      <c r="AS22" s="183"/>
      <c r="AT22" s="183"/>
      <c r="AU22" s="184"/>
      <c r="AV22" s="185"/>
      <c r="AW22" s="183"/>
      <c r="AX22" s="183"/>
      <c r="AY22" s="186"/>
      <c r="AZ22" s="182"/>
      <c r="BA22" s="183"/>
      <c r="BB22" s="183"/>
      <c r="BC22" s="184"/>
      <c r="BD22" s="185"/>
      <c r="BE22" s="183"/>
      <c r="BF22" s="183"/>
      <c r="BG22" s="186"/>
      <c r="BH22" s="182"/>
      <c r="BI22" s="183"/>
      <c r="BJ22" s="183"/>
      <c r="BK22" s="184"/>
      <c r="BL22" s="185"/>
      <c r="BM22" s="183"/>
      <c r="BN22" s="183"/>
      <c r="BO22" s="186"/>
      <c r="BP22" s="182"/>
      <c r="BQ22" s="183"/>
      <c r="BR22" s="183"/>
      <c r="BS22" s="184"/>
      <c r="BT22" s="185"/>
      <c r="BU22" s="183"/>
      <c r="BV22" s="183"/>
      <c r="BW22" s="186"/>
      <c r="BX22" s="182"/>
      <c r="BY22" s="183"/>
      <c r="BZ22" s="183"/>
      <c r="CA22" s="184"/>
      <c r="CB22" s="185"/>
      <c r="CC22" s="183"/>
      <c r="CD22" s="183"/>
      <c r="CE22" s="186"/>
      <c r="CF22" s="182"/>
      <c r="CG22" s="183"/>
      <c r="CH22" s="183"/>
      <c r="CI22" s="184"/>
      <c r="CJ22" s="185"/>
      <c r="CK22" s="183"/>
      <c r="CL22" s="183"/>
      <c r="CM22" s="186"/>
      <c r="CN22" s="182"/>
      <c r="CO22" s="183"/>
      <c r="CP22" s="183"/>
      <c r="CQ22" s="184"/>
      <c r="CR22" s="185"/>
      <c r="CS22" s="183"/>
      <c r="CT22" s="183"/>
      <c r="CU22" s="186"/>
      <c r="CV22" s="182"/>
      <c r="CW22" s="183"/>
      <c r="CX22" s="183"/>
      <c r="CY22" s="184"/>
      <c r="CZ22" s="185"/>
      <c r="DA22" s="183"/>
      <c r="DB22" s="183"/>
      <c r="DC22" s="186"/>
      <c r="DD22" s="182"/>
      <c r="DE22" s="183"/>
      <c r="DF22" s="183"/>
      <c r="DG22" s="229"/>
      <c r="DH22" s="230"/>
      <c r="DI22" s="231"/>
      <c r="DJ22" s="232"/>
    </row>
    <row r="23" spans="1:114" ht="16.5" customHeight="1">
      <c r="A23" s="215"/>
      <c r="B23" s="216"/>
      <c r="C23" s="197"/>
      <c r="D23" s="240" t="s">
        <v>12</v>
      </c>
      <c r="E23" s="241"/>
      <c r="F23" s="247" t="str">
        <f>IF($F$12="","",$F$12)</f>
        <v/>
      </c>
      <c r="G23" s="248"/>
      <c r="H23" s="248"/>
      <c r="I23" s="248"/>
      <c r="J23" s="248"/>
      <c r="K23" s="249" t="str">
        <f>IF($K$12="","",$K$12)</f>
        <v/>
      </c>
      <c r="L23" s="250"/>
      <c r="M23" s="250"/>
      <c r="N23" s="250"/>
      <c r="O23" s="250"/>
      <c r="P23" s="246"/>
      <c r="Q23" s="183"/>
      <c r="R23" s="183"/>
      <c r="S23" s="186"/>
      <c r="T23" s="182"/>
      <c r="U23" s="183"/>
      <c r="V23" s="183"/>
      <c r="W23" s="184"/>
      <c r="X23" s="185"/>
      <c r="Y23" s="183"/>
      <c r="Z23" s="183"/>
      <c r="AA23" s="186"/>
      <c r="AB23" s="182"/>
      <c r="AC23" s="183"/>
      <c r="AD23" s="183"/>
      <c r="AE23" s="184"/>
      <c r="AF23" s="185"/>
      <c r="AG23" s="183"/>
      <c r="AH23" s="183"/>
      <c r="AI23" s="186"/>
      <c r="AJ23" s="182"/>
      <c r="AK23" s="183"/>
      <c r="AL23" s="183"/>
      <c r="AM23" s="184"/>
      <c r="AN23" s="185"/>
      <c r="AO23" s="183"/>
      <c r="AP23" s="183"/>
      <c r="AQ23" s="186"/>
      <c r="AR23" s="182"/>
      <c r="AS23" s="183"/>
      <c r="AT23" s="183"/>
      <c r="AU23" s="184"/>
      <c r="AV23" s="185"/>
      <c r="AW23" s="183"/>
      <c r="AX23" s="183"/>
      <c r="AY23" s="186"/>
      <c r="AZ23" s="182"/>
      <c r="BA23" s="183"/>
      <c r="BB23" s="183"/>
      <c r="BC23" s="184"/>
      <c r="BD23" s="185"/>
      <c r="BE23" s="183"/>
      <c r="BF23" s="183"/>
      <c r="BG23" s="186"/>
      <c r="BH23" s="182"/>
      <c r="BI23" s="183"/>
      <c r="BJ23" s="183"/>
      <c r="BK23" s="184"/>
      <c r="BL23" s="185"/>
      <c r="BM23" s="183"/>
      <c r="BN23" s="183"/>
      <c r="BO23" s="186"/>
      <c r="BP23" s="182"/>
      <c r="BQ23" s="183"/>
      <c r="BR23" s="183"/>
      <c r="BS23" s="184"/>
      <c r="BT23" s="185"/>
      <c r="BU23" s="183"/>
      <c r="BV23" s="183"/>
      <c r="BW23" s="186"/>
      <c r="BX23" s="182"/>
      <c r="BY23" s="183"/>
      <c r="BZ23" s="183"/>
      <c r="CA23" s="184"/>
      <c r="CB23" s="185"/>
      <c r="CC23" s="183"/>
      <c r="CD23" s="183"/>
      <c r="CE23" s="186"/>
      <c r="CF23" s="182"/>
      <c r="CG23" s="183"/>
      <c r="CH23" s="183"/>
      <c r="CI23" s="184"/>
      <c r="CJ23" s="185"/>
      <c r="CK23" s="183"/>
      <c r="CL23" s="183"/>
      <c r="CM23" s="186"/>
      <c r="CN23" s="182"/>
      <c r="CO23" s="183"/>
      <c r="CP23" s="183"/>
      <c r="CQ23" s="184"/>
      <c r="CR23" s="185"/>
      <c r="CS23" s="183"/>
      <c r="CT23" s="183"/>
      <c r="CU23" s="186"/>
      <c r="CV23" s="182"/>
      <c r="CW23" s="183"/>
      <c r="CX23" s="183"/>
      <c r="CY23" s="184"/>
      <c r="CZ23" s="185"/>
      <c r="DA23" s="183"/>
      <c r="DB23" s="183"/>
      <c r="DC23" s="186"/>
      <c r="DD23" s="182"/>
      <c r="DE23" s="183"/>
      <c r="DF23" s="183"/>
      <c r="DG23" s="229"/>
      <c r="DH23" s="230"/>
      <c r="DI23" s="231"/>
      <c r="DJ23" s="232"/>
    </row>
    <row r="24" spans="1:114" ht="16.5" customHeight="1">
      <c r="A24" s="215"/>
      <c r="B24" s="216"/>
      <c r="C24" s="197"/>
      <c r="D24" s="240" t="s">
        <v>32</v>
      </c>
      <c r="E24" s="241"/>
      <c r="F24" s="242" t="str">
        <f>IF($F$13="","",$F$13)</f>
        <v/>
      </c>
      <c r="G24" s="243"/>
      <c r="H24" s="243"/>
      <c r="I24" s="243"/>
      <c r="J24" s="243"/>
      <c r="K24" s="244" t="str">
        <f>IF($K$13="","",$K$13)</f>
        <v/>
      </c>
      <c r="L24" s="245"/>
      <c r="M24" s="245"/>
      <c r="N24" s="245"/>
      <c r="O24" s="245"/>
      <c r="P24" s="246"/>
      <c r="Q24" s="183"/>
      <c r="R24" s="183"/>
      <c r="S24" s="186"/>
      <c r="T24" s="182"/>
      <c r="U24" s="183"/>
      <c r="V24" s="183"/>
      <c r="W24" s="184"/>
      <c r="X24" s="185"/>
      <c r="Y24" s="183"/>
      <c r="Z24" s="183"/>
      <c r="AA24" s="186"/>
      <c r="AB24" s="182"/>
      <c r="AC24" s="183"/>
      <c r="AD24" s="183"/>
      <c r="AE24" s="184"/>
      <c r="AF24" s="185"/>
      <c r="AG24" s="183"/>
      <c r="AH24" s="183"/>
      <c r="AI24" s="186"/>
      <c r="AJ24" s="182"/>
      <c r="AK24" s="183"/>
      <c r="AL24" s="183"/>
      <c r="AM24" s="184"/>
      <c r="AN24" s="185"/>
      <c r="AO24" s="183"/>
      <c r="AP24" s="183"/>
      <c r="AQ24" s="186"/>
      <c r="AR24" s="182"/>
      <c r="AS24" s="183"/>
      <c r="AT24" s="183"/>
      <c r="AU24" s="184"/>
      <c r="AV24" s="185"/>
      <c r="AW24" s="183"/>
      <c r="AX24" s="183"/>
      <c r="AY24" s="186"/>
      <c r="AZ24" s="182"/>
      <c r="BA24" s="183"/>
      <c r="BB24" s="183"/>
      <c r="BC24" s="184"/>
      <c r="BD24" s="185"/>
      <c r="BE24" s="183"/>
      <c r="BF24" s="183"/>
      <c r="BG24" s="186"/>
      <c r="BH24" s="182"/>
      <c r="BI24" s="183"/>
      <c r="BJ24" s="183"/>
      <c r="BK24" s="184"/>
      <c r="BL24" s="185"/>
      <c r="BM24" s="183"/>
      <c r="BN24" s="183"/>
      <c r="BO24" s="186"/>
      <c r="BP24" s="182"/>
      <c r="BQ24" s="183"/>
      <c r="BR24" s="183"/>
      <c r="BS24" s="184"/>
      <c r="BT24" s="185"/>
      <c r="BU24" s="183"/>
      <c r="BV24" s="183"/>
      <c r="BW24" s="186"/>
      <c r="BX24" s="182"/>
      <c r="BY24" s="183"/>
      <c r="BZ24" s="183"/>
      <c r="CA24" s="184"/>
      <c r="CB24" s="185"/>
      <c r="CC24" s="183"/>
      <c r="CD24" s="183"/>
      <c r="CE24" s="186"/>
      <c r="CF24" s="182"/>
      <c r="CG24" s="183"/>
      <c r="CH24" s="183"/>
      <c r="CI24" s="184"/>
      <c r="CJ24" s="185"/>
      <c r="CK24" s="183"/>
      <c r="CL24" s="183"/>
      <c r="CM24" s="186"/>
      <c r="CN24" s="182"/>
      <c r="CO24" s="183"/>
      <c r="CP24" s="183"/>
      <c r="CQ24" s="184"/>
      <c r="CR24" s="185"/>
      <c r="CS24" s="183"/>
      <c r="CT24" s="183"/>
      <c r="CU24" s="186"/>
      <c r="CV24" s="182"/>
      <c r="CW24" s="183"/>
      <c r="CX24" s="183"/>
      <c r="CY24" s="184"/>
      <c r="CZ24" s="185"/>
      <c r="DA24" s="183"/>
      <c r="DB24" s="183"/>
      <c r="DC24" s="186"/>
      <c r="DD24" s="182"/>
      <c r="DE24" s="183"/>
      <c r="DF24" s="183"/>
      <c r="DG24" s="229"/>
      <c r="DH24" s="230"/>
      <c r="DI24" s="231"/>
      <c r="DJ24" s="232"/>
    </row>
    <row r="25" spans="1:114" ht="16.5" customHeight="1">
      <c r="A25" s="215"/>
      <c r="B25" s="216"/>
      <c r="C25" s="197"/>
      <c r="D25" s="240" t="s">
        <v>13</v>
      </c>
      <c r="E25" s="241"/>
      <c r="F25" s="247" t="str">
        <f>IF($F$14="","",$F$14)</f>
        <v/>
      </c>
      <c r="G25" s="248"/>
      <c r="H25" s="248"/>
      <c r="I25" s="248"/>
      <c r="J25" s="248"/>
      <c r="K25" s="249" t="str">
        <f>IF($K$14="","",$K$14)</f>
        <v/>
      </c>
      <c r="L25" s="250"/>
      <c r="M25" s="250"/>
      <c r="N25" s="250"/>
      <c r="O25" s="250"/>
      <c r="P25" s="246"/>
      <c r="Q25" s="183"/>
      <c r="R25" s="183"/>
      <c r="S25" s="186"/>
      <c r="T25" s="182"/>
      <c r="U25" s="183"/>
      <c r="V25" s="183"/>
      <c r="W25" s="184"/>
      <c r="X25" s="185"/>
      <c r="Y25" s="183"/>
      <c r="Z25" s="183"/>
      <c r="AA25" s="186"/>
      <c r="AB25" s="182"/>
      <c r="AC25" s="183"/>
      <c r="AD25" s="183"/>
      <c r="AE25" s="184"/>
      <c r="AF25" s="185"/>
      <c r="AG25" s="183"/>
      <c r="AH25" s="183"/>
      <c r="AI25" s="186"/>
      <c r="AJ25" s="182"/>
      <c r="AK25" s="183"/>
      <c r="AL25" s="183"/>
      <c r="AM25" s="184"/>
      <c r="AN25" s="185"/>
      <c r="AO25" s="183"/>
      <c r="AP25" s="183"/>
      <c r="AQ25" s="186"/>
      <c r="AR25" s="182"/>
      <c r="AS25" s="183"/>
      <c r="AT25" s="183"/>
      <c r="AU25" s="184"/>
      <c r="AV25" s="185"/>
      <c r="AW25" s="183"/>
      <c r="AX25" s="183"/>
      <c r="AY25" s="186"/>
      <c r="AZ25" s="182"/>
      <c r="BA25" s="183"/>
      <c r="BB25" s="183"/>
      <c r="BC25" s="184"/>
      <c r="BD25" s="185"/>
      <c r="BE25" s="183"/>
      <c r="BF25" s="183"/>
      <c r="BG25" s="186"/>
      <c r="BH25" s="182"/>
      <c r="BI25" s="183"/>
      <c r="BJ25" s="183"/>
      <c r="BK25" s="184"/>
      <c r="BL25" s="185"/>
      <c r="BM25" s="183"/>
      <c r="BN25" s="183"/>
      <c r="BO25" s="186"/>
      <c r="BP25" s="182"/>
      <c r="BQ25" s="183"/>
      <c r="BR25" s="183"/>
      <c r="BS25" s="184"/>
      <c r="BT25" s="185"/>
      <c r="BU25" s="183"/>
      <c r="BV25" s="183"/>
      <c r="BW25" s="186"/>
      <c r="BX25" s="182"/>
      <c r="BY25" s="183"/>
      <c r="BZ25" s="183"/>
      <c r="CA25" s="184"/>
      <c r="CB25" s="185"/>
      <c r="CC25" s="183"/>
      <c r="CD25" s="183"/>
      <c r="CE25" s="186"/>
      <c r="CF25" s="182"/>
      <c r="CG25" s="183"/>
      <c r="CH25" s="183"/>
      <c r="CI25" s="184"/>
      <c r="CJ25" s="185"/>
      <c r="CK25" s="183"/>
      <c r="CL25" s="183"/>
      <c r="CM25" s="186"/>
      <c r="CN25" s="182"/>
      <c r="CO25" s="183"/>
      <c r="CP25" s="183"/>
      <c r="CQ25" s="184"/>
      <c r="CR25" s="185"/>
      <c r="CS25" s="183"/>
      <c r="CT25" s="183"/>
      <c r="CU25" s="186"/>
      <c r="CV25" s="182"/>
      <c r="CW25" s="183"/>
      <c r="CX25" s="183"/>
      <c r="CY25" s="184"/>
      <c r="CZ25" s="185"/>
      <c r="DA25" s="183"/>
      <c r="DB25" s="183"/>
      <c r="DC25" s="186"/>
      <c r="DD25" s="182"/>
      <c r="DE25" s="183"/>
      <c r="DF25" s="183"/>
      <c r="DG25" s="229"/>
      <c r="DH25" s="230"/>
      <c r="DI25" s="231"/>
      <c r="DJ25" s="232"/>
    </row>
    <row r="26" spans="1:114" ht="16.5" customHeight="1">
      <c r="A26" s="215"/>
      <c r="B26" s="216"/>
      <c r="C26" s="197"/>
      <c r="D26" s="240" t="s">
        <v>14</v>
      </c>
      <c r="E26" s="241"/>
      <c r="F26" s="242" t="str">
        <f>IF($F$15="","",$F$15)</f>
        <v/>
      </c>
      <c r="G26" s="243"/>
      <c r="H26" s="243"/>
      <c r="I26" s="243"/>
      <c r="J26" s="243"/>
      <c r="K26" s="244" t="str">
        <f>IF($K$15="","",$K$15)</f>
        <v/>
      </c>
      <c r="L26" s="245"/>
      <c r="M26" s="245"/>
      <c r="N26" s="245"/>
      <c r="O26" s="245"/>
      <c r="P26" s="246"/>
      <c r="Q26" s="183"/>
      <c r="R26" s="183"/>
      <c r="S26" s="186"/>
      <c r="T26" s="182"/>
      <c r="U26" s="183"/>
      <c r="V26" s="183"/>
      <c r="W26" s="184"/>
      <c r="X26" s="185"/>
      <c r="Y26" s="183"/>
      <c r="Z26" s="183"/>
      <c r="AA26" s="186"/>
      <c r="AB26" s="182"/>
      <c r="AC26" s="183"/>
      <c r="AD26" s="183"/>
      <c r="AE26" s="184"/>
      <c r="AF26" s="185"/>
      <c r="AG26" s="183"/>
      <c r="AH26" s="183"/>
      <c r="AI26" s="186"/>
      <c r="AJ26" s="182"/>
      <c r="AK26" s="183"/>
      <c r="AL26" s="183"/>
      <c r="AM26" s="184"/>
      <c r="AN26" s="185"/>
      <c r="AO26" s="183"/>
      <c r="AP26" s="183"/>
      <c r="AQ26" s="186"/>
      <c r="AR26" s="182"/>
      <c r="AS26" s="183"/>
      <c r="AT26" s="183"/>
      <c r="AU26" s="184"/>
      <c r="AV26" s="185"/>
      <c r="AW26" s="183"/>
      <c r="AX26" s="183"/>
      <c r="AY26" s="186"/>
      <c r="AZ26" s="182"/>
      <c r="BA26" s="183"/>
      <c r="BB26" s="183"/>
      <c r="BC26" s="184"/>
      <c r="BD26" s="185"/>
      <c r="BE26" s="183"/>
      <c r="BF26" s="183"/>
      <c r="BG26" s="186"/>
      <c r="BH26" s="182"/>
      <c r="BI26" s="183"/>
      <c r="BJ26" s="183"/>
      <c r="BK26" s="184"/>
      <c r="BL26" s="185"/>
      <c r="BM26" s="183"/>
      <c r="BN26" s="183"/>
      <c r="BO26" s="186"/>
      <c r="BP26" s="182"/>
      <c r="BQ26" s="183"/>
      <c r="BR26" s="183"/>
      <c r="BS26" s="184"/>
      <c r="BT26" s="185"/>
      <c r="BU26" s="183"/>
      <c r="BV26" s="183"/>
      <c r="BW26" s="186"/>
      <c r="BX26" s="182"/>
      <c r="BY26" s="183"/>
      <c r="BZ26" s="183"/>
      <c r="CA26" s="184"/>
      <c r="CB26" s="185"/>
      <c r="CC26" s="183"/>
      <c r="CD26" s="183"/>
      <c r="CE26" s="186"/>
      <c r="CF26" s="182"/>
      <c r="CG26" s="183"/>
      <c r="CH26" s="183"/>
      <c r="CI26" s="184"/>
      <c r="CJ26" s="185"/>
      <c r="CK26" s="183"/>
      <c r="CL26" s="183"/>
      <c r="CM26" s="186"/>
      <c r="CN26" s="182"/>
      <c r="CO26" s="183"/>
      <c r="CP26" s="183"/>
      <c r="CQ26" s="184"/>
      <c r="CR26" s="185"/>
      <c r="CS26" s="183"/>
      <c r="CT26" s="183"/>
      <c r="CU26" s="186"/>
      <c r="CV26" s="182"/>
      <c r="CW26" s="183"/>
      <c r="CX26" s="183"/>
      <c r="CY26" s="184"/>
      <c r="CZ26" s="185"/>
      <c r="DA26" s="183"/>
      <c r="DB26" s="183"/>
      <c r="DC26" s="186"/>
      <c r="DD26" s="182"/>
      <c r="DE26" s="183"/>
      <c r="DF26" s="183"/>
      <c r="DG26" s="229"/>
      <c r="DH26" s="230"/>
      <c r="DI26" s="231"/>
      <c r="DJ26" s="232"/>
    </row>
    <row r="27" spans="1:114" ht="16.5" customHeight="1" thickBot="1">
      <c r="A27" s="217"/>
      <c r="B27" s="218"/>
      <c r="C27" s="197"/>
      <c r="D27" s="233" t="s">
        <v>15</v>
      </c>
      <c r="E27" s="234"/>
      <c r="F27" s="235" t="str">
        <f>IF($F$16="","",$F$16)</f>
        <v/>
      </c>
      <c r="G27" s="236"/>
      <c r="H27" s="236"/>
      <c r="I27" s="236"/>
      <c r="J27" s="236"/>
      <c r="K27" s="237" t="str">
        <f>IF($K$16="","",$K$16)</f>
        <v/>
      </c>
      <c r="L27" s="238"/>
      <c r="M27" s="238"/>
      <c r="N27" s="238"/>
      <c r="O27" s="238"/>
      <c r="P27" s="239"/>
      <c r="Q27" s="207"/>
      <c r="R27" s="207"/>
      <c r="S27" s="210"/>
      <c r="T27" s="206"/>
      <c r="U27" s="207"/>
      <c r="V27" s="207"/>
      <c r="W27" s="208"/>
      <c r="X27" s="209"/>
      <c r="Y27" s="207"/>
      <c r="Z27" s="207"/>
      <c r="AA27" s="210"/>
      <c r="AB27" s="206"/>
      <c r="AC27" s="207"/>
      <c r="AD27" s="207"/>
      <c r="AE27" s="208"/>
      <c r="AF27" s="209"/>
      <c r="AG27" s="207"/>
      <c r="AH27" s="207"/>
      <c r="AI27" s="210"/>
      <c r="AJ27" s="206"/>
      <c r="AK27" s="207"/>
      <c r="AL27" s="207"/>
      <c r="AM27" s="208"/>
      <c r="AN27" s="209"/>
      <c r="AO27" s="207"/>
      <c r="AP27" s="207"/>
      <c r="AQ27" s="210"/>
      <c r="AR27" s="206"/>
      <c r="AS27" s="207"/>
      <c r="AT27" s="207"/>
      <c r="AU27" s="208"/>
      <c r="AV27" s="209"/>
      <c r="AW27" s="207"/>
      <c r="AX27" s="207"/>
      <c r="AY27" s="210"/>
      <c r="AZ27" s="206"/>
      <c r="BA27" s="207"/>
      <c r="BB27" s="207"/>
      <c r="BC27" s="208"/>
      <c r="BD27" s="209"/>
      <c r="BE27" s="207"/>
      <c r="BF27" s="207"/>
      <c r="BG27" s="210"/>
      <c r="BH27" s="206"/>
      <c r="BI27" s="207"/>
      <c r="BJ27" s="207"/>
      <c r="BK27" s="208"/>
      <c r="BL27" s="209"/>
      <c r="BM27" s="207"/>
      <c r="BN27" s="207"/>
      <c r="BO27" s="210"/>
      <c r="BP27" s="206"/>
      <c r="BQ27" s="207"/>
      <c r="BR27" s="207"/>
      <c r="BS27" s="208"/>
      <c r="BT27" s="209"/>
      <c r="BU27" s="207"/>
      <c r="BV27" s="207"/>
      <c r="BW27" s="210"/>
      <c r="BX27" s="206"/>
      <c r="BY27" s="207"/>
      <c r="BZ27" s="207"/>
      <c r="CA27" s="208"/>
      <c r="CB27" s="209"/>
      <c r="CC27" s="207"/>
      <c r="CD27" s="207"/>
      <c r="CE27" s="210"/>
      <c r="CF27" s="206"/>
      <c r="CG27" s="207"/>
      <c r="CH27" s="207"/>
      <c r="CI27" s="208"/>
      <c r="CJ27" s="209"/>
      <c r="CK27" s="207"/>
      <c r="CL27" s="207"/>
      <c r="CM27" s="210"/>
      <c r="CN27" s="206"/>
      <c r="CO27" s="207"/>
      <c r="CP27" s="207"/>
      <c r="CQ27" s="208"/>
      <c r="CR27" s="209"/>
      <c r="CS27" s="207"/>
      <c r="CT27" s="207"/>
      <c r="CU27" s="210"/>
      <c r="CV27" s="206"/>
      <c r="CW27" s="207"/>
      <c r="CX27" s="207"/>
      <c r="CY27" s="208"/>
      <c r="CZ27" s="209"/>
      <c r="DA27" s="207"/>
      <c r="DB27" s="207"/>
      <c r="DC27" s="210"/>
      <c r="DD27" s="206"/>
      <c r="DE27" s="207"/>
      <c r="DF27" s="207"/>
      <c r="DG27" s="211"/>
      <c r="DH27" s="212"/>
      <c r="DI27" s="213"/>
      <c r="DJ27" s="214"/>
    </row>
    <row r="28" spans="1:114" ht="16.5" customHeight="1">
      <c r="A28" s="257" t="s">
        <v>73</v>
      </c>
      <c r="B28" s="258"/>
      <c r="C28" s="259" t="s">
        <v>6</v>
      </c>
      <c r="D28" s="260"/>
      <c r="E28" s="260"/>
      <c r="F28" s="260"/>
      <c r="G28" s="260"/>
      <c r="H28" s="260"/>
      <c r="I28" s="260"/>
      <c r="J28" s="260"/>
      <c r="K28" s="260"/>
      <c r="L28" s="260"/>
      <c r="M28" s="260"/>
      <c r="N28" s="260"/>
      <c r="O28" s="261"/>
      <c r="P28" s="262"/>
      <c r="Q28" s="224"/>
      <c r="R28" s="224"/>
      <c r="S28" s="225"/>
      <c r="T28" s="226"/>
      <c r="U28" s="224"/>
      <c r="V28" s="224"/>
      <c r="W28" s="227"/>
      <c r="X28" s="228"/>
      <c r="Y28" s="224"/>
      <c r="Z28" s="224"/>
      <c r="AA28" s="225"/>
      <c r="AB28" s="226"/>
      <c r="AC28" s="224"/>
      <c r="AD28" s="224"/>
      <c r="AE28" s="227"/>
      <c r="AF28" s="228"/>
      <c r="AG28" s="224"/>
      <c r="AH28" s="224"/>
      <c r="AI28" s="225"/>
      <c r="AJ28" s="226"/>
      <c r="AK28" s="224"/>
      <c r="AL28" s="224"/>
      <c r="AM28" s="227"/>
      <c r="AN28" s="228"/>
      <c r="AO28" s="224"/>
      <c r="AP28" s="224"/>
      <c r="AQ28" s="225"/>
      <c r="AR28" s="226"/>
      <c r="AS28" s="224"/>
      <c r="AT28" s="224"/>
      <c r="AU28" s="227"/>
      <c r="AV28" s="228"/>
      <c r="AW28" s="224"/>
      <c r="AX28" s="224"/>
      <c r="AY28" s="225"/>
      <c r="AZ28" s="226"/>
      <c r="BA28" s="224"/>
      <c r="BB28" s="224"/>
      <c r="BC28" s="227"/>
      <c r="BD28" s="228"/>
      <c r="BE28" s="224"/>
      <c r="BF28" s="224"/>
      <c r="BG28" s="225"/>
      <c r="BH28" s="226"/>
      <c r="BI28" s="224"/>
      <c r="BJ28" s="224"/>
      <c r="BK28" s="227"/>
      <c r="BL28" s="228"/>
      <c r="BM28" s="224"/>
      <c r="BN28" s="224"/>
      <c r="BO28" s="225"/>
      <c r="BP28" s="226"/>
      <c r="BQ28" s="224"/>
      <c r="BR28" s="224"/>
      <c r="BS28" s="227"/>
      <c r="BT28" s="228"/>
      <c r="BU28" s="224"/>
      <c r="BV28" s="224"/>
      <c r="BW28" s="225"/>
      <c r="BX28" s="226"/>
      <c r="BY28" s="224"/>
      <c r="BZ28" s="224"/>
      <c r="CA28" s="227"/>
      <c r="CB28" s="228"/>
      <c r="CC28" s="224"/>
      <c r="CD28" s="224"/>
      <c r="CE28" s="225"/>
      <c r="CF28" s="226"/>
      <c r="CG28" s="224"/>
      <c r="CH28" s="224"/>
      <c r="CI28" s="227"/>
      <c r="CJ28" s="228"/>
      <c r="CK28" s="224"/>
      <c r="CL28" s="224"/>
      <c r="CM28" s="225"/>
      <c r="CN28" s="226"/>
      <c r="CO28" s="224"/>
      <c r="CP28" s="224"/>
      <c r="CQ28" s="227"/>
      <c r="CR28" s="228"/>
      <c r="CS28" s="224"/>
      <c r="CT28" s="224"/>
      <c r="CU28" s="225"/>
      <c r="CV28" s="226"/>
      <c r="CW28" s="224"/>
      <c r="CX28" s="224"/>
      <c r="CY28" s="227"/>
      <c r="CZ28" s="228"/>
      <c r="DA28" s="224"/>
      <c r="DB28" s="224"/>
      <c r="DC28" s="225"/>
      <c r="DD28" s="226"/>
      <c r="DE28" s="224"/>
      <c r="DF28" s="224"/>
      <c r="DG28" s="253"/>
      <c r="DH28" s="254"/>
      <c r="DI28" s="255"/>
      <c r="DJ28" s="256"/>
    </row>
    <row r="29" spans="1:114" ht="16.5" customHeight="1">
      <c r="A29" s="215"/>
      <c r="B29" s="216"/>
      <c r="C29" s="219" t="s">
        <v>7</v>
      </c>
      <c r="D29" s="220"/>
      <c r="E29" s="220"/>
      <c r="F29" s="220"/>
      <c r="G29" s="220"/>
      <c r="H29" s="220"/>
      <c r="I29" s="220"/>
      <c r="J29" s="220"/>
      <c r="K29" s="221"/>
      <c r="L29" s="221"/>
      <c r="M29" s="221"/>
      <c r="N29" s="221"/>
      <c r="O29" s="222"/>
      <c r="P29" s="223"/>
      <c r="Q29" s="177"/>
      <c r="R29" s="177"/>
      <c r="S29" s="178"/>
      <c r="T29" s="179"/>
      <c r="U29" s="177"/>
      <c r="V29" s="177"/>
      <c r="W29" s="180"/>
      <c r="X29" s="181"/>
      <c r="Y29" s="177"/>
      <c r="Z29" s="177"/>
      <c r="AA29" s="178"/>
      <c r="AB29" s="179"/>
      <c r="AC29" s="177"/>
      <c r="AD29" s="177"/>
      <c r="AE29" s="180"/>
      <c r="AF29" s="181"/>
      <c r="AG29" s="177"/>
      <c r="AH29" s="177"/>
      <c r="AI29" s="178"/>
      <c r="AJ29" s="179"/>
      <c r="AK29" s="177"/>
      <c r="AL29" s="177"/>
      <c r="AM29" s="180"/>
      <c r="AN29" s="181"/>
      <c r="AO29" s="177"/>
      <c r="AP29" s="177"/>
      <c r="AQ29" s="178"/>
      <c r="AR29" s="179"/>
      <c r="AS29" s="177"/>
      <c r="AT29" s="177"/>
      <c r="AU29" s="180"/>
      <c r="AV29" s="181"/>
      <c r="AW29" s="177"/>
      <c r="AX29" s="177"/>
      <c r="AY29" s="178"/>
      <c r="AZ29" s="179"/>
      <c r="BA29" s="177"/>
      <c r="BB29" s="177"/>
      <c r="BC29" s="180"/>
      <c r="BD29" s="181"/>
      <c r="BE29" s="177"/>
      <c r="BF29" s="177"/>
      <c r="BG29" s="178"/>
      <c r="BH29" s="179"/>
      <c r="BI29" s="177"/>
      <c r="BJ29" s="177"/>
      <c r="BK29" s="180"/>
      <c r="BL29" s="181"/>
      <c r="BM29" s="177"/>
      <c r="BN29" s="177"/>
      <c r="BO29" s="178"/>
      <c r="BP29" s="179"/>
      <c r="BQ29" s="177"/>
      <c r="BR29" s="177"/>
      <c r="BS29" s="180"/>
      <c r="BT29" s="181"/>
      <c r="BU29" s="177"/>
      <c r="BV29" s="177"/>
      <c r="BW29" s="178"/>
      <c r="BX29" s="179"/>
      <c r="BY29" s="177"/>
      <c r="BZ29" s="177"/>
      <c r="CA29" s="180"/>
      <c r="CB29" s="181"/>
      <c r="CC29" s="177"/>
      <c r="CD29" s="177"/>
      <c r="CE29" s="178"/>
      <c r="CF29" s="179"/>
      <c r="CG29" s="177"/>
      <c r="CH29" s="177"/>
      <c r="CI29" s="180"/>
      <c r="CJ29" s="181"/>
      <c r="CK29" s="177"/>
      <c r="CL29" s="177"/>
      <c r="CM29" s="178"/>
      <c r="CN29" s="179"/>
      <c r="CO29" s="177"/>
      <c r="CP29" s="177"/>
      <c r="CQ29" s="180"/>
      <c r="CR29" s="181"/>
      <c r="CS29" s="177"/>
      <c r="CT29" s="177"/>
      <c r="CU29" s="178"/>
      <c r="CV29" s="179"/>
      <c r="CW29" s="177"/>
      <c r="CX29" s="177"/>
      <c r="CY29" s="180"/>
      <c r="CZ29" s="181"/>
      <c r="DA29" s="177"/>
      <c r="DB29" s="177"/>
      <c r="DC29" s="178"/>
      <c r="DD29" s="179"/>
      <c r="DE29" s="177"/>
      <c r="DF29" s="177"/>
      <c r="DG29" s="187"/>
      <c r="DH29" s="188"/>
      <c r="DI29" s="189"/>
      <c r="DJ29" s="190"/>
    </row>
    <row r="30" spans="1:114" ht="16.5" customHeight="1">
      <c r="A30" s="215"/>
      <c r="B30" s="216"/>
      <c r="C30" s="17"/>
      <c r="D30" s="191" t="s">
        <v>0</v>
      </c>
      <c r="E30" s="192"/>
      <c r="F30" s="192"/>
      <c r="G30" s="192"/>
      <c r="H30" s="192"/>
      <c r="I30" s="192"/>
      <c r="J30" s="192"/>
      <c r="K30" s="192" t="s">
        <v>1</v>
      </c>
      <c r="L30" s="251"/>
      <c r="M30" s="251"/>
      <c r="N30" s="251"/>
      <c r="O30" s="252"/>
      <c r="P30" s="193" t="s">
        <v>45</v>
      </c>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5"/>
    </row>
    <row r="31" spans="1:114" ht="16.5" customHeight="1">
      <c r="A31" s="215"/>
      <c r="B31" s="216"/>
      <c r="C31" s="6" t="s">
        <v>4</v>
      </c>
      <c r="D31" s="240" t="s">
        <v>11</v>
      </c>
      <c r="E31" s="241"/>
      <c r="F31" s="242" t="str">
        <f>IF($F$9="","",$F$9)</f>
        <v/>
      </c>
      <c r="G31" s="243"/>
      <c r="H31" s="243"/>
      <c r="I31" s="243"/>
      <c r="J31" s="243"/>
      <c r="K31" s="244" t="str">
        <f>IF($K$9="","",$K$9)</f>
        <v/>
      </c>
      <c r="L31" s="245"/>
      <c r="M31" s="245"/>
      <c r="N31" s="245"/>
      <c r="O31" s="245"/>
      <c r="P31" s="246"/>
      <c r="Q31" s="183"/>
      <c r="R31" s="183"/>
      <c r="S31" s="186"/>
      <c r="T31" s="182"/>
      <c r="U31" s="183"/>
      <c r="V31" s="183"/>
      <c r="W31" s="184"/>
      <c r="X31" s="185"/>
      <c r="Y31" s="183"/>
      <c r="Z31" s="183"/>
      <c r="AA31" s="186"/>
      <c r="AB31" s="182"/>
      <c r="AC31" s="183"/>
      <c r="AD31" s="183"/>
      <c r="AE31" s="184"/>
      <c r="AF31" s="185"/>
      <c r="AG31" s="183"/>
      <c r="AH31" s="183"/>
      <c r="AI31" s="186"/>
      <c r="AJ31" s="182"/>
      <c r="AK31" s="183"/>
      <c r="AL31" s="183"/>
      <c r="AM31" s="184"/>
      <c r="AN31" s="185"/>
      <c r="AO31" s="183"/>
      <c r="AP31" s="183"/>
      <c r="AQ31" s="186"/>
      <c r="AR31" s="182"/>
      <c r="AS31" s="183"/>
      <c r="AT31" s="183"/>
      <c r="AU31" s="184"/>
      <c r="AV31" s="185"/>
      <c r="AW31" s="183"/>
      <c r="AX31" s="183"/>
      <c r="AY31" s="186"/>
      <c r="AZ31" s="182"/>
      <c r="BA31" s="183"/>
      <c r="BB31" s="183"/>
      <c r="BC31" s="184"/>
      <c r="BD31" s="185"/>
      <c r="BE31" s="183"/>
      <c r="BF31" s="183"/>
      <c r="BG31" s="186"/>
      <c r="BH31" s="182"/>
      <c r="BI31" s="183"/>
      <c r="BJ31" s="183"/>
      <c r="BK31" s="184"/>
      <c r="BL31" s="185"/>
      <c r="BM31" s="183"/>
      <c r="BN31" s="183"/>
      <c r="BO31" s="186"/>
      <c r="BP31" s="182"/>
      <c r="BQ31" s="183"/>
      <c r="BR31" s="183"/>
      <c r="BS31" s="184"/>
      <c r="BT31" s="185"/>
      <c r="BU31" s="183"/>
      <c r="BV31" s="183"/>
      <c r="BW31" s="186"/>
      <c r="BX31" s="182"/>
      <c r="BY31" s="183"/>
      <c r="BZ31" s="183"/>
      <c r="CA31" s="184"/>
      <c r="CB31" s="185"/>
      <c r="CC31" s="183"/>
      <c r="CD31" s="183"/>
      <c r="CE31" s="186"/>
      <c r="CF31" s="182"/>
      <c r="CG31" s="183"/>
      <c r="CH31" s="183"/>
      <c r="CI31" s="184"/>
      <c r="CJ31" s="185"/>
      <c r="CK31" s="183"/>
      <c r="CL31" s="183"/>
      <c r="CM31" s="186"/>
      <c r="CN31" s="182"/>
      <c r="CO31" s="183"/>
      <c r="CP31" s="183"/>
      <c r="CQ31" s="184"/>
      <c r="CR31" s="185"/>
      <c r="CS31" s="183"/>
      <c r="CT31" s="183"/>
      <c r="CU31" s="186"/>
      <c r="CV31" s="182"/>
      <c r="CW31" s="183"/>
      <c r="CX31" s="183"/>
      <c r="CY31" s="184"/>
      <c r="CZ31" s="185"/>
      <c r="DA31" s="183"/>
      <c r="DB31" s="183"/>
      <c r="DC31" s="186"/>
      <c r="DD31" s="182"/>
      <c r="DE31" s="183"/>
      <c r="DF31" s="183"/>
      <c r="DG31" s="229"/>
      <c r="DH31" s="230"/>
      <c r="DI31" s="231"/>
      <c r="DJ31" s="232"/>
    </row>
    <row r="32" spans="1:114" ht="16.5" customHeight="1">
      <c r="A32" s="215"/>
      <c r="B32" s="216"/>
      <c r="C32" s="196" t="s">
        <v>10</v>
      </c>
      <c r="D32" s="240" t="s">
        <v>2</v>
      </c>
      <c r="E32" s="241"/>
      <c r="F32" s="247" t="str">
        <f>IF($F$10="","",$F$10)</f>
        <v/>
      </c>
      <c r="G32" s="248"/>
      <c r="H32" s="248"/>
      <c r="I32" s="248"/>
      <c r="J32" s="248"/>
      <c r="K32" s="249" t="str">
        <f>IF($K$10="","",$K$10)</f>
        <v/>
      </c>
      <c r="L32" s="250"/>
      <c r="M32" s="250"/>
      <c r="N32" s="250"/>
      <c r="O32" s="250"/>
      <c r="P32" s="246"/>
      <c r="Q32" s="183"/>
      <c r="R32" s="183"/>
      <c r="S32" s="186"/>
      <c r="T32" s="182"/>
      <c r="U32" s="183"/>
      <c r="V32" s="183"/>
      <c r="W32" s="184"/>
      <c r="X32" s="185"/>
      <c r="Y32" s="183"/>
      <c r="Z32" s="183"/>
      <c r="AA32" s="186"/>
      <c r="AB32" s="182"/>
      <c r="AC32" s="183"/>
      <c r="AD32" s="183"/>
      <c r="AE32" s="184"/>
      <c r="AF32" s="185"/>
      <c r="AG32" s="183"/>
      <c r="AH32" s="183"/>
      <c r="AI32" s="186"/>
      <c r="AJ32" s="182"/>
      <c r="AK32" s="183"/>
      <c r="AL32" s="183"/>
      <c r="AM32" s="184"/>
      <c r="AN32" s="185"/>
      <c r="AO32" s="183"/>
      <c r="AP32" s="183"/>
      <c r="AQ32" s="186"/>
      <c r="AR32" s="182"/>
      <c r="AS32" s="183"/>
      <c r="AT32" s="183"/>
      <c r="AU32" s="184"/>
      <c r="AV32" s="185"/>
      <c r="AW32" s="183"/>
      <c r="AX32" s="183"/>
      <c r="AY32" s="186"/>
      <c r="AZ32" s="182"/>
      <c r="BA32" s="183"/>
      <c r="BB32" s="183"/>
      <c r="BC32" s="184"/>
      <c r="BD32" s="185"/>
      <c r="BE32" s="183"/>
      <c r="BF32" s="183"/>
      <c r="BG32" s="186"/>
      <c r="BH32" s="182"/>
      <c r="BI32" s="183"/>
      <c r="BJ32" s="183"/>
      <c r="BK32" s="184"/>
      <c r="BL32" s="185"/>
      <c r="BM32" s="183"/>
      <c r="BN32" s="183"/>
      <c r="BO32" s="186"/>
      <c r="BP32" s="182"/>
      <c r="BQ32" s="183"/>
      <c r="BR32" s="183"/>
      <c r="BS32" s="184"/>
      <c r="BT32" s="185"/>
      <c r="BU32" s="183"/>
      <c r="BV32" s="183"/>
      <c r="BW32" s="186"/>
      <c r="BX32" s="182"/>
      <c r="BY32" s="183"/>
      <c r="BZ32" s="183"/>
      <c r="CA32" s="184"/>
      <c r="CB32" s="185"/>
      <c r="CC32" s="183"/>
      <c r="CD32" s="183"/>
      <c r="CE32" s="186"/>
      <c r="CF32" s="182"/>
      <c r="CG32" s="183"/>
      <c r="CH32" s="183"/>
      <c r="CI32" s="184"/>
      <c r="CJ32" s="185"/>
      <c r="CK32" s="183"/>
      <c r="CL32" s="183"/>
      <c r="CM32" s="186"/>
      <c r="CN32" s="182"/>
      <c r="CO32" s="183"/>
      <c r="CP32" s="183"/>
      <c r="CQ32" s="184"/>
      <c r="CR32" s="185"/>
      <c r="CS32" s="183"/>
      <c r="CT32" s="183"/>
      <c r="CU32" s="186"/>
      <c r="CV32" s="182"/>
      <c r="CW32" s="183"/>
      <c r="CX32" s="183"/>
      <c r="CY32" s="184"/>
      <c r="CZ32" s="185"/>
      <c r="DA32" s="183"/>
      <c r="DB32" s="183"/>
      <c r="DC32" s="186"/>
      <c r="DD32" s="182"/>
      <c r="DE32" s="183"/>
      <c r="DF32" s="183"/>
      <c r="DG32" s="229"/>
      <c r="DH32" s="230"/>
      <c r="DI32" s="231"/>
      <c r="DJ32" s="232"/>
    </row>
    <row r="33" spans="1:114" ht="16.5" customHeight="1">
      <c r="A33" s="215"/>
      <c r="B33" s="216"/>
      <c r="C33" s="197"/>
      <c r="D33" s="240" t="s">
        <v>30</v>
      </c>
      <c r="E33" s="241"/>
      <c r="F33" s="242" t="str">
        <f>IF($F$11="","",$F$11)</f>
        <v/>
      </c>
      <c r="G33" s="243"/>
      <c r="H33" s="243"/>
      <c r="I33" s="243"/>
      <c r="J33" s="243"/>
      <c r="K33" s="244" t="str">
        <f>IF($K$11="","",$K$11)</f>
        <v/>
      </c>
      <c r="L33" s="245"/>
      <c r="M33" s="245"/>
      <c r="N33" s="245"/>
      <c r="O33" s="245"/>
      <c r="P33" s="246"/>
      <c r="Q33" s="183"/>
      <c r="R33" s="183"/>
      <c r="S33" s="186"/>
      <c r="T33" s="182"/>
      <c r="U33" s="183"/>
      <c r="V33" s="183"/>
      <c r="W33" s="184"/>
      <c r="X33" s="185"/>
      <c r="Y33" s="183"/>
      <c r="Z33" s="183"/>
      <c r="AA33" s="186"/>
      <c r="AB33" s="182"/>
      <c r="AC33" s="183"/>
      <c r="AD33" s="183"/>
      <c r="AE33" s="184"/>
      <c r="AF33" s="185"/>
      <c r="AG33" s="183"/>
      <c r="AH33" s="183"/>
      <c r="AI33" s="186"/>
      <c r="AJ33" s="182"/>
      <c r="AK33" s="183"/>
      <c r="AL33" s="183"/>
      <c r="AM33" s="184"/>
      <c r="AN33" s="185"/>
      <c r="AO33" s="183"/>
      <c r="AP33" s="183"/>
      <c r="AQ33" s="186"/>
      <c r="AR33" s="182"/>
      <c r="AS33" s="183"/>
      <c r="AT33" s="183"/>
      <c r="AU33" s="184"/>
      <c r="AV33" s="185"/>
      <c r="AW33" s="183"/>
      <c r="AX33" s="183"/>
      <c r="AY33" s="186"/>
      <c r="AZ33" s="182"/>
      <c r="BA33" s="183"/>
      <c r="BB33" s="183"/>
      <c r="BC33" s="184"/>
      <c r="BD33" s="185"/>
      <c r="BE33" s="183"/>
      <c r="BF33" s="183"/>
      <c r="BG33" s="186"/>
      <c r="BH33" s="182"/>
      <c r="BI33" s="183"/>
      <c r="BJ33" s="183"/>
      <c r="BK33" s="184"/>
      <c r="BL33" s="185"/>
      <c r="BM33" s="183"/>
      <c r="BN33" s="183"/>
      <c r="BO33" s="186"/>
      <c r="BP33" s="182"/>
      <c r="BQ33" s="183"/>
      <c r="BR33" s="183"/>
      <c r="BS33" s="184"/>
      <c r="BT33" s="185"/>
      <c r="BU33" s="183"/>
      <c r="BV33" s="183"/>
      <c r="BW33" s="186"/>
      <c r="BX33" s="182"/>
      <c r="BY33" s="183"/>
      <c r="BZ33" s="183"/>
      <c r="CA33" s="184"/>
      <c r="CB33" s="185"/>
      <c r="CC33" s="183"/>
      <c r="CD33" s="183"/>
      <c r="CE33" s="186"/>
      <c r="CF33" s="182"/>
      <c r="CG33" s="183"/>
      <c r="CH33" s="183"/>
      <c r="CI33" s="184"/>
      <c r="CJ33" s="185"/>
      <c r="CK33" s="183"/>
      <c r="CL33" s="183"/>
      <c r="CM33" s="186"/>
      <c r="CN33" s="182"/>
      <c r="CO33" s="183"/>
      <c r="CP33" s="183"/>
      <c r="CQ33" s="184"/>
      <c r="CR33" s="185"/>
      <c r="CS33" s="183"/>
      <c r="CT33" s="183"/>
      <c r="CU33" s="186"/>
      <c r="CV33" s="182"/>
      <c r="CW33" s="183"/>
      <c r="CX33" s="183"/>
      <c r="CY33" s="184"/>
      <c r="CZ33" s="185"/>
      <c r="DA33" s="183"/>
      <c r="DB33" s="183"/>
      <c r="DC33" s="186"/>
      <c r="DD33" s="182"/>
      <c r="DE33" s="183"/>
      <c r="DF33" s="183"/>
      <c r="DG33" s="229"/>
      <c r="DH33" s="230"/>
      <c r="DI33" s="231"/>
      <c r="DJ33" s="232"/>
    </row>
    <row r="34" spans="1:114" ht="16.5" customHeight="1">
      <c r="A34" s="215"/>
      <c r="B34" s="216"/>
      <c r="C34" s="197"/>
      <c r="D34" s="240" t="s">
        <v>12</v>
      </c>
      <c r="E34" s="241"/>
      <c r="F34" s="247" t="str">
        <f>IF($F$12="","",$F$12)</f>
        <v/>
      </c>
      <c r="G34" s="248"/>
      <c r="H34" s="248"/>
      <c r="I34" s="248"/>
      <c r="J34" s="248"/>
      <c r="K34" s="249" t="str">
        <f>IF($K$12="","",$K$12)</f>
        <v/>
      </c>
      <c r="L34" s="250"/>
      <c r="M34" s="250"/>
      <c r="N34" s="250"/>
      <c r="O34" s="250"/>
      <c r="P34" s="246"/>
      <c r="Q34" s="183"/>
      <c r="R34" s="183"/>
      <c r="S34" s="186"/>
      <c r="T34" s="182"/>
      <c r="U34" s="183"/>
      <c r="V34" s="183"/>
      <c r="W34" s="184"/>
      <c r="X34" s="185"/>
      <c r="Y34" s="183"/>
      <c r="Z34" s="183"/>
      <c r="AA34" s="186"/>
      <c r="AB34" s="182"/>
      <c r="AC34" s="183"/>
      <c r="AD34" s="183"/>
      <c r="AE34" s="184"/>
      <c r="AF34" s="185"/>
      <c r="AG34" s="183"/>
      <c r="AH34" s="183"/>
      <c r="AI34" s="186"/>
      <c r="AJ34" s="182"/>
      <c r="AK34" s="183"/>
      <c r="AL34" s="183"/>
      <c r="AM34" s="184"/>
      <c r="AN34" s="185"/>
      <c r="AO34" s="183"/>
      <c r="AP34" s="183"/>
      <c r="AQ34" s="186"/>
      <c r="AR34" s="182"/>
      <c r="AS34" s="183"/>
      <c r="AT34" s="183"/>
      <c r="AU34" s="184"/>
      <c r="AV34" s="185"/>
      <c r="AW34" s="183"/>
      <c r="AX34" s="183"/>
      <c r="AY34" s="186"/>
      <c r="AZ34" s="182"/>
      <c r="BA34" s="183"/>
      <c r="BB34" s="183"/>
      <c r="BC34" s="184"/>
      <c r="BD34" s="185"/>
      <c r="BE34" s="183"/>
      <c r="BF34" s="183"/>
      <c r="BG34" s="186"/>
      <c r="BH34" s="182"/>
      <c r="BI34" s="183"/>
      <c r="BJ34" s="183"/>
      <c r="BK34" s="184"/>
      <c r="BL34" s="185"/>
      <c r="BM34" s="183"/>
      <c r="BN34" s="183"/>
      <c r="BO34" s="186"/>
      <c r="BP34" s="182"/>
      <c r="BQ34" s="183"/>
      <c r="BR34" s="183"/>
      <c r="BS34" s="184"/>
      <c r="BT34" s="185"/>
      <c r="BU34" s="183"/>
      <c r="BV34" s="183"/>
      <c r="BW34" s="186"/>
      <c r="BX34" s="182"/>
      <c r="BY34" s="183"/>
      <c r="BZ34" s="183"/>
      <c r="CA34" s="184"/>
      <c r="CB34" s="185"/>
      <c r="CC34" s="183"/>
      <c r="CD34" s="183"/>
      <c r="CE34" s="186"/>
      <c r="CF34" s="182"/>
      <c r="CG34" s="183"/>
      <c r="CH34" s="183"/>
      <c r="CI34" s="184"/>
      <c r="CJ34" s="185"/>
      <c r="CK34" s="183"/>
      <c r="CL34" s="183"/>
      <c r="CM34" s="186"/>
      <c r="CN34" s="182"/>
      <c r="CO34" s="183"/>
      <c r="CP34" s="183"/>
      <c r="CQ34" s="184"/>
      <c r="CR34" s="185"/>
      <c r="CS34" s="183"/>
      <c r="CT34" s="183"/>
      <c r="CU34" s="186"/>
      <c r="CV34" s="182"/>
      <c r="CW34" s="183"/>
      <c r="CX34" s="183"/>
      <c r="CY34" s="184"/>
      <c r="CZ34" s="185"/>
      <c r="DA34" s="183"/>
      <c r="DB34" s="183"/>
      <c r="DC34" s="186"/>
      <c r="DD34" s="182"/>
      <c r="DE34" s="183"/>
      <c r="DF34" s="183"/>
      <c r="DG34" s="229"/>
      <c r="DH34" s="230"/>
      <c r="DI34" s="231"/>
      <c r="DJ34" s="232"/>
    </row>
    <row r="35" spans="1:114" ht="16.5" customHeight="1">
      <c r="A35" s="215"/>
      <c r="B35" s="216"/>
      <c r="C35" s="197"/>
      <c r="D35" s="240" t="s">
        <v>32</v>
      </c>
      <c r="E35" s="241"/>
      <c r="F35" s="242" t="str">
        <f>IF($F$13="","",$F$13)</f>
        <v/>
      </c>
      <c r="G35" s="243"/>
      <c r="H35" s="243"/>
      <c r="I35" s="243"/>
      <c r="J35" s="243"/>
      <c r="K35" s="244" t="str">
        <f>IF($K$13="","",$K$13)</f>
        <v/>
      </c>
      <c r="L35" s="245"/>
      <c r="M35" s="245"/>
      <c r="N35" s="245"/>
      <c r="O35" s="245"/>
      <c r="P35" s="246"/>
      <c r="Q35" s="183"/>
      <c r="R35" s="183"/>
      <c r="S35" s="186"/>
      <c r="T35" s="182"/>
      <c r="U35" s="183"/>
      <c r="V35" s="183"/>
      <c r="W35" s="184"/>
      <c r="X35" s="185"/>
      <c r="Y35" s="183"/>
      <c r="Z35" s="183"/>
      <c r="AA35" s="186"/>
      <c r="AB35" s="182"/>
      <c r="AC35" s="183"/>
      <c r="AD35" s="183"/>
      <c r="AE35" s="184"/>
      <c r="AF35" s="185"/>
      <c r="AG35" s="183"/>
      <c r="AH35" s="183"/>
      <c r="AI35" s="186"/>
      <c r="AJ35" s="182"/>
      <c r="AK35" s="183"/>
      <c r="AL35" s="183"/>
      <c r="AM35" s="184"/>
      <c r="AN35" s="185"/>
      <c r="AO35" s="183"/>
      <c r="AP35" s="183"/>
      <c r="AQ35" s="186"/>
      <c r="AR35" s="182"/>
      <c r="AS35" s="183"/>
      <c r="AT35" s="183"/>
      <c r="AU35" s="184"/>
      <c r="AV35" s="185"/>
      <c r="AW35" s="183"/>
      <c r="AX35" s="183"/>
      <c r="AY35" s="186"/>
      <c r="AZ35" s="182"/>
      <c r="BA35" s="183"/>
      <c r="BB35" s="183"/>
      <c r="BC35" s="184"/>
      <c r="BD35" s="185"/>
      <c r="BE35" s="183"/>
      <c r="BF35" s="183"/>
      <c r="BG35" s="186"/>
      <c r="BH35" s="182"/>
      <c r="BI35" s="183"/>
      <c r="BJ35" s="183"/>
      <c r="BK35" s="184"/>
      <c r="BL35" s="185"/>
      <c r="BM35" s="183"/>
      <c r="BN35" s="183"/>
      <c r="BO35" s="186"/>
      <c r="BP35" s="182"/>
      <c r="BQ35" s="183"/>
      <c r="BR35" s="183"/>
      <c r="BS35" s="184"/>
      <c r="BT35" s="185"/>
      <c r="BU35" s="183"/>
      <c r="BV35" s="183"/>
      <c r="BW35" s="186"/>
      <c r="BX35" s="182"/>
      <c r="BY35" s="183"/>
      <c r="BZ35" s="183"/>
      <c r="CA35" s="184"/>
      <c r="CB35" s="185"/>
      <c r="CC35" s="183"/>
      <c r="CD35" s="183"/>
      <c r="CE35" s="186"/>
      <c r="CF35" s="182"/>
      <c r="CG35" s="183"/>
      <c r="CH35" s="183"/>
      <c r="CI35" s="184"/>
      <c r="CJ35" s="185"/>
      <c r="CK35" s="183"/>
      <c r="CL35" s="183"/>
      <c r="CM35" s="186"/>
      <c r="CN35" s="182"/>
      <c r="CO35" s="183"/>
      <c r="CP35" s="183"/>
      <c r="CQ35" s="184"/>
      <c r="CR35" s="185"/>
      <c r="CS35" s="183"/>
      <c r="CT35" s="183"/>
      <c r="CU35" s="186"/>
      <c r="CV35" s="182"/>
      <c r="CW35" s="183"/>
      <c r="CX35" s="183"/>
      <c r="CY35" s="184"/>
      <c r="CZ35" s="185"/>
      <c r="DA35" s="183"/>
      <c r="DB35" s="183"/>
      <c r="DC35" s="186"/>
      <c r="DD35" s="182"/>
      <c r="DE35" s="183"/>
      <c r="DF35" s="183"/>
      <c r="DG35" s="229"/>
      <c r="DH35" s="230"/>
      <c r="DI35" s="231"/>
      <c r="DJ35" s="232"/>
    </row>
    <row r="36" spans="1:114" ht="16.5" customHeight="1">
      <c r="A36" s="215"/>
      <c r="B36" s="216"/>
      <c r="C36" s="197"/>
      <c r="D36" s="240" t="s">
        <v>13</v>
      </c>
      <c r="E36" s="241"/>
      <c r="F36" s="247" t="str">
        <f>IF($F$14="","",$F$14)</f>
        <v/>
      </c>
      <c r="G36" s="248"/>
      <c r="H36" s="248"/>
      <c r="I36" s="248"/>
      <c r="J36" s="248"/>
      <c r="K36" s="249" t="str">
        <f>IF($K$14="","",$K$14)</f>
        <v/>
      </c>
      <c r="L36" s="250"/>
      <c r="M36" s="250"/>
      <c r="N36" s="250"/>
      <c r="O36" s="250"/>
      <c r="P36" s="246"/>
      <c r="Q36" s="183"/>
      <c r="R36" s="183"/>
      <c r="S36" s="186"/>
      <c r="T36" s="182"/>
      <c r="U36" s="183"/>
      <c r="V36" s="183"/>
      <c r="W36" s="184"/>
      <c r="X36" s="185"/>
      <c r="Y36" s="183"/>
      <c r="Z36" s="183"/>
      <c r="AA36" s="186"/>
      <c r="AB36" s="182"/>
      <c r="AC36" s="183"/>
      <c r="AD36" s="183"/>
      <c r="AE36" s="184"/>
      <c r="AF36" s="185"/>
      <c r="AG36" s="183"/>
      <c r="AH36" s="183"/>
      <c r="AI36" s="186"/>
      <c r="AJ36" s="182"/>
      <c r="AK36" s="183"/>
      <c r="AL36" s="183"/>
      <c r="AM36" s="184"/>
      <c r="AN36" s="185"/>
      <c r="AO36" s="183"/>
      <c r="AP36" s="183"/>
      <c r="AQ36" s="186"/>
      <c r="AR36" s="182"/>
      <c r="AS36" s="183"/>
      <c r="AT36" s="183"/>
      <c r="AU36" s="184"/>
      <c r="AV36" s="185"/>
      <c r="AW36" s="183"/>
      <c r="AX36" s="183"/>
      <c r="AY36" s="186"/>
      <c r="AZ36" s="182"/>
      <c r="BA36" s="183"/>
      <c r="BB36" s="183"/>
      <c r="BC36" s="184"/>
      <c r="BD36" s="185"/>
      <c r="BE36" s="183"/>
      <c r="BF36" s="183"/>
      <c r="BG36" s="186"/>
      <c r="BH36" s="182"/>
      <c r="BI36" s="183"/>
      <c r="BJ36" s="183"/>
      <c r="BK36" s="184"/>
      <c r="BL36" s="185"/>
      <c r="BM36" s="183"/>
      <c r="BN36" s="183"/>
      <c r="BO36" s="186"/>
      <c r="BP36" s="182"/>
      <c r="BQ36" s="183"/>
      <c r="BR36" s="183"/>
      <c r="BS36" s="184"/>
      <c r="BT36" s="185"/>
      <c r="BU36" s="183"/>
      <c r="BV36" s="183"/>
      <c r="BW36" s="186"/>
      <c r="BX36" s="182"/>
      <c r="BY36" s="183"/>
      <c r="BZ36" s="183"/>
      <c r="CA36" s="184"/>
      <c r="CB36" s="185"/>
      <c r="CC36" s="183"/>
      <c r="CD36" s="183"/>
      <c r="CE36" s="186"/>
      <c r="CF36" s="182"/>
      <c r="CG36" s="183"/>
      <c r="CH36" s="183"/>
      <c r="CI36" s="184"/>
      <c r="CJ36" s="185"/>
      <c r="CK36" s="183"/>
      <c r="CL36" s="183"/>
      <c r="CM36" s="186"/>
      <c r="CN36" s="182"/>
      <c r="CO36" s="183"/>
      <c r="CP36" s="183"/>
      <c r="CQ36" s="184"/>
      <c r="CR36" s="185"/>
      <c r="CS36" s="183"/>
      <c r="CT36" s="183"/>
      <c r="CU36" s="186"/>
      <c r="CV36" s="182"/>
      <c r="CW36" s="183"/>
      <c r="CX36" s="183"/>
      <c r="CY36" s="184"/>
      <c r="CZ36" s="185"/>
      <c r="DA36" s="183"/>
      <c r="DB36" s="183"/>
      <c r="DC36" s="186"/>
      <c r="DD36" s="182"/>
      <c r="DE36" s="183"/>
      <c r="DF36" s="183"/>
      <c r="DG36" s="229"/>
      <c r="DH36" s="230"/>
      <c r="DI36" s="231"/>
      <c r="DJ36" s="232"/>
    </row>
    <row r="37" spans="1:114" ht="16.5" customHeight="1">
      <c r="A37" s="215"/>
      <c r="B37" s="216"/>
      <c r="C37" s="197"/>
      <c r="D37" s="240" t="s">
        <v>14</v>
      </c>
      <c r="E37" s="241"/>
      <c r="F37" s="242" t="str">
        <f>IF($F$15="","",$F$15)</f>
        <v/>
      </c>
      <c r="G37" s="243"/>
      <c r="H37" s="243"/>
      <c r="I37" s="243"/>
      <c r="J37" s="243"/>
      <c r="K37" s="244" t="str">
        <f>IF($K$15="","",$K$15)</f>
        <v/>
      </c>
      <c r="L37" s="245"/>
      <c r="M37" s="245"/>
      <c r="N37" s="245"/>
      <c r="O37" s="245"/>
      <c r="P37" s="246"/>
      <c r="Q37" s="183"/>
      <c r="R37" s="183"/>
      <c r="S37" s="186"/>
      <c r="T37" s="182"/>
      <c r="U37" s="183"/>
      <c r="V37" s="183"/>
      <c r="W37" s="184"/>
      <c r="X37" s="185"/>
      <c r="Y37" s="183"/>
      <c r="Z37" s="183"/>
      <c r="AA37" s="186"/>
      <c r="AB37" s="182"/>
      <c r="AC37" s="183"/>
      <c r="AD37" s="183"/>
      <c r="AE37" s="184"/>
      <c r="AF37" s="185"/>
      <c r="AG37" s="183"/>
      <c r="AH37" s="183"/>
      <c r="AI37" s="186"/>
      <c r="AJ37" s="182"/>
      <c r="AK37" s="183"/>
      <c r="AL37" s="183"/>
      <c r="AM37" s="184"/>
      <c r="AN37" s="185"/>
      <c r="AO37" s="183"/>
      <c r="AP37" s="183"/>
      <c r="AQ37" s="186"/>
      <c r="AR37" s="182"/>
      <c r="AS37" s="183"/>
      <c r="AT37" s="183"/>
      <c r="AU37" s="184"/>
      <c r="AV37" s="185"/>
      <c r="AW37" s="183"/>
      <c r="AX37" s="183"/>
      <c r="AY37" s="186"/>
      <c r="AZ37" s="182"/>
      <c r="BA37" s="183"/>
      <c r="BB37" s="183"/>
      <c r="BC37" s="184"/>
      <c r="BD37" s="185"/>
      <c r="BE37" s="183"/>
      <c r="BF37" s="183"/>
      <c r="BG37" s="186"/>
      <c r="BH37" s="182"/>
      <c r="BI37" s="183"/>
      <c r="BJ37" s="183"/>
      <c r="BK37" s="184"/>
      <c r="BL37" s="185"/>
      <c r="BM37" s="183"/>
      <c r="BN37" s="183"/>
      <c r="BO37" s="186"/>
      <c r="BP37" s="182"/>
      <c r="BQ37" s="183"/>
      <c r="BR37" s="183"/>
      <c r="BS37" s="184"/>
      <c r="BT37" s="185"/>
      <c r="BU37" s="183"/>
      <c r="BV37" s="183"/>
      <c r="BW37" s="186"/>
      <c r="BX37" s="182"/>
      <c r="BY37" s="183"/>
      <c r="BZ37" s="183"/>
      <c r="CA37" s="184"/>
      <c r="CB37" s="185"/>
      <c r="CC37" s="183"/>
      <c r="CD37" s="183"/>
      <c r="CE37" s="186"/>
      <c r="CF37" s="182"/>
      <c r="CG37" s="183"/>
      <c r="CH37" s="183"/>
      <c r="CI37" s="184"/>
      <c r="CJ37" s="185"/>
      <c r="CK37" s="183"/>
      <c r="CL37" s="183"/>
      <c r="CM37" s="186"/>
      <c r="CN37" s="182"/>
      <c r="CO37" s="183"/>
      <c r="CP37" s="183"/>
      <c r="CQ37" s="184"/>
      <c r="CR37" s="185"/>
      <c r="CS37" s="183"/>
      <c r="CT37" s="183"/>
      <c r="CU37" s="186"/>
      <c r="CV37" s="182"/>
      <c r="CW37" s="183"/>
      <c r="CX37" s="183"/>
      <c r="CY37" s="184"/>
      <c r="CZ37" s="185"/>
      <c r="DA37" s="183"/>
      <c r="DB37" s="183"/>
      <c r="DC37" s="186"/>
      <c r="DD37" s="182"/>
      <c r="DE37" s="183"/>
      <c r="DF37" s="183"/>
      <c r="DG37" s="229"/>
      <c r="DH37" s="230"/>
      <c r="DI37" s="231"/>
      <c r="DJ37" s="232"/>
    </row>
    <row r="38" spans="1:114" ht="16.5" customHeight="1" thickBot="1">
      <c r="A38" s="217"/>
      <c r="B38" s="218"/>
      <c r="C38" s="197"/>
      <c r="D38" s="233" t="s">
        <v>15</v>
      </c>
      <c r="E38" s="234"/>
      <c r="F38" s="235" t="str">
        <f>IF($F$16="","",$F$16)</f>
        <v/>
      </c>
      <c r="G38" s="236"/>
      <c r="H38" s="236"/>
      <c r="I38" s="236"/>
      <c r="J38" s="236"/>
      <c r="K38" s="237" t="str">
        <f>IF($K$16="","",$K$16)</f>
        <v/>
      </c>
      <c r="L38" s="238"/>
      <c r="M38" s="238"/>
      <c r="N38" s="238"/>
      <c r="O38" s="238"/>
      <c r="P38" s="239"/>
      <c r="Q38" s="207"/>
      <c r="R38" s="207"/>
      <c r="S38" s="210"/>
      <c r="T38" s="206"/>
      <c r="U38" s="207"/>
      <c r="V38" s="207"/>
      <c r="W38" s="208"/>
      <c r="X38" s="209"/>
      <c r="Y38" s="207"/>
      <c r="Z38" s="207"/>
      <c r="AA38" s="210"/>
      <c r="AB38" s="206"/>
      <c r="AC38" s="207"/>
      <c r="AD38" s="207"/>
      <c r="AE38" s="208"/>
      <c r="AF38" s="209"/>
      <c r="AG38" s="207"/>
      <c r="AH38" s="207"/>
      <c r="AI38" s="210"/>
      <c r="AJ38" s="206"/>
      <c r="AK38" s="207"/>
      <c r="AL38" s="207"/>
      <c r="AM38" s="208"/>
      <c r="AN38" s="209"/>
      <c r="AO38" s="207"/>
      <c r="AP38" s="207"/>
      <c r="AQ38" s="210"/>
      <c r="AR38" s="206"/>
      <c r="AS38" s="207"/>
      <c r="AT38" s="207"/>
      <c r="AU38" s="208"/>
      <c r="AV38" s="209"/>
      <c r="AW38" s="207"/>
      <c r="AX38" s="207"/>
      <c r="AY38" s="210"/>
      <c r="AZ38" s="206"/>
      <c r="BA38" s="207"/>
      <c r="BB38" s="207"/>
      <c r="BC38" s="208"/>
      <c r="BD38" s="209"/>
      <c r="BE38" s="207"/>
      <c r="BF38" s="207"/>
      <c r="BG38" s="210"/>
      <c r="BH38" s="206"/>
      <c r="BI38" s="207"/>
      <c r="BJ38" s="207"/>
      <c r="BK38" s="208"/>
      <c r="BL38" s="209"/>
      <c r="BM38" s="207"/>
      <c r="BN38" s="207"/>
      <c r="BO38" s="210"/>
      <c r="BP38" s="206"/>
      <c r="BQ38" s="207"/>
      <c r="BR38" s="207"/>
      <c r="BS38" s="208"/>
      <c r="BT38" s="209"/>
      <c r="BU38" s="207"/>
      <c r="BV38" s="207"/>
      <c r="BW38" s="210"/>
      <c r="BX38" s="206"/>
      <c r="BY38" s="207"/>
      <c r="BZ38" s="207"/>
      <c r="CA38" s="208"/>
      <c r="CB38" s="209"/>
      <c r="CC38" s="207"/>
      <c r="CD38" s="207"/>
      <c r="CE38" s="210"/>
      <c r="CF38" s="206"/>
      <c r="CG38" s="207"/>
      <c r="CH38" s="207"/>
      <c r="CI38" s="208"/>
      <c r="CJ38" s="209"/>
      <c r="CK38" s="207"/>
      <c r="CL38" s="207"/>
      <c r="CM38" s="210"/>
      <c r="CN38" s="206"/>
      <c r="CO38" s="207"/>
      <c r="CP38" s="207"/>
      <c r="CQ38" s="208"/>
      <c r="CR38" s="209"/>
      <c r="CS38" s="207"/>
      <c r="CT38" s="207"/>
      <c r="CU38" s="210"/>
      <c r="CV38" s="206"/>
      <c r="CW38" s="207"/>
      <c r="CX38" s="207"/>
      <c r="CY38" s="208"/>
      <c r="CZ38" s="209"/>
      <c r="DA38" s="207"/>
      <c r="DB38" s="207"/>
      <c r="DC38" s="210"/>
      <c r="DD38" s="206"/>
      <c r="DE38" s="207"/>
      <c r="DF38" s="207"/>
      <c r="DG38" s="211"/>
      <c r="DH38" s="212"/>
      <c r="DI38" s="213"/>
      <c r="DJ38" s="214"/>
    </row>
    <row r="39" spans="1:114" ht="16.5" customHeight="1">
      <c r="A39" s="215" t="s">
        <v>74</v>
      </c>
      <c r="B39" s="216"/>
      <c r="C39" s="259" t="s">
        <v>6</v>
      </c>
      <c r="D39" s="260"/>
      <c r="E39" s="260"/>
      <c r="F39" s="260"/>
      <c r="G39" s="260"/>
      <c r="H39" s="260"/>
      <c r="I39" s="260"/>
      <c r="J39" s="260"/>
      <c r="K39" s="260"/>
      <c r="L39" s="260"/>
      <c r="M39" s="260"/>
      <c r="N39" s="260"/>
      <c r="O39" s="261"/>
      <c r="P39" s="262"/>
      <c r="Q39" s="224"/>
      <c r="R39" s="224"/>
      <c r="S39" s="225"/>
      <c r="T39" s="226"/>
      <c r="U39" s="224"/>
      <c r="V39" s="224"/>
      <c r="W39" s="227"/>
      <c r="X39" s="228"/>
      <c r="Y39" s="224"/>
      <c r="Z39" s="224"/>
      <c r="AA39" s="225"/>
      <c r="AB39" s="226"/>
      <c r="AC39" s="224"/>
      <c r="AD39" s="224"/>
      <c r="AE39" s="227"/>
      <c r="AF39" s="228"/>
      <c r="AG39" s="224"/>
      <c r="AH39" s="224"/>
      <c r="AI39" s="225"/>
      <c r="AJ39" s="226"/>
      <c r="AK39" s="224"/>
      <c r="AL39" s="224"/>
      <c r="AM39" s="227"/>
      <c r="AN39" s="228"/>
      <c r="AO39" s="224"/>
      <c r="AP39" s="224"/>
      <c r="AQ39" s="225"/>
      <c r="AR39" s="226"/>
      <c r="AS39" s="224"/>
      <c r="AT39" s="224"/>
      <c r="AU39" s="227"/>
      <c r="AV39" s="228"/>
      <c r="AW39" s="224"/>
      <c r="AX39" s="224"/>
      <c r="AY39" s="225"/>
      <c r="AZ39" s="226"/>
      <c r="BA39" s="224"/>
      <c r="BB39" s="224"/>
      <c r="BC39" s="227"/>
      <c r="BD39" s="228"/>
      <c r="BE39" s="224"/>
      <c r="BF39" s="224"/>
      <c r="BG39" s="225"/>
      <c r="BH39" s="226"/>
      <c r="BI39" s="224"/>
      <c r="BJ39" s="224"/>
      <c r="BK39" s="227"/>
      <c r="BL39" s="228"/>
      <c r="BM39" s="224"/>
      <c r="BN39" s="224"/>
      <c r="BO39" s="225"/>
      <c r="BP39" s="226"/>
      <c r="BQ39" s="224"/>
      <c r="BR39" s="224"/>
      <c r="BS39" s="227"/>
      <c r="BT39" s="228"/>
      <c r="BU39" s="224"/>
      <c r="BV39" s="224"/>
      <c r="BW39" s="225"/>
      <c r="BX39" s="226"/>
      <c r="BY39" s="224"/>
      <c r="BZ39" s="224"/>
      <c r="CA39" s="227"/>
      <c r="CB39" s="228"/>
      <c r="CC39" s="224"/>
      <c r="CD39" s="224"/>
      <c r="CE39" s="225"/>
      <c r="CF39" s="226"/>
      <c r="CG39" s="224"/>
      <c r="CH39" s="224"/>
      <c r="CI39" s="227"/>
      <c r="CJ39" s="228"/>
      <c r="CK39" s="224"/>
      <c r="CL39" s="224"/>
      <c r="CM39" s="225"/>
      <c r="CN39" s="226"/>
      <c r="CO39" s="224"/>
      <c r="CP39" s="224"/>
      <c r="CQ39" s="227"/>
      <c r="CR39" s="228"/>
      <c r="CS39" s="224"/>
      <c r="CT39" s="224"/>
      <c r="CU39" s="225"/>
      <c r="CV39" s="226"/>
      <c r="CW39" s="224"/>
      <c r="CX39" s="224"/>
      <c r="CY39" s="227"/>
      <c r="CZ39" s="228"/>
      <c r="DA39" s="224"/>
      <c r="DB39" s="224"/>
      <c r="DC39" s="225"/>
      <c r="DD39" s="226"/>
      <c r="DE39" s="224"/>
      <c r="DF39" s="224"/>
      <c r="DG39" s="253"/>
      <c r="DH39" s="254"/>
      <c r="DI39" s="255"/>
      <c r="DJ39" s="256"/>
    </row>
    <row r="40" spans="1:114" ht="16.5" customHeight="1">
      <c r="A40" s="215"/>
      <c r="B40" s="216"/>
      <c r="C40" s="219" t="s">
        <v>7</v>
      </c>
      <c r="D40" s="220"/>
      <c r="E40" s="220"/>
      <c r="F40" s="220"/>
      <c r="G40" s="220"/>
      <c r="H40" s="220"/>
      <c r="I40" s="220"/>
      <c r="J40" s="220"/>
      <c r="K40" s="221"/>
      <c r="L40" s="221"/>
      <c r="M40" s="221"/>
      <c r="N40" s="221"/>
      <c r="O40" s="222"/>
      <c r="P40" s="223"/>
      <c r="Q40" s="177"/>
      <c r="R40" s="177"/>
      <c r="S40" s="178"/>
      <c r="T40" s="179"/>
      <c r="U40" s="177"/>
      <c r="V40" s="177"/>
      <c r="W40" s="180"/>
      <c r="X40" s="181"/>
      <c r="Y40" s="177"/>
      <c r="Z40" s="177"/>
      <c r="AA40" s="178"/>
      <c r="AB40" s="179"/>
      <c r="AC40" s="177"/>
      <c r="AD40" s="177"/>
      <c r="AE40" s="180"/>
      <c r="AF40" s="181"/>
      <c r="AG40" s="177"/>
      <c r="AH40" s="177"/>
      <c r="AI40" s="178"/>
      <c r="AJ40" s="179"/>
      <c r="AK40" s="177"/>
      <c r="AL40" s="177"/>
      <c r="AM40" s="180"/>
      <c r="AN40" s="181"/>
      <c r="AO40" s="177"/>
      <c r="AP40" s="177"/>
      <c r="AQ40" s="178"/>
      <c r="AR40" s="179"/>
      <c r="AS40" s="177"/>
      <c r="AT40" s="177"/>
      <c r="AU40" s="180"/>
      <c r="AV40" s="181"/>
      <c r="AW40" s="177"/>
      <c r="AX40" s="177"/>
      <c r="AY40" s="178"/>
      <c r="AZ40" s="179"/>
      <c r="BA40" s="177"/>
      <c r="BB40" s="177"/>
      <c r="BC40" s="180"/>
      <c r="BD40" s="181"/>
      <c r="BE40" s="177"/>
      <c r="BF40" s="177"/>
      <c r="BG40" s="178"/>
      <c r="BH40" s="179"/>
      <c r="BI40" s="177"/>
      <c r="BJ40" s="177"/>
      <c r="BK40" s="180"/>
      <c r="BL40" s="181"/>
      <c r="BM40" s="177"/>
      <c r="BN40" s="177"/>
      <c r="BO40" s="178"/>
      <c r="BP40" s="179"/>
      <c r="BQ40" s="177"/>
      <c r="BR40" s="177"/>
      <c r="BS40" s="180"/>
      <c r="BT40" s="181"/>
      <c r="BU40" s="177"/>
      <c r="BV40" s="177"/>
      <c r="BW40" s="178"/>
      <c r="BX40" s="179"/>
      <c r="BY40" s="177"/>
      <c r="BZ40" s="177"/>
      <c r="CA40" s="180"/>
      <c r="CB40" s="181"/>
      <c r="CC40" s="177"/>
      <c r="CD40" s="177"/>
      <c r="CE40" s="178"/>
      <c r="CF40" s="179"/>
      <c r="CG40" s="177"/>
      <c r="CH40" s="177"/>
      <c r="CI40" s="180"/>
      <c r="CJ40" s="181"/>
      <c r="CK40" s="177"/>
      <c r="CL40" s="177"/>
      <c r="CM40" s="178"/>
      <c r="CN40" s="179"/>
      <c r="CO40" s="177"/>
      <c r="CP40" s="177"/>
      <c r="CQ40" s="180"/>
      <c r="CR40" s="181"/>
      <c r="CS40" s="177"/>
      <c r="CT40" s="177"/>
      <c r="CU40" s="178"/>
      <c r="CV40" s="179"/>
      <c r="CW40" s="177"/>
      <c r="CX40" s="177"/>
      <c r="CY40" s="180"/>
      <c r="CZ40" s="181"/>
      <c r="DA40" s="177"/>
      <c r="DB40" s="177"/>
      <c r="DC40" s="178"/>
      <c r="DD40" s="179"/>
      <c r="DE40" s="177"/>
      <c r="DF40" s="177"/>
      <c r="DG40" s="187"/>
      <c r="DH40" s="188"/>
      <c r="DI40" s="189"/>
      <c r="DJ40" s="190"/>
    </row>
    <row r="41" spans="1:114" ht="16.5" customHeight="1">
      <c r="A41" s="215"/>
      <c r="B41" s="216"/>
      <c r="C41" s="17"/>
      <c r="D41" s="191" t="s">
        <v>0</v>
      </c>
      <c r="E41" s="192"/>
      <c r="F41" s="192"/>
      <c r="G41" s="192"/>
      <c r="H41" s="192"/>
      <c r="I41" s="192"/>
      <c r="J41" s="192"/>
      <c r="K41" s="192" t="s">
        <v>1</v>
      </c>
      <c r="L41" s="251"/>
      <c r="M41" s="251"/>
      <c r="N41" s="251"/>
      <c r="O41" s="252"/>
      <c r="P41" s="193" t="s">
        <v>45</v>
      </c>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5"/>
    </row>
    <row r="42" spans="1:114" ht="16.5" customHeight="1">
      <c r="A42" s="215"/>
      <c r="B42" s="216"/>
      <c r="C42" s="6" t="s">
        <v>4</v>
      </c>
      <c r="D42" s="240" t="s">
        <v>11</v>
      </c>
      <c r="E42" s="241"/>
      <c r="F42" s="242" t="str">
        <f>IF($F$9="","",$F$9)</f>
        <v/>
      </c>
      <c r="G42" s="243"/>
      <c r="H42" s="243"/>
      <c r="I42" s="243"/>
      <c r="J42" s="243"/>
      <c r="K42" s="244" t="str">
        <f>IF($K$9="","",$K$9)</f>
        <v/>
      </c>
      <c r="L42" s="245"/>
      <c r="M42" s="245"/>
      <c r="N42" s="245"/>
      <c r="O42" s="245"/>
      <c r="P42" s="246"/>
      <c r="Q42" s="183"/>
      <c r="R42" s="183"/>
      <c r="S42" s="186"/>
      <c r="T42" s="182"/>
      <c r="U42" s="183"/>
      <c r="V42" s="183"/>
      <c r="W42" s="184"/>
      <c r="X42" s="185"/>
      <c r="Y42" s="183"/>
      <c r="Z42" s="183"/>
      <c r="AA42" s="186"/>
      <c r="AB42" s="182"/>
      <c r="AC42" s="183"/>
      <c r="AD42" s="183"/>
      <c r="AE42" s="184"/>
      <c r="AF42" s="185"/>
      <c r="AG42" s="183"/>
      <c r="AH42" s="183"/>
      <c r="AI42" s="186"/>
      <c r="AJ42" s="182"/>
      <c r="AK42" s="183"/>
      <c r="AL42" s="183"/>
      <c r="AM42" s="184"/>
      <c r="AN42" s="185"/>
      <c r="AO42" s="183"/>
      <c r="AP42" s="183"/>
      <c r="AQ42" s="186"/>
      <c r="AR42" s="182"/>
      <c r="AS42" s="183"/>
      <c r="AT42" s="183"/>
      <c r="AU42" s="184"/>
      <c r="AV42" s="185"/>
      <c r="AW42" s="183"/>
      <c r="AX42" s="183"/>
      <c r="AY42" s="186"/>
      <c r="AZ42" s="182"/>
      <c r="BA42" s="183"/>
      <c r="BB42" s="183"/>
      <c r="BC42" s="184"/>
      <c r="BD42" s="185"/>
      <c r="BE42" s="183"/>
      <c r="BF42" s="183"/>
      <c r="BG42" s="186"/>
      <c r="BH42" s="182"/>
      <c r="BI42" s="183"/>
      <c r="BJ42" s="183"/>
      <c r="BK42" s="184"/>
      <c r="BL42" s="185"/>
      <c r="BM42" s="183"/>
      <c r="BN42" s="183"/>
      <c r="BO42" s="186"/>
      <c r="BP42" s="182"/>
      <c r="BQ42" s="183"/>
      <c r="BR42" s="183"/>
      <c r="BS42" s="184"/>
      <c r="BT42" s="185"/>
      <c r="BU42" s="183"/>
      <c r="BV42" s="183"/>
      <c r="BW42" s="186"/>
      <c r="BX42" s="182"/>
      <c r="BY42" s="183"/>
      <c r="BZ42" s="183"/>
      <c r="CA42" s="184"/>
      <c r="CB42" s="185"/>
      <c r="CC42" s="183"/>
      <c r="CD42" s="183"/>
      <c r="CE42" s="186"/>
      <c r="CF42" s="182"/>
      <c r="CG42" s="183"/>
      <c r="CH42" s="183"/>
      <c r="CI42" s="184"/>
      <c r="CJ42" s="185"/>
      <c r="CK42" s="183"/>
      <c r="CL42" s="183"/>
      <c r="CM42" s="186"/>
      <c r="CN42" s="182"/>
      <c r="CO42" s="183"/>
      <c r="CP42" s="183"/>
      <c r="CQ42" s="184"/>
      <c r="CR42" s="185"/>
      <c r="CS42" s="183"/>
      <c r="CT42" s="183"/>
      <c r="CU42" s="186"/>
      <c r="CV42" s="182"/>
      <c r="CW42" s="183"/>
      <c r="CX42" s="183"/>
      <c r="CY42" s="184"/>
      <c r="CZ42" s="185"/>
      <c r="DA42" s="183"/>
      <c r="DB42" s="183"/>
      <c r="DC42" s="186"/>
      <c r="DD42" s="182"/>
      <c r="DE42" s="183"/>
      <c r="DF42" s="183"/>
      <c r="DG42" s="229"/>
      <c r="DH42" s="230"/>
      <c r="DI42" s="231"/>
      <c r="DJ42" s="232"/>
    </row>
    <row r="43" spans="1:114" ht="16.5" customHeight="1">
      <c r="A43" s="215"/>
      <c r="B43" s="216"/>
      <c r="C43" s="196" t="s">
        <v>10</v>
      </c>
      <c r="D43" s="240" t="s">
        <v>2</v>
      </c>
      <c r="E43" s="241"/>
      <c r="F43" s="247" t="str">
        <f>IF($F$10="","",$F$10)</f>
        <v/>
      </c>
      <c r="G43" s="248"/>
      <c r="H43" s="248"/>
      <c r="I43" s="248"/>
      <c r="J43" s="248"/>
      <c r="K43" s="249" t="str">
        <f>IF($K$10="","",$K$10)</f>
        <v/>
      </c>
      <c r="L43" s="250"/>
      <c r="M43" s="250"/>
      <c r="N43" s="250"/>
      <c r="O43" s="250"/>
      <c r="P43" s="246"/>
      <c r="Q43" s="183"/>
      <c r="R43" s="183"/>
      <c r="S43" s="186"/>
      <c r="T43" s="182"/>
      <c r="U43" s="183"/>
      <c r="V43" s="183"/>
      <c r="W43" s="184"/>
      <c r="X43" s="185"/>
      <c r="Y43" s="183"/>
      <c r="Z43" s="183"/>
      <c r="AA43" s="186"/>
      <c r="AB43" s="182"/>
      <c r="AC43" s="183"/>
      <c r="AD43" s="183"/>
      <c r="AE43" s="184"/>
      <c r="AF43" s="185"/>
      <c r="AG43" s="183"/>
      <c r="AH43" s="183"/>
      <c r="AI43" s="186"/>
      <c r="AJ43" s="182"/>
      <c r="AK43" s="183"/>
      <c r="AL43" s="183"/>
      <c r="AM43" s="184"/>
      <c r="AN43" s="185"/>
      <c r="AO43" s="183"/>
      <c r="AP43" s="183"/>
      <c r="AQ43" s="186"/>
      <c r="AR43" s="182"/>
      <c r="AS43" s="183"/>
      <c r="AT43" s="183"/>
      <c r="AU43" s="184"/>
      <c r="AV43" s="185"/>
      <c r="AW43" s="183"/>
      <c r="AX43" s="183"/>
      <c r="AY43" s="186"/>
      <c r="AZ43" s="182"/>
      <c r="BA43" s="183"/>
      <c r="BB43" s="183"/>
      <c r="BC43" s="184"/>
      <c r="BD43" s="185"/>
      <c r="BE43" s="183"/>
      <c r="BF43" s="183"/>
      <c r="BG43" s="186"/>
      <c r="BH43" s="182"/>
      <c r="BI43" s="183"/>
      <c r="BJ43" s="183"/>
      <c r="BK43" s="184"/>
      <c r="BL43" s="185"/>
      <c r="BM43" s="183"/>
      <c r="BN43" s="183"/>
      <c r="BO43" s="186"/>
      <c r="BP43" s="182"/>
      <c r="BQ43" s="183"/>
      <c r="BR43" s="183"/>
      <c r="BS43" s="184"/>
      <c r="BT43" s="185"/>
      <c r="BU43" s="183"/>
      <c r="BV43" s="183"/>
      <c r="BW43" s="186"/>
      <c r="BX43" s="182"/>
      <c r="BY43" s="183"/>
      <c r="BZ43" s="183"/>
      <c r="CA43" s="184"/>
      <c r="CB43" s="185"/>
      <c r="CC43" s="183"/>
      <c r="CD43" s="183"/>
      <c r="CE43" s="186"/>
      <c r="CF43" s="182"/>
      <c r="CG43" s="183"/>
      <c r="CH43" s="183"/>
      <c r="CI43" s="184"/>
      <c r="CJ43" s="185"/>
      <c r="CK43" s="183"/>
      <c r="CL43" s="183"/>
      <c r="CM43" s="186"/>
      <c r="CN43" s="182"/>
      <c r="CO43" s="183"/>
      <c r="CP43" s="183"/>
      <c r="CQ43" s="184"/>
      <c r="CR43" s="185"/>
      <c r="CS43" s="183"/>
      <c r="CT43" s="183"/>
      <c r="CU43" s="186"/>
      <c r="CV43" s="182"/>
      <c r="CW43" s="183"/>
      <c r="CX43" s="183"/>
      <c r="CY43" s="184"/>
      <c r="CZ43" s="185"/>
      <c r="DA43" s="183"/>
      <c r="DB43" s="183"/>
      <c r="DC43" s="186"/>
      <c r="DD43" s="182"/>
      <c r="DE43" s="183"/>
      <c r="DF43" s="183"/>
      <c r="DG43" s="229"/>
      <c r="DH43" s="230"/>
      <c r="DI43" s="231"/>
      <c r="DJ43" s="232"/>
    </row>
    <row r="44" spans="1:114" ht="16.5" customHeight="1">
      <c r="A44" s="215"/>
      <c r="B44" s="216"/>
      <c r="C44" s="197"/>
      <c r="D44" s="240" t="s">
        <v>30</v>
      </c>
      <c r="E44" s="241"/>
      <c r="F44" s="242" t="str">
        <f>IF($F$11="","",$F$11)</f>
        <v/>
      </c>
      <c r="G44" s="243"/>
      <c r="H44" s="243"/>
      <c r="I44" s="243"/>
      <c r="J44" s="243"/>
      <c r="K44" s="244" t="str">
        <f>IF($K$11="","",$K$11)</f>
        <v/>
      </c>
      <c r="L44" s="245"/>
      <c r="M44" s="245"/>
      <c r="N44" s="245"/>
      <c r="O44" s="245"/>
      <c r="P44" s="246"/>
      <c r="Q44" s="183"/>
      <c r="R44" s="183"/>
      <c r="S44" s="186"/>
      <c r="T44" s="182"/>
      <c r="U44" s="183"/>
      <c r="V44" s="183"/>
      <c r="W44" s="184"/>
      <c r="X44" s="185"/>
      <c r="Y44" s="183"/>
      <c r="Z44" s="183"/>
      <c r="AA44" s="186"/>
      <c r="AB44" s="182"/>
      <c r="AC44" s="183"/>
      <c r="AD44" s="183"/>
      <c r="AE44" s="184"/>
      <c r="AF44" s="185"/>
      <c r="AG44" s="183"/>
      <c r="AH44" s="183"/>
      <c r="AI44" s="186"/>
      <c r="AJ44" s="182"/>
      <c r="AK44" s="183"/>
      <c r="AL44" s="183"/>
      <c r="AM44" s="184"/>
      <c r="AN44" s="185"/>
      <c r="AO44" s="183"/>
      <c r="AP44" s="183"/>
      <c r="AQ44" s="186"/>
      <c r="AR44" s="182"/>
      <c r="AS44" s="183"/>
      <c r="AT44" s="183"/>
      <c r="AU44" s="184"/>
      <c r="AV44" s="185"/>
      <c r="AW44" s="183"/>
      <c r="AX44" s="183"/>
      <c r="AY44" s="186"/>
      <c r="AZ44" s="182"/>
      <c r="BA44" s="183"/>
      <c r="BB44" s="183"/>
      <c r="BC44" s="184"/>
      <c r="BD44" s="185"/>
      <c r="BE44" s="183"/>
      <c r="BF44" s="183"/>
      <c r="BG44" s="186"/>
      <c r="BH44" s="182"/>
      <c r="BI44" s="183"/>
      <c r="BJ44" s="183"/>
      <c r="BK44" s="184"/>
      <c r="BL44" s="185"/>
      <c r="BM44" s="183"/>
      <c r="BN44" s="183"/>
      <c r="BO44" s="186"/>
      <c r="BP44" s="182"/>
      <c r="BQ44" s="183"/>
      <c r="BR44" s="183"/>
      <c r="BS44" s="184"/>
      <c r="BT44" s="185"/>
      <c r="BU44" s="183"/>
      <c r="BV44" s="183"/>
      <c r="BW44" s="186"/>
      <c r="BX44" s="182"/>
      <c r="BY44" s="183"/>
      <c r="BZ44" s="183"/>
      <c r="CA44" s="184"/>
      <c r="CB44" s="185"/>
      <c r="CC44" s="183"/>
      <c r="CD44" s="183"/>
      <c r="CE44" s="186"/>
      <c r="CF44" s="182"/>
      <c r="CG44" s="183"/>
      <c r="CH44" s="183"/>
      <c r="CI44" s="184"/>
      <c r="CJ44" s="185"/>
      <c r="CK44" s="183"/>
      <c r="CL44" s="183"/>
      <c r="CM44" s="186"/>
      <c r="CN44" s="182"/>
      <c r="CO44" s="183"/>
      <c r="CP44" s="183"/>
      <c r="CQ44" s="184"/>
      <c r="CR44" s="185"/>
      <c r="CS44" s="183"/>
      <c r="CT44" s="183"/>
      <c r="CU44" s="186"/>
      <c r="CV44" s="182"/>
      <c r="CW44" s="183"/>
      <c r="CX44" s="183"/>
      <c r="CY44" s="184"/>
      <c r="CZ44" s="185"/>
      <c r="DA44" s="183"/>
      <c r="DB44" s="183"/>
      <c r="DC44" s="186"/>
      <c r="DD44" s="182"/>
      <c r="DE44" s="183"/>
      <c r="DF44" s="183"/>
      <c r="DG44" s="229"/>
      <c r="DH44" s="230"/>
      <c r="DI44" s="231"/>
      <c r="DJ44" s="232"/>
    </row>
    <row r="45" spans="1:114" ht="16.5" customHeight="1">
      <c r="A45" s="215"/>
      <c r="B45" s="216"/>
      <c r="C45" s="197"/>
      <c r="D45" s="240" t="s">
        <v>12</v>
      </c>
      <c r="E45" s="241"/>
      <c r="F45" s="247" t="str">
        <f>IF($F$12="","",$F$12)</f>
        <v/>
      </c>
      <c r="G45" s="248"/>
      <c r="H45" s="248"/>
      <c r="I45" s="248"/>
      <c r="J45" s="248"/>
      <c r="K45" s="249" t="str">
        <f>IF($K$12="","",$K$12)</f>
        <v/>
      </c>
      <c r="L45" s="250"/>
      <c r="M45" s="250"/>
      <c r="N45" s="250"/>
      <c r="O45" s="250"/>
      <c r="P45" s="246"/>
      <c r="Q45" s="183"/>
      <c r="R45" s="183"/>
      <c r="S45" s="186"/>
      <c r="T45" s="182"/>
      <c r="U45" s="183"/>
      <c r="V45" s="183"/>
      <c r="W45" s="184"/>
      <c r="X45" s="185"/>
      <c r="Y45" s="183"/>
      <c r="Z45" s="183"/>
      <c r="AA45" s="186"/>
      <c r="AB45" s="182"/>
      <c r="AC45" s="183"/>
      <c r="AD45" s="183"/>
      <c r="AE45" s="184"/>
      <c r="AF45" s="185"/>
      <c r="AG45" s="183"/>
      <c r="AH45" s="183"/>
      <c r="AI45" s="186"/>
      <c r="AJ45" s="182"/>
      <c r="AK45" s="183"/>
      <c r="AL45" s="183"/>
      <c r="AM45" s="184"/>
      <c r="AN45" s="185"/>
      <c r="AO45" s="183"/>
      <c r="AP45" s="183"/>
      <c r="AQ45" s="186"/>
      <c r="AR45" s="182"/>
      <c r="AS45" s="183"/>
      <c r="AT45" s="183"/>
      <c r="AU45" s="184"/>
      <c r="AV45" s="185"/>
      <c r="AW45" s="183"/>
      <c r="AX45" s="183"/>
      <c r="AY45" s="186"/>
      <c r="AZ45" s="182"/>
      <c r="BA45" s="183"/>
      <c r="BB45" s="183"/>
      <c r="BC45" s="184"/>
      <c r="BD45" s="185"/>
      <c r="BE45" s="183"/>
      <c r="BF45" s="183"/>
      <c r="BG45" s="186"/>
      <c r="BH45" s="182"/>
      <c r="BI45" s="183"/>
      <c r="BJ45" s="183"/>
      <c r="BK45" s="184"/>
      <c r="BL45" s="185"/>
      <c r="BM45" s="183"/>
      <c r="BN45" s="183"/>
      <c r="BO45" s="186"/>
      <c r="BP45" s="182"/>
      <c r="BQ45" s="183"/>
      <c r="BR45" s="183"/>
      <c r="BS45" s="184"/>
      <c r="BT45" s="185"/>
      <c r="BU45" s="183"/>
      <c r="BV45" s="183"/>
      <c r="BW45" s="186"/>
      <c r="BX45" s="182"/>
      <c r="BY45" s="183"/>
      <c r="BZ45" s="183"/>
      <c r="CA45" s="184"/>
      <c r="CB45" s="185"/>
      <c r="CC45" s="183"/>
      <c r="CD45" s="183"/>
      <c r="CE45" s="186"/>
      <c r="CF45" s="182"/>
      <c r="CG45" s="183"/>
      <c r="CH45" s="183"/>
      <c r="CI45" s="184"/>
      <c r="CJ45" s="185"/>
      <c r="CK45" s="183"/>
      <c r="CL45" s="183"/>
      <c r="CM45" s="186"/>
      <c r="CN45" s="182"/>
      <c r="CO45" s="183"/>
      <c r="CP45" s="183"/>
      <c r="CQ45" s="184"/>
      <c r="CR45" s="185"/>
      <c r="CS45" s="183"/>
      <c r="CT45" s="183"/>
      <c r="CU45" s="186"/>
      <c r="CV45" s="182"/>
      <c r="CW45" s="183"/>
      <c r="CX45" s="183"/>
      <c r="CY45" s="184"/>
      <c r="CZ45" s="185"/>
      <c r="DA45" s="183"/>
      <c r="DB45" s="183"/>
      <c r="DC45" s="186"/>
      <c r="DD45" s="182"/>
      <c r="DE45" s="183"/>
      <c r="DF45" s="183"/>
      <c r="DG45" s="229"/>
      <c r="DH45" s="230"/>
      <c r="DI45" s="231"/>
      <c r="DJ45" s="232"/>
    </row>
    <row r="46" spans="1:114" ht="16.5" customHeight="1">
      <c r="A46" s="215"/>
      <c r="B46" s="216"/>
      <c r="C46" s="197"/>
      <c r="D46" s="240" t="s">
        <v>32</v>
      </c>
      <c r="E46" s="241"/>
      <c r="F46" s="242" t="str">
        <f>IF($F$13="","",$F$13)</f>
        <v/>
      </c>
      <c r="G46" s="243"/>
      <c r="H46" s="243"/>
      <c r="I46" s="243"/>
      <c r="J46" s="243"/>
      <c r="K46" s="244" t="str">
        <f>IF($K$13="","",$K$13)</f>
        <v/>
      </c>
      <c r="L46" s="245"/>
      <c r="M46" s="245"/>
      <c r="N46" s="245"/>
      <c r="O46" s="245"/>
      <c r="P46" s="246"/>
      <c r="Q46" s="183"/>
      <c r="R46" s="183"/>
      <c r="S46" s="186"/>
      <c r="T46" s="182"/>
      <c r="U46" s="183"/>
      <c r="V46" s="183"/>
      <c r="W46" s="184"/>
      <c r="X46" s="185"/>
      <c r="Y46" s="183"/>
      <c r="Z46" s="183"/>
      <c r="AA46" s="186"/>
      <c r="AB46" s="182"/>
      <c r="AC46" s="183"/>
      <c r="AD46" s="183"/>
      <c r="AE46" s="184"/>
      <c r="AF46" s="185"/>
      <c r="AG46" s="183"/>
      <c r="AH46" s="183"/>
      <c r="AI46" s="186"/>
      <c r="AJ46" s="182"/>
      <c r="AK46" s="183"/>
      <c r="AL46" s="183"/>
      <c r="AM46" s="184"/>
      <c r="AN46" s="185"/>
      <c r="AO46" s="183"/>
      <c r="AP46" s="183"/>
      <c r="AQ46" s="186"/>
      <c r="AR46" s="182"/>
      <c r="AS46" s="183"/>
      <c r="AT46" s="183"/>
      <c r="AU46" s="184"/>
      <c r="AV46" s="185"/>
      <c r="AW46" s="183"/>
      <c r="AX46" s="183"/>
      <c r="AY46" s="186"/>
      <c r="AZ46" s="182"/>
      <c r="BA46" s="183"/>
      <c r="BB46" s="183"/>
      <c r="BC46" s="184"/>
      <c r="BD46" s="185"/>
      <c r="BE46" s="183"/>
      <c r="BF46" s="183"/>
      <c r="BG46" s="186"/>
      <c r="BH46" s="182"/>
      <c r="BI46" s="183"/>
      <c r="BJ46" s="183"/>
      <c r="BK46" s="184"/>
      <c r="BL46" s="185"/>
      <c r="BM46" s="183"/>
      <c r="BN46" s="183"/>
      <c r="BO46" s="186"/>
      <c r="BP46" s="182"/>
      <c r="BQ46" s="183"/>
      <c r="BR46" s="183"/>
      <c r="BS46" s="184"/>
      <c r="BT46" s="185"/>
      <c r="BU46" s="183"/>
      <c r="BV46" s="183"/>
      <c r="BW46" s="186"/>
      <c r="BX46" s="182"/>
      <c r="BY46" s="183"/>
      <c r="BZ46" s="183"/>
      <c r="CA46" s="184"/>
      <c r="CB46" s="185"/>
      <c r="CC46" s="183"/>
      <c r="CD46" s="183"/>
      <c r="CE46" s="186"/>
      <c r="CF46" s="182"/>
      <c r="CG46" s="183"/>
      <c r="CH46" s="183"/>
      <c r="CI46" s="184"/>
      <c r="CJ46" s="185"/>
      <c r="CK46" s="183"/>
      <c r="CL46" s="183"/>
      <c r="CM46" s="186"/>
      <c r="CN46" s="182"/>
      <c r="CO46" s="183"/>
      <c r="CP46" s="183"/>
      <c r="CQ46" s="184"/>
      <c r="CR46" s="185"/>
      <c r="CS46" s="183"/>
      <c r="CT46" s="183"/>
      <c r="CU46" s="186"/>
      <c r="CV46" s="182"/>
      <c r="CW46" s="183"/>
      <c r="CX46" s="183"/>
      <c r="CY46" s="184"/>
      <c r="CZ46" s="185"/>
      <c r="DA46" s="183"/>
      <c r="DB46" s="183"/>
      <c r="DC46" s="186"/>
      <c r="DD46" s="182"/>
      <c r="DE46" s="183"/>
      <c r="DF46" s="183"/>
      <c r="DG46" s="229"/>
      <c r="DH46" s="230"/>
      <c r="DI46" s="231"/>
      <c r="DJ46" s="232"/>
    </row>
    <row r="47" spans="1:114" ht="16.5" customHeight="1">
      <c r="A47" s="215"/>
      <c r="B47" s="216"/>
      <c r="C47" s="197"/>
      <c r="D47" s="240" t="s">
        <v>13</v>
      </c>
      <c r="E47" s="241"/>
      <c r="F47" s="247" t="str">
        <f>IF($F$14="","",$F$14)</f>
        <v/>
      </c>
      <c r="G47" s="248"/>
      <c r="H47" s="248"/>
      <c r="I47" s="248"/>
      <c r="J47" s="248"/>
      <c r="K47" s="249" t="str">
        <f>IF($K$14="","",$K$14)</f>
        <v/>
      </c>
      <c r="L47" s="250"/>
      <c r="M47" s="250"/>
      <c r="N47" s="250"/>
      <c r="O47" s="250"/>
      <c r="P47" s="246"/>
      <c r="Q47" s="183"/>
      <c r="R47" s="183"/>
      <c r="S47" s="186"/>
      <c r="T47" s="182"/>
      <c r="U47" s="183"/>
      <c r="V47" s="183"/>
      <c r="W47" s="184"/>
      <c r="X47" s="185"/>
      <c r="Y47" s="183"/>
      <c r="Z47" s="183"/>
      <c r="AA47" s="186"/>
      <c r="AB47" s="182"/>
      <c r="AC47" s="183"/>
      <c r="AD47" s="183"/>
      <c r="AE47" s="184"/>
      <c r="AF47" s="185"/>
      <c r="AG47" s="183"/>
      <c r="AH47" s="183"/>
      <c r="AI47" s="186"/>
      <c r="AJ47" s="182"/>
      <c r="AK47" s="183"/>
      <c r="AL47" s="183"/>
      <c r="AM47" s="184"/>
      <c r="AN47" s="185"/>
      <c r="AO47" s="183"/>
      <c r="AP47" s="183"/>
      <c r="AQ47" s="186"/>
      <c r="AR47" s="182"/>
      <c r="AS47" s="183"/>
      <c r="AT47" s="183"/>
      <c r="AU47" s="184"/>
      <c r="AV47" s="185"/>
      <c r="AW47" s="183"/>
      <c r="AX47" s="183"/>
      <c r="AY47" s="186"/>
      <c r="AZ47" s="182"/>
      <c r="BA47" s="183"/>
      <c r="BB47" s="183"/>
      <c r="BC47" s="184"/>
      <c r="BD47" s="185"/>
      <c r="BE47" s="183"/>
      <c r="BF47" s="183"/>
      <c r="BG47" s="186"/>
      <c r="BH47" s="182"/>
      <c r="BI47" s="183"/>
      <c r="BJ47" s="183"/>
      <c r="BK47" s="184"/>
      <c r="BL47" s="185"/>
      <c r="BM47" s="183"/>
      <c r="BN47" s="183"/>
      <c r="BO47" s="186"/>
      <c r="BP47" s="182"/>
      <c r="BQ47" s="183"/>
      <c r="BR47" s="183"/>
      <c r="BS47" s="184"/>
      <c r="BT47" s="185"/>
      <c r="BU47" s="183"/>
      <c r="BV47" s="183"/>
      <c r="BW47" s="186"/>
      <c r="BX47" s="182"/>
      <c r="BY47" s="183"/>
      <c r="BZ47" s="183"/>
      <c r="CA47" s="184"/>
      <c r="CB47" s="185"/>
      <c r="CC47" s="183"/>
      <c r="CD47" s="183"/>
      <c r="CE47" s="186"/>
      <c r="CF47" s="182"/>
      <c r="CG47" s="183"/>
      <c r="CH47" s="183"/>
      <c r="CI47" s="184"/>
      <c r="CJ47" s="185"/>
      <c r="CK47" s="183"/>
      <c r="CL47" s="183"/>
      <c r="CM47" s="186"/>
      <c r="CN47" s="182"/>
      <c r="CO47" s="183"/>
      <c r="CP47" s="183"/>
      <c r="CQ47" s="184"/>
      <c r="CR47" s="185"/>
      <c r="CS47" s="183"/>
      <c r="CT47" s="183"/>
      <c r="CU47" s="186"/>
      <c r="CV47" s="182"/>
      <c r="CW47" s="183"/>
      <c r="CX47" s="183"/>
      <c r="CY47" s="184"/>
      <c r="CZ47" s="185"/>
      <c r="DA47" s="183"/>
      <c r="DB47" s="183"/>
      <c r="DC47" s="186"/>
      <c r="DD47" s="182"/>
      <c r="DE47" s="183"/>
      <c r="DF47" s="183"/>
      <c r="DG47" s="229"/>
      <c r="DH47" s="230"/>
      <c r="DI47" s="231"/>
      <c r="DJ47" s="232"/>
    </row>
    <row r="48" spans="1:114" ht="16.5" customHeight="1">
      <c r="A48" s="215"/>
      <c r="B48" s="216"/>
      <c r="C48" s="197"/>
      <c r="D48" s="240" t="s">
        <v>14</v>
      </c>
      <c r="E48" s="241"/>
      <c r="F48" s="242" t="str">
        <f>IF($F$15="","",$F$15)</f>
        <v/>
      </c>
      <c r="G48" s="243"/>
      <c r="H48" s="243"/>
      <c r="I48" s="243"/>
      <c r="J48" s="243"/>
      <c r="K48" s="244" t="str">
        <f>IF($K$15="","",$K$15)</f>
        <v/>
      </c>
      <c r="L48" s="245"/>
      <c r="M48" s="245"/>
      <c r="N48" s="245"/>
      <c r="O48" s="245"/>
      <c r="P48" s="246"/>
      <c r="Q48" s="183"/>
      <c r="R48" s="183"/>
      <c r="S48" s="186"/>
      <c r="T48" s="182"/>
      <c r="U48" s="183"/>
      <c r="V48" s="183"/>
      <c r="W48" s="184"/>
      <c r="X48" s="185"/>
      <c r="Y48" s="183"/>
      <c r="Z48" s="183"/>
      <c r="AA48" s="186"/>
      <c r="AB48" s="182"/>
      <c r="AC48" s="183"/>
      <c r="AD48" s="183"/>
      <c r="AE48" s="184"/>
      <c r="AF48" s="185"/>
      <c r="AG48" s="183"/>
      <c r="AH48" s="183"/>
      <c r="AI48" s="186"/>
      <c r="AJ48" s="182"/>
      <c r="AK48" s="183"/>
      <c r="AL48" s="183"/>
      <c r="AM48" s="184"/>
      <c r="AN48" s="185"/>
      <c r="AO48" s="183"/>
      <c r="AP48" s="183"/>
      <c r="AQ48" s="186"/>
      <c r="AR48" s="182"/>
      <c r="AS48" s="183"/>
      <c r="AT48" s="183"/>
      <c r="AU48" s="184"/>
      <c r="AV48" s="185"/>
      <c r="AW48" s="183"/>
      <c r="AX48" s="183"/>
      <c r="AY48" s="186"/>
      <c r="AZ48" s="182"/>
      <c r="BA48" s="183"/>
      <c r="BB48" s="183"/>
      <c r="BC48" s="184"/>
      <c r="BD48" s="185"/>
      <c r="BE48" s="183"/>
      <c r="BF48" s="183"/>
      <c r="BG48" s="186"/>
      <c r="BH48" s="182"/>
      <c r="BI48" s="183"/>
      <c r="BJ48" s="183"/>
      <c r="BK48" s="184"/>
      <c r="BL48" s="185"/>
      <c r="BM48" s="183"/>
      <c r="BN48" s="183"/>
      <c r="BO48" s="186"/>
      <c r="BP48" s="182"/>
      <c r="BQ48" s="183"/>
      <c r="BR48" s="183"/>
      <c r="BS48" s="184"/>
      <c r="BT48" s="185"/>
      <c r="BU48" s="183"/>
      <c r="BV48" s="183"/>
      <c r="BW48" s="186"/>
      <c r="BX48" s="182"/>
      <c r="BY48" s="183"/>
      <c r="BZ48" s="183"/>
      <c r="CA48" s="184"/>
      <c r="CB48" s="185"/>
      <c r="CC48" s="183"/>
      <c r="CD48" s="183"/>
      <c r="CE48" s="186"/>
      <c r="CF48" s="182"/>
      <c r="CG48" s="183"/>
      <c r="CH48" s="183"/>
      <c r="CI48" s="184"/>
      <c r="CJ48" s="185"/>
      <c r="CK48" s="183"/>
      <c r="CL48" s="183"/>
      <c r="CM48" s="186"/>
      <c r="CN48" s="182"/>
      <c r="CO48" s="183"/>
      <c r="CP48" s="183"/>
      <c r="CQ48" s="184"/>
      <c r="CR48" s="185"/>
      <c r="CS48" s="183"/>
      <c r="CT48" s="183"/>
      <c r="CU48" s="186"/>
      <c r="CV48" s="182"/>
      <c r="CW48" s="183"/>
      <c r="CX48" s="183"/>
      <c r="CY48" s="184"/>
      <c r="CZ48" s="185"/>
      <c r="DA48" s="183"/>
      <c r="DB48" s="183"/>
      <c r="DC48" s="186"/>
      <c r="DD48" s="182"/>
      <c r="DE48" s="183"/>
      <c r="DF48" s="183"/>
      <c r="DG48" s="229"/>
      <c r="DH48" s="230"/>
      <c r="DI48" s="231"/>
      <c r="DJ48" s="232"/>
    </row>
    <row r="49" spans="1:114" ht="16.5" customHeight="1" thickBot="1">
      <c r="A49" s="217"/>
      <c r="B49" s="218"/>
      <c r="C49" s="198"/>
      <c r="D49" s="199" t="s">
        <v>15</v>
      </c>
      <c r="E49" s="200"/>
      <c r="F49" s="201" t="str">
        <f>IF($F$16="","",$F$16)</f>
        <v/>
      </c>
      <c r="G49" s="202"/>
      <c r="H49" s="202"/>
      <c r="I49" s="202"/>
      <c r="J49" s="202"/>
      <c r="K49" s="203" t="str">
        <f>IF($K$16="","",$K$16)</f>
        <v/>
      </c>
      <c r="L49" s="204"/>
      <c r="M49" s="204"/>
      <c r="N49" s="204"/>
      <c r="O49" s="204"/>
      <c r="P49" s="205"/>
      <c r="Q49" s="171"/>
      <c r="R49" s="171"/>
      <c r="S49" s="174"/>
      <c r="T49" s="175"/>
      <c r="U49" s="171"/>
      <c r="V49" s="171"/>
      <c r="W49" s="172"/>
      <c r="X49" s="173"/>
      <c r="Y49" s="171"/>
      <c r="Z49" s="171"/>
      <c r="AA49" s="174"/>
      <c r="AB49" s="175"/>
      <c r="AC49" s="171"/>
      <c r="AD49" s="171"/>
      <c r="AE49" s="172"/>
      <c r="AF49" s="173"/>
      <c r="AG49" s="171"/>
      <c r="AH49" s="171"/>
      <c r="AI49" s="174"/>
      <c r="AJ49" s="175"/>
      <c r="AK49" s="171"/>
      <c r="AL49" s="171"/>
      <c r="AM49" s="172"/>
      <c r="AN49" s="173"/>
      <c r="AO49" s="171"/>
      <c r="AP49" s="171"/>
      <c r="AQ49" s="174"/>
      <c r="AR49" s="175"/>
      <c r="AS49" s="171"/>
      <c r="AT49" s="171"/>
      <c r="AU49" s="172"/>
      <c r="AV49" s="173"/>
      <c r="AW49" s="171"/>
      <c r="AX49" s="171"/>
      <c r="AY49" s="174"/>
      <c r="AZ49" s="175"/>
      <c r="BA49" s="171"/>
      <c r="BB49" s="171"/>
      <c r="BC49" s="172"/>
      <c r="BD49" s="173"/>
      <c r="BE49" s="171"/>
      <c r="BF49" s="171"/>
      <c r="BG49" s="174"/>
      <c r="BH49" s="175"/>
      <c r="BI49" s="171"/>
      <c r="BJ49" s="171"/>
      <c r="BK49" s="172"/>
      <c r="BL49" s="173"/>
      <c r="BM49" s="171"/>
      <c r="BN49" s="171"/>
      <c r="BO49" s="174"/>
      <c r="BP49" s="175"/>
      <c r="BQ49" s="171"/>
      <c r="BR49" s="171"/>
      <c r="BS49" s="172"/>
      <c r="BT49" s="173"/>
      <c r="BU49" s="171"/>
      <c r="BV49" s="171"/>
      <c r="BW49" s="174"/>
      <c r="BX49" s="175"/>
      <c r="BY49" s="171"/>
      <c r="BZ49" s="171"/>
      <c r="CA49" s="172"/>
      <c r="CB49" s="173"/>
      <c r="CC49" s="171"/>
      <c r="CD49" s="171"/>
      <c r="CE49" s="174"/>
      <c r="CF49" s="175"/>
      <c r="CG49" s="171"/>
      <c r="CH49" s="171"/>
      <c r="CI49" s="172"/>
      <c r="CJ49" s="173"/>
      <c r="CK49" s="171"/>
      <c r="CL49" s="171"/>
      <c r="CM49" s="174"/>
      <c r="CN49" s="175"/>
      <c r="CO49" s="171"/>
      <c r="CP49" s="171"/>
      <c r="CQ49" s="172"/>
      <c r="CR49" s="173"/>
      <c r="CS49" s="171"/>
      <c r="CT49" s="171"/>
      <c r="CU49" s="174"/>
      <c r="CV49" s="175"/>
      <c r="CW49" s="171"/>
      <c r="CX49" s="171"/>
      <c r="CY49" s="172"/>
      <c r="CZ49" s="173"/>
      <c r="DA49" s="171"/>
      <c r="DB49" s="171"/>
      <c r="DC49" s="174"/>
      <c r="DD49" s="175"/>
      <c r="DE49" s="171"/>
      <c r="DF49" s="171"/>
      <c r="DG49" s="176"/>
      <c r="DH49" s="162"/>
      <c r="DI49" s="163"/>
      <c r="DJ49" s="164"/>
    </row>
    <row r="50" spans="1:114" s="18" customFormat="1">
      <c r="A50" s="140" t="s">
        <v>24</v>
      </c>
      <c r="B50" s="140"/>
      <c r="C50" s="140"/>
      <c r="D50" s="140"/>
      <c r="E50" s="140"/>
      <c r="F50" s="140"/>
      <c r="G50" s="140"/>
      <c r="H50" s="140"/>
      <c r="I50" s="140"/>
      <c r="J50" s="140"/>
      <c r="K50" s="140"/>
      <c r="L50" s="140"/>
      <c r="M50" s="140"/>
      <c r="N50" s="140"/>
      <c r="O50" s="140"/>
      <c r="P50" s="140"/>
      <c r="Q50" s="140"/>
      <c r="R50" s="140"/>
      <c r="S50" s="140"/>
      <c r="T50" s="140"/>
      <c r="U50" s="141" t="s">
        <v>22</v>
      </c>
      <c r="V50" s="141"/>
      <c r="W50" s="142"/>
      <c r="X50" s="143" t="s">
        <v>27</v>
      </c>
      <c r="Y50" s="143"/>
      <c r="Z50" s="141" t="s">
        <v>23</v>
      </c>
      <c r="AA50" s="141"/>
      <c r="AB50" s="142"/>
      <c r="AC50" s="142"/>
      <c r="AT50" s="14"/>
      <c r="AU50" s="5"/>
      <c r="AV50" s="19"/>
      <c r="AW50" s="19"/>
    </row>
    <row r="51" spans="1:114" s="62" customFormat="1" ht="14.25" thickBot="1">
      <c r="C51" s="63"/>
      <c r="D51" s="63"/>
      <c r="E51" s="63"/>
      <c r="F51" s="63"/>
      <c r="G51" s="63"/>
      <c r="H51" s="63"/>
      <c r="I51" s="63"/>
      <c r="J51" s="63"/>
      <c r="K51" s="63"/>
      <c r="L51" s="63"/>
      <c r="M51" s="63"/>
      <c r="N51" s="63"/>
      <c r="O51" s="144">
        <v>0</v>
      </c>
      <c r="P51" s="144"/>
      <c r="Q51" s="64"/>
      <c r="R51" s="64"/>
      <c r="S51" s="131">
        <v>1</v>
      </c>
      <c r="T51" s="131"/>
      <c r="U51" s="65"/>
      <c r="V51" s="65"/>
      <c r="W51" s="131">
        <v>2</v>
      </c>
      <c r="X51" s="131"/>
      <c r="Y51" s="65"/>
      <c r="Z51" s="65"/>
      <c r="AA51" s="131">
        <v>3</v>
      </c>
      <c r="AB51" s="131"/>
      <c r="AC51" s="65"/>
      <c r="AD51" s="65"/>
      <c r="AE51" s="131">
        <v>4</v>
      </c>
      <c r="AF51" s="131"/>
      <c r="AG51" s="65"/>
      <c r="AH51" s="65"/>
      <c r="AI51" s="131">
        <v>5</v>
      </c>
      <c r="AJ51" s="131"/>
      <c r="AK51" s="65"/>
      <c r="AL51" s="65"/>
      <c r="AM51" s="131">
        <v>6</v>
      </c>
      <c r="AN51" s="131"/>
      <c r="AO51" s="65"/>
      <c r="AP51" s="65"/>
      <c r="AQ51" s="131">
        <v>7</v>
      </c>
      <c r="AR51" s="131"/>
      <c r="AS51" s="65"/>
      <c r="AT51" s="65"/>
      <c r="AU51" s="131">
        <v>8</v>
      </c>
      <c r="AV51" s="131"/>
      <c r="AW51" s="65"/>
      <c r="AX51" s="65"/>
      <c r="AY51" s="131">
        <v>9</v>
      </c>
      <c r="AZ51" s="131"/>
      <c r="BA51" s="65"/>
      <c r="BB51" s="131">
        <v>10</v>
      </c>
      <c r="BC51" s="131"/>
      <c r="BD51" s="131"/>
      <c r="BE51" s="131"/>
      <c r="BF51" s="131">
        <v>11</v>
      </c>
      <c r="BG51" s="131"/>
      <c r="BH51" s="131"/>
      <c r="BI51" s="131"/>
      <c r="BJ51" s="131">
        <v>12</v>
      </c>
      <c r="BK51" s="131"/>
      <c r="BL51" s="131"/>
      <c r="BM51" s="131"/>
      <c r="BN51" s="131">
        <v>13</v>
      </c>
      <c r="BO51" s="131"/>
      <c r="BP51" s="131"/>
      <c r="BQ51" s="131"/>
      <c r="BR51" s="131">
        <v>14</v>
      </c>
      <c r="BS51" s="131"/>
      <c r="BT51" s="131"/>
      <c r="BU51" s="131"/>
      <c r="BV51" s="131">
        <v>15</v>
      </c>
      <c r="BW51" s="131"/>
      <c r="BX51" s="131"/>
      <c r="BY51" s="131"/>
      <c r="BZ51" s="131">
        <v>16</v>
      </c>
      <c r="CA51" s="131"/>
      <c r="CB51" s="131"/>
      <c r="CC51" s="131"/>
      <c r="CD51" s="131">
        <v>17</v>
      </c>
      <c r="CE51" s="131"/>
      <c r="CF51" s="131"/>
      <c r="CG51" s="131"/>
      <c r="CH51" s="131">
        <v>18</v>
      </c>
      <c r="CI51" s="131"/>
      <c r="CJ51" s="131"/>
      <c r="CK51" s="131"/>
      <c r="CL51" s="131">
        <v>19</v>
      </c>
      <c r="CM51" s="131"/>
      <c r="CN51" s="131"/>
      <c r="CO51" s="131"/>
      <c r="CP51" s="131">
        <v>20</v>
      </c>
      <c r="CQ51" s="131"/>
      <c r="CR51" s="131"/>
      <c r="CS51" s="131"/>
      <c r="CT51" s="131">
        <v>21</v>
      </c>
      <c r="CU51" s="131"/>
      <c r="CV51" s="131"/>
      <c r="CW51" s="131"/>
      <c r="CX51" s="65"/>
      <c r="CY51" s="131">
        <v>22</v>
      </c>
      <c r="CZ51" s="131"/>
      <c r="DA51" s="131"/>
      <c r="DB51" s="131">
        <v>23</v>
      </c>
      <c r="DC51" s="131"/>
      <c r="DD51" s="131"/>
      <c r="DE51" s="131"/>
      <c r="DF51" s="64"/>
      <c r="DG51" s="132">
        <v>24</v>
      </c>
      <c r="DH51" s="132"/>
      <c r="DI51" s="133" t="s">
        <v>3</v>
      </c>
      <c r="DJ51" s="133"/>
    </row>
    <row r="52" spans="1:114" ht="15" customHeight="1">
      <c r="A52" s="257" t="s">
        <v>75</v>
      </c>
      <c r="B52" s="258"/>
      <c r="C52" s="263" t="s">
        <v>6</v>
      </c>
      <c r="D52" s="260"/>
      <c r="E52" s="260"/>
      <c r="F52" s="260"/>
      <c r="G52" s="260"/>
      <c r="H52" s="260"/>
      <c r="I52" s="260"/>
      <c r="J52" s="260"/>
      <c r="K52" s="260"/>
      <c r="L52" s="260"/>
      <c r="M52" s="260"/>
      <c r="N52" s="260"/>
      <c r="O52" s="261"/>
      <c r="P52" s="262"/>
      <c r="Q52" s="224"/>
      <c r="R52" s="224"/>
      <c r="S52" s="225"/>
      <c r="T52" s="226"/>
      <c r="U52" s="224"/>
      <c r="V52" s="224"/>
      <c r="W52" s="227"/>
      <c r="X52" s="228"/>
      <c r="Y52" s="224"/>
      <c r="Z52" s="224"/>
      <c r="AA52" s="225"/>
      <c r="AB52" s="226"/>
      <c r="AC52" s="224"/>
      <c r="AD52" s="224"/>
      <c r="AE52" s="227"/>
      <c r="AF52" s="228"/>
      <c r="AG52" s="224"/>
      <c r="AH52" s="224"/>
      <c r="AI52" s="225"/>
      <c r="AJ52" s="226"/>
      <c r="AK52" s="224"/>
      <c r="AL52" s="224"/>
      <c r="AM52" s="227"/>
      <c r="AN52" s="228"/>
      <c r="AO52" s="224"/>
      <c r="AP52" s="224"/>
      <c r="AQ52" s="225"/>
      <c r="AR52" s="226"/>
      <c r="AS52" s="224"/>
      <c r="AT52" s="224"/>
      <c r="AU52" s="227"/>
      <c r="AV52" s="228"/>
      <c r="AW52" s="224"/>
      <c r="AX52" s="224"/>
      <c r="AY52" s="225"/>
      <c r="AZ52" s="226"/>
      <c r="BA52" s="224"/>
      <c r="BB52" s="224"/>
      <c r="BC52" s="227"/>
      <c r="BD52" s="228"/>
      <c r="BE52" s="224"/>
      <c r="BF52" s="224"/>
      <c r="BG52" s="225"/>
      <c r="BH52" s="226"/>
      <c r="BI52" s="224"/>
      <c r="BJ52" s="224"/>
      <c r="BK52" s="227"/>
      <c r="BL52" s="228"/>
      <c r="BM52" s="224"/>
      <c r="BN52" s="224"/>
      <c r="BO52" s="225"/>
      <c r="BP52" s="226"/>
      <c r="BQ52" s="224"/>
      <c r="BR52" s="224"/>
      <c r="BS52" s="227"/>
      <c r="BT52" s="228"/>
      <c r="BU52" s="224"/>
      <c r="BV52" s="224"/>
      <c r="BW52" s="225"/>
      <c r="BX52" s="226"/>
      <c r="BY52" s="224"/>
      <c r="BZ52" s="224"/>
      <c r="CA52" s="227"/>
      <c r="CB52" s="228"/>
      <c r="CC52" s="224"/>
      <c r="CD52" s="224"/>
      <c r="CE52" s="225"/>
      <c r="CF52" s="226"/>
      <c r="CG52" s="224"/>
      <c r="CH52" s="224"/>
      <c r="CI52" s="227"/>
      <c r="CJ52" s="228"/>
      <c r="CK52" s="224"/>
      <c r="CL52" s="224"/>
      <c r="CM52" s="225"/>
      <c r="CN52" s="226"/>
      <c r="CO52" s="224"/>
      <c r="CP52" s="224"/>
      <c r="CQ52" s="227"/>
      <c r="CR52" s="228"/>
      <c r="CS52" s="224"/>
      <c r="CT52" s="224"/>
      <c r="CU52" s="225"/>
      <c r="CV52" s="226"/>
      <c r="CW52" s="224"/>
      <c r="CX52" s="224"/>
      <c r="CY52" s="227"/>
      <c r="CZ52" s="228"/>
      <c r="DA52" s="224"/>
      <c r="DB52" s="224"/>
      <c r="DC52" s="225"/>
      <c r="DD52" s="226"/>
      <c r="DE52" s="224"/>
      <c r="DF52" s="224"/>
      <c r="DG52" s="253"/>
      <c r="DH52" s="254"/>
      <c r="DI52" s="255"/>
      <c r="DJ52" s="256"/>
    </row>
    <row r="53" spans="1:114" ht="15" customHeight="1">
      <c r="A53" s="215"/>
      <c r="B53" s="216"/>
      <c r="C53" s="285" t="s">
        <v>7</v>
      </c>
      <c r="D53" s="285"/>
      <c r="E53" s="285"/>
      <c r="F53" s="285"/>
      <c r="G53" s="285"/>
      <c r="H53" s="285"/>
      <c r="I53" s="285"/>
      <c r="J53" s="285"/>
      <c r="K53" s="286"/>
      <c r="L53" s="286"/>
      <c r="M53" s="286"/>
      <c r="N53" s="286"/>
      <c r="O53" s="287"/>
      <c r="P53" s="288"/>
      <c r="Q53" s="289"/>
      <c r="R53" s="289"/>
      <c r="S53" s="290"/>
      <c r="T53" s="291"/>
      <c r="U53" s="289"/>
      <c r="V53" s="289"/>
      <c r="W53" s="292"/>
      <c r="X53" s="293"/>
      <c r="Y53" s="289"/>
      <c r="Z53" s="289"/>
      <c r="AA53" s="290"/>
      <c r="AB53" s="291"/>
      <c r="AC53" s="289"/>
      <c r="AD53" s="289"/>
      <c r="AE53" s="292"/>
      <c r="AF53" s="293"/>
      <c r="AG53" s="289"/>
      <c r="AH53" s="289"/>
      <c r="AI53" s="290"/>
      <c r="AJ53" s="291"/>
      <c r="AK53" s="289"/>
      <c r="AL53" s="289"/>
      <c r="AM53" s="292"/>
      <c r="AN53" s="293"/>
      <c r="AO53" s="289"/>
      <c r="AP53" s="289"/>
      <c r="AQ53" s="290"/>
      <c r="AR53" s="291"/>
      <c r="AS53" s="289"/>
      <c r="AT53" s="289"/>
      <c r="AU53" s="292"/>
      <c r="AV53" s="293"/>
      <c r="AW53" s="289"/>
      <c r="AX53" s="289"/>
      <c r="AY53" s="290"/>
      <c r="AZ53" s="291"/>
      <c r="BA53" s="289"/>
      <c r="BB53" s="289"/>
      <c r="BC53" s="292"/>
      <c r="BD53" s="293"/>
      <c r="BE53" s="289"/>
      <c r="BF53" s="289"/>
      <c r="BG53" s="290"/>
      <c r="BH53" s="291"/>
      <c r="BI53" s="289"/>
      <c r="BJ53" s="289"/>
      <c r="BK53" s="292"/>
      <c r="BL53" s="293"/>
      <c r="BM53" s="289"/>
      <c r="BN53" s="289"/>
      <c r="BO53" s="290"/>
      <c r="BP53" s="291"/>
      <c r="BQ53" s="289"/>
      <c r="BR53" s="289"/>
      <c r="BS53" s="292"/>
      <c r="BT53" s="293"/>
      <c r="BU53" s="289"/>
      <c r="BV53" s="289"/>
      <c r="BW53" s="290"/>
      <c r="BX53" s="291"/>
      <c r="BY53" s="289"/>
      <c r="BZ53" s="289"/>
      <c r="CA53" s="292"/>
      <c r="CB53" s="293"/>
      <c r="CC53" s="289"/>
      <c r="CD53" s="289"/>
      <c r="CE53" s="290"/>
      <c r="CF53" s="291"/>
      <c r="CG53" s="289"/>
      <c r="CH53" s="289"/>
      <c r="CI53" s="292"/>
      <c r="CJ53" s="293"/>
      <c r="CK53" s="289"/>
      <c r="CL53" s="289"/>
      <c r="CM53" s="290"/>
      <c r="CN53" s="291"/>
      <c r="CO53" s="289"/>
      <c r="CP53" s="289"/>
      <c r="CQ53" s="292"/>
      <c r="CR53" s="293"/>
      <c r="CS53" s="289"/>
      <c r="CT53" s="289"/>
      <c r="CU53" s="290"/>
      <c r="CV53" s="291"/>
      <c r="CW53" s="289"/>
      <c r="CX53" s="289"/>
      <c r="CY53" s="292"/>
      <c r="CZ53" s="293"/>
      <c r="DA53" s="289"/>
      <c r="DB53" s="289"/>
      <c r="DC53" s="290"/>
      <c r="DD53" s="291"/>
      <c r="DE53" s="289"/>
      <c r="DF53" s="289"/>
      <c r="DG53" s="294"/>
      <c r="DH53" s="295"/>
      <c r="DI53" s="296"/>
      <c r="DJ53" s="297"/>
    </row>
    <row r="54" spans="1:114">
      <c r="A54" s="215"/>
      <c r="B54" s="216"/>
      <c r="C54" s="7"/>
      <c r="D54" s="281" t="s">
        <v>0</v>
      </c>
      <c r="E54" s="282"/>
      <c r="F54" s="282"/>
      <c r="G54" s="282"/>
      <c r="H54" s="282"/>
      <c r="I54" s="282"/>
      <c r="J54" s="282"/>
      <c r="K54" s="282" t="s">
        <v>1</v>
      </c>
      <c r="L54" s="283"/>
      <c r="M54" s="283"/>
      <c r="N54" s="283"/>
      <c r="O54" s="284"/>
      <c r="P54" s="193" t="s">
        <v>45</v>
      </c>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5"/>
    </row>
    <row r="55" spans="1:114" ht="15" customHeight="1">
      <c r="A55" s="215"/>
      <c r="B55" s="216"/>
      <c r="C55" s="6" t="s">
        <v>4</v>
      </c>
      <c r="D55" s="240" t="s">
        <v>11</v>
      </c>
      <c r="E55" s="241"/>
      <c r="F55" s="242" t="str">
        <f>IF($F$9="","",$F$9)</f>
        <v/>
      </c>
      <c r="G55" s="243"/>
      <c r="H55" s="243"/>
      <c r="I55" s="243"/>
      <c r="J55" s="243"/>
      <c r="K55" s="244" t="str">
        <f>IF($K$9="","",$K$9)</f>
        <v/>
      </c>
      <c r="L55" s="245"/>
      <c r="M55" s="245"/>
      <c r="N55" s="245"/>
      <c r="O55" s="245"/>
      <c r="P55" s="246"/>
      <c r="Q55" s="183"/>
      <c r="R55" s="183"/>
      <c r="S55" s="186"/>
      <c r="T55" s="182"/>
      <c r="U55" s="183"/>
      <c r="V55" s="183"/>
      <c r="W55" s="184"/>
      <c r="X55" s="185"/>
      <c r="Y55" s="183"/>
      <c r="Z55" s="183"/>
      <c r="AA55" s="186"/>
      <c r="AB55" s="182"/>
      <c r="AC55" s="183"/>
      <c r="AD55" s="183"/>
      <c r="AE55" s="184"/>
      <c r="AF55" s="185"/>
      <c r="AG55" s="183"/>
      <c r="AH55" s="183"/>
      <c r="AI55" s="186"/>
      <c r="AJ55" s="182"/>
      <c r="AK55" s="183"/>
      <c r="AL55" s="183"/>
      <c r="AM55" s="184"/>
      <c r="AN55" s="185"/>
      <c r="AO55" s="183"/>
      <c r="AP55" s="183"/>
      <c r="AQ55" s="186"/>
      <c r="AR55" s="182"/>
      <c r="AS55" s="183"/>
      <c r="AT55" s="183"/>
      <c r="AU55" s="184"/>
      <c r="AV55" s="185"/>
      <c r="AW55" s="183"/>
      <c r="AX55" s="183"/>
      <c r="AY55" s="186"/>
      <c r="AZ55" s="182"/>
      <c r="BA55" s="183"/>
      <c r="BB55" s="183"/>
      <c r="BC55" s="184"/>
      <c r="BD55" s="185"/>
      <c r="BE55" s="183"/>
      <c r="BF55" s="183"/>
      <c r="BG55" s="186"/>
      <c r="BH55" s="182"/>
      <c r="BI55" s="183"/>
      <c r="BJ55" s="183"/>
      <c r="BK55" s="184"/>
      <c r="BL55" s="185"/>
      <c r="BM55" s="183"/>
      <c r="BN55" s="183"/>
      <c r="BO55" s="186"/>
      <c r="BP55" s="182"/>
      <c r="BQ55" s="183"/>
      <c r="BR55" s="183"/>
      <c r="BS55" s="184"/>
      <c r="BT55" s="185"/>
      <c r="BU55" s="183"/>
      <c r="BV55" s="183"/>
      <c r="BW55" s="186"/>
      <c r="BX55" s="182"/>
      <c r="BY55" s="183"/>
      <c r="BZ55" s="183"/>
      <c r="CA55" s="184"/>
      <c r="CB55" s="185"/>
      <c r="CC55" s="183"/>
      <c r="CD55" s="183"/>
      <c r="CE55" s="186"/>
      <c r="CF55" s="182"/>
      <c r="CG55" s="183"/>
      <c r="CH55" s="183"/>
      <c r="CI55" s="184"/>
      <c r="CJ55" s="185"/>
      <c r="CK55" s="183"/>
      <c r="CL55" s="183"/>
      <c r="CM55" s="186"/>
      <c r="CN55" s="182"/>
      <c r="CO55" s="183"/>
      <c r="CP55" s="183"/>
      <c r="CQ55" s="184"/>
      <c r="CR55" s="185"/>
      <c r="CS55" s="183"/>
      <c r="CT55" s="183"/>
      <c r="CU55" s="186"/>
      <c r="CV55" s="182"/>
      <c r="CW55" s="183"/>
      <c r="CX55" s="183"/>
      <c r="CY55" s="184"/>
      <c r="CZ55" s="185"/>
      <c r="DA55" s="183"/>
      <c r="DB55" s="183"/>
      <c r="DC55" s="186"/>
      <c r="DD55" s="182"/>
      <c r="DE55" s="183"/>
      <c r="DF55" s="183"/>
      <c r="DG55" s="229"/>
      <c r="DH55" s="230"/>
      <c r="DI55" s="231"/>
      <c r="DJ55" s="232"/>
    </row>
    <row r="56" spans="1:114" ht="15" customHeight="1">
      <c r="A56" s="215"/>
      <c r="B56" s="216"/>
      <c r="C56" s="196" t="s">
        <v>10</v>
      </c>
      <c r="D56" s="240" t="s">
        <v>2</v>
      </c>
      <c r="E56" s="241"/>
      <c r="F56" s="247" t="str">
        <f>IF($F$10="","",$F$10)</f>
        <v/>
      </c>
      <c r="G56" s="248"/>
      <c r="H56" s="248"/>
      <c r="I56" s="248"/>
      <c r="J56" s="248"/>
      <c r="K56" s="249" t="str">
        <f>IF($K$10="","",$K$10)</f>
        <v/>
      </c>
      <c r="L56" s="250"/>
      <c r="M56" s="250"/>
      <c r="N56" s="250"/>
      <c r="O56" s="250"/>
      <c r="P56" s="246"/>
      <c r="Q56" s="183"/>
      <c r="R56" s="183"/>
      <c r="S56" s="186"/>
      <c r="T56" s="182"/>
      <c r="U56" s="183"/>
      <c r="V56" s="183"/>
      <c r="W56" s="184"/>
      <c r="X56" s="185"/>
      <c r="Y56" s="183"/>
      <c r="Z56" s="183"/>
      <c r="AA56" s="186"/>
      <c r="AB56" s="182"/>
      <c r="AC56" s="183"/>
      <c r="AD56" s="183"/>
      <c r="AE56" s="184"/>
      <c r="AF56" s="185"/>
      <c r="AG56" s="183"/>
      <c r="AH56" s="183"/>
      <c r="AI56" s="186"/>
      <c r="AJ56" s="182"/>
      <c r="AK56" s="183"/>
      <c r="AL56" s="183"/>
      <c r="AM56" s="184"/>
      <c r="AN56" s="185"/>
      <c r="AO56" s="183"/>
      <c r="AP56" s="183"/>
      <c r="AQ56" s="186"/>
      <c r="AR56" s="182"/>
      <c r="AS56" s="183"/>
      <c r="AT56" s="183"/>
      <c r="AU56" s="184"/>
      <c r="AV56" s="185"/>
      <c r="AW56" s="183"/>
      <c r="AX56" s="183"/>
      <c r="AY56" s="186"/>
      <c r="AZ56" s="182"/>
      <c r="BA56" s="183"/>
      <c r="BB56" s="183"/>
      <c r="BC56" s="184"/>
      <c r="BD56" s="185"/>
      <c r="BE56" s="183"/>
      <c r="BF56" s="183"/>
      <c r="BG56" s="186"/>
      <c r="BH56" s="182"/>
      <c r="BI56" s="183"/>
      <c r="BJ56" s="183"/>
      <c r="BK56" s="184"/>
      <c r="BL56" s="185"/>
      <c r="BM56" s="183"/>
      <c r="BN56" s="183"/>
      <c r="BO56" s="186"/>
      <c r="BP56" s="182"/>
      <c r="BQ56" s="183"/>
      <c r="BR56" s="183"/>
      <c r="BS56" s="184"/>
      <c r="BT56" s="185"/>
      <c r="BU56" s="183"/>
      <c r="BV56" s="183"/>
      <c r="BW56" s="186"/>
      <c r="BX56" s="182"/>
      <c r="BY56" s="183"/>
      <c r="BZ56" s="183"/>
      <c r="CA56" s="184"/>
      <c r="CB56" s="185"/>
      <c r="CC56" s="183"/>
      <c r="CD56" s="183"/>
      <c r="CE56" s="186"/>
      <c r="CF56" s="182"/>
      <c r="CG56" s="183"/>
      <c r="CH56" s="183"/>
      <c r="CI56" s="184"/>
      <c r="CJ56" s="185"/>
      <c r="CK56" s="183"/>
      <c r="CL56" s="183"/>
      <c r="CM56" s="186"/>
      <c r="CN56" s="182"/>
      <c r="CO56" s="183"/>
      <c r="CP56" s="183"/>
      <c r="CQ56" s="184"/>
      <c r="CR56" s="185"/>
      <c r="CS56" s="183"/>
      <c r="CT56" s="183"/>
      <c r="CU56" s="186"/>
      <c r="CV56" s="182"/>
      <c r="CW56" s="183"/>
      <c r="CX56" s="183"/>
      <c r="CY56" s="184"/>
      <c r="CZ56" s="185"/>
      <c r="DA56" s="183"/>
      <c r="DB56" s="183"/>
      <c r="DC56" s="186"/>
      <c r="DD56" s="182"/>
      <c r="DE56" s="183"/>
      <c r="DF56" s="183"/>
      <c r="DG56" s="229"/>
      <c r="DH56" s="230"/>
      <c r="DI56" s="231"/>
      <c r="DJ56" s="232"/>
    </row>
    <row r="57" spans="1:114" ht="15" customHeight="1">
      <c r="A57" s="215"/>
      <c r="B57" s="216"/>
      <c r="C57" s="197"/>
      <c r="D57" s="240" t="s">
        <v>30</v>
      </c>
      <c r="E57" s="241"/>
      <c r="F57" s="242" t="str">
        <f>IF($F$11="","",$F$11)</f>
        <v/>
      </c>
      <c r="G57" s="243"/>
      <c r="H57" s="243"/>
      <c r="I57" s="243"/>
      <c r="J57" s="243"/>
      <c r="K57" s="244" t="str">
        <f>IF($K$11="","",$K$11)</f>
        <v/>
      </c>
      <c r="L57" s="245"/>
      <c r="M57" s="245"/>
      <c r="N57" s="245"/>
      <c r="O57" s="245"/>
      <c r="P57" s="246"/>
      <c r="Q57" s="183"/>
      <c r="R57" s="183"/>
      <c r="S57" s="186"/>
      <c r="T57" s="182"/>
      <c r="U57" s="183"/>
      <c r="V57" s="183"/>
      <c r="W57" s="184"/>
      <c r="X57" s="185"/>
      <c r="Y57" s="183"/>
      <c r="Z57" s="183"/>
      <c r="AA57" s="186"/>
      <c r="AB57" s="182"/>
      <c r="AC57" s="183"/>
      <c r="AD57" s="183"/>
      <c r="AE57" s="184"/>
      <c r="AF57" s="185"/>
      <c r="AG57" s="183"/>
      <c r="AH57" s="183"/>
      <c r="AI57" s="186"/>
      <c r="AJ57" s="182"/>
      <c r="AK57" s="183"/>
      <c r="AL57" s="183"/>
      <c r="AM57" s="184"/>
      <c r="AN57" s="185"/>
      <c r="AO57" s="183"/>
      <c r="AP57" s="183"/>
      <c r="AQ57" s="186"/>
      <c r="AR57" s="182"/>
      <c r="AS57" s="183"/>
      <c r="AT57" s="183"/>
      <c r="AU57" s="184"/>
      <c r="AV57" s="185"/>
      <c r="AW57" s="183"/>
      <c r="AX57" s="183"/>
      <c r="AY57" s="186"/>
      <c r="AZ57" s="182"/>
      <c r="BA57" s="183"/>
      <c r="BB57" s="183"/>
      <c r="BC57" s="184"/>
      <c r="BD57" s="185"/>
      <c r="BE57" s="183"/>
      <c r="BF57" s="183"/>
      <c r="BG57" s="186"/>
      <c r="BH57" s="182"/>
      <c r="BI57" s="183"/>
      <c r="BJ57" s="183"/>
      <c r="BK57" s="184"/>
      <c r="BL57" s="185"/>
      <c r="BM57" s="183"/>
      <c r="BN57" s="183"/>
      <c r="BO57" s="186"/>
      <c r="BP57" s="182"/>
      <c r="BQ57" s="183"/>
      <c r="BR57" s="183"/>
      <c r="BS57" s="184"/>
      <c r="BT57" s="185"/>
      <c r="BU57" s="183"/>
      <c r="BV57" s="183"/>
      <c r="BW57" s="186"/>
      <c r="BX57" s="182"/>
      <c r="BY57" s="183"/>
      <c r="BZ57" s="183"/>
      <c r="CA57" s="184"/>
      <c r="CB57" s="185"/>
      <c r="CC57" s="183"/>
      <c r="CD57" s="183"/>
      <c r="CE57" s="186"/>
      <c r="CF57" s="182"/>
      <c r="CG57" s="183"/>
      <c r="CH57" s="183"/>
      <c r="CI57" s="184"/>
      <c r="CJ57" s="185"/>
      <c r="CK57" s="183"/>
      <c r="CL57" s="183"/>
      <c r="CM57" s="186"/>
      <c r="CN57" s="182"/>
      <c r="CO57" s="183"/>
      <c r="CP57" s="183"/>
      <c r="CQ57" s="184"/>
      <c r="CR57" s="185"/>
      <c r="CS57" s="183"/>
      <c r="CT57" s="183"/>
      <c r="CU57" s="186"/>
      <c r="CV57" s="182"/>
      <c r="CW57" s="183"/>
      <c r="CX57" s="183"/>
      <c r="CY57" s="184"/>
      <c r="CZ57" s="185"/>
      <c r="DA57" s="183"/>
      <c r="DB57" s="183"/>
      <c r="DC57" s="186"/>
      <c r="DD57" s="182"/>
      <c r="DE57" s="183"/>
      <c r="DF57" s="183"/>
      <c r="DG57" s="229"/>
      <c r="DH57" s="230"/>
      <c r="DI57" s="231"/>
      <c r="DJ57" s="232"/>
    </row>
    <row r="58" spans="1:114" ht="15" customHeight="1">
      <c r="A58" s="215"/>
      <c r="B58" s="216"/>
      <c r="C58" s="197"/>
      <c r="D58" s="240" t="s">
        <v>12</v>
      </c>
      <c r="E58" s="241"/>
      <c r="F58" s="247" t="str">
        <f>IF($F$12="","",$F$12)</f>
        <v/>
      </c>
      <c r="G58" s="248"/>
      <c r="H58" s="248"/>
      <c r="I58" s="248"/>
      <c r="J58" s="248"/>
      <c r="K58" s="249" t="str">
        <f>IF($K$12="","",$K$12)</f>
        <v/>
      </c>
      <c r="L58" s="250"/>
      <c r="M58" s="250"/>
      <c r="N58" s="250"/>
      <c r="O58" s="250"/>
      <c r="P58" s="246"/>
      <c r="Q58" s="183"/>
      <c r="R58" s="183"/>
      <c r="S58" s="186"/>
      <c r="T58" s="182"/>
      <c r="U58" s="183"/>
      <c r="V58" s="183"/>
      <c r="W58" s="184"/>
      <c r="X58" s="185"/>
      <c r="Y58" s="183"/>
      <c r="Z58" s="183"/>
      <c r="AA58" s="186"/>
      <c r="AB58" s="182"/>
      <c r="AC58" s="183"/>
      <c r="AD58" s="183"/>
      <c r="AE58" s="184"/>
      <c r="AF58" s="185"/>
      <c r="AG58" s="183"/>
      <c r="AH58" s="183"/>
      <c r="AI58" s="186"/>
      <c r="AJ58" s="182"/>
      <c r="AK58" s="183"/>
      <c r="AL58" s="183"/>
      <c r="AM58" s="184"/>
      <c r="AN58" s="185"/>
      <c r="AO58" s="183"/>
      <c r="AP58" s="183"/>
      <c r="AQ58" s="186"/>
      <c r="AR58" s="182"/>
      <c r="AS58" s="183"/>
      <c r="AT58" s="183"/>
      <c r="AU58" s="184"/>
      <c r="AV58" s="185"/>
      <c r="AW58" s="183"/>
      <c r="AX58" s="183"/>
      <c r="AY58" s="186"/>
      <c r="AZ58" s="182"/>
      <c r="BA58" s="183"/>
      <c r="BB58" s="183"/>
      <c r="BC58" s="184"/>
      <c r="BD58" s="185"/>
      <c r="BE58" s="183"/>
      <c r="BF58" s="183"/>
      <c r="BG58" s="186"/>
      <c r="BH58" s="182"/>
      <c r="BI58" s="183"/>
      <c r="BJ58" s="183"/>
      <c r="BK58" s="184"/>
      <c r="BL58" s="185"/>
      <c r="BM58" s="183"/>
      <c r="BN58" s="183"/>
      <c r="BO58" s="186"/>
      <c r="BP58" s="182"/>
      <c r="BQ58" s="183"/>
      <c r="BR58" s="183"/>
      <c r="BS58" s="184"/>
      <c r="BT58" s="185"/>
      <c r="BU58" s="183"/>
      <c r="BV58" s="183"/>
      <c r="BW58" s="186"/>
      <c r="BX58" s="182"/>
      <c r="BY58" s="183"/>
      <c r="BZ58" s="183"/>
      <c r="CA58" s="184"/>
      <c r="CB58" s="185"/>
      <c r="CC58" s="183"/>
      <c r="CD58" s="183"/>
      <c r="CE58" s="186"/>
      <c r="CF58" s="182"/>
      <c r="CG58" s="183"/>
      <c r="CH58" s="183"/>
      <c r="CI58" s="184"/>
      <c r="CJ58" s="185"/>
      <c r="CK58" s="183"/>
      <c r="CL58" s="183"/>
      <c r="CM58" s="186"/>
      <c r="CN58" s="182"/>
      <c r="CO58" s="183"/>
      <c r="CP58" s="183"/>
      <c r="CQ58" s="184"/>
      <c r="CR58" s="185"/>
      <c r="CS58" s="183"/>
      <c r="CT58" s="183"/>
      <c r="CU58" s="186"/>
      <c r="CV58" s="182"/>
      <c r="CW58" s="183"/>
      <c r="CX58" s="183"/>
      <c r="CY58" s="184"/>
      <c r="CZ58" s="185"/>
      <c r="DA58" s="183"/>
      <c r="DB58" s="183"/>
      <c r="DC58" s="186"/>
      <c r="DD58" s="182"/>
      <c r="DE58" s="183"/>
      <c r="DF58" s="183"/>
      <c r="DG58" s="229"/>
      <c r="DH58" s="230"/>
      <c r="DI58" s="231"/>
      <c r="DJ58" s="232"/>
    </row>
    <row r="59" spans="1:114" ht="15" customHeight="1">
      <c r="A59" s="215"/>
      <c r="B59" s="216"/>
      <c r="C59" s="197"/>
      <c r="D59" s="240" t="s">
        <v>32</v>
      </c>
      <c r="E59" s="241"/>
      <c r="F59" s="242" t="str">
        <f>IF($F$13="","",$F$13)</f>
        <v/>
      </c>
      <c r="G59" s="243"/>
      <c r="H59" s="243"/>
      <c r="I59" s="243"/>
      <c r="J59" s="243"/>
      <c r="K59" s="244" t="str">
        <f>IF($K$13="","",$K$13)</f>
        <v/>
      </c>
      <c r="L59" s="245"/>
      <c r="M59" s="245"/>
      <c r="N59" s="245"/>
      <c r="O59" s="245"/>
      <c r="P59" s="246"/>
      <c r="Q59" s="183"/>
      <c r="R59" s="183"/>
      <c r="S59" s="186"/>
      <c r="T59" s="182"/>
      <c r="U59" s="183"/>
      <c r="V59" s="183"/>
      <c r="W59" s="184"/>
      <c r="X59" s="185"/>
      <c r="Y59" s="183"/>
      <c r="Z59" s="183"/>
      <c r="AA59" s="186"/>
      <c r="AB59" s="182"/>
      <c r="AC59" s="183"/>
      <c r="AD59" s="183"/>
      <c r="AE59" s="184"/>
      <c r="AF59" s="185"/>
      <c r="AG59" s="183"/>
      <c r="AH59" s="183"/>
      <c r="AI59" s="186"/>
      <c r="AJ59" s="182"/>
      <c r="AK59" s="183"/>
      <c r="AL59" s="183"/>
      <c r="AM59" s="184"/>
      <c r="AN59" s="185"/>
      <c r="AO59" s="183"/>
      <c r="AP59" s="183"/>
      <c r="AQ59" s="186"/>
      <c r="AR59" s="182"/>
      <c r="AS59" s="183"/>
      <c r="AT59" s="183"/>
      <c r="AU59" s="184"/>
      <c r="AV59" s="185"/>
      <c r="AW59" s="183"/>
      <c r="AX59" s="183"/>
      <c r="AY59" s="186"/>
      <c r="AZ59" s="182"/>
      <c r="BA59" s="183"/>
      <c r="BB59" s="183"/>
      <c r="BC59" s="184"/>
      <c r="BD59" s="185"/>
      <c r="BE59" s="183"/>
      <c r="BF59" s="183"/>
      <c r="BG59" s="186"/>
      <c r="BH59" s="182"/>
      <c r="BI59" s="183"/>
      <c r="BJ59" s="183"/>
      <c r="BK59" s="184"/>
      <c r="BL59" s="185"/>
      <c r="BM59" s="183"/>
      <c r="BN59" s="183"/>
      <c r="BO59" s="186"/>
      <c r="BP59" s="182"/>
      <c r="BQ59" s="183"/>
      <c r="BR59" s="183"/>
      <c r="BS59" s="184"/>
      <c r="BT59" s="185"/>
      <c r="BU59" s="183"/>
      <c r="BV59" s="183"/>
      <c r="BW59" s="186"/>
      <c r="BX59" s="182"/>
      <c r="BY59" s="183"/>
      <c r="BZ59" s="183"/>
      <c r="CA59" s="184"/>
      <c r="CB59" s="185"/>
      <c r="CC59" s="183"/>
      <c r="CD59" s="183"/>
      <c r="CE59" s="186"/>
      <c r="CF59" s="182"/>
      <c r="CG59" s="183"/>
      <c r="CH59" s="183"/>
      <c r="CI59" s="184"/>
      <c r="CJ59" s="185"/>
      <c r="CK59" s="183"/>
      <c r="CL59" s="183"/>
      <c r="CM59" s="186"/>
      <c r="CN59" s="182"/>
      <c r="CO59" s="183"/>
      <c r="CP59" s="183"/>
      <c r="CQ59" s="184"/>
      <c r="CR59" s="185"/>
      <c r="CS59" s="183"/>
      <c r="CT59" s="183"/>
      <c r="CU59" s="186"/>
      <c r="CV59" s="182"/>
      <c r="CW59" s="183"/>
      <c r="CX59" s="183"/>
      <c r="CY59" s="184"/>
      <c r="CZ59" s="185"/>
      <c r="DA59" s="183"/>
      <c r="DB59" s="183"/>
      <c r="DC59" s="186"/>
      <c r="DD59" s="182"/>
      <c r="DE59" s="183"/>
      <c r="DF59" s="183"/>
      <c r="DG59" s="229"/>
      <c r="DH59" s="230"/>
      <c r="DI59" s="231"/>
      <c r="DJ59" s="232"/>
    </row>
    <row r="60" spans="1:114" ht="15" customHeight="1">
      <c r="A60" s="215"/>
      <c r="B60" s="216"/>
      <c r="C60" s="197"/>
      <c r="D60" s="240" t="s">
        <v>13</v>
      </c>
      <c r="E60" s="241"/>
      <c r="F60" s="247" t="str">
        <f>IF($F$14="","",$F$14)</f>
        <v/>
      </c>
      <c r="G60" s="248"/>
      <c r="H60" s="248"/>
      <c r="I60" s="248"/>
      <c r="J60" s="248"/>
      <c r="K60" s="249" t="str">
        <f>IF($K$14="","",$K$14)</f>
        <v/>
      </c>
      <c r="L60" s="250"/>
      <c r="M60" s="250"/>
      <c r="N60" s="250"/>
      <c r="O60" s="250"/>
      <c r="P60" s="246"/>
      <c r="Q60" s="183"/>
      <c r="R60" s="183"/>
      <c r="S60" s="186"/>
      <c r="T60" s="182"/>
      <c r="U60" s="183"/>
      <c r="V60" s="183"/>
      <c r="W60" s="184"/>
      <c r="X60" s="185"/>
      <c r="Y60" s="183"/>
      <c r="Z60" s="183"/>
      <c r="AA60" s="186"/>
      <c r="AB60" s="182"/>
      <c r="AC60" s="183"/>
      <c r="AD60" s="183"/>
      <c r="AE60" s="184"/>
      <c r="AF60" s="185"/>
      <c r="AG60" s="183"/>
      <c r="AH60" s="183"/>
      <c r="AI60" s="186"/>
      <c r="AJ60" s="182"/>
      <c r="AK60" s="183"/>
      <c r="AL60" s="183"/>
      <c r="AM60" s="184"/>
      <c r="AN60" s="185"/>
      <c r="AO60" s="183"/>
      <c r="AP60" s="183"/>
      <c r="AQ60" s="186"/>
      <c r="AR60" s="182"/>
      <c r="AS60" s="183"/>
      <c r="AT60" s="183"/>
      <c r="AU60" s="184"/>
      <c r="AV60" s="185"/>
      <c r="AW60" s="183"/>
      <c r="AX60" s="183"/>
      <c r="AY60" s="186"/>
      <c r="AZ60" s="182"/>
      <c r="BA60" s="183"/>
      <c r="BB60" s="183"/>
      <c r="BC60" s="184"/>
      <c r="BD60" s="185"/>
      <c r="BE60" s="183"/>
      <c r="BF60" s="183"/>
      <c r="BG60" s="186"/>
      <c r="BH60" s="182"/>
      <c r="BI60" s="183"/>
      <c r="BJ60" s="183"/>
      <c r="BK60" s="184"/>
      <c r="BL60" s="185"/>
      <c r="BM60" s="183"/>
      <c r="BN60" s="183"/>
      <c r="BO60" s="186"/>
      <c r="BP60" s="182"/>
      <c r="BQ60" s="183"/>
      <c r="BR60" s="183"/>
      <c r="BS60" s="184"/>
      <c r="BT60" s="185"/>
      <c r="BU60" s="183"/>
      <c r="BV60" s="183"/>
      <c r="BW60" s="186"/>
      <c r="BX60" s="182"/>
      <c r="BY60" s="183"/>
      <c r="BZ60" s="183"/>
      <c r="CA60" s="184"/>
      <c r="CB60" s="185"/>
      <c r="CC60" s="183"/>
      <c r="CD60" s="183"/>
      <c r="CE60" s="186"/>
      <c r="CF60" s="182"/>
      <c r="CG60" s="183"/>
      <c r="CH60" s="183"/>
      <c r="CI60" s="184"/>
      <c r="CJ60" s="185"/>
      <c r="CK60" s="183"/>
      <c r="CL60" s="183"/>
      <c r="CM60" s="186"/>
      <c r="CN60" s="182"/>
      <c r="CO60" s="183"/>
      <c r="CP60" s="183"/>
      <c r="CQ60" s="184"/>
      <c r="CR60" s="185"/>
      <c r="CS60" s="183"/>
      <c r="CT60" s="183"/>
      <c r="CU60" s="186"/>
      <c r="CV60" s="182"/>
      <c r="CW60" s="183"/>
      <c r="CX60" s="183"/>
      <c r="CY60" s="184"/>
      <c r="CZ60" s="185"/>
      <c r="DA60" s="183"/>
      <c r="DB60" s="183"/>
      <c r="DC60" s="186"/>
      <c r="DD60" s="182"/>
      <c r="DE60" s="183"/>
      <c r="DF60" s="183"/>
      <c r="DG60" s="229"/>
      <c r="DH60" s="230"/>
      <c r="DI60" s="231"/>
      <c r="DJ60" s="232"/>
    </row>
    <row r="61" spans="1:114" ht="15" customHeight="1">
      <c r="A61" s="215"/>
      <c r="B61" s="216"/>
      <c r="C61" s="197"/>
      <c r="D61" s="240" t="s">
        <v>14</v>
      </c>
      <c r="E61" s="241"/>
      <c r="F61" s="242" t="str">
        <f>IF($F$15="","",$F$15)</f>
        <v/>
      </c>
      <c r="G61" s="243"/>
      <c r="H61" s="243"/>
      <c r="I61" s="243"/>
      <c r="J61" s="243"/>
      <c r="K61" s="244" t="str">
        <f>IF($K$15="","",$K$15)</f>
        <v/>
      </c>
      <c r="L61" s="245"/>
      <c r="M61" s="245"/>
      <c r="N61" s="245"/>
      <c r="O61" s="245"/>
      <c r="P61" s="246"/>
      <c r="Q61" s="183"/>
      <c r="R61" s="183"/>
      <c r="S61" s="186"/>
      <c r="T61" s="182"/>
      <c r="U61" s="183"/>
      <c r="V61" s="183"/>
      <c r="W61" s="184"/>
      <c r="X61" s="185"/>
      <c r="Y61" s="183"/>
      <c r="Z61" s="183"/>
      <c r="AA61" s="186"/>
      <c r="AB61" s="182"/>
      <c r="AC61" s="183"/>
      <c r="AD61" s="183"/>
      <c r="AE61" s="184"/>
      <c r="AF61" s="185"/>
      <c r="AG61" s="183"/>
      <c r="AH61" s="183"/>
      <c r="AI61" s="186"/>
      <c r="AJ61" s="182"/>
      <c r="AK61" s="183"/>
      <c r="AL61" s="183"/>
      <c r="AM61" s="184"/>
      <c r="AN61" s="185"/>
      <c r="AO61" s="183"/>
      <c r="AP61" s="183"/>
      <c r="AQ61" s="186"/>
      <c r="AR61" s="182"/>
      <c r="AS61" s="183"/>
      <c r="AT61" s="183"/>
      <c r="AU61" s="184"/>
      <c r="AV61" s="185"/>
      <c r="AW61" s="183"/>
      <c r="AX61" s="183"/>
      <c r="AY61" s="186"/>
      <c r="AZ61" s="182"/>
      <c r="BA61" s="183"/>
      <c r="BB61" s="183"/>
      <c r="BC61" s="184"/>
      <c r="BD61" s="185"/>
      <c r="BE61" s="183"/>
      <c r="BF61" s="183"/>
      <c r="BG61" s="186"/>
      <c r="BH61" s="182"/>
      <c r="BI61" s="183"/>
      <c r="BJ61" s="183"/>
      <c r="BK61" s="184"/>
      <c r="BL61" s="185"/>
      <c r="BM61" s="183"/>
      <c r="BN61" s="183"/>
      <c r="BO61" s="186"/>
      <c r="BP61" s="182"/>
      <c r="BQ61" s="183"/>
      <c r="BR61" s="183"/>
      <c r="BS61" s="184"/>
      <c r="BT61" s="185"/>
      <c r="BU61" s="183"/>
      <c r="BV61" s="183"/>
      <c r="BW61" s="186"/>
      <c r="BX61" s="182"/>
      <c r="BY61" s="183"/>
      <c r="BZ61" s="183"/>
      <c r="CA61" s="184"/>
      <c r="CB61" s="185"/>
      <c r="CC61" s="183"/>
      <c r="CD61" s="183"/>
      <c r="CE61" s="186"/>
      <c r="CF61" s="182"/>
      <c r="CG61" s="183"/>
      <c r="CH61" s="183"/>
      <c r="CI61" s="184"/>
      <c r="CJ61" s="185"/>
      <c r="CK61" s="183"/>
      <c r="CL61" s="183"/>
      <c r="CM61" s="186"/>
      <c r="CN61" s="182"/>
      <c r="CO61" s="183"/>
      <c r="CP61" s="183"/>
      <c r="CQ61" s="184"/>
      <c r="CR61" s="185"/>
      <c r="CS61" s="183"/>
      <c r="CT61" s="183"/>
      <c r="CU61" s="186"/>
      <c r="CV61" s="182"/>
      <c r="CW61" s="183"/>
      <c r="CX61" s="183"/>
      <c r="CY61" s="184"/>
      <c r="CZ61" s="185"/>
      <c r="DA61" s="183"/>
      <c r="DB61" s="183"/>
      <c r="DC61" s="186"/>
      <c r="DD61" s="182"/>
      <c r="DE61" s="183"/>
      <c r="DF61" s="183"/>
      <c r="DG61" s="229"/>
      <c r="DH61" s="230"/>
      <c r="DI61" s="231"/>
      <c r="DJ61" s="232"/>
    </row>
    <row r="62" spans="1:114" ht="15" customHeight="1" thickBot="1">
      <c r="A62" s="217"/>
      <c r="B62" s="218"/>
      <c r="C62" s="197"/>
      <c r="D62" s="233" t="s">
        <v>15</v>
      </c>
      <c r="E62" s="234"/>
      <c r="F62" s="235" t="str">
        <f>IF($F$16="","",$F$16)</f>
        <v/>
      </c>
      <c r="G62" s="236"/>
      <c r="H62" s="236"/>
      <c r="I62" s="236"/>
      <c r="J62" s="236"/>
      <c r="K62" s="237" t="str">
        <f>IF($K$16="","",$K$16)</f>
        <v/>
      </c>
      <c r="L62" s="238"/>
      <c r="M62" s="238"/>
      <c r="N62" s="238"/>
      <c r="O62" s="238"/>
      <c r="P62" s="239"/>
      <c r="Q62" s="207"/>
      <c r="R62" s="207"/>
      <c r="S62" s="210"/>
      <c r="T62" s="206"/>
      <c r="U62" s="207"/>
      <c r="V62" s="207"/>
      <c r="W62" s="208"/>
      <c r="X62" s="209"/>
      <c r="Y62" s="207"/>
      <c r="Z62" s="207"/>
      <c r="AA62" s="210"/>
      <c r="AB62" s="206"/>
      <c r="AC62" s="207"/>
      <c r="AD62" s="207"/>
      <c r="AE62" s="208"/>
      <c r="AF62" s="209"/>
      <c r="AG62" s="207"/>
      <c r="AH62" s="207"/>
      <c r="AI62" s="210"/>
      <c r="AJ62" s="206"/>
      <c r="AK62" s="207"/>
      <c r="AL62" s="207"/>
      <c r="AM62" s="208"/>
      <c r="AN62" s="209"/>
      <c r="AO62" s="207"/>
      <c r="AP62" s="207"/>
      <c r="AQ62" s="210"/>
      <c r="AR62" s="206"/>
      <c r="AS62" s="207"/>
      <c r="AT62" s="207"/>
      <c r="AU62" s="208"/>
      <c r="AV62" s="209"/>
      <c r="AW62" s="207"/>
      <c r="AX62" s="207"/>
      <c r="AY62" s="210"/>
      <c r="AZ62" s="206"/>
      <c r="BA62" s="207"/>
      <c r="BB62" s="207"/>
      <c r="BC62" s="208"/>
      <c r="BD62" s="209"/>
      <c r="BE62" s="207"/>
      <c r="BF62" s="207"/>
      <c r="BG62" s="210"/>
      <c r="BH62" s="206"/>
      <c r="BI62" s="207"/>
      <c r="BJ62" s="207"/>
      <c r="BK62" s="208"/>
      <c r="BL62" s="209"/>
      <c r="BM62" s="207"/>
      <c r="BN62" s="207"/>
      <c r="BO62" s="210"/>
      <c r="BP62" s="206"/>
      <c r="BQ62" s="207"/>
      <c r="BR62" s="207"/>
      <c r="BS62" s="208"/>
      <c r="BT62" s="209"/>
      <c r="BU62" s="207"/>
      <c r="BV62" s="207"/>
      <c r="BW62" s="210"/>
      <c r="BX62" s="206"/>
      <c r="BY62" s="207"/>
      <c r="BZ62" s="207"/>
      <c r="CA62" s="208"/>
      <c r="CB62" s="209"/>
      <c r="CC62" s="207"/>
      <c r="CD62" s="207"/>
      <c r="CE62" s="210"/>
      <c r="CF62" s="206"/>
      <c r="CG62" s="207"/>
      <c r="CH62" s="207"/>
      <c r="CI62" s="208"/>
      <c r="CJ62" s="209"/>
      <c r="CK62" s="207"/>
      <c r="CL62" s="207"/>
      <c r="CM62" s="210"/>
      <c r="CN62" s="206"/>
      <c r="CO62" s="207"/>
      <c r="CP62" s="207"/>
      <c r="CQ62" s="208"/>
      <c r="CR62" s="209"/>
      <c r="CS62" s="207"/>
      <c r="CT62" s="207"/>
      <c r="CU62" s="210"/>
      <c r="CV62" s="206"/>
      <c r="CW62" s="207"/>
      <c r="CX62" s="207"/>
      <c r="CY62" s="208"/>
      <c r="CZ62" s="209"/>
      <c r="DA62" s="207"/>
      <c r="DB62" s="207"/>
      <c r="DC62" s="210"/>
      <c r="DD62" s="206"/>
      <c r="DE62" s="207"/>
      <c r="DF62" s="207"/>
      <c r="DG62" s="211"/>
      <c r="DH62" s="212"/>
      <c r="DI62" s="213"/>
      <c r="DJ62" s="214"/>
    </row>
    <row r="63" spans="1:114" ht="15" customHeight="1">
      <c r="A63" s="257" t="s">
        <v>76</v>
      </c>
      <c r="B63" s="258"/>
      <c r="C63" s="259" t="s">
        <v>6</v>
      </c>
      <c r="D63" s="260"/>
      <c r="E63" s="260"/>
      <c r="F63" s="260"/>
      <c r="G63" s="260"/>
      <c r="H63" s="260"/>
      <c r="I63" s="260"/>
      <c r="J63" s="260"/>
      <c r="K63" s="260"/>
      <c r="L63" s="260"/>
      <c r="M63" s="260"/>
      <c r="N63" s="260"/>
      <c r="O63" s="261"/>
      <c r="P63" s="262"/>
      <c r="Q63" s="224"/>
      <c r="R63" s="224"/>
      <c r="S63" s="225"/>
      <c r="T63" s="226"/>
      <c r="U63" s="224"/>
      <c r="V63" s="224"/>
      <c r="W63" s="227"/>
      <c r="X63" s="228"/>
      <c r="Y63" s="224"/>
      <c r="Z63" s="224"/>
      <c r="AA63" s="225"/>
      <c r="AB63" s="226"/>
      <c r="AC63" s="224"/>
      <c r="AD63" s="224"/>
      <c r="AE63" s="227"/>
      <c r="AF63" s="228"/>
      <c r="AG63" s="224"/>
      <c r="AH63" s="224"/>
      <c r="AI63" s="225"/>
      <c r="AJ63" s="226"/>
      <c r="AK63" s="224"/>
      <c r="AL63" s="224"/>
      <c r="AM63" s="227"/>
      <c r="AN63" s="228"/>
      <c r="AO63" s="224"/>
      <c r="AP63" s="224"/>
      <c r="AQ63" s="225"/>
      <c r="AR63" s="226"/>
      <c r="AS63" s="224"/>
      <c r="AT63" s="224"/>
      <c r="AU63" s="227"/>
      <c r="AV63" s="228"/>
      <c r="AW63" s="224"/>
      <c r="AX63" s="224"/>
      <c r="AY63" s="225"/>
      <c r="AZ63" s="226"/>
      <c r="BA63" s="224"/>
      <c r="BB63" s="224"/>
      <c r="BC63" s="227"/>
      <c r="BD63" s="228"/>
      <c r="BE63" s="224"/>
      <c r="BF63" s="224"/>
      <c r="BG63" s="225"/>
      <c r="BH63" s="226"/>
      <c r="BI63" s="224"/>
      <c r="BJ63" s="224"/>
      <c r="BK63" s="227"/>
      <c r="BL63" s="228"/>
      <c r="BM63" s="224"/>
      <c r="BN63" s="224"/>
      <c r="BO63" s="225"/>
      <c r="BP63" s="226"/>
      <c r="BQ63" s="224"/>
      <c r="BR63" s="224"/>
      <c r="BS63" s="227"/>
      <c r="BT63" s="228"/>
      <c r="BU63" s="224"/>
      <c r="BV63" s="224"/>
      <c r="BW63" s="225"/>
      <c r="BX63" s="226"/>
      <c r="BY63" s="224"/>
      <c r="BZ63" s="224"/>
      <c r="CA63" s="227"/>
      <c r="CB63" s="228"/>
      <c r="CC63" s="224"/>
      <c r="CD63" s="224"/>
      <c r="CE63" s="225"/>
      <c r="CF63" s="226"/>
      <c r="CG63" s="224"/>
      <c r="CH63" s="224"/>
      <c r="CI63" s="227"/>
      <c r="CJ63" s="228"/>
      <c r="CK63" s="224"/>
      <c r="CL63" s="224"/>
      <c r="CM63" s="225"/>
      <c r="CN63" s="226"/>
      <c r="CO63" s="224"/>
      <c r="CP63" s="224"/>
      <c r="CQ63" s="227"/>
      <c r="CR63" s="228"/>
      <c r="CS63" s="224"/>
      <c r="CT63" s="224"/>
      <c r="CU63" s="225"/>
      <c r="CV63" s="226"/>
      <c r="CW63" s="224"/>
      <c r="CX63" s="224"/>
      <c r="CY63" s="227"/>
      <c r="CZ63" s="228"/>
      <c r="DA63" s="224"/>
      <c r="DB63" s="224"/>
      <c r="DC63" s="225"/>
      <c r="DD63" s="226"/>
      <c r="DE63" s="224"/>
      <c r="DF63" s="224"/>
      <c r="DG63" s="253"/>
      <c r="DH63" s="254"/>
      <c r="DI63" s="255"/>
      <c r="DJ63" s="256"/>
    </row>
    <row r="64" spans="1:114" ht="15" customHeight="1">
      <c r="A64" s="215"/>
      <c r="B64" s="216"/>
      <c r="C64" s="285" t="s">
        <v>7</v>
      </c>
      <c r="D64" s="285"/>
      <c r="E64" s="285"/>
      <c r="F64" s="285"/>
      <c r="G64" s="285"/>
      <c r="H64" s="285"/>
      <c r="I64" s="285"/>
      <c r="J64" s="285"/>
      <c r="K64" s="286"/>
      <c r="L64" s="286"/>
      <c r="M64" s="286"/>
      <c r="N64" s="286"/>
      <c r="O64" s="287"/>
      <c r="P64" s="288"/>
      <c r="Q64" s="289"/>
      <c r="R64" s="289"/>
      <c r="S64" s="290"/>
      <c r="T64" s="291"/>
      <c r="U64" s="289"/>
      <c r="V64" s="289"/>
      <c r="W64" s="292"/>
      <c r="X64" s="293"/>
      <c r="Y64" s="289"/>
      <c r="Z64" s="289"/>
      <c r="AA64" s="290"/>
      <c r="AB64" s="291"/>
      <c r="AC64" s="289"/>
      <c r="AD64" s="289"/>
      <c r="AE64" s="292"/>
      <c r="AF64" s="293"/>
      <c r="AG64" s="289"/>
      <c r="AH64" s="289"/>
      <c r="AI64" s="290"/>
      <c r="AJ64" s="291"/>
      <c r="AK64" s="289"/>
      <c r="AL64" s="289"/>
      <c r="AM64" s="292"/>
      <c r="AN64" s="293"/>
      <c r="AO64" s="289"/>
      <c r="AP64" s="289"/>
      <c r="AQ64" s="290"/>
      <c r="AR64" s="291"/>
      <c r="AS64" s="289"/>
      <c r="AT64" s="289"/>
      <c r="AU64" s="292"/>
      <c r="AV64" s="293"/>
      <c r="AW64" s="289"/>
      <c r="AX64" s="289"/>
      <c r="AY64" s="290"/>
      <c r="AZ64" s="291"/>
      <c r="BA64" s="289"/>
      <c r="BB64" s="289"/>
      <c r="BC64" s="292"/>
      <c r="BD64" s="293"/>
      <c r="BE64" s="289"/>
      <c r="BF64" s="289"/>
      <c r="BG64" s="290"/>
      <c r="BH64" s="291"/>
      <c r="BI64" s="289"/>
      <c r="BJ64" s="289"/>
      <c r="BK64" s="292"/>
      <c r="BL64" s="293"/>
      <c r="BM64" s="289"/>
      <c r="BN64" s="289"/>
      <c r="BO64" s="290"/>
      <c r="BP64" s="291"/>
      <c r="BQ64" s="289"/>
      <c r="BR64" s="289"/>
      <c r="BS64" s="292"/>
      <c r="BT64" s="293"/>
      <c r="BU64" s="289"/>
      <c r="BV64" s="289"/>
      <c r="BW64" s="290"/>
      <c r="BX64" s="291"/>
      <c r="BY64" s="289"/>
      <c r="BZ64" s="289"/>
      <c r="CA64" s="292"/>
      <c r="CB64" s="293"/>
      <c r="CC64" s="289"/>
      <c r="CD64" s="289"/>
      <c r="CE64" s="290"/>
      <c r="CF64" s="291"/>
      <c r="CG64" s="289"/>
      <c r="CH64" s="289"/>
      <c r="CI64" s="292"/>
      <c r="CJ64" s="293"/>
      <c r="CK64" s="289"/>
      <c r="CL64" s="289"/>
      <c r="CM64" s="290"/>
      <c r="CN64" s="291"/>
      <c r="CO64" s="289"/>
      <c r="CP64" s="289"/>
      <c r="CQ64" s="292"/>
      <c r="CR64" s="293"/>
      <c r="CS64" s="289"/>
      <c r="CT64" s="289"/>
      <c r="CU64" s="290"/>
      <c r="CV64" s="291"/>
      <c r="CW64" s="289"/>
      <c r="CX64" s="289"/>
      <c r="CY64" s="292"/>
      <c r="CZ64" s="293"/>
      <c r="DA64" s="289"/>
      <c r="DB64" s="289"/>
      <c r="DC64" s="290"/>
      <c r="DD64" s="291"/>
      <c r="DE64" s="289"/>
      <c r="DF64" s="289"/>
      <c r="DG64" s="294"/>
      <c r="DH64" s="295"/>
      <c r="DI64" s="296"/>
      <c r="DJ64" s="297"/>
    </row>
    <row r="65" spans="1:114">
      <c r="A65" s="215"/>
      <c r="B65" s="216"/>
      <c r="C65" s="7"/>
      <c r="D65" s="281" t="s">
        <v>0</v>
      </c>
      <c r="E65" s="282"/>
      <c r="F65" s="282"/>
      <c r="G65" s="282"/>
      <c r="H65" s="282"/>
      <c r="I65" s="282"/>
      <c r="J65" s="282"/>
      <c r="K65" s="282" t="s">
        <v>1</v>
      </c>
      <c r="L65" s="283"/>
      <c r="M65" s="283"/>
      <c r="N65" s="283"/>
      <c r="O65" s="284"/>
      <c r="P65" s="193" t="s">
        <v>45</v>
      </c>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5"/>
    </row>
    <row r="66" spans="1:114" ht="15" customHeight="1">
      <c r="A66" s="215"/>
      <c r="B66" s="216"/>
      <c r="C66" s="6" t="s">
        <v>4</v>
      </c>
      <c r="D66" s="240" t="s">
        <v>11</v>
      </c>
      <c r="E66" s="241"/>
      <c r="F66" s="242" t="str">
        <f>IF($F$9="","",$F$9)</f>
        <v/>
      </c>
      <c r="G66" s="243"/>
      <c r="H66" s="243"/>
      <c r="I66" s="243"/>
      <c r="J66" s="243"/>
      <c r="K66" s="298" t="str">
        <f>IF($K$9="","",$K$9)</f>
        <v/>
      </c>
      <c r="L66" s="299"/>
      <c r="M66" s="299"/>
      <c r="N66" s="299"/>
      <c r="O66" s="300"/>
      <c r="P66" s="246"/>
      <c r="Q66" s="183"/>
      <c r="R66" s="183"/>
      <c r="S66" s="186"/>
      <c r="T66" s="182"/>
      <c r="U66" s="183"/>
      <c r="V66" s="183"/>
      <c r="W66" s="184"/>
      <c r="X66" s="185"/>
      <c r="Y66" s="183"/>
      <c r="Z66" s="183"/>
      <c r="AA66" s="186"/>
      <c r="AB66" s="182"/>
      <c r="AC66" s="183"/>
      <c r="AD66" s="183"/>
      <c r="AE66" s="184"/>
      <c r="AF66" s="185"/>
      <c r="AG66" s="183"/>
      <c r="AH66" s="183"/>
      <c r="AI66" s="186"/>
      <c r="AJ66" s="182"/>
      <c r="AK66" s="183"/>
      <c r="AL66" s="183"/>
      <c r="AM66" s="184"/>
      <c r="AN66" s="185"/>
      <c r="AO66" s="183"/>
      <c r="AP66" s="183"/>
      <c r="AQ66" s="186"/>
      <c r="AR66" s="182"/>
      <c r="AS66" s="183"/>
      <c r="AT66" s="183"/>
      <c r="AU66" s="184"/>
      <c r="AV66" s="185"/>
      <c r="AW66" s="183"/>
      <c r="AX66" s="183"/>
      <c r="AY66" s="186"/>
      <c r="AZ66" s="182"/>
      <c r="BA66" s="183"/>
      <c r="BB66" s="183"/>
      <c r="BC66" s="184"/>
      <c r="BD66" s="185"/>
      <c r="BE66" s="183"/>
      <c r="BF66" s="183"/>
      <c r="BG66" s="186"/>
      <c r="BH66" s="182"/>
      <c r="BI66" s="183"/>
      <c r="BJ66" s="183"/>
      <c r="BK66" s="184"/>
      <c r="BL66" s="185"/>
      <c r="BM66" s="183"/>
      <c r="BN66" s="183"/>
      <c r="BO66" s="186"/>
      <c r="BP66" s="182"/>
      <c r="BQ66" s="183"/>
      <c r="BR66" s="183"/>
      <c r="BS66" s="184"/>
      <c r="BT66" s="185"/>
      <c r="BU66" s="183"/>
      <c r="BV66" s="183"/>
      <c r="BW66" s="186"/>
      <c r="BX66" s="182"/>
      <c r="BY66" s="183"/>
      <c r="BZ66" s="183"/>
      <c r="CA66" s="184"/>
      <c r="CB66" s="185"/>
      <c r="CC66" s="183"/>
      <c r="CD66" s="183"/>
      <c r="CE66" s="186"/>
      <c r="CF66" s="182"/>
      <c r="CG66" s="183"/>
      <c r="CH66" s="183"/>
      <c r="CI66" s="184"/>
      <c r="CJ66" s="185"/>
      <c r="CK66" s="183"/>
      <c r="CL66" s="183"/>
      <c r="CM66" s="186"/>
      <c r="CN66" s="182"/>
      <c r="CO66" s="183"/>
      <c r="CP66" s="183"/>
      <c r="CQ66" s="184"/>
      <c r="CR66" s="185"/>
      <c r="CS66" s="183"/>
      <c r="CT66" s="183"/>
      <c r="CU66" s="186"/>
      <c r="CV66" s="182"/>
      <c r="CW66" s="183"/>
      <c r="CX66" s="183"/>
      <c r="CY66" s="184"/>
      <c r="CZ66" s="185"/>
      <c r="DA66" s="183"/>
      <c r="DB66" s="183"/>
      <c r="DC66" s="186"/>
      <c r="DD66" s="182"/>
      <c r="DE66" s="183"/>
      <c r="DF66" s="183"/>
      <c r="DG66" s="229"/>
      <c r="DH66" s="230"/>
      <c r="DI66" s="231"/>
      <c r="DJ66" s="232"/>
    </row>
    <row r="67" spans="1:114" ht="15" customHeight="1">
      <c r="A67" s="215"/>
      <c r="B67" s="216"/>
      <c r="C67" s="196" t="s">
        <v>10</v>
      </c>
      <c r="D67" s="240" t="s">
        <v>2</v>
      </c>
      <c r="E67" s="241"/>
      <c r="F67" s="247" t="str">
        <f>IF($F$10="","",$F$10)</f>
        <v/>
      </c>
      <c r="G67" s="248"/>
      <c r="H67" s="248"/>
      <c r="I67" s="248"/>
      <c r="J67" s="248"/>
      <c r="K67" s="301" t="str">
        <f>IF($K$10="","",$K$10)</f>
        <v/>
      </c>
      <c r="L67" s="299"/>
      <c r="M67" s="299"/>
      <c r="N67" s="299"/>
      <c r="O67" s="300"/>
      <c r="P67" s="246"/>
      <c r="Q67" s="183"/>
      <c r="R67" s="183"/>
      <c r="S67" s="186"/>
      <c r="T67" s="182"/>
      <c r="U67" s="183"/>
      <c r="V67" s="183"/>
      <c r="W67" s="184"/>
      <c r="X67" s="185"/>
      <c r="Y67" s="183"/>
      <c r="Z67" s="183"/>
      <c r="AA67" s="186"/>
      <c r="AB67" s="182"/>
      <c r="AC67" s="183"/>
      <c r="AD67" s="183"/>
      <c r="AE67" s="184"/>
      <c r="AF67" s="185"/>
      <c r="AG67" s="183"/>
      <c r="AH67" s="183"/>
      <c r="AI67" s="186"/>
      <c r="AJ67" s="182"/>
      <c r="AK67" s="183"/>
      <c r="AL67" s="183"/>
      <c r="AM67" s="184"/>
      <c r="AN67" s="185"/>
      <c r="AO67" s="183"/>
      <c r="AP67" s="183"/>
      <c r="AQ67" s="186"/>
      <c r="AR67" s="182"/>
      <c r="AS67" s="183"/>
      <c r="AT67" s="183"/>
      <c r="AU67" s="184"/>
      <c r="AV67" s="185"/>
      <c r="AW67" s="183"/>
      <c r="AX67" s="183"/>
      <c r="AY67" s="186"/>
      <c r="AZ67" s="182"/>
      <c r="BA67" s="183"/>
      <c r="BB67" s="183"/>
      <c r="BC67" s="184"/>
      <c r="BD67" s="185"/>
      <c r="BE67" s="183"/>
      <c r="BF67" s="183"/>
      <c r="BG67" s="186"/>
      <c r="BH67" s="182"/>
      <c r="BI67" s="183"/>
      <c r="BJ67" s="183"/>
      <c r="BK67" s="184"/>
      <c r="BL67" s="185"/>
      <c r="BM67" s="183"/>
      <c r="BN67" s="183"/>
      <c r="BO67" s="186"/>
      <c r="BP67" s="182"/>
      <c r="BQ67" s="183"/>
      <c r="BR67" s="183"/>
      <c r="BS67" s="184"/>
      <c r="BT67" s="185"/>
      <c r="BU67" s="183"/>
      <c r="BV67" s="183"/>
      <c r="BW67" s="186"/>
      <c r="BX67" s="182"/>
      <c r="BY67" s="183"/>
      <c r="BZ67" s="183"/>
      <c r="CA67" s="184"/>
      <c r="CB67" s="185"/>
      <c r="CC67" s="183"/>
      <c r="CD67" s="183"/>
      <c r="CE67" s="186"/>
      <c r="CF67" s="182"/>
      <c r="CG67" s="183"/>
      <c r="CH67" s="183"/>
      <c r="CI67" s="184"/>
      <c r="CJ67" s="185"/>
      <c r="CK67" s="183"/>
      <c r="CL67" s="183"/>
      <c r="CM67" s="186"/>
      <c r="CN67" s="182"/>
      <c r="CO67" s="183"/>
      <c r="CP67" s="183"/>
      <c r="CQ67" s="184"/>
      <c r="CR67" s="185"/>
      <c r="CS67" s="183"/>
      <c r="CT67" s="183"/>
      <c r="CU67" s="186"/>
      <c r="CV67" s="182"/>
      <c r="CW67" s="183"/>
      <c r="CX67" s="183"/>
      <c r="CY67" s="184"/>
      <c r="CZ67" s="185"/>
      <c r="DA67" s="183"/>
      <c r="DB67" s="183"/>
      <c r="DC67" s="186"/>
      <c r="DD67" s="182"/>
      <c r="DE67" s="183"/>
      <c r="DF67" s="183"/>
      <c r="DG67" s="229"/>
      <c r="DH67" s="230"/>
      <c r="DI67" s="231"/>
      <c r="DJ67" s="232"/>
    </row>
    <row r="68" spans="1:114" ht="15" customHeight="1">
      <c r="A68" s="215"/>
      <c r="B68" s="216"/>
      <c r="C68" s="197"/>
      <c r="D68" s="240" t="s">
        <v>30</v>
      </c>
      <c r="E68" s="241"/>
      <c r="F68" s="242" t="str">
        <f>IF($F$11="","",$F$11)</f>
        <v/>
      </c>
      <c r="G68" s="243"/>
      <c r="H68" s="243"/>
      <c r="I68" s="243"/>
      <c r="J68" s="243"/>
      <c r="K68" s="298" t="str">
        <f>IF($K$11="","",$K$11)</f>
        <v/>
      </c>
      <c r="L68" s="299"/>
      <c r="M68" s="299"/>
      <c r="N68" s="299"/>
      <c r="O68" s="300"/>
      <c r="P68" s="246"/>
      <c r="Q68" s="183"/>
      <c r="R68" s="183"/>
      <c r="S68" s="186"/>
      <c r="T68" s="182"/>
      <c r="U68" s="183"/>
      <c r="V68" s="183"/>
      <c r="W68" s="184"/>
      <c r="X68" s="185"/>
      <c r="Y68" s="183"/>
      <c r="Z68" s="183"/>
      <c r="AA68" s="186"/>
      <c r="AB68" s="182"/>
      <c r="AC68" s="183"/>
      <c r="AD68" s="183"/>
      <c r="AE68" s="184"/>
      <c r="AF68" s="185"/>
      <c r="AG68" s="183"/>
      <c r="AH68" s="183"/>
      <c r="AI68" s="186"/>
      <c r="AJ68" s="182"/>
      <c r="AK68" s="183"/>
      <c r="AL68" s="183"/>
      <c r="AM68" s="184"/>
      <c r="AN68" s="185"/>
      <c r="AO68" s="183"/>
      <c r="AP68" s="183"/>
      <c r="AQ68" s="186"/>
      <c r="AR68" s="182"/>
      <c r="AS68" s="183"/>
      <c r="AT68" s="183"/>
      <c r="AU68" s="184"/>
      <c r="AV68" s="185"/>
      <c r="AW68" s="183"/>
      <c r="AX68" s="183"/>
      <c r="AY68" s="186"/>
      <c r="AZ68" s="182"/>
      <c r="BA68" s="183"/>
      <c r="BB68" s="183"/>
      <c r="BC68" s="184"/>
      <c r="BD68" s="185"/>
      <c r="BE68" s="183"/>
      <c r="BF68" s="183"/>
      <c r="BG68" s="186"/>
      <c r="BH68" s="182"/>
      <c r="BI68" s="183"/>
      <c r="BJ68" s="183"/>
      <c r="BK68" s="184"/>
      <c r="BL68" s="185"/>
      <c r="BM68" s="183"/>
      <c r="BN68" s="183"/>
      <c r="BO68" s="186"/>
      <c r="BP68" s="182"/>
      <c r="BQ68" s="183"/>
      <c r="BR68" s="183"/>
      <c r="BS68" s="184"/>
      <c r="BT68" s="185"/>
      <c r="BU68" s="183"/>
      <c r="BV68" s="183"/>
      <c r="BW68" s="186"/>
      <c r="BX68" s="182"/>
      <c r="BY68" s="183"/>
      <c r="BZ68" s="183"/>
      <c r="CA68" s="184"/>
      <c r="CB68" s="185"/>
      <c r="CC68" s="183"/>
      <c r="CD68" s="183"/>
      <c r="CE68" s="186"/>
      <c r="CF68" s="182"/>
      <c r="CG68" s="183"/>
      <c r="CH68" s="183"/>
      <c r="CI68" s="184"/>
      <c r="CJ68" s="185"/>
      <c r="CK68" s="183"/>
      <c r="CL68" s="183"/>
      <c r="CM68" s="186"/>
      <c r="CN68" s="182"/>
      <c r="CO68" s="183"/>
      <c r="CP68" s="183"/>
      <c r="CQ68" s="184"/>
      <c r="CR68" s="185"/>
      <c r="CS68" s="183"/>
      <c r="CT68" s="183"/>
      <c r="CU68" s="186"/>
      <c r="CV68" s="182"/>
      <c r="CW68" s="183"/>
      <c r="CX68" s="183"/>
      <c r="CY68" s="184"/>
      <c r="CZ68" s="185"/>
      <c r="DA68" s="183"/>
      <c r="DB68" s="183"/>
      <c r="DC68" s="186"/>
      <c r="DD68" s="182"/>
      <c r="DE68" s="183"/>
      <c r="DF68" s="183"/>
      <c r="DG68" s="229"/>
      <c r="DH68" s="230"/>
      <c r="DI68" s="231"/>
      <c r="DJ68" s="232"/>
    </row>
    <row r="69" spans="1:114" ht="15" customHeight="1">
      <c r="A69" s="215"/>
      <c r="B69" s="216"/>
      <c r="C69" s="197"/>
      <c r="D69" s="240" t="s">
        <v>12</v>
      </c>
      <c r="E69" s="241"/>
      <c r="F69" s="247" t="str">
        <f>IF($F$12="","",$F$12)</f>
        <v/>
      </c>
      <c r="G69" s="248"/>
      <c r="H69" s="248"/>
      <c r="I69" s="248"/>
      <c r="J69" s="248"/>
      <c r="K69" s="301" t="str">
        <f>IF($K$12="","",$K$12)</f>
        <v/>
      </c>
      <c r="L69" s="299"/>
      <c r="M69" s="299"/>
      <c r="N69" s="299"/>
      <c r="O69" s="300"/>
      <c r="P69" s="246"/>
      <c r="Q69" s="183"/>
      <c r="R69" s="183"/>
      <c r="S69" s="186"/>
      <c r="T69" s="182"/>
      <c r="U69" s="183"/>
      <c r="V69" s="183"/>
      <c r="W69" s="184"/>
      <c r="X69" s="185"/>
      <c r="Y69" s="183"/>
      <c r="Z69" s="183"/>
      <c r="AA69" s="186"/>
      <c r="AB69" s="182"/>
      <c r="AC69" s="183"/>
      <c r="AD69" s="183"/>
      <c r="AE69" s="184"/>
      <c r="AF69" s="185"/>
      <c r="AG69" s="183"/>
      <c r="AH69" s="183"/>
      <c r="AI69" s="186"/>
      <c r="AJ69" s="182"/>
      <c r="AK69" s="183"/>
      <c r="AL69" s="183"/>
      <c r="AM69" s="184"/>
      <c r="AN69" s="185"/>
      <c r="AO69" s="183"/>
      <c r="AP69" s="183"/>
      <c r="AQ69" s="186"/>
      <c r="AR69" s="182"/>
      <c r="AS69" s="183"/>
      <c r="AT69" s="183"/>
      <c r="AU69" s="184"/>
      <c r="AV69" s="185"/>
      <c r="AW69" s="183"/>
      <c r="AX69" s="183"/>
      <c r="AY69" s="186"/>
      <c r="AZ69" s="182"/>
      <c r="BA69" s="183"/>
      <c r="BB69" s="183"/>
      <c r="BC69" s="184"/>
      <c r="BD69" s="185"/>
      <c r="BE69" s="183"/>
      <c r="BF69" s="183"/>
      <c r="BG69" s="186"/>
      <c r="BH69" s="182"/>
      <c r="BI69" s="183"/>
      <c r="BJ69" s="183"/>
      <c r="BK69" s="184"/>
      <c r="BL69" s="185"/>
      <c r="BM69" s="183"/>
      <c r="BN69" s="183"/>
      <c r="BO69" s="186"/>
      <c r="BP69" s="182"/>
      <c r="BQ69" s="183"/>
      <c r="BR69" s="183"/>
      <c r="BS69" s="184"/>
      <c r="BT69" s="185"/>
      <c r="BU69" s="183"/>
      <c r="BV69" s="183"/>
      <c r="BW69" s="186"/>
      <c r="BX69" s="182"/>
      <c r="BY69" s="183"/>
      <c r="BZ69" s="183"/>
      <c r="CA69" s="184"/>
      <c r="CB69" s="185"/>
      <c r="CC69" s="183"/>
      <c r="CD69" s="183"/>
      <c r="CE69" s="186"/>
      <c r="CF69" s="182"/>
      <c r="CG69" s="183"/>
      <c r="CH69" s="183"/>
      <c r="CI69" s="184"/>
      <c r="CJ69" s="185"/>
      <c r="CK69" s="183"/>
      <c r="CL69" s="183"/>
      <c r="CM69" s="186"/>
      <c r="CN69" s="182"/>
      <c r="CO69" s="183"/>
      <c r="CP69" s="183"/>
      <c r="CQ69" s="184"/>
      <c r="CR69" s="185"/>
      <c r="CS69" s="183"/>
      <c r="CT69" s="183"/>
      <c r="CU69" s="186"/>
      <c r="CV69" s="182"/>
      <c r="CW69" s="183"/>
      <c r="CX69" s="183"/>
      <c r="CY69" s="184"/>
      <c r="CZ69" s="185"/>
      <c r="DA69" s="183"/>
      <c r="DB69" s="183"/>
      <c r="DC69" s="186"/>
      <c r="DD69" s="182"/>
      <c r="DE69" s="183"/>
      <c r="DF69" s="183"/>
      <c r="DG69" s="229"/>
      <c r="DH69" s="230"/>
      <c r="DI69" s="231"/>
      <c r="DJ69" s="232"/>
    </row>
    <row r="70" spans="1:114" ht="15" customHeight="1">
      <c r="A70" s="215"/>
      <c r="B70" s="216"/>
      <c r="C70" s="197"/>
      <c r="D70" s="240" t="s">
        <v>32</v>
      </c>
      <c r="E70" s="241"/>
      <c r="F70" s="242" t="str">
        <f>IF($F$13="","",$F$13)</f>
        <v/>
      </c>
      <c r="G70" s="243"/>
      <c r="H70" s="243"/>
      <c r="I70" s="243"/>
      <c r="J70" s="243"/>
      <c r="K70" s="298" t="str">
        <f>IF($K$13="","",$K$13)</f>
        <v/>
      </c>
      <c r="L70" s="299"/>
      <c r="M70" s="299"/>
      <c r="N70" s="299"/>
      <c r="O70" s="300"/>
      <c r="P70" s="246"/>
      <c r="Q70" s="183"/>
      <c r="R70" s="183"/>
      <c r="S70" s="186"/>
      <c r="T70" s="182"/>
      <c r="U70" s="183"/>
      <c r="V70" s="183"/>
      <c r="W70" s="184"/>
      <c r="X70" s="185"/>
      <c r="Y70" s="183"/>
      <c r="Z70" s="183"/>
      <c r="AA70" s="186"/>
      <c r="AB70" s="182"/>
      <c r="AC70" s="183"/>
      <c r="AD70" s="183"/>
      <c r="AE70" s="184"/>
      <c r="AF70" s="185"/>
      <c r="AG70" s="183"/>
      <c r="AH70" s="183"/>
      <c r="AI70" s="186"/>
      <c r="AJ70" s="182"/>
      <c r="AK70" s="183"/>
      <c r="AL70" s="183"/>
      <c r="AM70" s="184"/>
      <c r="AN70" s="185"/>
      <c r="AO70" s="183"/>
      <c r="AP70" s="183"/>
      <c r="AQ70" s="186"/>
      <c r="AR70" s="182"/>
      <c r="AS70" s="183"/>
      <c r="AT70" s="183"/>
      <c r="AU70" s="184"/>
      <c r="AV70" s="185"/>
      <c r="AW70" s="183"/>
      <c r="AX70" s="183"/>
      <c r="AY70" s="186"/>
      <c r="AZ70" s="182"/>
      <c r="BA70" s="183"/>
      <c r="BB70" s="183"/>
      <c r="BC70" s="184"/>
      <c r="BD70" s="185"/>
      <c r="BE70" s="183"/>
      <c r="BF70" s="183"/>
      <c r="BG70" s="186"/>
      <c r="BH70" s="182"/>
      <c r="BI70" s="183"/>
      <c r="BJ70" s="183"/>
      <c r="BK70" s="184"/>
      <c r="BL70" s="185"/>
      <c r="BM70" s="183"/>
      <c r="BN70" s="183"/>
      <c r="BO70" s="186"/>
      <c r="BP70" s="182"/>
      <c r="BQ70" s="183"/>
      <c r="BR70" s="183"/>
      <c r="BS70" s="184"/>
      <c r="BT70" s="185"/>
      <c r="BU70" s="183"/>
      <c r="BV70" s="183"/>
      <c r="BW70" s="186"/>
      <c r="BX70" s="182"/>
      <c r="BY70" s="183"/>
      <c r="BZ70" s="183"/>
      <c r="CA70" s="184"/>
      <c r="CB70" s="185"/>
      <c r="CC70" s="183"/>
      <c r="CD70" s="183"/>
      <c r="CE70" s="186"/>
      <c r="CF70" s="182"/>
      <c r="CG70" s="183"/>
      <c r="CH70" s="183"/>
      <c r="CI70" s="184"/>
      <c r="CJ70" s="185"/>
      <c r="CK70" s="183"/>
      <c r="CL70" s="183"/>
      <c r="CM70" s="186"/>
      <c r="CN70" s="182"/>
      <c r="CO70" s="183"/>
      <c r="CP70" s="183"/>
      <c r="CQ70" s="184"/>
      <c r="CR70" s="185"/>
      <c r="CS70" s="183"/>
      <c r="CT70" s="183"/>
      <c r="CU70" s="186"/>
      <c r="CV70" s="182"/>
      <c r="CW70" s="183"/>
      <c r="CX70" s="183"/>
      <c r="CY70" s="184"/>
      <c r="CZ70" s="185"/>
      <c r="DA70" s="183"/>
      <c r="DB70" s="183"/>
      <c r="DC70" s="186"/>
      <c r="DD70" s="182"/>
      <c r="DE70" s="183"/>
      <c r="DF70" s="183"/>
      <c r="DG70" s="229"/>
      <c r="DH70" s="230"/>
      <c r="DI70" s="231"/>
      <c r="DJ70" s="232"/>
    </row>
    <row r="71" spans="1:114" ht="15" customHeight="1">
      <c r="A71" s="215"/>
      <c r="B71" s="216"/>
      <c r="C71" s="197"/>
      <c r="D71" s="240" t="s">
        <v>13</v>
      </c>
      <c r="E71" s="241"/>
      <c r="F71" s="247" t="str">
        <f>IF($F$14="","",$F$14)</f>
        <v/>
      </c>
      <c r="G71" s="248"/>
      <c r="H71" s="248"/>
      <c r="I71" s="248"/>
      <c r="J71" s="248"/>
      <c r="K71" s="301" t="str">
        <f>IF($K$14="","",$K$14)</f>
        <v/>
      </c>
      <c r="L71" s="299"/>
      <c r="M71" s="299"/>
      <c r="N71" s="299"/>
      <c r="O71" s="300"/>
      <c r="P71" s="246"/>
      <c r="Q71" s="183"/>
      <c r="R71" s="183"/>
      <c r="S71" s="186"/>
      <c r="T71" s="182"/>
      <c r="U71" s="183"/>
      <c r="V71" s="183"/>
      <c r="W71" s="184"/>
      <c r="X71" s="185"/>
      <c r="Y71" s="183"/>
      <c r="Z71" s="183"/>
      <c r="AA71" s="186"/>
      <c r="AB71" s="182"/>
      <c r="AC71" s="183"/>
      <c r="AD71" s="183"/>
      <c r="AE71" s="184"/>
      <c r="AF71" s="185"/>
      <c r="AG71" s="183"/>
      <c r="AH71" s="183"/>
      <c r="AI71" s="186"/>
      <c r="AJ71" s="182"/>
      <c r="AK71" s="183"/>
      <c r="AL71" s="183"/>
      <c r="AM71" s="184"/>
      <c r="AN71" s="185"/>
      <c r="AO71" s="183"/>
      <c r="AP71" s="183"/>
      <c r="AQ71" s="186"/>
      <c r="AR71" s="182"/>
      <c r="AS71" s="183"/>
      <c r="AT71" s="183"/>
      <c r="AU71" s="184"/>
      <c r="AV71" s="185"/>
      <c r="AW71" s="183"/>
      <c r="AX71" s="183"/>
      <c r="AY71" s="186"/>
      <c r="AZ71" s="182"/>
      <c r="BA71" s="183"/>
      <c r="BB71" s="183"/>
      <c r="BC71" s="184"/>
      <c r="BD71" s="185"/>
      <c r="BE71" s="183"/>
      <c r="BF71" s="183"/>
      <c r="BG71" s="186"/>
      <c r="BH71" s="182"/>
      <c r="BI71" s="183"/>
      <c r="BJ71" s="183"/>
      <c r="BK71" s="184"/>
      <c r="BL71" s="185"/>
      <c r="BM71" s="183"/>
      <c r="BN71" s="183"/>
      <c r="BO71" s="186"/>
      <c r="BP71" s="182"/>
      <c r="BQ71" s="183"/>
      <c r="BR71" s="183"/>
      <c r="BS71" s="184"/>
      <c r="BT71" s="185"/>
      <c r="BU71" s="183"/>
      <c r="BV71" s="183"/>
      <c r="BW71" s="186"/>
      <c r="BX71" s="182"/>
      <c r="BY71" s="183"/>
      <c r="BZ71" s="183"/>
      <c r="CA71" s="184"/>
      <c r="CB71" s="185"/>
      <c r="CC71" s="183"/>
      <c r="CD71" s="183"/>
      <c r="CE71" s="186"/>
      <c r="CF71" s="182"/>
      <c r="CG71" s="183"/>
      <c r="CH71" s="183"/>
      <c r="CI71" s="184"/>
      <c r="CJ71" s="185"/>
      <c r="CK71" s="183"/>
      <c r="CL71" s="183"/>
      <c r="CM71" s="186"/>
      <c r="CN71" s="182"/>
      <c r="CO71" s="183"/>
      <c r="CP71" s="183"/>
      <c r="CQ71" s="184"/>
      <c r="CR71" s="185"/>
      <c r="CS71" s="183"/>
      <c r="CT71" s="183"/>
      <c r="CU71" s="186"/>
      <c r="CV71" s="182"/>
      <c r="CW71" s="183"/>
      <c r="CX71" s="183"/>
      <c r="CY71" s="184"/>
      <c r="CZ71" s="185"/>
      <c r="DA71" s="183"/>
      <c r="DB71" s="183"/>
      <c r="DC71" s="186"/>
      <c r="DD71" s="182"/>
      <c r="DE71" s="183"/>
      <c r="DF71" s="183"/>
      <c r="DG71" s="229"/>
      <c r="DH71" s="230"/>
      <c r="DI71" s="231"/>
      <c r="DJ71" s="232"/>
    </row>
    <row r="72" spans="1:114" ht="15" customHeight="1">
      <c r="A72" s="215"/>
      <c r="B72" s="216"/>
      <c r="C72" s="197"/>
      <c r="D72" s="240" t="s">
        <v>14</v>
      </c>
      <c r="E72" s="241"/>
      <c r="F72" s="242" t="str">
        <f>IF($F$15="","",$F$15)</f>
        <v/>
      </c>
      <c r="G72" s="243"/>
      <c r="H72" s="243"/>
      <c r="I72" s="243"/>
      <c r="J72" s="243"/>
      <c r="K72" s="298" t="str">
        <f>IF($K$15="","",$K$15)</f>
        <v/>
      </c>
      <c r="L72" s="299"/>
      <c r="M72" s="299"/>
      <c r="N72" s="299"/>
      <c r="O72" s="300"/>
      <c r="P72" s="246"/>
      <c r="Q72" s="183"/>
      <c r="R72" s="183"/>
      <c r="S72" s="186"/>
      <c r="T72" s="182"/>
      <c r="U72" s="183"/>
      <c r="V72" s="183"/>
      <c r="W72" s="184"/>
      <c r="X72" s="185"/>
      <c r="Y72" s="183"/>
      <c r="Z72" s="183"/>
      <c r="AA72" s="186"/>
      <c r="AB72" s="182"/>
      <c r="AC72" s="183"/>
      <c r="AD72" s="183"/>
      <c r="AE72" s="184"/>
      <c r="AF72" s="185"/>
      <c r="AG72" s="183"/>
      <c r="AH72" s="183"/>
      <c r="AI72" s="186"/>
      <c r="AJ72" s="182"/>
      <c r="AK72" s="183"/>
      <c r="AL72" s="183"/>
      <c r="AM72" s="184"/>
      <c r="AN72" s="185"/>
      <c r="AO72" s="183"/>
      <c r="AP72" s="183"/>
      <c r="AQ72" s="186"/>
      <c r="AR72" s="182"/>
      <c r="AS72" s="183"/>
      <c r="AT72" s="183"/>
      <c r="AU72" s="184"/>
      <c r="AV72" s="185"/>
      <c r="AW72" s="183"/>
      <c r="AX72" s="183"/>
      <c r="AY72" s="186"/>
      <c r="AZ72" s="182"/>
      <c r="BA72" s="183"/>
      <c r="BB72" s="183"/>
      <c r="BC72" s="184"/>
      <c r="BD72" s="185"/>
      <c r="BE72" s="183"/>
      <c r="BF72" s="183"/>
      <c r="BG72" s="186"/>
      <c r="BH72" s="182"/>
      <c r="BI72" s="183"/>
      <c r="BJ72" s="183"/>
      <c r="BK72" s="184"/>
      <c r="BL72" s="185"/>
      <c r="BM72" s="183"/>
      <c r="BN72" s="183"/>
      <c r="BO72" s="186"/>
      <c r="BP72" s="182"/>
      <c r="BQ72" s="183"/>
      <c r="BR72" s="183"/>
      <c r="BS72" s="184"/>
      <c r="BT72" s="185"/>
      <c r="BU72" s="183"/>
      <c r="BV72" s="183"/>
      <c r="BW72" s="186"/>
      <c r="BX72" s="182"/>
      <c r="BY72" s="183"/>
      <c r="BZ72" s="183"/>
      <c r="CA72" s="184"/>
      <c r="CB72" s="185"/>
      <c r="CC72" s="183"/>
      <c r="CD72" s="183"/>
      <c r="CE72" s="186"/>
      <c r="CF72" s="182"/>
      <c r="CG72" s="183"/>
      <c r="CH72" s="183"/>
      <c r="CI72" s="184"/>
      <c r="CJ72" s="185"/>
      <c r="CK72" s="183"/>
      <c r="CL72" s="183"/>
      <c r="CM72" s="186"/>
      <c r="CN72" s="182"/>
      <c r="CO72" s="183"/>
      <c r="CP72" s="183"/>
      <c r="CQ72" s="184"/>
      <c r="CR72" s="185"/>
      <c r="CS72" s="183"/>
      <c r="CT72" s="183"/>
      <c r="CU72" s="186"/>
      <c r="CV72" s="182"/>
      <c r="CW72" s="183"/>
      <c r="CX72" s="183"/>
      <c r="CY72" s="184"/>
      <c r="CZ72" s="185"/>
      <c r="DA72" s="183"/>
      <c r="DB72" s="183"/>
      <c r="DC72" s="186"/>
      <c r="DD72" s="182"/>
      <c r="DE72" s="183"/>
      <c r="DF72" s="183"/>
      <c r="DG72" s="229"/>
      <c r="DH72" s="230"/>
      <c r="DI72" s="231"/>
      <c r="DJ72" s="232"/>
    </row>
    <row r="73" spans="1:114" ht="15" customHeight="1" thickBot="1">
      <c r="A73" s="217"/>
      <c r="B73" s="218"/>
      <c r="C73" s="197"/>
      <c r="D73" s="233" t="s">
        <v>15</v>
      </c>
      <c r="E73" s="234"/>
      <c r="F73" s="235" t="str">
        <f>IF($F$16="","",$F$16)</f>
        <v/>
      </c>
      <c r="G73" s="236"/>
      <c r="H73" s="236"/>
      <c r="I73" s="236"/>
      <c r="J73" s="236"/>
      <c r="K73" s="302" t="str">
        <f>IF($K$16="","",$K$16)</f>
        <v/>
      </c>
      <c r="L73" s="303"/>
      <c r="M73" s="303"/>
      <c r="N73" s="303"/>
      <c r="O73" s="304"/>
      <c r="P73" s="239"/>
      <c r="Q73" s="207"/>
      <c r="R73" s="207"/>
      <c r="S73" s="210"/>
      <c r="T73" s="206"/>
      <c r="U73" s="207"/>
      <c r="V73" s="207"/>
      <c r="W73" s="208"/>
      <c r="X73" s="209"/>
      <c r="Y73" s="207"/>
      <c r="Z73" s="207"/>
      <c r="AA73" s="210"/>
      <c r="AB73" s="206"/>
      <c r="AC73" s="207"/>
      <c r="AD73" s="207"/>
      <c r="AE73" s="208"/>
      <c r="AF73" s="209"/>
      <c r="AG73" s="207"/>
      <c r="AH73" s="207"/>
      <c r="AI73" s="210"/>
      <c r="AJ73" s="206"/>
      <c r="AK73" s="207"/>
      <c r="AL73" s="207"/>
      <c r="AM73" s="208"/>
      <c r="AN73" s="209"/>
      <c r="AO73" s="207"/>
      <c r="AP73" s="207"/>
      <c r="AQ73" s="210"/>
      <c r="AR73" s="206"/>
      <c r="AS73" s="207"/>
      <c r="AT73" s="207"/>
      <c r="AU73" s="208"/>
      <c r="AV73" s="209"/>
      <c r="AW73" s="207"/>
      <c r="AX73" s="207"/>
      <c r="AY73" s="210"/>
      <c r="AZ73" s="206"/>
      <c r="BA73" s="207"/>
      <c r="BB73" s="207"/>
      <c r="BC73" s="208"/>
      <c r="BD73" s="209"/>
      <c r="BE73" s="207"/>
      <c r="BF73" s="207"/>
      <c r="BG73" s="210"/>
      <c r="BH73" s="206"/>
      <c r="BI73" s="207"/>
      <c r="BJ73" s="207"/>
      <c r="BK73" s="208"/>
      <c r="BL73" s="209"/>
      <c r="BM73" s="207"/>
      <c r="BN73" s="207"/>
      <c r="BO73" s="210"/>
      <c r="BP73" s="206"/>
      <c r="BQ73" s="207"/>
      <c r="BR73" s="207"/>
      <c r="BS73" s="208"/>
      <c r="BT73" s="209"/>
      <c r="BU73" s="207"/>
      <c r="BV73" s="207"/>
      <c r="BW73" s="210"/>
      <c r="BX73" s="206"/>
      <c r="BY73" s="207"/>
      <c r="BZ73" s="207"/>
      <c r="CA73" s="208"/>
      <c r="CB73" s="209"/>
      <c r="CC73" s="207"/>
      <c r="CD73" s="207"/>
      <c r="CE73" s="210"/>
      <c r="CF73" s="206"/>
      <c r="CG73" s="207"/>
      <c r="CH73" s="207"/>
      <c r="CI73" s="208"/>
      <c r="CJ73" s="209"/>
      <c r="CK73" s="207"/>
      <c r="CL73" s="207"/>
      <c r="CM73" s="210"/>
      <c r="CN73" s="206"/>
      <c r="CO73" s="207"/>
      <c r="CP73" s="207"/>
      <c r="CQ73" s="208"/>
      <c r="CR73" s="209"/>
      <c r="CS73" s="207"/>
      <c r="CT73" s="207"/>
      <c r="CU73" s="210"/>
      <c r="CV73" s="206"/>
      <c r="CW73" s="207"/>
      <c r="CX73" s="207"/>
      <c r="CY73" s="208"/>
      <c r="CZ73" s="209"/>
      <c r="DA73" s="207"/>
      <c r="DB73" s="207"/>
      <c r="DC73" s="210"/>
      <c r="DD73" s="206"/>
      <c r="DE73" s="207"/>
      <c r="DF73" s="207"/>
      <c r="DG73" s="211"/>
      <c r="DH73" s="212"/>
      <c r="DI73" s="213"/>
      <c r="DJ73" s="214"/>
    </row>
    <row r="74" spans="1:114" ht="15" customHeight="1">
      <c r="A74" s="215" t="s">
        <v>77</v>
      </c>
      <c r="B74" s="216"/>
      <c r="C74" s="259" t="s">
        <v>6</v>
      </c>
      <c r="D74" s="260"/>
      <c r="E74" s="260"/>
      <c r="F74" s="260"/>
      <c r="G74" s="260"/>
      <c r="H74" s="260"/>
      <c r="I74" s="260"/>
      <c r="J74" s="260"/>
      <c r="K74" s="260"/>
      <c r="L74" s="260"/>
      <c r="M74" s="260"/>
      <c r="N74" s="260"/>
      <c r="O74" s="261"/>
      <c r="P74" s="262"/>
      <c r="Q74" s="224"/>
      <c r="R74" s="224"/>
      <c r="S74" s="225"/>
      <c r="T74" s="226"/>
      <c r="U74" s="224"/>
      <c r="V74" s="224"/>
      <c r="W74" s="227"/>
      <c r="X74" s="228"/>
      <c r="Y74" s="224"/>
      <c r="Z74" s="224"/>
      <c r="AA74" s="225"/>
      <c r="AB74" s="226"/>
      <c r="AC74" s="224"/>
      <c r="AD74" s="224"/>
      <c r="AE74" s="227"/>
      <c r="AF74" s="228"/>
      <c r="AG74" s="224"/>
      <c r="AH74" s="224"/>
      <c r="AI74" s="225"/>
      <c r="AJ74" s="226"/>
      <c r="AK74" s="224"/>
      <c r="AL74" s="224"/>
      <c r="AM74" s="227"/>
      <c r="AN74" s="228"/>
      <c r="AO74" s="224"/>
      <c r="AP74" s="224"/>
      <c r="AQ74" s="225"/>
      <c r="AR74" s="226"/>
      <c r="AS74" s="224"/>
      <c r="AT74" s="224"/>
      <c r="AU74" s="227"/>
      <c r="AV74" s="228"/>
      <c r="AW74" s="224"/>
      <c r="AX74" s="224"/>
      <c r="AY74" s="225"/>
      <c r="AZ74" s="226"/>
      <c r="BA74" s="224"/>
      <c r="BB74" s="224"/>
      <c r="BC74" s="227"/>
      <c r="BD74" s="228"/>
      <c r="BE74" s="224"/>
      <c r="BF74" s="224"/>
      <c r="BG74" s="225"/>
      <c r="BH74" s="226"/>
      <c r="BI74" s="224"/>
      <c r="BJ74" s="224"/>
      <c r="BK74" s="227"/>
      <c r="BL74" s="228"/>
      <c r="BM74" s="224"/>
      <c r="BN74" s="224"/>
      <c r="BO74" s="225"/>
      <c r="BP74" s="226"/>
      <c r="BQ74" s="224"/>
      <c r="BR74" s="224"/>
      <c r="BS74" s="227"/>
      <c r="BT74" s="228"/>
      <c r="BU74" s="224"/>
      <c r="BV74" s="224"/>
      <c r="BW74" s="225"/>
      <c r="BX74" s="226"/>
      <c r="BY74" s="224"/>
      <c r="BZ74" s="224"/>
      <c r="CA74" s="227"/>
      <c r="CB74" s="228"/>
      <c r="CC74" s="224"/>
      <c r="CD74" s="224"/>
      <c r="CE74" s="225"/>
      <c r="CF74" s="226"/>
      <c r="CG74" s="224"/>
      <c r="CH74" s="224"/>
      <c r="CI74" s="227"/>
      <c r="CJ74" s="228"/>
      <c r="CK74" s="224"/>
      <c r="CL74" s="224"/>
      <c r="CM74" s="225"/>
      <c r="CN74" s="226"/>
      <c r="CO74" s="224"/>
      <c r="CP74" s="224"/>
      <c r="CQ74" s="227"/>
      <c r="CR74" s="228"/>
      <c r="CS74" s="224"/>
      <c r="CT74" s="224"/>
      <c r="CU74" s="225"/>
      <c r="CV74" s="226"/>
      <c r="CW74" s="224"/>
      <c r="CX74" s="224"/>
      <c r="CY74" s="227"/>
      <c r="CZ74" s="228"/>
      <c r="DA74" s="224"/>
      <c r="DB74" s="224"/>
      <c r="DC74" s="225"/>
      <c r="DD74" s="226"/>
      <c r="DE74" s="224"/>
      <c r="DF74" s="224"/>
      <c r="DG74" s="253"/>
      <c r="DH74" s="254"/>
      <c r="DI74" s="255"/>
      <c r="DJ74" s="256"/>
    </row>
    <row r="75" spans="1:114" ht="15" customHeight="1">
      <c r="A75" s="215"/>
      <c r="B75" s="216"/>
      <c r="C75" s="285" t="s">
        <v>7</v>
      </c>
      <c r="D75" s="285"/>
      <c r="E75" s="285"/>
      <c r="F75" s="285"/>
      <c r="G75" s="285"/>
      <c r="H75" s="285"/>
      <c r="I75" s="285"/>
      <c r="J75" s="285"/>
      <c r="K75" s="286"/>
      <c r="L75" s="286"/>
      <c r="M75" s="286"/>
      <c r="N75" s="286"/>
      <c r="O75" s="287"/>
      <c r="P75" s="288"/>
      <c r="Q75" s="289"/>
      <c r="R75" s="289"/>
      <c r="S75" s="290"/>
      <c r="T75" s="291"/>
      <c r="U75" s="289"/>
      <c r="V75" s="289"/>
      <c r="W75" s="292"/>
      <c r="X75" s="293"/>
      <c r="Y75" s="289"/>
      <c r="Z75" s="289"/>
      <c r="AA75" s="290"/>
      <c r="AB75" s="291"/>
      <c r="AC75" s="289"/>
      <c r="AD75" s="289"/>
      <c r="AE75" s="292"/>
      <c r="AF75" s="293"/>
      <c r="AG75" s="289"/>
      <c r="AH75" s="289"/>
      <c r="AI75" s="290"/>
      <c r="AJ75" s="291"/>
      <c r="AK75" s="289"/>
      <c r="AL75" s="289"/>
      <c r="AM75" s="292"/>
      <c r="AN75" s="293"/>
      <c r="AO75" s="289"/>
      <c r="AP75" s="289"/>
      <c r="AQ75" s="290"/>
      <c r="AR75" s="291"/>
      <c r="AS75" s="289"/>
      <c r="AT75" s="289"/>
      <c r="AU75" s="292"/>
      <c r="AV75" s="293"/>
      <c r="AW75" s="289"/>
      <c r="AX75" s="289"/>
      <c r="AY75" s="290"/>
      <c r="AZ75" s="291"/>
      <c r="BA75" s="289"/>
      <c r="BB75" s="289"/>
      <c r="BC75" s="292"/>
      <c r="BD75" s="293"/>
      <c r="BE75" s="289"/>
      <c r="BF75" s="289"/>
      <c r="BG75" s="290"/>
      <c r="BH75" s="291"/>
      <c r="BI75" s="289"/>
      <c r="BJ75" s="289"/>
      <c r="BK75" s="292"/>
      <c r="BL75" s="293"/>
      <c r="BM75" s="289"/>
      <c r="BN75" s="289"/>
      <c r="BO75" s="290"/>
      <c r="BP75" s="291"/>
      <c r="BQ75" s="289"/>
      <c r="BR75" s="289"/>
      <c r="BS75" s="292"/>
      <c r="BT75" s="293"/>
      <c r="BU75" s="289"/>
      <c r="BV75" s="289"/>
      <c r="BW75" s="290"/>
      <c r="BX75" s="291"/>
      <c r="BY75" s="289"/>
      <c r="BZ75" s="289"/>
      <c r="CA75" s="292"/>
      <c r="CB75" s="293"/>
      <c r="CC75" s="289"/>
      <c r="CD75" s="289"/>
      <c r="CE75" s="290"/>
      <c r="CF75" s="291"/>
      <c r="CG75" s="289"/>
      <c r="CH75" s="289"/>
      <c r="CI75" s="292"/>
      <c r="CJ75" s="293"/>
      <c r="CK75" s="289"/>
      <c r="CL75" s="289"/>
      <c r="CM75" s="290"/>
      <c r="CN75" s="291"/>
      <c r="CO75" s="289"/>
      <c r="CP75" s="289"/>
      <c r="CQ75" s="292"/>
      <c r="CR75" s="293"/>
      <c r="CS75" s="289"/>
      <c r="CT75" s="289"/>
      <c r="CU75" s="290"/>
      <c r="CV75" s="291"/>
      <c r="CW75" s="289"/>
      <c r="CX75" s="289"/>
      <c r="CY75" s="292"/>
      <c r="CZ75" s="293"/>
      <c r="DA75" s="289"/>
      <c r="DB75" s="289"/>
      <c r="DC75" s="290"/>
      <c r="DD75" s="291"/>
      <c r="DE75" s="289"/>
      <c r="DF75" s="289"/>
      <c r="DG75" s="294"/>
      <c r="DH75" s="295"/>
      <c r="DI75" s="296"/>
      <c r="DJ75" s="297"/>
    </row>
    <row r="76" spans="1:114">
      <c r="A76" s="215"/>
      <c r="B76" s="216"/>
      <c r="C76" s="7"/>
      <c r="D76" s="281" t="s">
        <v>0</v>
      </c>
      <c r="E76" s="282"/>
      <c r="F76" s="282"/>
      <c r="G76" s="282"/>
      <c r="H76" s="282"/>
      <c r="I76" s="282"/>
      <c r="J76" s="282"/>
      <c r="K76" s="282" t="s">
        <v>1</v>
      </c>
      <c r="L76" s="283"/>
      <c r="M76" s="283"/>
      <c r="N76" s="283"/>
      <c r="O76" s="284"/>
      <c r="P76" s="193" t="s">
        <v>45</v>
      </c>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194"/>
      <c r="CI76" s="194"/>
      <c r="CJ76" s="194"/>
      <c r="CK76" s="194"/>
      <c r="CL76" s="194"/>
      <c r="CM76" s="194"/>
      <c r="CN76" s="194"/>
      <c r="CO76" s="194"/>
      <c r="CP76" s="194"/>
      <c r="CQ76" s="194"/>
      <c r="CR76" s="194"/>
      <c r="CS76" s="194"/>
      <c r="CT76" s="194"/>
      <c r="CU76" s="194"/>
      <c r="CV76" s="194"/>
      <c r="CW76" s="194"/>
      <c r="CX76" s="194"/>
      <c r="CY76" s="194"/>
      <c r="CZ76" s="194"/>
      <c r="DA76" s="194"/>
      <c r="DB76" s="194"/>
      <c r="DC76" s="194"/>
      <c r="DD76" s="194"/>
      <c r="DE76" s="194"/>
      <c r="DF76" s="194"/>
      <c r="DG76" s="194"/>
      <c r="DH76" s="194"/>
      <c r="DI76" s="194"/>
      <c r="DJ76" s="195"/>
    </row>
    <row r="77" spans="1:114" ht="15" customHeight="1">
      <c r="A77" s="215"/>
      <c r="B77" s="216"/>
      <c r="C77" s="6" t="s">
        <v>4</v>
      </c>
      <c r="D77" s="240" t="s">
        <v>11</v>
      </c>
      <c r="E77" s="241"/>
      <c r="F77" s="242" t="str">
        <f>IF($F$9="","",$F$9)</f>
        <v/>
      </c>
      <c r="G77" s="243"/>
      <c r="H77" s="243"/>
      <c r="I77" s="243"/>
      <c r="J77" s="243"/>
      <c r="K77" s="244" t="str">
        <f>IF($K$9="","",$K$9)</f>
        <v/>
      </c>
      <c r="L77" s="245"/>
      <c r="M77" s="245"/>
      <c r="N77" s="245"/>
      <c r="O77" s="245"/>
      <c r="P77" s="246"/>
      <c r="Q77" s="183"/>
      <c r="R77" s="183"/>
      <c r="S77" s="186"/>
      <c r="T77" s="182"/>
      <c r="U77" s="183"/>
      <c r="V77" s="183"/>
      <c r="W77" s="184"/>
      <c r="X77" s="185"/>
      <c r="Y77" s="183"/>
      <c r="Z77" s="183"/>
      <c r="AA77" s="186"/>
      <c r="AB77" s="182"/>
      <c r="AC77" s="183"/>
      <c r="AD77" s="183"/>
      <c r="AE77" s="184"/>
      <c r="AF77" s="185"/>
      <c r="AG77" s="183"/>
      <c r="AH77" s="183"/>
      <c r="AI77" s="186"/>
      <c r="AJ77" s="182"/>
      <c r="AK77" s="183"/>
      <c r="AL77" s="183"/>
      <c r="AM77" s="184"/>
      <c r="AN77" s="185"/>
      <c r="AO77" s="183"/>
      <c r="AP77" s="183"/>
      <c r="AQ77" s="186"/>
      <c r="AR77" s="182"/>
      <c r="AS77" s="183"/>
      <c r="AT77" s="183"/>
      <c r="AU77" s="184"/>
      <c r="AV77" s="185"/>
      <c r="AW77" s="183"/>
      <c r="AX77" s="183"/>
      <c r="AY77" s="186"/>
      <c r="AZ77" s="182"/>
      <c r="BA77" s="183"/>
      <c r="BB77" s="183"/>
      <c r="BC77" s="184"/>
      <c r="BD77" s="185"/>
      <c r="BE77" s="183"/>
      <c r="BF77" s="183"/>
      <c r="BG77" s="186"/>
      <c r="BH77" s="182"/>
      <c r="BI77" s="183"/>
      <c r="BJ77" s="183"/>
      <c r="BK77" s="184"/>
      <c r="BL77" s="185"/>
      <c r="BM77" s="183"/>
      <c r="BN77" s="183"/>
      <c r="BO77" s="186"/>
      <c r="BP77" s="182"/>
      <c r="BQ77" s="183"/>
      <c r="BR77" s="183"/>
      <c r="BS77" s="184"/>
      <c r="BT77" s="185"/>
      <c r="BU77" s="183"/>
      <c r="BV77" s="183"/>
      <c r="BW77" s="186"/>
      <c r="BX77" s="182"/>
      <c r="BY77" s="183"/>
      <c r="BZ77" s="183"/>
      <c r="CA77" s="184"/>
      <c r="CB77" s="185"/>
      <c r="CC77" s="183"/>
      <c r="CD77" s="183"/>
      <c r="CE77" s="186"/>
      <c r="CF77" s="182"/>
      <c r="CG77" s="183"/>
      <c r="CH77" s="183"/>
      <c r="CI77" s="184"/>
      <c r="CJ77" s="185"/>
      <c r="CK77" s="183"/>
      <c r="CL77" s="183"/>
      <c r="CM77" s="186"/>
      <c r="CN77" s="182"/>
      <c r="CO77" s="183"/>
      <c r="CP77" s="183"/>
      <c r="CQ77" s="184"/>
      <c r="CR77" s="185"/>
      <c r="CS77" s="183"/>
      <c r="CT77" s="183"/>
      <c r="CU77" s="186"/>
      <c r="CV77" s="182"/>
      <c r="CW77" s="183"/>
      <c r="CX77" s="183"/>
      <c r="CY77" s="184"/>
      <c r="CZ77" s="185"/>
      <c r="DA77" s="183"/>
      <c r="DB77" s="183"/>
      <c r="DC77" s="186"/>
      <c r="DD77" s="182"/>
      <c r="DE77" s="183"/>
      <c r="DF77" s="183"/>
      <c r="DG77" s="229"/>
      <c r="DH77" s="230"/>
      <c r="DI77" s="231"/>
      <c r="DJ77" s="232"/>
    </row>
    <row r="78" spans="1:114" ht="15" customHeight="1">
      <c r="A78" s="215"/>
      <c r="B78" s="216"/>
      <c r="C78" s="196" t="s">
        <v>10</v>
      </c>
      <c r="D78" s="240" t="s">
        <v>2</v>
      </c>
      <c r="E78" s="241"/>
      <c r="F78" s="247" t="str">
        <f>IF($F$10="","",$F$10)</f>
        <v/>
      </c>
      <c r="G78" s="248"/>
      <c r="H78" s="248"/>
      <c r="I78" s="248"/>
      <c r="J78" s="248"/>
      <c r="K78" s="249" t="str">
        <f>IF($K$10="","",$K$10)</f>
        <v/>
      </c>
      <c r="L78" s="250"/>
      <c r="M78" s="250"/>
      <c r="N78" s="250"/>
      <c r="O78" s="250"/>
      <c r="P78" s="246"/>
      <c r="Q78" s="183"/>
      <c r="R78" s="183"/>
      <c r="S78" s="186"/>
      <c r="T78" s="182"/>
      <c r="U78" s="183"/>
      <c r="V78" s="183"/>
      <c r="W78" s="184"/>
      <c r="X78" s="185"/>
      <c r="Y78" s="183"/>
      <c r="Z78" s="183"/>
      <c r="AA78" s="186"/>
      <c r="AB78" s="182"/>
      <c r="AC78" s="183"/>
      <c r="AD78" s="183"/>
      <c r="AE78" s="184"/>
      <c r="AF78" s="185"/>
      <c r="AG78" s="183"/>
      <c r="AH78" s="183"/>
      <c r="AI78" s="186"/>
      <c r="AJ78" s="182"/>
      <c r="AK78" s="183"/>
      <c r="AL78" s="183"/>
      <c r="AM78" s="184"/>
      <c r="AN78" s="185"/>
      <c r="AO78" s="183"/>
      <c r="AP78" s="183"/>
      <c r="AQ78" s="186"/>
      <c r="AR78" s="182"/>
      <c r="AS78" s="183"/>
      <c r="AT78" s="183"/>
      <c r="AU78" s="184"/>
      <c r="AV78" s="185"/>
      <c r="AW78" s="183"/>
      <c r="AX78" s="183"/>
      <c r="AY78" s="186"/>
      <c r="AZ78" s="182"/>
      <c r="BA78" s="183"/>
      <c r="BB78" s="183"/>
      <c r="BC78" s="184"/>
      <c r="BD78" s="185"/>
      <c r="BE78" s="183"/>
      <c r="BF78" s="183"/>
      <c r="BG78" s="186"/>
      <c r="BH78" s="182"/>
      <c r="BI78" s="183"/>
      <c r="BJ78" s="183"/>
      <c r="BK78" s="184"/>
      <c r="BL78" s="185"/>
      <c r="BM78" s="183"/>
      <c r="BN78" s="183"/>
      <c r="BO78" s="186"/>
      <c r="BP78" s="182"/>
      <c r="BQ78" s="183"/>
      <c r="BR78" s="183"/>
      <c r="BS78" s="184"/>
      <c r="BT78" s="185"/>
      <c r="BU78" s="183"/>
      <c r="BV78" s="183"/>
      <c r="BW78" s="186"/>
      <c r="BX78" s="182"/>
      <c r="BY78" s="183"/>
      <c r="BZ78" s="183"/>
      <c r="CA78" s="184"/>
      <c r="CB78" s="185"/>
      <c r="CC78" s="183"/>
      <c r="CD78" s="183"/>
      <c r="CE78" s="186"/>
      <c r="CF78" s="182"/>
      <c r="CG78" s="183"/>
      <c r="CH78" s="183"/>
      <c r="CI78" s="184"/>
      <c r="CJ78" s="185"/>
      <c r="CK78" s="183"/>
      <c r="CL78" s="183"/>
      <c r="CM78" s="186"/>
      <c r="CN78" s="182"/>
      <c r="CO78" s="183"/>
      <c r="CP78" s="183"/>
      <c r="CQ78" s="184"/>
      <c r="CR78" s="185"/>
      <c r="CS78" s="183"/>
      <c r="CT78" s="183"/>
      <c r="CU78" s="186"/>
      <c r="CV78" s="182"/>
      <c r="CW78" s="183"/>
      <c r="CX78" s="183"/>
      <c r="CY78" s="184"/>
      <c r="CZ78" s="185"/>
      <c r="DA78" s="183"/>
      <c r="DB78" s="183"/>
      <c r="DC78" s="186"/>
      <c r="DD78" s="182"/>
      <c r="DE78" s="183"/>
      <c r="DF78" s="183"/>
      <c r="DG78" s="229"/>
      <c r="DH78" s="230"/>
      <c r="DI78" s="231"/>
      <c r="DJ78" s="232"/>
    </row>
    <row r="79" spans="1:114" ht="15" customHeight="1">
      <c r="A79" s="215"/>
      <c r="B79" s="216"/>
      <c r="C79" s="197"/>
      <c r="D79" s="240" t="s">
        <v>30</v>
      </c>
      <c r="E79" s="241"/>
      <c r="F79" s="242" t="str">
        <f>IF($F$11="","",$F$11)</f>
        <v/>
      </c>
      <c r="G79" s="243"/>
      <c r="H79" s="243"/>
      <c r="I79" s="243"/>
      <c r="J79" s="243"/>
      <c r="K79" s="244" t="str">
        <f>IF($K$11="","",$K$11)</f>
        <v/>
      </c>
      <c r="L79" s="245"/>
      <c r="M79" s="245"/>
      <c r="N79" s="245"/>
      <c r="O79" s="245"/>
      <c r="P79" s="246"/>
      <c r="Q79" s="183"/>
      <c r="R79" s="183"/>
      <c r="S79" s="186"/>
      <c r="T79" s="182"/>
      <c r="U79" s="183"/>
      <c r="V79" s="183"/>
      <c r="W79" s="184"/>
      <c r="X79" s="185"/>
      <c r="Y79" s="183"/>
      <c r="Z79" s="183"/>
      <c r="AA79" s="186"/>
      <c r="AB79" s="182"/>
      <c r="AC79" s="183"/>
      <c r="AD79" s="183"/>
      <c r="AE79" s="184"/>
      <c r="AF79" s="185"/>
      <c r="AG79" s="183"/>
      <c r="AH79" s="183"/>
      <c r="AI79" s="186"/>
      <c r="AJ79" s="182"/>
      <c r="AK79" s="183"/>
      <c r="AL79" s="183"/>
      <c r="AM79" s="184"/>
      <c r="AN79" s="185"/>
      <c r="AO79" s="183"/>
      <c r="AP79" s="183"/>
      <c r="AQ79" s="186"/>
      <c r="AR79" s="182"/>
      <c r="AS79" s="183"/>
      <c r="AT79" s="183"/>
      <c r="AU79" s="184"/>
      <c r="AV79" s="185"/>
      <c r="AW79" s="183"/>
      <c r="AX79" s="183"/>
      <c r="AY79" s="186"/>
      <c r="AZ79" s="182"/>
      <c r="BA79" s="183"/>
      <c r="BB79" s="183"/>
      <c r="BC79" s="184"/>
      <c r="BD79" s="185"/>
      <c r="BE79" s="183"/>
      <c r="BF79" s="183"/>
      <c r="BG79" s="186"/>
      <c r="BH79" s="182"/>
      <c r="BI79" s="183"/>
      <c r="BJ79" s="183"/>
      <c r="BK79" s="184"/>
      <c r="BL79" s="185"/>
      <c r="BM79" s="183"/>
      <c r="BN79" s="183"/>
      <c r="BO79" s="186"/>
      <c r="BP79" s="182"/>
      <c r="BQ79" s="183"/>
      <c r="BR79" s="183"/>
      <c r="BS79" s="184"/>
      <c r="BT79" s="185"/>
      <c r="BU79" s="183"/>
      <c r="BV79" s="183"/>
      <c r="BW79" s="186"/>
      <c r="BX79" s="182"/>
      <c r="BY79" s="183"/>
      <c r="BZ79" s="183"/>
      <c r="CA79" s="184"/>
      <c r="CB79" s="185"/>
      <c r="CC79" s="183"/>
      <c r="CD79" s="183"/>
      <c r="CE79" s="186"/>
      <c r="CF79" s="182"/>
      <c r="CG79" s="183"/>
      <c r="CH79" s="183"/>
      <c r="CI79" s="184"/>
      <c r="CJ79" s="185"/>
      <c r="CK79" s="183"/>
      <c r="CL79" s="183"/>
      <c r="CM79" s="186"/>
      <c r="CN79" s="182"/>
      <c r="CO79" s="183"/>
      <c r="CP79" s="183"/>
      <c r="CQ79" s="184"/>
      <c r="CR79" s="185"/>
      <c r="CS79" s="183"/>
      <c r="CT79" s="183"/>
      <c r="CU79" s="186"/>
      <c r="CV79" s="182"/>
      <c r="CW79" s="183"/>
      <c r="CX79" s="183"/>
      <c r="CY79" s="184"/>
      <c r="CZ79" s="185"/>
      <c r="DA79" s="183"/>
      <c r="DB79" s="183"/>
      <c r="DC79" s="186"/>
      <c r="DD79" s="182"/>
      <c r="DE79" s="183"/>
      <c r="DF79" s="183"/>
      <c r="DG79" s="229"/>
      <c r="DH79" s="230"/>
      <c r="DI79" s="231"/>
      <c r="DJ79" s="232"/>
    </row>
    <row r="80" spans="1:114" ht="15" customHeight="1">
      <c r="A80" s="215"/>
      <c r="B80" s="216"/>
      <c r="C80" s="197"/>
      <c r="D80" s="240" t="s">
        <v>12</v>
      </c>
      <c r="E80" s="241"/>
      <c r="F80" s="247" t="str">
        <f>IF($F$12="","",$F$12)</f>
        <v/>
      </c>
      <c r="G80" s="248"/>
      <c r="H80" s="248"/>
      <c r="I80" s="248"/>
      <c r="J80" s="248"/>
      <c r="K80" s="249" t="str">
        <f>IF($K$12="","",$K$12)</f>
        <v/>
      </c>
      <c r="L80" s="250"/>
      <c r="M80" s="250"/>
      <c r="N80" s="250"/>
      <c r="O80" s="250"/>
      <c r="P80" s="246"/>
      <c r="Q80" s="183"/>
      <c r="R80" s="183"/>
      <c r="S80" s="186"/>
      <c r="T80" s="182"/>
      <c r="U80" s="183"/>
      <c r="V80" s="183"/>
      <c r="W80" s="184"/>
      <c r="X80" s="185"/>
      <c r="Y80" s="183"/>
      <c r="Z80" s="183"/>
      <c r="AA80" s="186"/>
      <c r="AB80" s="182"/>
      <c r="AC80" s="183"/>
      <c r="AD80" s="183"/>
      <c r="AE80" s="184"/>
      <c r="AF80" s="185"/>
      <c r="AG80" s="183"/>
      <c r="AH80" s="183"/>
      <c r="AI80" s="186"/>
      <c r="AJ80" s="182"/>
      <c r="AK80" s="183"/>
      <c r="AL80" s="183"/>
      <c r="AM80" s="184"/>
      <c r="AN80" s="185"/>
      <c r="AO80" s="183"/>
      <c r="AP80" s="183"/>
      <c r="AQ80" s="186"/>
      <c r="AR80" s="182"/>
      <c r="AS80" s="183"/>
      <c r="AT80" s="183"/>
      <c r="AU80" s="184"/>
      <c r="AV80" s="185"/>
      <c r="AW80" s="183"/>
      <c r="AX80" s="183"/>
      <c r="AY80" s="186"/>
      <c r="AZ80" s="182"/>
      <c r="BA80" s="183"/>
      <c r="BB80" s="183"/>
      <c r="BC80" s="184"/>
      <c r="BD80" s="185"/>
      <c r="BE80" s="183"/>
      <c r="BF80" s="183"/>
      <c r="BG80" s="186"/>
      <c r="BH80" s="182"/>
      <c r="BI80" s="183"/>
      <c r="BJ80" s="183"/>
      <c r="BK80" s="184"/>
      <c r="BL80" s="185"/>
      <c r="BM80" s="183"/>
      <c r="BN80" s="183"/>
      <c r="BO80" s="186"/>
      <c r="BP80" s="182"/>
      <c r="BQ80" s="183"/>
      <c r="BR80" s="183"/>
      <c r="BS80" s="184"/>
      <c r="BT80" s="185"/>
      <c r="BU80" s="183"/>
      <c r="BV80" s="183"/>
      <c r="BW80" s="186"/>
      <c r="BX80" s="182"/>
      <c r="BY80" s="183"/>
      <c r="BZ80" s="183"/>
      <c r="CA80" s="184"/>
      <c r="CB80" s="185"/>
      <c r="CC80" s="183"/>
      <c r="CD80" s="183"/>
      <c r="CE80" s="186"/>
      <c r="CF80" s="182"/>
      <c r="CG80" s="183"/>
      <c r="CH80" s="183"/>
      <c r="CI80" s="184"/>
      <c r="CJ80" s="185"/>
      <c r="CK80" s="183"/>
      <c r="CL80" s="183"/>
      <c r="CM80" s="186"/>
      <c r="CN80" s="182"/>
      <c r="CO80" s="183"/>
      <c r="CP80" s="183"/>
      <c r="CQ80" s="184"/>
      <c r="CR80" s="185"/>
      <c r="CS80" s="183"/>
      <c r="CT80" s="183"/>
      <c r="CU80" s="186"/>
      <c r="CV80" s="182"/>
      <c r="CW80" s="183"/>
      <c r="CX80" s="183"/>
      <c r="CY80" s="184"/>
      <c r="CZ80" s="185"/>
      <c r="DA80" s="183"/>
      <c r="DB80" s="183"/>
      <c r="DC80" s="186"/>
      <c r="DD80" s="182"/>
      <c r="DE80" s="183"/>
      <c r="DF80" s="183"/>
      <c r="DG80" s="229"/>
      <c r="DH80" s="230"/>
      <c r="DI80" s="231"/>
      <c r="DJ80" s="232"/>
    </row>
    <row r="81" spans="1:114" ht="15" customHeight="1">
      <c r="A81" s="215"/>
      <c r="B81" s="216"/>
      <c r="C81" s="197"/>
      <c r="D81" s="240" t="s">
        <v>32</v>
      </c>
      <c r="E81" s="241"/>
      <c r="F81" s="242" t="str">
        <f>IF($F$13="","",$F$13)</f>
        <v/>
      </c>
      <c r="G81" s="243"/>
      <c r="H81" s="243"/>
      <c r="I81" s="243"/>
      <c r="J81" s="243"/>
      <c r="K81" s="244" t="str">
        <f>IF($K$13="","",$K$13)</f>
        <v/>
      </c>
      <c r="L81" s="245"/>
      <c r="M81" s="245"/>
      <c r="N81" s="245"/>
      <c r="O81" s="245"/>
      <c r="P81" s="246"/>
      <c r="Q81" s="183"/>
      <c r="R81" s="183"/>
      <c r="S81" s="186"/>
      <c r="T81" s="182"/>
      <c r="U81" s="183"/>
      <c r="V81" s="183"/>
      <c r="W81" s="184"/>
      <c r="X81" s="185"/>
      <c r="Y81" s="183"/>
      <c r="Z81" s="183"/>
      <c r="AA81" s="186"/>
      <c r="AB81" s="182"/>
      <c r="AC81" s="183"/>
      <c r="AD81" s="183"/>
      <c r="AE81" s="184"/>
      <c r="AF81" s="185"/>
      <c r="AG81" s="183"/>
      <c r="AH81" s="183"/>
      <c r="AI81" s="186"/>
      <c r="AJ81" s="182"/>
      <c r="AK81" s="183"/>
      <c r="AL81" s="183"/>
      <c r="AM81" s="184"/>
      <c r="AN81" s="185"/>
      <c r="AO81" s="183"/>
      <c r="AP81" s="183"/>
      <c r="AQ81" s="186"/>
      <c r="AR81" s="182"/>
      <c r="AS81" s="183"/>
      <c r="AT81" s="183"/>
      <c r="AU81" s="184"/>
      <c r="AV81" s="185"/>
      <c r="AW81" s="183"/>
      <c r="AX81" s="183"/>
      <c r="AY81" s="186"/>
      <c r="AZ81" s="182"/>
      <c r="BA81" s="183"/>
      <c r="BB81" s="183"/>
      <c r="BC81" s="184"/>
      <c r="BD81" s="185"/>
      <c r="BE81" s="183"/>
      <c r="BF81" s="183"/>
      <c r="BG81" s="186"/>
      <c r="BH81" s="182"/>
      <c r="BI81" s="183"/>
      <c r="BJ81" s="183"/>
      <c r="BK81" s="184"/>
      <c r="BL81" s="185"/>
      <c r="BM81" s="183"/>
      <c r="BN81" s="183"/>
      <c r="BO81" s="186"/>
      <c r="BP81" s="182"/>
      <c r="BQ81" s="183"/>
      <c r="BR81" s="183"/>
      <c r="BS81" s="184"/>
      <c r="BT81" s="185"/>
      <c r="BU81" s="183"/>
      <c r="BV81" s="183"/>
      <c r="BW81" s="186"/>
      <c r="BX81" s="182"/>
      <c r="BY81" s="183"/>
      <c r="BZ81" s="183"/>
      <c r="CA81" s="184"/>
      <c r="CB81" s="185"/>
      <c r="CC81" s="183"/>
      <c r="CD81" s="183"/>
      <c r="CE81" s="186"/>
      <c r="CF81" s="182"/>
      <c r="CG81" s="183"/>
      <c r="CH81" s="183"/>
      <c r="CI81" s="184"/>
      <c r="CJ81" s="185"/>
      <c r="CK81" s="183"/>
      <c r="CL81" s="183"/>
      <c r="CM81" s="186"/>
      <c r="CN81" s="182"/>
      <c r="CO81" s="183"/>
      <c r="CP81" s="183"/>
      <c r="CQ81" s="184"/>
      <c r="CR81" s="185"/>
      <c r="CS81" s="183"/>
      <c r="CT81" s="183"/>
      <c r="CU81" s="186"/>
      <c r="CV81" s="182"/>
      <c r="CW81" s="183"/>
      <c r="CX81" s="183"/>
      <c r="CY81" s="184"/>
      <c r="CZ81" s="185"/>
      <c r="DA81" s="183"/>
      <c r="DB81" s="183"/>
      <c r="DC81" s="186"/>
      <c r="DD81" s="182"/>
      <c r="DE81" s="183"/>
      <c r="DF81" s="183"/>
      <c r="DG81" s="229"/>
      <c r="DH81" s="230"/>
      <c r="DI81" s="231"/>
      <c r="DJ81" s="232"/>
    </row>
    <row r="82" spans="1:114" ht="15" customHeight="1">
      <c r="A82" s="215"/>
      <c r="B82" s="216"/>
      <c r="C82" s="197"/>
      <c r="D82" s="240" t="s">
        <v>13</v>
      </c>
      <c r="E82" s="241"/>
      <c r="F82" s="247" t="str">
        <f>IF($F$14="","",$F$14)</f>
        <v/>
      </c>
      <c r="G82" s="248"/>
      <c r="H82" s="248"/>
      <c r="I82" s="248"/>
      <c r="J82" s="248"/>
      <c r="K82" s="249" t="str">
        <f>IF($K$14="","",$K$14)</f>
        <v/>
      </c>
      <c r="L82" s="250"/>
      <c r="M82" s="250"/>
      <c r="N82" s="250"/>
      <c r="O82" s="250"/>
      <c r="P82" s="246"/>
      <c r="Q82" s="183"/>
      <c r="R82" s="183"/>
      <c r="S82" s="186"/>
      <c r="T82" s="182"/>
      <c r="U82" s="183"/>
      <c r="V82" s="183"/>
      <c r="W82" s="184"/>
      <c r="X82" s="185"/>
      <c r="Y82" s="183"/>
      <c r="Z82" s="183"/>
      <c r="AA82" s="186"/>
      <c r="AB82" s="182"/>
      <c r="AC82" s="183"/>
      <c r="AD82" s="183"/>
      <c r="AE82" s="184"/>
      <c r="AF82" s="185"/>
      <c r="AG82" s="183"/>
      <c r="AH82" s="183"/>
      <c r="AI82" s="186"/>
      <c r="AJ82" s="182"/>
      <c r="AK82" s="183"/>
      <c r="AL82" s="183"/>
      <c r="AM82" s="184"/>
      <c r="AN82" s="185"/>
      <c r="AO82" s="183"/>
      <c r="AP82" s="183"/>
      <c r="AQ82" s="186"/>
      <c r="AR82" s="182"/>
      <c r="AS82" s="183"/>
      <c r="AT82" s="183"/>
      <c r="AU82" s="184"/>
      <c r="AV82" s="185"/>
      <c r="AW82" s="183"/>
      <c r="AX82" s="183"/>
      <c r="AY82" s="186"/>
      <c r="AZ82" s="182"/>
      <c r="BA82" s="183"/>
      <c r="BB82" s="183"/>
      <c r="BC82" s="184"/>
      <c r="BD82" s="185"/>
      <c r="BE82" s="183"/>
      <c r="BF82" s="183"/>
      <c r="BG82" s="186"/>
      <c r="BH82" s="182"/>
      <c r="BI82" s="183"/>
      <c r="BJ82" s="183"/>
      <c r="BK82" s="184"/>
      <c r="BL82" s="185"/>
      <c r="BM82" s="183"/>
      <c r="BN82" s="183"/>
      <c r="BO82" s="186"/>
      <c r="BP82" s="182"/>
      <c r="BQ82" s="183"/>
      <c r="BR82" s="183"/>
      <c r="BS82" s="184"/>
      <c r="BT82" s="185"/>
      <c r="BU82" s="183"/>
      <c r="BV82" s="183"/>
      <c r="BW82" s="186"/>
      <c r="BX82" s="182"/>
      <c r="BY82" s="183"/>
      <c r="BZ82" s="183"/>
      <c r="CA82" s="184"/>
      <c r="CB82" s="185"/>
      <c r="CC82" s="183"/>
      <c r="CD82" s="183"/>
      <c r="CE82" s="186"/>
      <c r="CF82" s="182"/>
      <c r="CG82" s="183"/>
      <c r="CH82" s="183"/>
      <c r="CI82" s="184"/>
      <c r="CJ82" s="185"/>
      <c r="CK82" s="183"/>
      <c r="CL82" s="183"/>
      <c r="CM82" s="186"/>
      <c r="CN82" s="182"/>
      <c r="CO82" s="183"/>
      <c r="CP82" s="183"/>
      <c r="CQ82" s="184"/>
      <c r="CR82" s="185"/>
      <c r="CS82" s="183"/>
      <c r="CT82" s="183"/>
      <c r="CU82" s="186"/>
      <c r="CV82" s="182"/>
      <c r="CW82" s="183"/>
      <c r="CX82" s="183"/>
      <c r="CY82" s="184"/>
      <c r="CZ82" s="185"/>
      <c r="DA82" s="183"/>
      <c r="DB82" s="183"/>
      <c r="DC82" s="186"/>
      <c r="DD82" s="182"/>
      <c r="DE82" s="183"/>
      <c r="DF82" s="183"/>
      <c r="DG82" s="229"/>
      <c r="DH82" s="230"/>
      <c r="DI82" s="231"/>
      <c r="DJ82" s="232"/>
    </row>
    <row r="83" spans="1:114" ht="15" customHeight="1">
      <c r="A83" s="215"/>
      <c r="B83" s="216"/>
      <c r="C83" s="197"/>
      <c r="D83" s="240" t="s">
        <v>14</v>
      </c>
      <c r="E83" s="241"/>
      <c r="F83" s="242" t="str">
        <f>IF($F$15="","",$F$15)</f>
        <v/>
      </c>
      <c r="G83" s="243"/>
      <c r="H83" s="243"/>
      <c r="I83" s="243"/>
      <c r="J83" s="243"/>
      <c r="K83" s="244" t="str">
        <f>IF($K$15="","",$K$15)</f>
        <v/>
      </c>
      <c r="L83" s="245"/>
      <c r="M83" s="245"/>
      <c r="N83" s="245"/>
      <c r="O83" s="245"/>
      <c r="P83" s="246"/>
      <c r="Q83" s="183"/>
      <c r="R83" s="183"/>
      <c r="S83" s="186"/>
      <c r="T83" s="182"/>
      <c r="U83" s="183"/>
      <c r="V83" s="183"/>
      <c r="W83" s="184"/>
      <c r="X83" s="185"/>
      <c r="Y83" s="183"/>
      <c r="Z83" s="183"/>
      <c r="AA83" s="186"/>
      <c r="AB83" s="182"/>
      <c r="AC83" s="183"/>
      <c r="AD83" s="183"/>
      <c r="AE83" s="184"/>
      <c r="AF83" s="185"/>
      <c r="AG83" s="183"/>
      <c r="AH83" s="183"/>
      <c r="AI83" s="186"/>
      <c r="AJ83" s="182"/>
      <c r="AK83" s="183"/>
      <c r="AL83" s="183"/>
      <c r="AM83" s="184"/>
      <c r="AN83" s="185"/>
      <c r="AO83" s="183"/>
      <c r="AP83" s="183"/>
      <c r="AQ83" s="186"/>
      <c r="AR83" s="182"/>
      <c r="AS83" s="183"/>
      <c r="AT83" s="183"/>
      <c r="AU83" s="184"/>
      <c r="AV83" s="185"/>
      <c r="AW83" s="183"/>
      <c r="AX83" s="183"/>
      <c r="AY83" s="186"/>
      <c r="AZ83" s="182"/>
      <c r="BA83" s="183"/>
      <c r="BB83" s="183"/>
      <c r="BC83" s="184"/>
      <c r="BD83" s="185"/>
      <c r="BE83" s="183"/>
      <c r="BF83" s="183"/>
      <c r="BG83" s="186"/>
      <c r="BH83" s="182"/>
      <c r="BI83" s="183"/>
      <c r="BJ83" s="183"/>
      <c r="BK83" s="184"/>
      <c r="BL83" s="185"/>
      <c r="BM83" s="183"/>
      <c r="BN83" s="183"/>
      <c r="BO83" s="186"/>
      <c r="BP83" s="182"/>
      <c r="BQ83" s="183"/>
      <c r="BR83" s="183"/>
      <c r="BS83" s="184"/>
      <c r="BT83" s="185"/>
      <c r="BU83" s="183"/>
      <c r="BV83" s="183"/>
      <c r="BW83" s="186"/>
      <c r="BX83" s="182"/>
      <c r="BY83" s="183"/>
      <c r="BZ83" s="183"/>
      <c r="CA83" s="184"/>
      <c r="CB83" s="185"/>
      <c r="CC83" s="183"/>
      <c r="CD83" s="183"/>
      <c r="CE83" s="186"/>
      <c r="CF83" s="182"/>
      <c r="CG83" s="183"/>
      <c r="CH83" s="183"/>
      <c r="CI83" s="184"/>
      <c r="CJ83" s="185"/>
      <c r="CK83" s="183"/>
      <c r="CL83" s="183"/>
      <c r="CM83" s="186"/>
      <c r="CN83" s="182"/>
      <c r="CO83" s="183"/>
      <c r="CP83" s="183"/>
      <c r="CQ83" s="184"/>
      <c r="CR83" s="185"/>
      <c r="CS83" s="183"/>
      <c r="CT83" s="183"/>
      <c r="CU83" s="186"/>
      <c r="CV83" s="182"/>
      <c r="CW83" s="183"/>
      <c r="CX83" s="183"/>
      <c r="CY83" s="184"/>
      <c r="CZ83" s="185"/>
      <c r="DA83" s="183"/>
      <c r="DB83" s="183"/>
      <c r="DC83" s="186"/>
      <c r="DD83" s="182"/>
      <c r="DE83" s="183"/>
      <c r="DF83" s="183"/>
      <c r="DG83" s="229"/>
      <c r="DH83" s="230"/>
      <c r="DI83" s="231"/>
      <c r="DJ83" s="232"/>
    </row>
    <row r="84" spans="1:114" ht="15" customHeight="1" thickBot="1">
      <c r="A84" s="215"/>
      <c r="B84" s="216"/>
      <c r="C84" s="197"/>
      <c r="D84" s="233" t="s">
        <v>15</v>
      </c>
      <c r="E84" s="234"/>
      <c r="F84" s="235" t="str">
        <f>IF($F$16="","",$F$16)</f>
        <v/>
      </c>
      <c r="G84" s="236"/>
      <c r="H84" s="236"/>
      <c r="I84" s="236"/>
      <c r="J84" s="236"/>
      <c r="K84" s="305" t="str">
        <f>IF($K$16="","",$K$16)</f>
        <v/>
      </c>
      <c r="L84" s="306"/>
      <c r="M84" s="306"/>
      <c r="N84" s="306"/>
      <c r="O84" s="306"/>
      <c r="P84" s="239"/>
      <c r="Q84" s="207"/>
      <c r="R84" s="207"/>
      <c r="S84" s="210"/>
      <c r="T84" s="206"/>
      <c r="U84" s="207"/>
      <c r="V84" s="207"/>
      <c r="W84" s="208"/>
      <c r="X84" s="209"/>
      <c r="Y84" s="207"/>
      <c r="Z84" s="207"/>
      <c r="AA84" s="210"/>
      <c r="AB84" s="206"/>
      <c r="AC84" s="207"/>
      <c r="AD84" s="207"/>
      <c r="AE84" s="208"/>
      <c r="AF84" s="209"/>
      <c r="AG84" s="207"/>
      <c r="AH84" s="207"/>
      <c r="AI84" s="210"/>
      <c r="AJ84" s="206"/>
      <c r="AK84" s="207"/>
      <c r="AL84" s="207"/>
      <c r="AM84" s="208"/>
      <c r="AN84" s="209"/>
      <c r="AO84" s="207"/>
      <c r="AP84" s="207"/>
      <c r="AQ84" s="210"/>
      <c r="AR84" s="206"/>
      <c r="AS84" s="207"/>
      <c r="AT84" s="207"/>
      <c r="AU84" s="208"/>
      <c r="AV84" s="209"/>
      <c r="AW84" s="207"/>
      <c r="AX84" s="207"/>
      <c r="AY84" s="210"/>
      <c r="AZ84" s="206"/>
      <c r="BA84" s="207"/>
      <c r="BB84" s="207"/>
      <c r="BC84" s="208"/>
      <c r="BD84" s="209"/>
      <c r="BE84" s="207"/>
      <c r="BF84" s="207"/>
      <c r="BG84" s="210"/>
      <c r="BH84" s="206"/>
      <c r="BI84" s="207"/>
      <c r="BJ84" s="207"/>
      <c r="BK84" s="208"/>
      <c r="BL84" s="209"/>
      <c r="BM84" s="207"/>
      <c r="BN84" s="207"/>
      <c r="BO84" s="210"/>
      <c r="BP84" s="206"/>
      <c r="BQ84" s="207"/>
      <c r="BR84" s="207"/>
      <c r="BS84" s="208"/>
      <c r="BT84" s="209"/>
      <c r="BU84" s="207"/>
      <c r="BV84" s="207"/>
      <c r="BW84" s="210"/>
      <c r="BX84" s="206"/>
      <c r="BY84" s="207"/>
      <c r="BZ84" s="207"/>
      <c r="CA84" s="208"/>
      <c r="CB84" s="209"/>
      <c r="CC84" s="207"/>
      <c r="CD84" s="207"/>
      <c r="CE84" s="210"/>
      <c r="CF84" s="206"/>
      <c r="CG84" s="207"/>
      <c r="CH84" s="207"/>
      <c r="CI84" s="208"/>
      <c r="CJ84" s="209"/>
      <c r="CK84" s="207"/>
      <c r="CL84" s="207"/>
      <c r="CM84" s="210"/>
      <c r="CN84" s="206"/>
      <c r="CO84" s="207"/>
      <c r="CP84" s="207"/>
      <c r="CQ84" s="208"/>
      <c r="CR84" s="209"/>
      <c r="CS84" s="207"/>
      <c r="CT84" s="207"/>
      <c r="CU84" s="210"/>
      <c r="CV84" s="206"/>
      <c r="CW84" s="207"/>
      <c r="CX84" s="207"/>
      <c r="CY84" s="208"/>
      <c r="CZ84" s="209"/>
      <c r="DA84" s="207"/>
      <c r="DB84" s="207"/>
      <c r="DC84" s="210"/>
      <c r="DD84" s="206"/>
      <c r="DE84" s="207"/>
      <c r="DF84" s="207"/>
      <c r="DG84" s="211"/>
      <c r="DH84" s="212"/>
      <c r="DI84" s="213"/>
      <c r="DJ84" s="214"/>
    </row>
    <row r="85" spans="1:114" ht="3.6" customHeight="1">
      <c r="A85" s="67"/>
      <c r="B85" s="68"/>
      <c r="C85" s="69"/>
      <c r="D85" s="70"/>
      <c r="E85" s="71"/>
      <c r="F85" s="71"/>
      <c r="G85" s="72"/>
      <c r="H85" s="72"/>
      <c r="I85" s="72"/>
      <c r="J85" s="72"/>
      <c r="K85" s="68"/>
      <c r="L85" s="68"/>
      <c r="M85" s="68"/>
      <c r="N85" s="68"/>
      <c r="O85" s="68"/>
      <c r="P85" s="73"/>
      <c r="Q85" s="74"/>
      <c r="R85" s="74"/>
      <c r="S85" s="74"/>
      <c r="T85" s="73"/>
      <c r="U85" s="74"/>
      <c r="V85" s="74"/>
      <c r="W85" s="74"/>
      <c r="X85" s="73"/>
      <c r="Y85" s="74"/>
      <c r="Z85" s="74"/>
      <c r="AA85" s="74"/>
      <c r="AB85" s="73"/>
      <c r="AC85" s="74"/>
      <c r="AD85" s="74"/>
      <c r="AE85" s="74"/>
      <c r="AF85" s="73"/>
      <c r="AG85" s="74"/>
      <c r="AH85" s="74"/>
      <c r="AI85" s="74"/>
      <c r="AJ85" s="73"/>
      <c r="AK85" s="74"/>
      <c r="AL85" s="74"/>
      <c r="AM85" s="74"/>
      <c r="AN85" s="73"/>
      <c r="AO85" s="74"/>
      <c r="AP85" s="74"/>
      <c r="AQ85" s="74"/>
      <c r="AR85" s="73"/>
      <c r="AS85" s="74"/>
      <c r="AT85" s="74"/>
      <c r="AU85" s="74"/>
      <c r="AV85" s="73"/>
      <c r="AW85" s="74"/>
      <c r="AX85" s="74"/>
      <c r="AY85" s="74"/>
      <c r="AZ85" s="73"/>
      <c r="BA85" s="74"/>
      <c r="BB85" s="74"/>
      <c r="BC85" s="74"/>
      <c r="BD85" s="73"/>
      <c r="BE85" s="74"/>
      <c r="BF85" s="74"/>
      <c r="BG85" s="74"/>
      <c r="BH85" s="73"/>
      <c r="BI85" s="74"/>
      <c r="BJ85" s="74"/>
      <c r="BK85" s="74"/>
      <c r="BL85" s="73"/>
      <c r="BM85" s="74"/>
      <c r="BN85" s="74"/>
      <c r="BO85" s="74"/>
      <c r="BP85" s="73"/>
      <c r="BQ85" s="74"/>
      <c r="BR85" s="74"/>
      <c r="BS85" s="74"/>
      <c r="BT85" s="73"/>
      <c r="BU85" s="74"/>
      <c r="BV85" s="74"/>
      <c r="BW85" s="74"/>
      <c r="BX85" s="73"/>
      <c r="BY85" s="74"/>
      <c r="BZ85" s="74"/>
      <c r="CA85" s="74"/>
      <c r="CB85" s="73"/>
      <c r="CC85" s="74"/>
      <c r="CD85" s="74"/>
      <c r="CE85" s="74"/>
      <c r="CF85" s="73"/>
      <c r="CG85" s="74"/>
      <c r="CH85" s="74"/>
      <c r="CI85" s="74"/>
      <c r="CJ85" s="73"/>
      <c r="CK85" s="74"/>
      <c r="CL85" s="74"/>
      <c r="CM85" s="74"/>
      <c r="CN85" s="73"/>
      <c r="CO85" s="74"/>
      <c r="CP85" s="74"/>
      <c r="CQ85" s="74"/>
      <c r="CR85" s="73"/>
      <c r="CS85" s="74"/>
      <c r="CT85" s="74"/>
      <c r="CU85" s="74"/>
      <c r="CV85" s="73"/>
      <c r="CW85" s="74"/>
      <c r="CX85" s="74"/>
      <c r="CY85" s="74"/>
      <c r="CZ85" s="73"/>
      <c r="DA85" s="74"/>
      <c r="DB85" s="74"/>
      <c r="DC85" s="74"/>
      <c r="DD85" s="73"/>
      <c r="DE85" s="74"/>
      <c r="DF85" s="74"/>
      <c r="DG85" s="74"/>
      <c r="DH85" s="73"/>
      <c r="DI85" s="74"/>
      <c r="DJ85" s="75"/>
    </row>
    <row r="86" spans="1:114">
      <c r="A86" s="307" t="s">
        <v>46</v>
      </c>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t="s">
        <v>43</v>
      </c>
      <c r="AF86" s="308"/>
      <c r="AG86" s="308"/>
      <c r="AH86" s="308"/>
      <c r="AI86" s="308"/>
      <c r="AJ86" s="308"/>
      <c r="AK86" s="308"/>
      <c r="AL86" s="308"/>
      <c r="AM86" s="308"/>
      <c r="AN86" s="308"/>
      <c r="AO86" s="308"/>
      <c r="AP86" s="308"/>
      <c r="AQ86" s="308"/>
      <c r="AR86" s="308"/>
      <c r="AS86" s="308"/>
      <c r="AT86" s="308"/>
      <c r="AU86" s="308"/>
      <c r="AV86" s="308" t="s">
        <v>36</v>
      </c>
      <c r="AW86" s="308"/>
      <c r="AX86" s="308"/>
      <c r="AY86" s="308"/>
      <c r="AZ86" s="308" t="s">
        <v>19</v>
      </c>
      <c r="BA86" s="308"/>
      <c r="BB86" s="313">
        <f>F9</f>
        <v>0</v>
      </c>
      <c r="BC86" s="313"/>
      <c r="BD86" s="313"/>
      <c r="BE86" s="313"/>
      <c r="BF86" s="313"/>
      <c r="BG86" s="313"/>
      <c r="BH86" s="313"/>
      <c r="BI86" s="313"/>
      <c r="BJ86" s="313"/>
      <c r="BK86" s="313"/>
      <c r="BL86" s="313"/>
      <c r="BM86" s="313"/>
      <c r="BN86" s="313"/>
      <c r="BO86" s="313"/>
      <c r="BP86" s="313"/>
      <c r="BQ86" s="313"/>
      <c r="BR86" s="313"/>
      <c r="BS86" s="313"/>
      <c r="BT86" s="308" t="s">
        <v>16</v>
      </c>
      <c r="BU86" s="308"/>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f ca="1">SUMIF(AG87:AM96,"薬剤師",AH87:AM96)</f>
        <v>0</v>
      </c>
      <c r="DJ86" s="66">
        <f ca="1">SUMIF(CX87:DD96,"薬剤師",CY87:DD96)</f>
        <v>0</v>
      </c>
    </row>
    <row r="87" spans="1:114" s="2" customFormat="1" ht="13.5" customHeight="1">
      <c r="A87" s="215" t="s">
        <v>37</v>
      </c>
      <c r="B87" s="112"/>
      <c r="C87" s="115" t="s">
        <v>0</v>
      </c>
      <c r="D87" s="115"/>
      <c r="E87" s="115"/>
      <c r="F87" s="8" t="s">
        <v>19</v>
      </c>
      <c r="G87" s="125">
        <f>F9</f>
        <v>0</v>
      </c>
      <c r="H87" s="126"/>
      <c r="I87" s="126"/>
      <c r="J87" s="126"/>
      <c r="K87" s="126"/>
      <c r="L87" s="126"/>
      <c r="M87" s="9" t="s">
        <v>38</v>
      </c>
      <c r="N87" s="112" t="s">
        <v>1</v>
      </c>
      <c r="O87" s="112"/>
      <c r="P87" s="112"/>
      <c r="Q87" s="112" t="s">
        <v>17</v>
      </c>
      <c r="R87" s="112"/>
      <c r="S87" s="125">
        <f>K9</f>
        <v>0</v>
      </c>
      <c r="T87" s="125"/>
      <c r="U87" s="125"/>
      <c r="V87" s="125"/>
      <c r="W87" s="125"/>
      <c r="X87" s="125"/>
      <c r="Y87" s="125"/>
      <c r="Z87" s="125"/>
      <c r="AA87" s="125"/>
      <c r="AB87" s="125"/>
      <c r="AC87" s="125"/>
      <c r="AD87" s="125"/>
      <c r="AE87" s="115" t="s">
        <v>18</v>
      </c>
      <c r="AF87" s="112"/>
      <c r="AG87" s="10"/>
      <c r="AH87" s="116" t="str">
        <f>IF(F9="","",DH9+DH20+DH31+DH42+DH55+DH66+DH77)</f>
        <v/>
      </c>
      <c r="AI87" s="117"/>
      <c r="AJ87" s="117"/>
      <c r="AK87" s="117"/>
      <c r="AL87" s="117"/>
      <c r="AM87" s="118"/>
      <c r="AN87" s="127" t="s">
        <v>5</v>
      </c>
      <c r="AO87" s="119"/>
      <c r="AP87" s="119"/>
      <c r="AQ87" s="119"/>
      <c r="AR87" s="119"/>
      <c r="AS87" s="119"/>
      <c r="AT87" s="119"/>
      <c r="AU87" s="115" t="s">
        <v>39</v>
      </c>
      <c r="AV87" s="115"/>
      <c r="AW87" s="115"/>
      <c r="AX87" s="115"/>
      <c r="AY87" s="112" t="s">
        <v>0</v>
      </c>
      <c r="AZ87" s="112"/>
      <c r="BA87" s="112"/>
      <c r="BB87" s="112"/>
      <c r="BC87" s="112"/>
      <c r="BD87" s="112"/>
      <c r="BE87" s="112"/>
      <c r="BF87" s="112" t="s">
        <v>19</v>
      </c>
      <c r="BG87" s="112"/>
      <c r="BH87" s="113">
        <f>F10</f>
        <v>0</v>
      </c>
      <c r="BI87" s="114"/>
      <c r="BJ87" s="114"/>
      <c r="BK87" s="114"/>
      <c r="BL87" s="114"/>
      <c r="BM87" s="114"/>
      <c r="BN87" s="114"/>
      <c r="BO87" s="114"/>
      <c r="BP87" s="114"/>
      <c r="BQ87" s="114"/>
      <c r="BR87" s="114"/>
      <c r="BS87" s="114"/>
      <c r="BT87" s="114"/>
      <c r="BU87" s="114"/>
      <c r="BV87" s="114"/>
      <c r="BW87" s="114"/>
      <c r="BX87" s="114"/>
      <c r="BY87" s="112" t="s">
        <v>38</v>
      </c>
      <c r="BZ87" s="112"/>
      <c r="CA87" s="115" t="s">
        <v>1</v>
      </c>
      <c r="CB87" s="112"/>
      <c r="CC87" s="112"/>
      <c r="CD87" s="112"/>
      <c r="CE87" s="112"/>
      <c r="CF87" s="112"/>
      <c r="CG87" s="112"/>
      <c r="CH87" s="115" t="s">
        <v>17</v>
      </c>
      <c r="CI87" s="115"/>
      <c r="CJ87" s="113">
        <f>K10</f>
        <v>0</v>
      </c>
      <c r="CK87" s="113"/>
      <c r="CL87" s="113"/>
      <c r="CM87" s="113"/>
      <c r="CN87" s="113"/>
      <c r="CO87" s="113"/>
      <c r="CP87" s="113"/>
      <c r="CQ87" s="113"/>
      <c r="CR87" s="113"/>
      <c r="CS87" s="113"/>
      <c r="CT87" s="113"/>
      <c r="CU87" s="113"/>
      <c r="CV87" s="115" t="s">
        <v>18</v>
      </c>
      <c r="CW87" s="115"/>
      <c r="CX87" s="10" t="e">
        <f>DH10+DH21+#REF!+#REF!+DH56+DH67+DH78</f>
        <v>#REF!</v>
      </c>
      <c r="CY87" s="116" t="str">
        <f>IF(F10="","",DH10+DH21+DH32+DH43+DH56+DH67+DH78)</f>
        <v/>
      </c>
      <c r="CZ87" s="117"/>
      <c r="DA87" s="117"/>
      <c r="DB87" s="117"/>
      <c r="DC87" s="118"/>
      <c r="DD87" s="119" t="s">
        <v>5</v>
      </c>
      <c r="DE87" s="119"/>
      <c r="DF87" s="119"/>
      <c r="DG87" s="119"/>
      <c r="DH87" s="119"/>
      <c r="DI87" s="9"/>
      <c r="DJ87" s="11"/>
    </row>
    <row r="88" spans="1:114" s="15" customFormat="1" ht="13.5" customHeight="1">
      <c r="A88" s="215"/>
      <c r="B88" s="112"/>
      <c r="C88" s="120" t="s">
        <v>67</v>
      </c>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1"/>
      <c r="AG88" s="10">
        <f>S87</f>
        <v>0</v>
      </c>
      <c r="AH88" s="129"/>
      <c r="AI88" s="129"/>
      <c r="AJ88" s="129"/>
      <c r="AK88" s="129"/>
      <c r="AL88" s="129"/>
      <c r="AM88" s="129"/>
      <c r="AN88" s="108" t="s">
        <v>5</v>
      </c>
      <c r="AO88" s="109"/>
      <c r="AP88" s="109"/>
      <c r="AQ88" s="109"/>
      <c r="AR88" s="109"/>
      <c r="AS88" s="130" t="s">
        <v>42</v>
      </c>
      <c r="AT88" s="110"/>
      <c r="AU88" s="115"/>
      <c r="AV88" s="115"/>
      <c r="AW88" s="120" t="s">
        <v>67</v>
      </c>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1"/>
      <c r="CH88" s="121"/>
      <c r="CI88" s="121"/>
      <c r="CJ88" s="121"/>
      <c r="CK88" s="121"/>
      <c r="CL88" s="121"/>
      <c r="CM88" s="121"/>
      <c r="CN88" s="121"/>
      <c r="CO88" s="121"/>
      <c r="CP88" s="121"/>
      <c r="CQ88" s="121"/>
      <c r="CR88" s="121"/>
      <c r="CS88" s="121"/>
      <c r="CT88" s="121"/>
      <c r="CU88" s="121"/>
      <c r="CV88" s="121"/>
      <c r="CW88" s="121"/>
      <c r="CX88" s="10">
        <f>CJ87</f>
        <v>0</v>
      </c>
      <c r="CY88" s="122"/>
      <c r="CZ88" s="123"/>
      <c r="DA88" s="123"/>
      <c r="DB88" s="123"/>
      <c r="DC88" s="124"/>
      <c r="DD88" s="108" t="s">
        <v>5</v>
      </c>
      <c r="DE88" s="109"/>
      <c r="DF88" s="109"/>
      <c r="DG88" s="109"/>
      <c r="DH88" s="109"/>
      <c r="DI88" s="110" t="s">
        <v>42</v>
      </c>
      <c r="DJ88" s="111"/>
    </row>
    <row r="89" spans="1:114" s="2" customFormat="1" ht="3.6" customHeight="1">
      <c r="A89" s="12"/>
      <c r="B89" s="9"/>
      <c r="C89" s="8"/>
      <c r="D89" s="8"/>
      <c r="E89" s="8"/>
      <c r="F89" s="8"/>
      <c r="G89" s="8"/>
      <c r="H89" s="13"/>
      <c r="I89" s="13"/>
      <c r="J89" s="13"/>
      <c r="K89" s="13"/>
      <c r="L89" s="13"/>
      <c r="M89" s="9"/>
      <c r="N89" s="9"/>
      <c r="O89" s="9"/>
      <c r="P89" s="9"/>
      <c r="Q89" s="9"/>
      <c r="R89" s="9"/>
      <c r="S89" s="8"/>
      <c r="T89" s="8"/>
      <c r="U89" s="8"/>
      <c r="V89" s="8"/>
      <c r="W89" s="8"/>
      <c r="X89" s="8"/>
      <c r="Y89" s="8"/>
      <c r="Z89" s="8"/>
      <c r="AA89" s="8"/>
      <c r="AB89" s="8"/>
      <c r="AC89" s="8"/>
      <c r="AD89" s="8"/>
      <c r="AE89" s="8"/>
      <c r="AF89" s="9"/>
      <c r="AG89" s="8"/>
      <c r="AH89" s="101"/>
      <c r="AI89" s="101"/>
      <c r="AJ89" s="101"/>
      <c r="AK89" s="101"/>
      <c r="AL89" s="101"/>
      <c r="AM89" s="101"/>
      <c r="AN89" s="8"/>
      <c r="AO89" s="9"/>
      <c r="AP89" s="9"/>
      <c r="AQ89" s="9"/>
      <c r="AR89" s="9"/>
      <c r="AS89" s="9"/>
      <c r="AT89" s="9"/>
      <c r="AU89" s="8"/>
      <c r="AV89" s="8"/>
      <c r="AW89" s="8"/>
      <c r="AX89" s="8"/>
      <c r="AY89" s="9"/>
      <c r="AZ89" s="9"/>
      <c r="BA89" s="9"/>
      <c r="BB89" s="9"/>
      <c r="BC89" s="9"/>
      <c r="BD89" s="9"/>
      <c r="BE89" s="9"/>
      <c r="BF89" s="9"/>
      <c r="BG89" s="9"/>
      <c r="BH89" s="8"/>
      <c r="BI89" s="9"/>
      <c r="BJ89" s="9"/>
      <c r="BK89" s="9"/>
      <c r="BL89" s="9"/>
      <c r="BM89" s="9"/>
      <c r="BN89" s="9"/>
      <c r="BO89" s="9"/>
      <c r="BP89" s="9"/>
      <c r="BQ89" s="9"/>
      <c r="BR89" s="9"/>
      <c r="BS89" s="9"/>
      <c r="BT89" s="9"/>
      <c r="BU89" s="9"/>
      <c r="BV89" s="9"/>
      <c r="BW89" s="9"/>
      <c r="BX89" s="9"/>
      <c r="BY89" s="9"/>
      <c r="BZ89" s="9"/>
      <c r="CA89" s="8"/>
      <c r="CB89" s="9"/>
      <c r="CC89" s="9"/>
      <c r="CD89" s="9"/>
      <c r="CE89" s="9"/>
      <c r="CF89" s="9"/>
      <c r="CG89" s="9"/>
      <c r="CH89" s="8"/>
      <c r="CI89" s="8"/>
      <c r="CJ89" s="8"/>
      <c r="CK89" s="8"/>
      <c r="CL89" s="8"/>
      <c r="CM89" s="8"/>
      <c r="CN89" s="8"/>
      <c r="CO89" s="8"/>
      <c r="CP89" s="8"/>
      <c r="CQ89" s="8"/>
      <c r="CR89" s="8"/>
      <c r="CS89" s="8"/>
      <c r="CT89" s="8"/>
      <c r="CU89" s="8"/>
      <c r="CV89" s="8"/>
      <c r="CW89" s="8"/>
      <c r="CX89" s="8"/>
      <c r="CY89" s="101"/>
      <c r="CZ89" s="101"/>
      <c r="DA89" s="101"/>
      <c r="DB89" s="101"/>
      <c r="DC89" s="101"/>
      <c r="DD89" s="9"/>
      <c r="DE89" s="9"/>
      <c r="DF89" s="9"/>
      <c r="DG89" s="9"/>
      <c r="DH89" s="9"/>
      <c r="DI89" s="9"/>
      <c r="DJ89" s="11"/>
    </row>
    <row r="90" spans="1:114" s="2" customFormat="1" ht="13.5" customHeight="1">
      <c r="A90" s="215" t="s">
        <v>40</v>
      </c>
      <c r="B90" s="112"/>
      <c r="C90" s="115" t="s">
        <v>0</v>
      </c>
      <c r="D90" s="115"/>
      <c r="E90" s="115"/>
      <c r="F90" s="8" t="s">
        <v>19</v>
      </c>
      <c r="G90" s="125">
        <f>F11</f>
        <v>0</v>
      </c>
      <c r="H90" s="126"/>
      <c r="I90" s="126"/>
      <c r="J90" s="126"/>
      <c r="K90" s="126"/>
      <c r="L90" s="126"/>
      <c r="M90" s="9" t="s">
        <v>38</v>
      </c>
      <c r="N90" s="112" t="s">
        <v>1</v>
      </c>
      <c r="O90" s="112"/>
      <c r="P90" s="112"/>
      <c r="Q90" s="112" t="s">
        <v>17</v>
      </c>
      <c r="R90" s="112"/>
      <c r="S90" s="125">
        <f>K11</f>
        <v>0</v>
      </c>
      <c r="T90" s="125"/>
      <c r="U90" s="125"/>
      <c r="V90" s="125"/>
      <c r="W90" s="125"/>
      <c r="X90" s="125"/>
      <c r="Y90" s="125"/>
      <c r="Z90" s="125"/>
      <c r="AA90" s="125"/>
      <c r="AB90" s="125"/>
      <c r="AC90" s="125"/>
      <c r="AD90" s="125"/>
      <c r="AE90" s="115" t="s">
        <v>18</v>
      </c>
      <c r="AF90" s="112"/>
      <c r="AG90" s="10"/>
      <c r="AH90" s="116" t="str">
        <f>IF(F11="","",DH11+DH22+DH33+DH44+DH57+DH68+DH79)</f>
        <v/>
      </c>
      <c r="AI90" s="117"/>
      <c r="AJ90" s="117"/>
      <c r="AK90" s="117"/>
      <c r="AL90" s="117"/>
      <c r="AM90" s="118"/>
      <c r="AN90" s="309" t="s">
        <v>5</v>
      </c>
      <c r="AO90" s="119"/>
      <c r="AP90" s="119"/>
      <c r="AQ90" s="119"/>
      <c r="AR90" s="119"/>
      <c r="AS90" s="119"/>
      <c r="AT90" s="119"/>
      <c r="AU90" s="115" t="s">
        <v>41</v>
      </c>
      <c r="AV90" s="115"/>
      <c r="AW90" s="115"/>
      <c r="AX90" s="115"/>
      <c r="AY90" s="112" t="s">
        <v>0</v>
      </c>
      <c r="AZ90" s="112"/>
      <c r="BA90" s="112"/>
      <c r="BB90" s="112"/>
      <c r="BC90" s="112"/>
      <c r="BD90" s="112"/>
      <c r="BE90" s="112"/>
      <c r="BF90" s="112" t="s">
        <v>19</v>
      </c>
      <c r="BG90" s="112"/>
      <c r="BH90" s="113">
        <f>F12</f>
        <v>0</v>
      </c>
      <c r="BI90" s="114"/>
      <c r="BJ90" s="114"/>
      <c r="BK90" s="114"/>
      <c r="BL90" s="114"/>
      <c r="BM90" s="114"/>
      <c r="BN90" s="114"/>
      <c r="BO90" s="114"/>
      <c r="BP90" s="114"/>
      <c r="BQ90" s="114"/>
      <c r="BR90" s="114"/>
      <c r="BS90" s="114"/>
      <c r="BT90" s="114"/>
      <c r="BU90" s="114"/>
      <c r="BV90" s="114"/>
      <c r="BW90" s="114"/>
      <c r="BX90" s="114"/>
      <c r="BY90" s="112" t="s">
        <v>38</v>
      </c>
      <c r="BZ90" s="112"/>
      <c r="CA90" s="115" t="s">
        <v>1</v>
      </c>
      <c r="CB90" s="112"/>
      <c r="CC90" s="112"/>
      <c r="CD90" s="112"/>
      <c r="CE90" s="112"/>
      <c r="CF90" s="112"/>
      <c r="CG90" s="112"/>
      <c r="CH90" s="115" t="s">
        <v>17</v>
      </c>
      <c r="CI90" s="115"/>
      <c r="CJ90" s="113">
        <f>K12</f>
        <v>0</v>
      </c>
      <c r="CK90" s="113"/>
      <c r="CL90" s="113"/>
      <c r="CM90" s="113"/>
      <c r="CN90" s="113"/>
      <c r="CO90" s="113"/>
      <c r="CP90" s="113"/>
      <c r="CQ90" s="113"/>
      <c r="CR90" s="113"/>
      <c r="CS90" s="113"/>
      <c r="CT90" s="113"/>
      <c r="CU90" s="113"/>
      <c r="CV90" s="115" t="s">
        <v>18</v>
      </c>
      <c r="CW90" s="115"/>
      <c r="CX90" s="10" t="e">
        <f>DH13+DH24+#REF!+#REF!+DH59+DH70+DH81</f>
        <v>#REF!</v>
      </c>
      <c r="CY90" s="116" t="str">
        <f>IF(F12="","",DH12+DH23+DH34+DH45+DH58+DH69+DH80)</f>
        <v/>
      </c>
      <c r="CZ90" s="117"/>
      <c r="DA90" s="117"/>
      <c r="DB90" s="117"/>
      <c r="DC90" s="118"/>
      <c r="DD90" s="119" t="s">
        <v>5</v>
      </c>
      <c r="DE90" s="119"/>
      <c r="DF90" s="119"/>
      <c r="DG90" s="119"/>
      <c r="DH90" s="119"/>
      <c r="DI90" s="9"/>
      <c r="DJ90" s="11"/>
    </row>
    <row r="91" spans="1:114" s="15" customFormat="1" ht="13.5" customHeight="1">
      <c r="A91" s="215"/>
      <c r="B91" s="112"/>
      <c r="C91" s="120" t="s">
        <v>67</v>
      </c>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1"/>
      <c r="AG91" s="10">
        <f>S90</f>
        <v>0</v>
      </c>
      <c r="AH91" s="129"/>
      <c r="AI91" s="129"/>
      <c r="AJ91" s="129"/>
      <c r="AK91" s="129"/>
      <c r="AL91" s="129"/>
      <c r="AM91" s="129"/>
      <c r="AN91" s="108" t="s">
        <v>5</v>
      </c>
      <c r="AO91" s="109"/>
      <c r="AP91" s="109"/>
      <c r="AQ91" s="109"/>
      <c r="AR91" s="109"/>
      <c r="AS91" s="130" t="s">
        <v>42</v>
      </c>
      <c r="AT91" s="110"/>
      <c r="AU91" s="115"/>
      <c r="AV91" s="115"/>
      <c r="AW91" s="120" t="s">
        <v>67</v>
      </c>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0">
        <f>CJ90</f>
        <v>0</v>
      </c>
      <c r="CY91" s="122"/>
      <c r="CZ91" s="123"/>
      <c r="DA91" s="123"/>
      <c r="DB91" s="123"/>
      <c r="DC91" s="124"/>
      <c r="DD91" s="108" t="s">
        <v>5</v>
      </c>
      <c r="DE91" s="109"/>
      <c r="DF91" s="109"/>
      <c r="DG91" s="109"/>
      <c r="DH91" s="109"/>
      <c r="DI91" s="110" t="s">
        <v>42</v>
      </c>
      <c r="DJ91" s="111"/>
    </row>
    <row r="92" spans="1:114" s="2" customFormat="1" ht="3.6" customHeight="1">
      <c r="A92" s="12"/>
      <c r="B92" s="9"/>
      <c r="C92" s="8"/>
      <c r="D92" s="8"/>
      <c r="E92" s="8"/>
      <c r="F92" s="8"/>
      <c r="G92" s="8"/>
      <c r="H92" s="13"/>
      <c r="I92" s="13"/>
      <c r="J92" s="13"/>
      <c r="K92" s="13"/>
      <c r="L92" s="13"/>
      <c r="M92" s="9"/>
      <c r="N92" s="9"/>
      <c r="O92" s="9"/>
      <c r="P92" s="9"/>
      <c r="Q92" s="9"/>
      <c r="R92" s="9"/>
      <c r="S92" s="8"/>
      <c r="T92" s="8"/>
      <c r="U92" s="8"/>
      <c r="V92" s="8"/>
      <c r="W92" s="8"/>
      <c r="X92" s="8"/>
      <c r="Y92" s="8"/>
      <c r="Z92" s="8"/>
      <c r="AA92" s="8"/>
      <c r="AB92" s="8"/>
      <c r="AC92" s="8"/>
      <c r="AD92" s="8"/>
      <c r="AE92" s="8"/>
      <c r="AF92" s="9"/>
      <c r="AG92" s="8"/>
      <c r="AH92" s="101"/>
      <c r="AI92" s="101"/>
      <c r="AJ92" s="101"/>
      <c r="AK92" s="101"/>
      <c r="AL92" s="101"/>
      <c r="AM92" s="101"/>
      <c r="AN92" s="8"/>
      <c r="AO92" s="9"/>
      <c r="AP92" s="9"/>
      <c r="AQ92" s="9"/>
      <c r="AR92" s="9"/>
      <c r="AS92" s="9"/>
      <c r="AT92" s="9"/>
      <c r="AU92" s="8"/>
      <c r="AV92" s="8"/>
      <c r="AW92" s="8"/>
      <c r="AX92" s="8"/>
      <c r="AY92" s="9"/>
      <c r="AZ92" s="9"/>
      <c r="BA92" s="9"/>
      <c r="BB92" s="9"/>
      <c r="BC92" s="9"/>
      <c r="BD92" s="9"/>
      <c r="BE92" s="9"/>
      <c r="BF92" s="9"/>
      <c r="BG92" s="9"/>
      <c r="BH92" s="8"/>
      <c r="BI92" s="9"/>
      <c r="BJ92" s="9"/>
      <c r="BK92" s="9"/>
      <c r="BL92" s="9"/>
      <c r="BM92" s="9"/>
      <c r="BN92" s="9"/>
      <c r="BO92" s="9"/>
      <c r="BP92" s="9"/>
      <c r="BQ92" s="9"/>
      <c r="BR92" s="9"/>
      <c r="BS92" s="9"/>
      <c r="BT92" s="9"/>
      <c r="BU92" s="9"/>
      <c r="BV92" s="9"/>
      <c r="BW92" s="9"/>
      <c r="BX92" s="9"/>
      <c r="BY92" s="9"/>
      <c r="BZ92" s="9"/>
      <c r="CA92" s="8"/>
      <c r="CB92" s="9"/>
      <c r="CC92" s="9"/>
      <c r="CD92" s="9"/>
      <c r="CE92" s="9"/>
      <c r="CF92" s="9"/>
      <c r="CG92" s="9"/>
      <c r="CH92" s="8"/>
      <c r="CI92" s="8"/>
      <c r="CJ92" s="8"/>
      <c r="CK92" s="8"/>
      <c r="CL92" s="8"/>
      <c r="CM92" s="8"/>
      <c r="CN92" s="8"/>
      <c r="CO92" s="8"/>
      <c r="CP92" s="8"/>
      <c r="CQ92" s="8"/>
      <c r="CR92" s="8"/>
      <c r="CS92" s="8"/>
      <c r="CT92" s="8"/>
      <c r="CU92" s="8"/>
      <c r="CV92" s="8"/>
      <c r="CW92" s="8"/>
      <c r="CX92" s="8"/>
      <c r="CY92" s="101"/>
      <c r="CZ92" s="101"/>
      <c r="DA92" s="101"/>
      <c r="DB92" s="101"/>
      <c r="DC92" s="101"/>
      <c r="DD92" s="9"/>
      <c r="DE92" s="9"/>
      <c r="DF92" s="9"/>
      <c r="DG92" s="9"/>
      <c r="DH92" s="9"/>
      <c r="DI92" s="9"/>
      <c r="DJ92" s="11"/>
    </row>
    <row r="93" spans="1:114" s="2" customFormat="1" ht="13.5" customHeight="1">
      <c r="A93" s="215" t="s">
        <v>25</v>
      </c>
      <c r="B93" s="112"/>
      <c r="C93" s="115" t="s">
        <v>0</v>
      </c>
      <c r="D93" s="115"/>
      <c r="E93" s="115"/>
      <c r="F93" s="8" t="s">
        <v>19</v>
      </c>
      <c r="G93" s="125">
        <f>F13</f>
        <v>0</v>
      </c>
      <c r="H93" s="126"/>
      <c r="I93" s="126"/>
      <c r="J93" s="126"/>
      <c r="K93" s="126"/>
      <c r="L93" s="126"/>
      <c r="M93" s="9" t="s">
        <v>16</v>
      </c>
      <c r="N93" s="112" t="s">
        <v>1</v>
      </c>
      <c r="O93" s="112"/>
      <c r="P93" s="112"/>
      <c r="Q93" s="112" t="s">
        <v>17</v>
      </c>
      <c r="R93" s="112"/>
      <c r="S93" s="125">
        <f>K13</f>
        <v>0</v>
      </c>
      <c r="T93" s="125"/>
      <c r="U93" s="125"/>
      <c r="V93" s="125"/>
      <c r="W93" s="125"/>
      <c r="X93" s="125"/>
      <c r="Y93" s="125"/>
      <c r="Z93" s="125"/>
      <c r="AA93" s="125"/>
      <c r="AB93" s="125"/>
      <c r="AC93" s="125"/>
      <c r="AD93" s="125"/>
      <c r="AE93" s="115" t="s">
        <v>18</v>
      </c>
      <c r="AF93" s="112"/>
      <c r="AG93" s="10"/>
      <c r="AH93" s="116" t="str">
        <f>IF(F13="","",DH13+DH24+DH35+DH46+DH59+DH70+DH81)</f>
        <v/>
      </c>
      <c r="AI93" s="117"/>
      <c r="AJ93" s="117"/>
      <c r="AK93" s="117"/>
      <c r="AL93" s="117"/>
      <c r="AM93" s="118"/>
      <c r="AN93" s="309" t="s">
        <v>5</v>
      </c>
      <c r="AO93" s="119"/>
      <c r="AP93" s="119"/>
      <c r="AQ93" s="119"/>
      <c r="AR93" s="119"/>
      <c r="AS93" s="119"/>
      <c r="AT93" s="119"/>
      <c r="AU93" s="115" t="s">
        <v>20</v>
      </c>
      <c r="AV93" s="115"/>
      <c r="AW93" s="115"/>
      <c r="AX93" s="115"/>
      <c r="AY93" s="112" t="s">
        <v>0</v>
      </c>
      <c r="AZ93" s="112"/>
      <c r="BA93" s="112"/>
      <c r="BB93" s="112"/>
      <c r="BC93" s="112"/>
      <c r="BD93" s="112"/>
      <c r="BE93" s="112"/>
      <c r="BF93" s="112" t="s">
        <v>19</v>
      </c>
      <c r="BG93" s="112"/>
      <c r="BH93" s="113">
        <f>F14</f>
        <v>0</v>
      </c>
      <c r="BI93" s="114"/>
      <c r="BJ93" s="114"/>
      <c r="BK93" s="114"/>
      <c r="BL93" s="114"/>
      <c r="BM93" s="114"/>
      <c r="BN93" s="114"/>
      <c r="BO93" s="114"/>
      <c r="BP93" s="114"/>
      <c r="BQ93" s="114"/>
      <c r="BR93" s="114"/>
      <c r="BS93" s="114"/>
      <c r="BT93" s="114"/>
      <c r="BU93" s="114"/>
      <c r="BV93" s="114"/>
      <c r="BW93" s="114"/>
      <c r="BX93" s="114"/>
      <c r="BY93" s="112" t="s">
        <v>16</v>
      </c>
      <c r="BZ93" s="112"/>
      <c r="CA93" s="115" t="s">
        <v>1</v>
      </c>
      <c r="CB93" s="112"/>
      <c r="CC93" s="112"/>
      <c r="CD93" s="112"/>
      <c r="CE93" s="112"/>
      <c r="CF93" s="112"/>
      <c r="CG93" s="112"/>
      <c r="CH93" s="115" t="s">
        <v>17</v>
      </c>
      <c r="CI93" s="115"/>
      <c r="CJ93" s="113">
        <f>K14</f>
        <v>0</v>
      </c>
      <c r="CK93" s="113"/>
      <c r="CL93" s="113"/>
      <c r="CM93" s="113"/>
      <c r="CN93" s="113"/>
      <c r="CO93" s="113"/>
      <c r="CP93" s="113"/>
      <c r="CQ93" s="113"/>
      <c r="CR93" s="113"/>
      <c r="CS93" s="113"/>
      <c r="CT93" s="113"/>
      <c r="CU93" s="113"/>
      <c r="CV93" s="115" t="s">
        <v>18</v>
      </c>
      <c r="CW93" s="115"/>
      <c r="CX93" s="10" t="e">
        <f>DH16+DH27+#REF!+#REF!+DH62+DH73+DH84</f>
        <v>#REF!</v>
      </c>
      <c r="CY93" s="116" t="str">
        <f>IF(F14="","",DH14+DH25+DH36+DH47+DH60+DH71+DH82)</f>
        <v/>
      </c>
      <c r="CZ93" s="117"/>
      <c r="DA93" s="117"/>
      <c r="DB93" s="117"/>
      <c r="DC93" s="118"/>
      <c r="DD93" s="119" t="s">
        <v>5</v>
      </c>
      <c r="DE93" s="119"/>
      <c r="DF93" s="119"/>
      <c r="DG93" s="119"/>
      <c r="DH93" s="119"/>
      <c r="DI93" s="9"/>
      <c r="DJ93" s="11"/>
    </row>
    <row r="94" spans="1:114" s="15" customFormat="1" ht="13.5" customHeight="1">
      <c r="A94" s="215"/>
      <c r="B94" s="112"/>
      <c r="C94" s="120" t="s">
        <v>67</v>
      </c>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1"/>
      <c r="AG94" s="10">
        <f>S93</f>
        <v>0</v>
      </c>
      <c r="AH94" s="129"/>
      <c r="AI94" s="129"/>
      <c r="AJ94" s="129"/>
      <c r="AK94" s="129"/>
      <c r="AL94" s="129"/>
      <c r="AM94" s="129"/>
      <c r="AN94" s="108" t="s">
        <v>5</v>
      </c>
      <c r="AO94" s="109"/>
      <c r="AP94" s="109"/>
      <c r="AQ94" s="109"/>
      <c r="AR94" s="109"/>
      <c r="AS94" s="130" t="s">
        <v>42</v>
      </c>
      <c r="AT94" s="110"/>
      <c r="AU94" s="115"/>
      <c r="AV94" s="115"/>
      <c r="AW94" s="120" t="s">
        <v>67</v>
      </c>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0">
        <f>CJ93</f>
        <v>0</v>
      </c>
      <c r="CY94" s="122"/>
      <c r="CZ94" s="123"/>
      <c r="DA94" s="123"/>
      <c r="DB94" s="123"/>
      <c r="DC94" s="124"/>
      <c r="DD94" s="108" t="s">
        <v>5</v>
      </c>
      <c r="DE94" s="109"/>
      <c r="DF94" s="109"/>
      <c r="DG94" s="109"/>
      <c r="DH94" s="109"/>
      <c r="DI94" s="110" t="s">
        <v>42</v>
      </c>
      <c r="DJ94" s="111"/>
    </row>
    <row r="95" spans="1:114" s="2" customFormat="1" ht="3.6" customHeight="1">
      <c r="A95" s="12"/>
      <c r="B95" s="9"/>
      <c r="C95" s="8"/>
      <c r="D95" s="8"/>
      <c r="E95" s="8"/>
      <c r="F95" s="8"/>
      <c r="G95" s="8"/>
      <c r="H95" s="13"/>
      <c r="I95" s="13"/>
      <c r="J95" s="13"/>
      <c r="K95" s="13"/>
      <c r="L95" s="13"/>
      <c r="M95" s="9"/>
      <c r="N95" s="9"/>
      <c r="O95" s="9"/>
      <c r="P95" s="9"/>
      <c r="Q95" s="9"/>
      <c r="R95" s="9"/>
      <c r="S95" s="8"/>
      <c r="T95" s="8"/>
      <c r="U95" s="8"/>
      <c r="V95" s="8"/>
      <c r="W95" s="8"/>
      <c r="X95" s="8"/>
      <c r="Y95" s="8"/>
      <c r="Z95" s="8"/>
      <c r="AA95" s="8"/>
      <c r="AB95" s="8"/>
      <c r="AC95" s="8"/>
      <c r="AD95" s="8"/>
      <c r="AE95" s="8"/>
      <c r="AF95" s="9"/>
      <c r="AG95" s="8"/>
      <c r="AH95" s="101"/>
      <c r="AI95" s="101"/>
      <c r="AJ95" s="101"/>
      <c r="AK95" s="101"/>
      <c r="AL95" s="101"/>
      <c r="AM95" s="101"/>
      <c r="AN95" s="8"/>
      <c r="AO95" s="9"/>
      <c r="AP95" s="9"/>
      <c r="AQ95" s="9"/>
      <c r="AR95" s="9"/>
      <c r="AS95" s="9"/>
      <c r="AT95" s="9"/>
      <c r="AU95" s="8"/>
      <c r="AV95" s="8"/>
      <c r="AW95" s="8"/>
      <c r="AX95" s="8"/>
      <c r="AY95" s="9"/>
      <c r="AZ95" s="9"/>
      <c r="BA95" s="9"/>
      <c r="BB95" s="9"/>
      <c r="BC95" s="9"/>
      <c r="BD95" s="9"/>
      <c r="BE95" s="9"/>
      <c r="BF95" s="9"/>
      <c r="BG95" s="9"/>
      <c r="BH95" s="8"/>
      <c r="BI95" s="9"/>
      <c r="BJ95" s="9"/>
      <c r="BK95" s="9"/>
      <c r="BL95" s="9"/>
      <c r="BM95" s="9"/>
      <c r="BN95" s="9"/>
      <c r="BO95" s="9"/>
      <c r="BP95" s="9"/>
      <c r="BQ95" s="9"/>
      <c r="BR95" s="9"/>
      <c r="BS95" s="9"/>
      <c r="BT95" s="9"/>
      <c r="BU95" s="9"/>
      <c r="BV95" s="9"/>
      <c r="BW95" s="9"/>
      <c r="BX95" s="9"/>
      <c r="BY95" s="9"/>
      <c r="BZ95" s="9"/>
      <c r="CA95" s="8"/>
      <c r="CB95" s="9"/>
      <c r="CC95" s="9"/>
      <c r="CD95" s="9"/>
      <c r="CE95" s="9"/>
      <c r="CF95" s="9"/>
      <c r="CG95" s="9"/>
      <c r="CH95" s="8"/>
      <c r="CI95" s="8"/>
      <c r="CJ95" s="8"/>
      <c r="CK95" s="8"/>
      <c r="CL95" s="8"/>
      <c r="CM95" s="8"/>
      <c r="CN95" s="8"/>
      <c r="CO95" s="8"/>
      <c r="CP95" s="8"/>
      <c r="CQ95" s="8"/>
      <c r="CR95" s="8"/>
      <c r="CS95" s="8"/>
      <c r="CT95" s="8"/>
      <c r="CU95" s="8"/>
      <c r="CV95" s="8"/>
      <c r="CW95" s="8"/>
      <c r="CX95" s="8"/>
      <c r="CY95" s="101"/>
      <c r="CZ95" s="101"/>
      <c r="DA95" s="101"/>
      <c r="DB95" s="101"/>
      <c r="DC95" s="101"/>
      <c r="DD95" s="9"/>
      <c r="DE95" s="9"/>
      <c r="DF95" s="9"/>
      <c r="DG95" s="9"/>
      <c r="DH95" s="9"/>
      <c r="DI95" s="9"/>
      <c r="DJ95" s="11"/>
    </row>
    <row r="96" spans="1:114" s="2" customFormat="1" ht="13.5" customHeight="1">
      <c r="A96" s="215" t="s">
        <v>26</v>
      </c>
      <c r="B96" s="112"/>
      <c r="C96" s="115" t="s">
        <v>0</v>
      </c>
      <c r="D96" s="115"/>
      <c r="E96" s="115"/>
      <c r="F96" s="8" t="s">
        <v>19</v>
      </c>
      <c r="G96" s="125">
        <f>F15</f>
        <v>0</v>
      </c>
      <c r="H96" s="126"/>
      <c r="I96" s="126"/>
      <c r="J96" s="126"/>
      <c r="K96" s="126"/>
      <c r="L96" s="126"/>
      <c r="M96" s="9" t="s">
        <v>16</v>
      </c>
      <c r="N96" s="112" t="s">
        <v>1</v>
      </c>
      <c r="O96" s="112"/>
      <c r="P96" s="112"/>
      <c r="Q96" s="112" t="s">
        <v>17</v>
      </c>
      <c r="R96" s="112"/>
      <c r="S96" s="125">
        <f>K15</f>
        <v>0</v>
      </c>
      <c r="T96" s="125"/>
      <c r="U96" s="125"/>
      <c r="V96" s="125"/>
      <c r="W96" s="125"/>
      <c r="X96" s="125"/>
      <c r="Y96" s="125"/>
      <c r="Z96" s="125"/>
      <c r="AA96" s="125"/>
      <c r="AB96" s="125"/>
      <c r="AC96" s="125"/>
      <c r="AD96" s="125"/>
      <c r="AE96" s="115" t="s">
        <v>18</v>
      </c>
      <c r="AF96" s="112"/>
      <c r="AG96" s="10"/>
      <c r="AH96" s="116" t="str">
        <f>IF(F15="","",DH15+DH26+DH37+DH48+DH61+DH72+DH83)</f>
        <v/>
      </c>
      <c r="AI96" s="117"/>
      <c r="AJ96" s="117"/>
      <c r="AK96" s="117"/>
      <c r="AL96" s="117"/>
      <c r="AM96" s="118"/>
      <c r="AN96" s="309" t="s">
        <v>5</v>
      </c>
      <c r="AO96" s="119"/>
      <c r="AP96" s="119"/>
      <c r="AQ96" s="119"/>
      <c r="AR96" s="119"/>
      <c r="AS96" s="119"/>
      <c r="AT96" s="119"/>
      <c r="AU96" s="115" t="s">
        <v>21</v>
      </c>
      <c r="AV96" s="115"/>
      <c r="AW96" s="115"/>
      <c r="AX96" s="115"/>
      <c r="AY96" s="112" t="s">
        <v>0</v>
      </c>
      <c r="AZ96" s="112"/>
      <c r="BA96" s="112"/>
      <c r="BB96" s="112"/>
      <c r="BC96" s="112"/>
      <c r="BD96" s="112"/>
      <c r="BE96" s="112"/>
      <c r="BF96" s="112" t="s">
        <v>19</v>
      </c>
      <c r="BG96" s="112"/>
      <c r="BH96" s="113">
        <f>F16</f>
        <v>0</v>
      </c>
      <c r="BI96" s="114"/>
      <c r="BJ96" s="114"/>
      <c r="BK96" s="114"/>
      <c r="BL96" s="114"/>
      <c r="BM96" s="114"/>
      <c r="BN96" s="114"/>
      <c r="BO96" s="114"/>
      <c r="BP96" s="114"/>
      <c r="BQ96" s="114"/>
      <c r="BR96" s="114"/>
      <c r="BS96" s="114"/>
      <c r="BT96" s="114"/>
      <c r="BU96" s="114"/>
      <c r="BV96" s="114"/>
      <c r="BW96" s="114"/>
      <c r="BX96" s="114"/>
      <c r="BY96" s="112" t="s">
        <v>16</v>
      </c>
      <c r="BZ96" s="112"/>
      <c r="CA96" s="115" t="s">
        <v>1</v>
      </c>
      <c r="CB96" s="112"/>
      <c r="CC96" s="112"/>
      <c r="CD96" s="112"/>
      <c r="CE96" s="112"/>
      <c r="CF96" s="112"/>
      <c r="CG96" s="112"/>
      <c r="CH96" s="115" t="s">
        <v>17</v>
      </c>
      <c r="CI96" s="115"/>
      <c r="CJ96" s="113">
        <f>K16</f>
        <v>0</v>
      </c>
      <c r="CK96" s="113"/>
      <c r="CL96" s="113"/>
      <c r="CM96" s="113"/>
      <c r="CN96" s="113"/>
      <c r="CO96" s="113"/>
      <c r="CP96" s="113"/>
      <c r="CQ96" s="113"/>
      <c r="CR96" s="113"/>
      <c r="CS96" s="113"/>
      <c r="CT96" s="113"/>
      <c r="CU96" s="113"/>
      <c r="CV96" s="115" t="s">
        <v>18</v>
      </c>
      <c r="CW96" s="115"/>
      <c r="CX96" s="10" t="e">
        <f>#REF!+#REF!+#REF!+#REF!+#REF!+#REF!+DH86</f>
        <v>#REF!</v>
      </c>
      <c r="CY96" s="116" t="str">
        <f>IF(F16="","",DH16+DH27+DH38+DH49+DH62+DH73+DH84)</f>
        <v/>
      </c>
      <c r="CZ96" s="117"/>
      <c r="DA96" s="117"/>
      <c r="DB96" s="117"/>
      <c r="DC96" s="118"/>
      <c r="DD96" s="119" t="s">
        <v>5</v>
      </c>
      <c r="DE96" s="119"/>
      <c r="DF96" s="119"/>
      <c r="DG96" s="119"/>
      <c r="DH96" s="119"/>
      <c r="DI96" s="9"/>
      <c r="DJ96" s="11"/>
    </row>
    <row r="97" spans="1:114" s="15" customFormat="1" ht="13.5" customHeight="1">
      <c r="A97" s="215"/>
      <c r="B97" s="112"/>
      <c r="C97" s="120" t="s">
        <v>68</v>
      </c>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0">
        <f>S96</f>
        <v>0</v>
      </c>
      <c r="AH97" s="129"/>
      <c r="AI97" s="129"/>
      <c r="AJ97" s="129"/>
      <c r="AK97" s="129"/>
      <c r="AL97" s="129"/>
      <c r="AM97" s="129"/>
      <c r="AN97" s="108" t="s">
        <v>5</v>
      </c>
      <c r="AO97" s="109"/>
      <c r="AP97" s="109"/>
      <c r="AQ97" s="109"/>
      <c r="AR97" s="109"/>
      <c r="AS97" s="130" t="s">
        <v>42</v>
      </c>
      <c r="AT97" s="110"/>
      <c r="AU97" s="115"/>
      <c r="AV97" s="115"/>
      <c r="AW97" s="120" t="s">
        <v>68</v>
      </c>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0">
        <f>CJ96</f>
        <v>0</v>
      </c>
      <c r="CY97" s="122"/>
      <c r="CZ97" s="123"/>
      <c r="DA97" s="123"/>
      <c r="DB97" s="123"/>
      <c r="DC97" s="124"/>
      <c r="DD97" s="108" t="s">
        <v>5</v>
      </c>
      <c r="DE97" s="109"/>
      <c r="DF97" s="109"/>
      <c r="DG97" s="109"/>
      <c r="DH97" s="109"/>
      <c r="DI97" s="110" t="s">
        <v>42</v>
      </c>
      <c r="DJ97" s="111"/>
    </row>
    <row r="98" spans="1:114" s="45" customFormat="1" ht="3.6" customHeight="1" thickBot="1">
      <c r="A98" s="76"/>
      <c r="B98" s="61"/>
      <c r="C98" s="77"/>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10"/>
      <c r="AH98" s="79"/>
      <c r="AI98" s="79"/>
      <c r="AJ98" s="79"/>
      <c r="AK98" s="79"/>
      <c r="AL98" s="79"/>
      <c r="AM98" s="79"/>
      <c r="AN98" s="80"/>
      <c r="AO98" s="80"/>
      <c r="AP98" s="80"/>
      <c r="AQ98" s="80"/>
      <c r="AR98" s="80"/>
      <c r="AS98" s="81"/>
      <c r="AT98" s="82"/>
      <c r="AU98" s="10"/>
      <c r="AV98" s="10"/>
      <c r="AW98" s="77"/>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10"/>
      <c r="CY98" s="79"/>
      <c r="CZ98" s="79"/>
      <c r="DA98" s="79"/>
      <c r="DB98" s="79"/>
      <c r="DC98" s="79"/>
      <c r="DD98" s="80"/>
      <c r="DE98" s="80"/>
      <c r="DF98" s="80"/>
      <c r="DG98" s="80"/>
      <c r="DH98" s="80"/>
      <c r="DI98" s="82"/>
      <c r="DJ98" s="83"/>
    </row>
    <row r="99" spans="1:114">
      <c r="A99" s="310" t="s">
        <v>47</v>
      </c>
      <c r="B99" s="311"/>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1"/>
      <c r="BN99" s="311"/>
      <c r="BO99" s="311"/>
      <c r="BP99" s="311"/>
      <c r="BQ99" s="311"/>
      <c r="BR99" s="311"/>
      <c r="BS99" s="311"/>
      <c r="BT99" s="311"/>
      <c r="BU99" s="311"/>
      <c r="BV99" s="311"/>
      <c r="BW99" s="311"/>
      <c r="BX99" s="311"/>
      <c r="BY99" s="311"/>
      <c r="BZ99" s="311"/>
      <c r="CA99" s="311"/>
      <c r="CB99" s="311"/>
      <c r="CC99" s="311"/>
      <c r="CD99" s="311"/>
      <c r="CE99" s="311"/>
      <c r="CF99" s="311"/>
      <c r="CG99" s="311"/>
      <c r="CH99" s="311"/>
      <c r="CI99" s="311"/>
      <c r="CJ99" s="311"/>
      <c r="CK99" s="311"/>
      <c r="CL99" s="311"/>
      <c r="CM99" s="311"/>
      <c r="CN99" s="311"/>
      <c r="CO99" s="311"/>
      <c r="CP99" s="311"/>
      <c r="CQ99" s="311"/>
      <c r="CR99" s="311"/>
      <c r="CS99" s="311"/>
      <c r="CT99" s="311"/>
      <c r="CU99" s="311"/>
      <c r="CV99" s="311"/>
      <c r="CW99" s="311"/>
      <c r="CX99" s="311"/>
      <c r="CY99" s="311"/>
      <c r="CZ99" s="311"/>
      <c r="DA99" s="311"/>
      <c r="DB99" s="311"/>
      <c r="DC99" s="311"/>
      <c r="DD99" s="311"/>
      <c r="DE99" s="311"/>
      <c r="DF99" s="311"/>
      <c r="DG99" s="311"/>
      <c r="DH99" s="311"/>
      <c r="DI99" s="311"/>
      <c r="DJ99" s="312"/>
    </row>
    <row r="100" spans="1:114" ht="14.1" customHeight="1">
      <c r="A100" s="20"/>
      <c r="B100" s="29"/>
      <c r="C100" s="115" t="s">
        <v>0</v>
      </c>
      <c r="D100" s="115"/>
      <c r="E100" s="115"/>
      <c r="F100" s="49" t="s">
        <v>19</v>
      </c>
      <c r="G100" s="125"/>
      <c r="H100" s="126"/>
      <c r="I100" s="126"/>
      <c r="J100" s="126"/>
      <c r="K100" s="126"/>
      <c r="L100" s="126"/>
      <c r="M100" s="42" t="s">
        <v>16</v>
      </c>
      <c r="N100" s="112" t="s">
        <v>1</v>
      </c>
      <c r="O100" s="112"/>
      <c r="P100" s="112"/>
      <c r="Q100" s="112" t="s">
        <v>17</v>
      </c>
      <c r="R100" s="112"/>
      <c r="S100" s="125"/>
      <c r="T100" s="125"/>
      <c r="U100" s="125"/>
      <c r="V100" s="125"/>
      <c r="W100" s="125"/>
      <c r="X100" s="125"/>
      <c r="Y100" s="125"/>
      <c r="Z100" s="125"/>
      <c r="AA100" s="125"/>
      <c r="AB100" s="125"/>
      <c r="AC100" s="125"/>
      <c r="AD100" s="125"/>
      <c r="AE100" s="115" t="s">
        <v>18</v>
      </c>
      <c r="AF100" s="112"/>
      <c r="AG100" s="10"/>
      <c r="AH100" s="116"/>
      <c r="AI100" s="117"/>
      <c r="AJ100" s="117"/>
      <c r="AK100" s="117"/>
      <c r="AL100" s="117"/>
      <c r="AM100" s="118"/>
      <c r="AN100" s="127" t="s">
        <v>5</v>
      </c>
      <c r="AO100" s="119"/>
      <c r="AP100" s="119"/>
      <c r="AQ100" s="119"/>
      <c r="AR100" s="119"/>
      <c r="AS100" s="119"/>
      <c r="AT100" s="119"/>
      <c r="AU100" s="60"/>
      <c r="AV100" s="60"/>
      <c r="AW100" s="60"/>
      <c r="AX100" s="60"/>
      <c r="AY100" s="112" t="s">
        <v>0</v>
      </c>
      <c r="AZ100" s="112"/>
      <c r="BA100" s="112"/>
      <c r="BB100" s="112"/>
      <c r="BC100" s="112"/>
      <c r="BD100" s="112"/>
      <c r="BE100" s="112"/>
      <c r="BF100" s="112" t="s">
        <v>19</v>
      </c>
      <c r="BG100" s="112"/>
      <c r="BH100" s="113">
        <f>F19</f>
        <v>0</v>
      </c>
      <c r="BI100" s="114"/>
      <c r="BJ100" s="114"/>
      <c r="BK100" s="114"/>
      <c r="BL100" s="114"/>
      <c r="BM100" s="114"/>
      <c r="BN100" s="114"/>
      <c r="BO100" s="114"/>
      <c r="BP100" s="114"/>
      <c r="BQ100" s="114"/>
      <c r="BR100" s="114"/>
      <c r="BS100" s="114"/>
      <c r="BT100" s="114"/>
      <c r="BU100" s="114"/>
      <c r="BV100" s="114"/>
      <c r="BW100" s="114"/>
      <c r="BX100" s="114"/>
      <c r="BY100" s="112" t="s">
        <v>16</v>
      </c>
      <c r="BZ100" s="112"/>
      <c r="CA100" s="115" t="s">
        <v>1</v>
      </c>
      <c r="CB100" s="112"/>
      <c r="CC100" s="112"/>
      <c r="CD100" s="112"/>
      <c r="CE100" s="112"/>
      <c r="CF100" s="112"/>
      <c r="CG100" s="112"/>
      <c r="CH100" s="115" t="s">
        <v>17</v>
      </c>
      <c r="CI100" s="115"/>
      <c r="CJ100" s="113"/>
      <c r="CK100" s="113"/>
      <c r="CL100" s="113"/>
      <c r="CM100" s="113"/>
      <c r="CN100" s="113"/>
      <c r="CO100" s="113"/>
      <c r="CP100" s="113"/>
      <c r="CQ100" s="113"/>
      <c r="CR100" s="113"/>
      <c r="CS100" s="113"/>
      <c r="CT100" s="113"/>
      <c r="CU100" s="113"/>
      <c r="CV100" s="115" t="s">
        <v>18</v>
      </c>
      <c r="CW100" s="115"/>
      <c r="CX100" s="10" t="e">
        <f>#REF!+#REF!+#REF!+#REF!+#REF!+#REF!+DH89</f>
        <v>#REF!</v>
      </c>
      <c r="CY100" s="116"/>
      <c r="CZ100" s="117"/>
      <c r="DA100" s="117"/>
      <c r="DB100" s="117"/>
      <c r="DC100" s="118"/>
      <c r="DD100" s="119" t="s">
        <v>5</v>
      </c>
      <c r="DE100" s="119"/>
      <c r="DF100" s="119"/>
      <c r="DG100" s="119"/>
      <c r="DH100" s="119"/>
      <c r="DI100" s="42"/>
      <c r="DJ100" s="48"/>
    </row>
    <row r="101" spans="1:114" ht="14.1" customHeight="1">
      <c r="A101" s="55"/>
      <c r="B101" s="92"/>
      <c r="C101" s="120" t="s">
        <v>67</v>
      </c>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1"/>
      <c r="AG101" s="10">
        <f>S100</f>
        <v>0</v>
      </c>
      <c r="AH101" s="129"/>
      <c r="AI101" s="129"/>
      <c r="AJ101" s="129"/>
      <c r="AK101" s="129"/>
      <c r="AL101" s="129"/>
      <c r="AM101" s="129"/>
      <c r="AN101" s="108" t="s">
        <v>5</v>
      </c>
      <c r="AO101" s="109"/>
      <c r="AP101" s="109"/>
      <c r="AQ101" s="109"/>
      <c r="AR101" s="109"/>
      <c r="AS101" s="130" t="s">
        <v>16</v>
      </c>
      <c r="AT101" s="110"/>
      <c r="AU101" s="115"/>
      <c r="AV101" s="115"/>
      <c r="AW101" s="120" t="s">
        <v>68</v>
      </c>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0">
        <f>CJ100</f>
        <v>0</v>
      </c>
      <c r="CY101" s="122"/>
      <c r="CZ101" s="123"/>
      <c r="DA101" s="123"/>
      <c r="DB101" s="123"/>
      <c r="DC101" s="124"/>
      <c r="DD101" s="108" t="s">
        <v>5</v>
      </c>
      <c r="DE101" s="109"/>
      <c r="DF101" s="109"/>
      <c r="DG101" s="109"/>
      <c r="DH101" s="109"/>
      <c r="DI101" s="110" t="s">
        <v>16</v>
      </c>
      <c r="DJ101" s="111"/>
    </row>
    <row r="102" spans="1:114" ht="3.6" customHeight="1" thickBot="1">
      <c r="A102" s="57"/>
      <c r="B102" s="58"/>
      <c r="C102" s="84"/>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6"/>
      <c r="AH102" s="87"/>
      <c r="AI102" s="87"/>
      <c r="AJ102" s="87"/>
      <c r="AK102" s="87"/>
      <c r="AL102" s="87"/>
      <c r="AM102" s="87"/>
      <c r="AN102" s="88"/>
      <c r="AO102" s="88"/>
      <c r="AP102" s="88"/>
      <c r="AQ102" s="88"/>
      <c r="AR102" s="88"/>
      <c r="AS102" s="89"/>
      <c r="AT102" s="90"/>
      <c r="AU102" s="86"/>
      <c r="AV102" s="86"/>
      <c r="AW102" s="84"/>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6"/>
      <c r="CY102" s="87"/>
      <c r="CZ102" s="87"/>
      <c r="DA102" s="87"/>
      <c r="DB102" s="87"/>
      <c r="DC102" s="87"/>
      <c r="DD102" s="88"/>
      <c r="DE102" s="88"/>
      <c r="DF102" s="88"/>
      <c r="DG102" s="88"/>
      <c r="DH102" s="88"/>
      <c r="DI102" s="90"/>
      <c r="DJ102" s="91"/>
    </row>
    <row r="103" spans="1:114">
      <c r="A103" s="165" t="s">
        <v>44</v>
      </c>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7"/>
    </row>
    <row r="104" spans="1:114" ht="13.5" customHeight="1">
      <c r="A104" s="93"/>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5"/>
      <c r="BT104" s="96"/>
      <c r="BU104" s="97"/>
      <c r="BV104" s="97"/>
      <c r="BW104" s="97"/>
      <c r="BX104" s="97"/>
      <c r="BY104" s="97"/>
      <c r="BZ104" s="98"/>
      <c r="CA104" s="97"/>
      <c r="CB104" s="97"/>
      <c r="CC104" s="97"/>
      <c r="CD104" s="97"/>
      <c r="CE104" s="97"/>
      <c r="CF104" s="96"/>
      <c r="CG104" s="96"/>
      <c r="CH104" s="96"/>
      <c r="CI104" s="96"/>
      <c r="CJ104" s="96"/>
      <c r="CK104" s="96"/>
      <c r="CL104" s="96"/>
      <c r="CM104" s="96"/>
      <c r="CN104" s="96"/>
      <c r="CO104" s="96"/>
      <c r="CP104" s="96"/>
      <c r="CQ104" s="96"/>
      <c r="CR104" s="96"/>
      <c r="CS104" s="97"/>
      <c r="CT104" s="94"/>
      <c r="CU104" s="94"/>
      <c r="CV104" s="94"/>
      <c r="CW104" s="94"/>
      <c r="CX104" s="94"/>
      <c r="CY104" s="94"/>
      <c r="CZ104" s="94"/>
      <c r="DA104" s="94"/>
      <c r="DB104" s="94"/>
      <c r="DC104" s="94"/>
      <c r="DD104" s="94"/>
      <c r="DE104" s="94"/>
      <c r="DF104" s="94"/>
      <c r="DG104" s="94"/>
      <c r="DH104" s="94"/>
      <c r="DI104" s="94"/>
      <c r="DJ104" s="56"/>
    </row>
    <row r="105" spans="1:114" ht="13.5" customHeight="1" thickBot="1">
      <c r="A105" s="99"/>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c r="CO105" s="100"/>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J105" s="59"/>
    </row>
    <row r="106" spans="1:114" ht="3.6" customHeight="1">
      <c r="A106" s="32"/>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5"/>
    </row>
    <row r="107" spans="1:114">
      <c r="A107" s="52"/>
      <c r="B107" s="53" t="s">
        <v>81</v>
      </c>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4"/>
    </row>
    <row r="108" spans="1:114" ht="3.6" customHeight="1">
      <c r="A108" s="52"/>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4"/>
    </row>
    <row r="109" spans="1:114">
      <c r="A109" s="27"/>
      <c r="B109" s="28"/>
      <c r="C109" s="29" t="s">
        <v>78</v>
      </c>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O109" s="34"/>
      <c r="CQ109" s="29"/>
      <c r="CR109" s="29"/>
      <c r="CS109" s="168" t="str">
        <f>IF(AH88=0,"",AH88+CY88+AH91+CY91+AH94+CY94+AH97+CY97+AH101+CY101)</f>
        <v/>
      </c>
      <c r="CT109" s="169"/>
      <c r="CU109" s="169"/>
      <c r="CV109" s="169"/>
      <c r="CW109" s="169"/>
      <c r="CX109" s="169"/>
      <c r="CY109" s="169"/>
      <c r="CZ109" s="169"/>
      <c r="DA109" s="170"/>
      <c r="DB109" s="28"/>
      <c r="DC109" s="29" t="s">
        <v>48</v>
      </c>
      <c r="DD109" s="28"/>
      <c r="DE109" s="28"/>
      <c r="DF109" s="28"/>
      <c r="DG109" s="28"/>
      <c r="DH109" s="28"/>
      <c r="DI109" s="28"/>
      <c r="DJ109" s="31"/>
    </row>
    <row r="110" spans="1:114" ht="3.6" customHeight="1">
      <c r="A110" s="27"/>
      <c r="B110" s="28"/>
      <c r="C110" s="29"/>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36"/>
      <c r="CG110" s="36"/>
      <c r="CH110" s="36"/>
      <c r="CI110" s="36"/>
      <c r="CJ110" s="36"/>
      <c r="CK110" s="18"/>
      <c r="CL110" s="18"/>
      <c r="CM110" s="18"/>
      <c r="CN110" s="18"/>
      <c r="CO110" s="18"/>
      <c r="CP110" s="28"/>
      <c r="CQ110" s="28"/>
      <c r="CR110" s="28"/>
      <c r="CS110" s="28"/>
      <c r="CT110" s="30"/>
      <c r="CU110" s="30"/>
      <c r="CV110" s="30"/>
      <c r="CW110" s="30"/>
      <c r="CX110" s="30"/>
      <c r="CY110" s="28"/>
      <c r="CZ110" s="28"/>
      <c r="DA110" s="28"/>
      <c r="DB110" s="28"/>
      <c r="DC110" s="28"/>
      <c r="DD110" s="28"/>
      <c r="DE110" s="28"/>
      <c r="DF110" s="28"/>
      <c r="DG110" s="28"/>
      <c r="DH110" s="28"/>
      <c r="DI110" s="28"/>
      <c r="DJ110" s="31"/>
    </row>
    <row r="111" spans="1:114">
      <c r="A111" s="20"/>
      <c r="B111" s="21"/>
      <c r="C111" s="26" t="s">
        <v>79</v>
      </c>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O111" s="34"/>
      <c r="CQ111" s="29"/>
      <c r="CR111" s="29"/>
      <c r="CS111" s="156" t="str">
        <f>IF(AH87&gt;0,"",AH87+CY87+AH90+CY90+AH93+CY93+AH96+CY96+AH100+CY100)</f>
        <v/>
      </c>
      <c r="CT111" s="157"/>
      <c r="CU111" s="157"/>
      <c r="CV111" s="157"/>
      <c r="CW111" s="157"/>
      <c r="CX111" s="157"/>
      <c r="CY111" s="157"/>
      <c r="CZ111" s="157"/>
      <c r="DA111" s="158"/>
      <c r="DC111" s="29" t="s">
        <v>48</v>
      </c>
      <c r="DD111" s="21"/>
      <c r="DE111" s="21"/>
      <c r="DF111" s="21"/>
      <c r="DG111" s="21"/>
      <c r="DH111" s="21"/>
      <c r="DI111" s="21"/>
      <c r="DJ111" s="22"/>
    </row>
    <row r="112" spans="1:114" ht="3.6" customHeight="1">
      <c r="A112" s="20"/>
      <c r="B112" s="21"/>
      <c r="C112" s="26"/>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DC112" s="21"/>
      <c r="DD112" s="21"/>
      <c r="DE112" s="21"/>
      <c r="DF112" s="21"/>
      <c r="DG112" s="21"/>
      <c r="DH112" s="21"/>
      <c r="DI112" s="21"/>
      <c r="DJ112" s="22"/>
    </row>
    <row r="113" spans="1:114">
      <c r="A113" s="20"/>
      <c r="B113" s="21"/>
      <c r="C113" s="26" t="s">
        <v>80</v>
      </c>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S113" s="159"/>
      <c r="CT113" s="160"/>
      <c r="CU113" s="160"/>
      <c r="CV113" s="160"/>
      <c r="CW113" s="160"/>
      <c r="CX113" s="160"/>
      <c r="CY113" s="160"/>
      <c r="CZ113" s="160"/>
      <c r="DA113" s="161"/>
      <c r="DB113" s="21"/>
      <c r="DC113" s="29" t="s">
        <v>48</v>
      </c>
      <c r="DD113" s="21"/>
      <c r="DE113" s="21"/>
      <c r="DF113" s="21"/>
      <c r="DG113" s="21"/>
      <c r="DH113" s="21"/>
      <c r="DI113" s="21"/>
      <c r="DJ113" s="22"/>
    </row>
    <row r="114" spans="1:114" ht="3.6" customHeight="1" thickBot="1">
      <c r="A114" s="23"/>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5"/>
    </row>
    <row r="116" spans="1:114" ht="21" customHeight="1">
      <c r="A116" s="139" t="s">
        <v>8</v>
      </c>
      <c r="B116" s="139"/>
      <c r="C116" s="139"/>
      <c r="D116" s="139"/>
      <c r="E116" s="139"/>
      <c r="F116" s="139"/>
      <c r="G116" s="139"/>
      <c r="H116" s="139"/>
      <c r="I116" s="139"/>
      <c r="J116" s="139"/>
      <c r="K116" s="139"/>
      <c r="L116" s="139"/>
      <c r="M116" s="139"/>
      <c r="N116" s="139"/>
      <c r="O116" s="139"/>
      <c r="R116" s="37"/>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row>
    <row r="117" spans="1:114">
      <c r="A117" s="37"/>
      <c r="B117" s="37"/>
      <c r="C117" s="39"/>
      <c r="D117" s="39"/>
      <c r="E117" s="39"/>
      <c r="F117" s="39"/>
      <c r="G117" s="39"/>
      <c r="H117" s="39"/>
      <c r="I117" s="39"/>
      <c r="J117" s="39"/>
      <c r="K117" s="39"/>
      <c r="L117" s="39"/>
      <c r="M117" s="39"/>
      <c r="N117" s="37"/>
      <c r="O117" s="37"/>
      <c r="P117" s="37"/>
      <c r="Q117" s="37"/>
      <c r="R117" s="37"/>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114" s="16" customFormat="1" ht="31.5" customHeight="1">
      <c r="A118" s="39"/>
      <c r="B118" s="150" t="s">
        <v>53</v>
      </c>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c r="BM118" s="150"/>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c r="CM118" s="150"/>
      <c r="CN118" s="150"/>
      <c r="CO118" s="150"/>
      <c r="CP118" s="150"/>
      <c r="CQ118" s="150"/>
      <c r="CR118" s="150"/>
      <c r="CS118" s="150"/>
      <c r="CT118" s="150"/>
      <c r="CU118" s="150"/>
      <c r="CV118" s="150"/>
      <c r="CW118" s="150"/>
      <c r="CX118" s="150"/>
      <c r="CY118" s="150"/>
      <c r="CZ118" s="150"/>
      <c r="DA118" s="150"/>
      <c r="DB118" s="150"/>
      <c r="DC118" s="150"/>
      <c r="DD118" s="150"/>
      <c r="DE118" s="150"/>
      <c r="DF118" s="150"/>
      <c r="DG118" s="150"/>
      <c r="DH118" s="150"/>
      <c r="DI118" s="150"/>
      <c r="DJ118" s="150"/>
    </row>
    <row r="119" spans="1:114" s="16" customFormat="1">
      <c r="A119" s="39"/>
      <c r="B119" s="39"/>
      <c r="C119" s="39"/>
      <c r="D119" s="39"/>
      <c r="E119" s="39"/>
      <c r="F119" s="39"/>
      <c r="G119" s="39"/>
      <c r="H119" s="39"/>
      <c r="I119" s="39"/>
      <c r="J119" s="39"/>
      <c r="K119" s="39"/>
      <c r="L119" s="39"/>
      <c r="M119" s="39"/>
      <c r="N119" s="39"/>
      <c r="O119" s="39"/>
      <c r="P119" s="39"/>
      <c r="Q119" s="39"/>
      <c r="AR119" s="1"/>
      <c r="CG119" s="153" t="s">
        <v>9</v>
      </c>
      <c r="CH119" s="153"/>
      <c r="CI119" s="153"/>
      <c r="CJ119" s="153"/>
      <c r="CK119" s="153"/>
      <c r="CL119" s="153"/>
      <c r="CM119" s="153"/>
      <c r="CN119" s="153"/>
      <c r="CO119" s="152"/>
      <c r="CP119" s="152"/>
      <c r="CQ119" s="152"/>
      <c r="CR119" s="152"/>
      <c r="CS119" s="152"/>
      <c r="CT119" s="152"/>
      <c r="CU119" s="152"/>
      <c r="CV119" s="152"/>
      <c r="CW119" s="152"/>
      <c r="CX119" s="152"/>
      <c r="CY119" s="152"/>
      <c r="CZ119" s="152"/>
      <c r="DA119" s="152"/>
      <c r="DB119" s="152"/>
    </row>
    <row r="120" spans="1:114" s="16" customFormat="1">
      <c r="A120" s="39"/>
      <c r="B120" s="39"/>
      <c r="C120" s="39"/>
      <c r="D120" s="39"/>
      <c r="E120" s="39"/>
      <c r="F120" s="39"/>
      <c r="G120" s="39"/>
      <c r="H120" s="39"/>
      <c r="I120" s="39"/>
      <c r="J120" s="39"/>
      <c r="K120" s="39"/>
      <c r="L120" s="39"/>
      <c r="M120" s="39"/>
      <c r="N120" s="39"/>
      <c r="O120" s="39"/>
      <c r="P120" s="39"/>
      <c r="Q120" s="39"/>
    </row>
    <row r="121" spans="1:114" s="16" customFormat="1" ht="29.25" customHeight="1">
      <c r="A121" s="39"/>
      <c r="B121" s="150" t="s">
        <v>59</v>
      </c>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0"/>
      <c r="BY121" s="150"/>
      <c r="BZ121" s="150"/>
      <c r="CA121" s="150"/>
      <c r="CB121" s="150"/>
      <c r="CC121" s="150"/>
      <c r="CD121" s="150"/>
      <c r="CE121" s="150"/>
      <c r="CF121" s="150"/>
      <c r="CG121" s="150"/>
      <c r="CH121" s="150"/>
      <c r="CI121" s="150"/>
      <c r="CJ121" s="150"/>
      <c r="CK121" s="150"/>
      <c r="CL121" s="150"/>
      <c r="CM121" s="150"/>
      <c r="CN121" s="150"/>
      <c r="CO121" s="150"/>
      <c r="CP121" s="150"/>
      <c r="CQ121" s="150"/>
      <c r="CR121" s="150"/>
      <c r="CS121" s="150"/>
      <c r="CT121" s="150"/>
      <c r="CU121" s="150"/>
      <c r="CV121" s="150"/>
      <c r="CW121" s="150"/>
      <c r="CX121" s="150"/>
      <c r="CY121" s="150"/>
      <c r="CZ121" s="150"/>
      <c r="DA121" s="150"/>
      <c r="DB121" s="150"/>
      <c r="DC121" s="150"/>
      <c r="DD121" s="150"/>
      <c r="DE121" s="150"/>
      <c r="DF121" s="150"/>
      <c r="DG121" s="150"/>
      <c r="DH121" s="150"/>
      <c r="DI121" s="150"/>
      <c r="DJ121" s="150"/>
    </row>
    <row r="122" spans="1:114" s="16" customFormat="1" ht="15" customHeight="1">
      <c r="A122" s="39"/>
      <c r="B122" s="39"/>
      <c r="C122" s="39"/>
      <c r="D122" s="39"/>
      <c r="E122" s="39"/>
      <c r="F122" s="39"/>
      <c r="G122" s="39"/>
      <c r="H122" s="39"/>
      <c r="I122" s="39"/>
      <c r="J122" s="39"/>
      <c r="K122" s="39"/>
      <c r="L122" s="39"/>
      <c r="M122" s="39"/>
      <c r="N122" s="39"/>
      <c r="O122" s="39"/>
      <c r="P122" s="39"/>
      <c r="Q122" s="39"/>
      <c r="CG122" s="153" t="s">
        <v>9</v>
      </c>
      <c r="CH122" s="153"/>
      <c r="CI122" s="153"/>
      <c r="CJ122" s="153"/>
      <c r="CK122" s="153"/>
      <c r="CL122" s="153"/>
      <c r="CM122" s="153"/>
      <c r="CN122" s="153"/>
      <c r="CO122" s="152"/>
      <c r="CP122" s="152"/>
      <c r="CQ122" s="152"/>
      <c r="CR122" s="152"/>
      <c r="CS122" s="152"/>
      <c r="CT122" s="152"/>
      <c r="CU122" s="152"/>
      <c r="CV122" s="152"/>
      <c r="CW122" s="152"/>
      <c r="CX122" s="152"/>
      <c r="CY122" s="152"/>
      <c r="CZ122" s="152"/>
      <c r="DA122" s="152"/>
      <c r="DB122" s="152"/>
    </row>
    <row r="123" spans="1:114" s="16" customFormat="1">
      <c r="A123" s="39"/>
      <c r="B123" s="39"/>
      <c r="C123" s="39"/>
      <c r="D123" s="39"/>
      <c r="E123" s="39"/>
      <c r="F123" s="39"/>
      <c r="G123" s="39"/>
      <c r="H123" s="39"/>
      <c r="I123" s="39"/>
      <c r="J123" s="39"/>
      <c r="K123" s="39"/>
      <c r="L123" s="39"/>
      <c r="M123" s="39"/>
      <c r="N123" s="39"/>
      <c r="O123" s="39"/>
      <c r="P123" s="39"/>
      <c r="Q123" s="39"/>
    </row>
    <row r="124" spans="1:114" s="16" customFormat="1" ht="33" customHeight="1">
      <c r="A124" s="39"/>
      <c r="B124" s="150" t="s">
        <v>54</v>
      </c>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150"/>
      <c r="BY124" s="150"/>
      <c r="BZ124" s="150"/>
      <c r="CA124" s="150"/>
      <c r="CB124" s="150"/>
      <c r="CC124" s="150"/>
      <c r="CD124" s="150"/>
      <c r="CE124" s="150"/>
      <c r="CF124" s="150"/>
      <c r="CG124" s="150"/>
      <c r="CH124" s="150"/>
      <c r="CI124" s="150"/>
      <c r="CJ124" s="150"/>
      <c r="CK124" s="150"/>
      <c r="CL124" s="150"/>
      <c r="CM124" s="150"/>
      <c r="CN124" s="150"/>
      <c r="CO124" s="150"/>
      <c r="CP124" s="150"/>
      <c r="CQ124" s="150"/>
      <c r="CR124" s="150"/>
      <c r="CS124" s="150"/>
      <c r="CT124" s="150"/>
      <c r="CU124" s="150"/>
      <c r="CV124" s="150"/>
      <c r="CW124" s="150"/>
      <c r="CX124" s="150"/>
      <c r="CY124" s="150"/>
      <c r="CZ124" s="150"/>
      <c r="DA124" s="150"/>
      <c r="DB124" s="150"/>
      <c r="DC124" s="150"/>
      <c r="DD124" s="150"/>
      <c r="DE124" s="150"/>
      <c r="DF124" s="150"/>
      <c r="DG124" s="150"/>
      <c r="DH124" s="150"/>
      <c r="DI124" s="150"/>
      <c r="DJ124" s="150"/>
    </row>
    <row r="125" spans="1:114" ht="15" customHeight="1">
      <c r="A125" s="3"/>
      <c r="B125" s="3"/>
      <c r="C125" s="3"/>
      <c r="D125" s="3"/>
      <c r="E125" s="3"/>
      <c r="F125" s="134" t="s">
        <v>70</v>
      </c>
      <c r="G125" s="134"/>
      <c r="H125" s="155" t="str">
        <f>CS109</f>
        <v/>
      </c>
      <c r="I125" s="155"/>
      <c r="J125" s="155"/>
      <c r="K125" s="155"/>
      <c r="L125" s="155"/>
      <c r="M125" s="155"/>
      <c r="N125" s="4"/>
      <c r="O125" s="119" t="s">
        <v>49</v>
      </c>
      <c r="P125" s="149"/>
      <c r="Q125" s="149"/>
      <c r="R125" s="3"/>
      <c r="S125" s="134" t="s">
        <v>69</v>
      </c>
      <c r="T125" s="134"/>
      <c r="U125" s="134"/>
      <c r="V125" s="134"/>
      <c r="W125" s="135" t="str">
        <f>CS111</f>
        <v/>
      </c>
      <c r="X125" s="136"/>
      <c r="Y125" s="136"/>
      <c r="Z125" s="136"/>
      <c r="AA125" s="136"/>
      <c r="AB125" s="136"/>
      <c r="AC125" s="136"/>
      <c r="AD125" s="136"/>
      <c r="AE125" s="136"/>
      <c r="AF125" s="136"/>
      <c r="AG125" s="136"/>
      <c r="AH125" s="136"/>
      <c r="AI125" s="137"/>
      <c r="AK125" s="41" t="s">
        <v>50</v>
      </c>
      <c r="AL125" s="41"/>
      <c r="AO125" s="138">
        <v>0.5</v>
      </c>
      <c r="AP125" s="138"/>
      <c r="AQ125" s="138"/>
      <c r="AR125" s="138"/>
      <c r="AS125" s="138"/>
      <c r="AT125" s="138"/>
      <c r="AU125" s="138"/>
      <c r="AV125" s="40"/>
      <c r="AW125" s="40"/>
      <c r="AX125" s="40"/>
      <c r="BA125" s="38"/>
      <c r="BG125" s="16"/>
      <c r="BH125" s="16"/>
      <c r="BI125" s="16"/>
      <c r="BJ125" s="16"/>
      <c r="BK125" s="16"/>
      <c r="BL125" s="16"/>
      <c r="BM125" s="16"/>
      <c r="BN125" s="16"/>
      <c r="BO125" s="16"/>
      <c r="CG125" s="153" t="s">
        <v>9</v>
      </c>
      <c r="CH125" s="153"/>
      <c r="CI125" s="153"/>
      <c r="CJ125" s="153"/>
      <c r="CK125" s="153"/>
      <c r="CL125" s="153"/>
      <c r="CM125" s="153"/>
      <c r="CN125" s="153"/>
      <c r="CO125" s="154" t="str">
        <f>IF(H125&gt;0," ",IF(H125&gt;=W125/2,"適","不適"))</f>
        <v xml:space="preserve"> </v>
      </c>
      <c r="CP125" s="154"/>
      <c r="CQ125" s="154"/>
      <c r="CR125" s="154"/>
      <c r="CS125" s="154"/>
      <c r="CT125" s="154"/>
      <c r="CU125" s="154"/>
      <c r="CV125" s="154"/>
      <c r="CW125" s="154"/>
      <c r="CX125" s="154"/>
      <c r="CY125" s="154"/>
      <c r="CZ125" s="154"/>
      <c r="DA125" s="154"/>
      <c r="DB125" s="154"/>
    </row>
    <row r="126" spans="1:114" s="16" customFormat="1">
      <c r="A126" s="39"/>
      <c r="B126" s="39"/>
      <c r="C126" s="39"/>
      <c r="D126" s="39"/>
      <c r="E126" s="39"/>
      <c r="F126" s="39"/>
      <c r="G126" s="39"/>
      <c r="H126" s="39"/>
      <c r="I126" s="39"/>
      <c r="J126" s="39"/>
      <c r="K126" s="39"/>
      <c r="L126" s="39"/>
      <c r="M126" s="39"/>
      <c r="N126" s="39"/>
      <c r="O126" s="39"/>
      <c r="P126" s="39"/>
      <c r="Q126" s="39"/>
    </row>
    <row r="127" spans="1:114" s="16" customFormat="1" ht="55.5" customHeight="1">
      <c r="A127" s="39"/>
      <c r="B127" s="150" t="s">
        <v>55</v>
      </c>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0"/>
      <c r="BR127" s="150"/>
      <c r="BS127" s="150"/>
      <c r="BT127" s="150"/>
      <c r="BU127" s="150"/>
      <c r="BV127" s="150"/>
      <c r="BW127" s="150"/>
      <c r="BX127" s="150"/>
      <c r="BY127" s="150"/>
      <c r="BZ127" s="150"/>
      <c r="CA127" s="150"/>
      <c r="CB127" s="150"/>
      <c r="CC127" s="150"/>
      <c r="CD127" s="150"/>
      <c r="CE127" s="150"/>
      <c r="CF127" s="150"/>
      <c r="CG127" s="150"/>
      <c r="CH127" s="150"/>
      <c r="CI127" s="150"/>
      <c r="CJ127" s="150"/>
      <c r="CK127" s="150"/>
      <c r="CL127" s="150"/>
      <c r="CM127" s="150"/>
      <c r="CN127" s="150"/>
      <c r="CO127" s="150"/>
      <c r="CP127" s="150"/>
      <c r="CQ127" s="150"/>
      <c r="CR127" s="150"/>
      <c r="CS127" s="150"/>
      <c r="CT127" s="150"/>
      <c r="CU127" s="150"/>
      <c r="CV127" s="150"/>
      <c r="CW127" s="150"/>
      <c r="CX127" s="150"/>
      <c r="CY127" s="150"/>
      <c r="CZ127" s="150"/>
      <c r="DA127" s="150"/>
      <c r="DB127" s="150"/>
      <c r="DC127" s="150"/>
      <c r="DD127" s="150"/>
      <c r="DE127" s="150"/>
      <c r="DF127" s="150"/>
      <c r="DG127" s="150"/>
      <c r="DH127" s="150"/>
      <c r="DI127" s="150"/>
      <c r="DJ127" s="150"/>
    </row>
    <row r="128" spans="1:114" ht="15" customHeight="1">
      <c r="A128" s="3"/>
      <c r="B128" s="3"/>
      <c r="C128" s="3"/>
      <c r="D128" s="3"/>
      <c r="E128" s="3"/>
      <c r="F128" s="145" t="s">
        <v>51</v>
      </c>
      <c r="G128" s="146"/>
      <c r="H128" s="147">
        <f>CS113</f>
        <v>0</v>
      </c>
      <c r="I128" s="147"/>
      <c r="J128" s="147"/>
      <c r="K128" s="147"/>
      <c r="L128" s="147"/>
      <c r="M128" s="148"/>
      <c r="N128" s="4"/>
      <c r="O128" s="119" t="s">
        <v>49</v>
      </c>
      <c r="P128" s="149"/>
      <c r="Q128" s="149"/>
      <c r="R128" s="3"/>
      <c r="S128" s="134" t="s">
        <v>52</v>
      </c>
      <c r="T128" s="134"/>
      <c r="U128" s="134"/>
      <c r="V128" s="134"/>
      <c r="W128" s="135" t="str">
        <f>IF(H128=0," ",CS111)</f>
        <v xml:space="preserve"> </v>
      </c>
      <c r="X128" s="136"/>
      <c r="Y128" s="136"/>
      <c r="Z128" s="136"/>
      <c r="AA128" s="136"/>
      <c r="AB128" s="136"/>
      <c r="AC128" s="136"/>
      <c r="AD128" s="136"/>
      <c r="AE128" s="136"/>
      <c r="AF128" s="136"/>
      <c r="AG128" s="136"/>
      <c r="AH128" s="136"/>
      <c r="AI128" s="137"/>
      <c r="AK128" s="41" t="s">
        <v>50</v>
      </c>
      <c r="AL128" s="41"/>
      <c r="AO128" s="138">
        <v>0.5</v>
      </c>
      <c r="AP128" s="138"/>
      <c r="AQ128" s="138"/>
      <c r="AR128" s="138"/>
      <c r="AS128" s="138"/>
      <c r="AT128" s="138"/>
      <c r="AU128" s="138"/>
      <c r="AW128" s="38"/>
      <c r="AX128" s="40"/>
      <c r="AY128" s="40"/>
      <c r="AZ128" s="40"/>
      <c r="BA128" s="40"/>
      <c r="BB128" s="40"/>
      <c r="BC128" s="16"/>
      <c r="BD128" s="16"/>
      <c r="BE128" s="16"/>
      <c r="BF128" s="16"/>
      <c r="BG128" s="16"/>
      <c r="BH128" s="16"/>
      <c r="BI128" s="16"/>
      <c r="BJ128" s="16"/>
      <c r="BK128" s="16"/>
      <c r="BL128" s="16"/>
      <c r="BM128" s="16"/>
      <c r="BN128" s="16"/>
      <c r="CG128" s="153" t="s">
        <v>9</v>
      </c>
      <c r="CH128" s="153"/>
      <c r="CI128" s="153"/>
      <c r="CJ128" s="153"/>
      <c r="CK128" s="153"/>
      <c r="CL128" s="153"/>
      <c r="CM128" s="153"/>
      <c r="CN128" s="153"/>
      <c r="CO128" s="154" t="str">
        <f>IF(H128=0," ",IF(H128&gt;=W128/2,"適","不適"))</f>
        <v xml:space="preserve"> </v>
      </c>
      <c r="CP128" s="154"/>
      <c r="CQ128" s="154"/>
      <c r="CR128" s="154"/>
      <c r="CS128" s="154"/>
      <c r="CT128" s="154"/>
      <c r="CU128" s="154"/>
      <c r="CV128" s="154"/>
      <c r="CW128" s="154"/>
      <c r="CX128" s="154"/>
      <c r="CY128" s="154"/>
      <c r="CZ128" s="154"/>
      <c r="DA128" s="154"/>
      <c r="DB128" s="154"/>
    </row>
    <row r="129" spans="1:114" s="16" customFormat="1">
      <c r="A129" s="39"/>
      <c r="B129" s="39"/>
      <c r="C129" s="39"/>
      <c r="D129" s="39"/>
      <c r="E129" s="39"/>
      <c r="F129" s="39"/>
      <c r="G129" s="39"/>
      <c r="H129" s="39"/>
      <c r="I129" s="39"/>
      <c r="J129" s="39"/>
      <c r="K129" s="39"/>
      <c r="L129" s="39"/>
      <c r="M129" s="39"/>
      <c r="N129" s="39"/>
      <c r="O129" s="39"/>
      <c r="P129" s="39"/>
      <c r="Q129" s="39"/>
      <c r="R129" s="39"/>
    </row>
    <row r="130" spans="1:114" ht="37.5" customHeight="1">
      <c r="B130" s="151" t="s">
        <v>60</v>
      </c>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c r="BI130" s="151"/>
      <c r="BJ130" s="151"/>
      <c r="BK130" s="151"/>
      <c r="BL130" s="151"/>
      <c r="BM130" s="151"/>
      <c r="BN130" s="151"/>
      <c r="BO130" s="151"/>
      <c r="BP130" s="151"/>
      <c r="BQ130" s="151"/>
      <c r="BR130" s="151"/>
      <c r="BS130" s="151"/>
      <c r="BT130" s="151"/>
      <c r="BU130" s="151"/>
      <c r="BV130" s="151"/>
      <c r="BW130" s="151"/>
      <c r="BX130" s="151"/>
      <c r="BY130" s="151"/>
      <c r="BZ130" s="151"/>
      <c r="CA130" s="151"/>
      <c r="CB130" s="151"/>
      <c r="CC130" s="151"/>
      <c r="CD130" s="151"/>
      <c r="CE130" s="151"/>
      <c r="CF130" s="151"/>
      <c r="CG130" s="151"/>
      <c r="CH130" s="151"/>
      <c r="CI130" s="151"/>
      <c r="CJ130" s="151"/>
      <c r="CK130" s="151"/>
      <c r="CL130" s="151"/>
      <c r="CM130" s="151"/>
      <c r="CN130" s="151"/>
      <c r="CO130" s="151"/>
      <c r="CP130" s="151"/>
      <c r="CQ130" s="151"/>
      <c r="CR130" s="151"/>
      <c r="CS130" s="151"/>
      <c r="CT130" s="151"/>
      <c r="CU130" s="151"/>
      <c r="CV130" s="151"/>
      <c r="CW130" s="151"/>
      <c r="CX130" s="151"/>
      <c r="CY130" s="151"/>
      <c r="CZ130" s="151"/>
      <c r="DA130" s="151"/>
      <c r="DB130" s="151"/>
      <c r="DC130" s="151"/>
      <c r="DD130" s="151"/>
      <c r="DE130" s="151"/>
      <c r="DF130" s="151"/>
      <c r="DG130" s="151"/>
      <c r="DH130" s="151"/>
      <c r="DI130" s="151"/>
      <c r="DJ130" s="151"/>
    </row>
    <row r="131" spans="1:114" s="16" customFormat="1" ht="15" customHeight="1">
      <c r="A131" s="39"/>
      <c r="B131" s="39"/>
      <c r="C131" s="39"/>
      <c r="D131" s="39"/>
      <c r="E131" s="39"/>
      <c r="F131" s="39"/>
      <c r="G131" s="39"/>
      <c r="H131" s="39"/>
      <c r="I131" s="39"/>
      <c r="J131" s="39"/>
      <c r="K131" s="39"/>
      <c r="L131" s="39"/>
      <c r="M131" s="39"/>
      <c r="N131" s="39"/>
      <c r="O131" s="39"/>
      <c r="P131" s="39"/>
      <c r="Q131" s="39"/>
      <c r="AR131" s="1"/>
      <c r="CG131" s="153" t="s">
        <v>9</v>
      </c>
      <c r="CH131" s="153"/>
      <c r="CI131" s="153"/>
      <c r="CJ131" s="153"/>
      <c r="CK131" s="153"/>
      <c r="CL131" s="153"/>
      <c r="CM131" s="153"/>
      <c r="CN131" s="153"/>
      <c r="CO131" s="152"/>
      <c r="CP131" s="152"/>
      <c r="CQ131" s="152"/>
      <c r="CR131" s="152"/>
      <c r="CS131" s="152"/>
      <c r="CT131" s="152"/>
      <c r="CU131" s="152"/>
      <c r="CV131" s="152"/>
      <c r="CW131" s="152"/>
      <c r="CX131" s="152"/>
      <c r="CY131" s="152"/>
      <c r="CZ131" s="152"/>
      <c r="DA131" s="152"/>
      <c r="DB131" s="152"/>
    </row>
  </sheetData>
  <sheetProtection sheet="1" objects="1" scenarios="1"/>
  <mergeCells count="3892">
    <mergeCell ref="A1:DJ2"/>
    <mergeCell ref="DB48:DC48"/>
    <mergeCell ref="DD48:DE48"/>
    <mergeCell ref="DF48:DG48"/>
    <mergeCell ref="DH48:DJ48"/>
    <mergeCell ref="CP48:CQ48"/>
    <mergeCell ref="CR48:CS48"/>
    <mergeCell ref="CT48:CU48"/>
    <mergeCell ref="CV48:CW48"/>
    <mergeCell ref="CX48:CY48"/>
    <mergeCell ref="CZ48:DA48"/>
    <mergeCell ref="CD48:CE48"/>
    <mergeCell ref="CF48:CG48"/>
    <mergeCell ref="CH48:CI48"/>
    <mergeCell ref="CJ48:CK48"/>
    <mergeCell ref="CL48:CM48"/>
    <mergeCell ref="CN48:CO48"/>
    <mergeCell ref="BR48:BS48"/>
    <mergeCell ref="BT48:BU48"/>
    <mergeCell ref="BV48:BW48"/>
    <mergeCell ref="BX48:BY48"/>
    <mergeCell ref="BZ48:CA48"/>
    <mergeCell ref="CB48:CC48"/>
    <mergeCell ref="BF48:BG48"/>
    <mergeCell ref="BH48:BI48"/>
    <mergeCell ref="BJ48:BK48"/>
    <mergeCell ref="BL48:BM48"/>
    <mergeCell ref="BN48:BO48"/>
    <mergeCell ref="BD48:BE48"/>
    <mergeCell ref="AH48:AI48"/>
    <mergeCell ref="AJ48:AK48"/>
    <mergeCell ref="AL48:AM48"/>
    <mergeCell ref="DF84:DG84"/>
    <mergeCell ref="DH84:DJ84"/>
    <mergeCell ref="CN84:CO84"/>
    <mergeCell ref="CP84:CQ84"/>
    <mergeCell ref="CR84:CS84"/>
    <mergeCell ref="CT84:CU84"/>
    <mergeCell ref="CV84:CW84"/>
    <mergeCell ref="CX84:CY84"/>
    <mergeCell ref="CB84:CC84"/>
    <mergeCell ref="CD84:CE84"/>
    <mergeCell ref="CF84:CG84"/>
    <mergeCell ref="A87:B87"/>
    <mergeCell ref="C87:E87"/>
    <mergeCell ref="G87:L87"/>
    <mergeCell ref="N87:P87"/>
    <mergeCell ref="BB86:BS86"/>
    <mergeCell ref="BT86:BU86"/>
    <mergeCell ref="Q87:R87"/>
    <mergeCell ref="S87:AD87"/>
    <mergeCell ref="CZ84:DA84"/>
    <mergeCell ref="CH84:CI84"/>
    <mergeCell ref="CJ84:CK84"/>
    <mergeCell ref="CL84:CM84"/>
    <mergeCell ref="BP84:BQ84"/>
    <mergeCell ref="BR84:BS84"/>
    <mergeCell ref="BT84:BU84"/>
    <mergeCell ref="BV84:BW84"/>
    <mergeCell ref="BX84:BY84"/>
    <mergeCell ref="BZ84:CA84"/>
    <mergeCell ref="BJ84:BK84"/>
    <mergeCell ref="BL84:BM84"/>
    <mergeCell ref="BN84:BO84"/>
    <mergeCell ref="DB84:DC84"/>
    <mergeCell ref="BD84:BE84"/>
    <mergeCell ref="BF84:BG84"/>
    <mergeCell ref="BH84:BI84"/>
    <mergeCell ref="CA96:CG96"/>
    <mergeCell ref="CH96:CI96"/>
    <mergeCell ref="CJ96:CU96"/>
    <mergeCell ref="CV96:CW96"/>
    <mergeCell ref="AU96:AX96"/>
    <mergeCell ref="AY96:BE96"/>
    <mergeCell ref="BF96:BG96"/>
    <mergeCell ref="BH96:BX96"/>
    <mergeCell ref="BY96:BZ96"/>
    <mergeCell ref="AE86:AU86"/>
    <mergeCell ref="AV86:AY86"/>
    <mergeCell ref="AZ86:BA86"/>
    <mergeCell ref="DD84:DE84"/>
    <mergeCell ref="AR84:AS84"/>
    <mergeCell ref="AV84:AW84"/>
    <mergeCell ref="AX84:AY84"/>
    <mergeCell ref="AZ84:BA84"/>
    <mergeCell ref="BB84:BC84"/>
    <mergeCell ref="AU90:AX90"/>
    <mergeCell ref="AY90:BE90"/>
    <mergeCell ref="BF90:BG90"/>
    <mergeCell ref="BH90:BX90"/>
    <mergeCell ref="BY90:BZ90"/>
    <mergeCell ref="DD87:DH87"/>
    <mergeCell ref="AH96:AM96"/>
    <mergeCell ref="CY90:DC90"/>
    <mergeCell ref="DD90:DH90"/>
    <mergeCell ref="CY93:DC93"/>
    <mergeCell ref="A99:DJ99"/>
    <mergeCell ref="AE96:AF96"/>
    <mergeCell ref="BH93:BX93"/>
    <mergeCell ref="BY93:BZ93"/>
    <mergeCell ref="CA93:CG93"/>
    <mergeCell ref="CH93:CI93"/>
    <mergeCell ref="CJ93:CU93"/>
    <mergeCell ref="CV93:CW93"/>
    <mergeCell ref="AE93:AF93"/>
    <mergeCell ref="AN93:AT93"/>
    <mergeCell ref="AU93:AX93"/>
    <mergeCell ref="AY93:BE93"/>
    <mergeCell ref="BF93:BG93"/>
    <mergeCell ref="A93:B93"/>
    <mergeCell ref="C93:E93"/>
    <mergeCell ref="G93:L93"/>
    <mergeCell ref="N93:P93"/>
    <mergeCell ref="Q93:R93"/>
    <mergeCell ref="S93:AD93"/>
    <mergeCell ref="AN96:AT96"/>
    <mergeCell ref="AH93:AM93"/>
    <mergeCell ref="DD93:DH93"/>
    <mergeCell ref="CY96:DC96"/>
    <mergeCell ref="DD96:DH96"/>
    <mergeCell ref="A94:B94"/>
    <mergeCell ref="C94:AF94"/>
    <mergeCell ref="AH94:AM94"/>
    <mergeCell ref="AN94:AR94"/>
    <mergeCell ref="AS94:AT94"/>
    <mergeCell ref="AU94:AV94"/>
    <mergeCell ref="AW94:CW94"/>
    <mergeCell ref="CY94:DC94"/>
    <mergeCell ref="A90:B90"/>
    <mergeCell ref="C90:E90"/>
    <mergeCell ref="G90:L90"/>
    <mergeCell ref="N90:P90"/>
    <mergeCell ref="Q90:R90"/>
    <mergeCell ref="S90:AD90"/>
    <mergeCell ref="AE90:AF90"/>
    <mergeCell ref="BH87:BX87"/>
    <mergeCell ref="BY87:BZ87"/>
    <mergeCell ref="CA87:CG87"/>
    <mergeCell ref="CH87:CI87"/>
    <mergeCell ref="CJ87:CU87"/>
    <mergeCell ref="CV87:CW87"/>
    <mergeCell ref="AE87:AF87"/>
    <mergeCell ref="AN87:AT87"/>
    <mergeCell ref="AU87:AX87"/>
    <mergeCell ref="AF84:AG84"/>
    <mergeCell ref="AH84:AI84"/>
    <mergeCell ref="AJ84:AK84"/>
    <mergeCell ref="AL84:AM84"/>
    <mergeCell ref="AN84:AO84"/>
    <mergeCell ref="AP84:AQ84"/>
    <mergeCell ref="T84:U84"/>
    <mergeCell ref="V84:W84"/>
    <mergeCell ref="X84:Y84"/>
    <mergeCell ref="Z84:AA84"/>
    <mergeCell ref="AB84:AC84"/>
    <mergeCell ref="AD84:AE84"/>
    <mergeCell ref="CV90:CW90"/>
    <mergeCell ref="AN90:AT90"/>
    <mergeCell ref="AH90:AM90"/>
    <mergeCell ref="A88:B88"/>
    <mergeCell ref="CZ83:DA83"/>
    <mergeCell ref="BN83:BO83"/>
    <mergeCell ref="AR83:AS83"/>
    <mergeCell ref="AT83:AU83"/>
    <mergeCell ref="AV83:AW83"/>
    <mergeCell ref="AX83:AY83"/>
    <mergeCell ref="AZ83:BA83"/>
    <mergeCell ref="BB83:BC83"/>
    <mergeCell ref="AF83:AG83"/>
    <mergeCell ref="AH83:AI83"/>
    <mergeCell ref="AJ83:AK83"/>
    <mergeCell ref="AL83:AM83"/>
    <mergeCell ref="AN83:AO83"/>
    <mergeCell ref="AP83:AQ83"/>
    <mergeCell ref="T83:U83"/>
    <mergeCell ref="V83:W83"/>
    <mergeCell ref="A86:AD86"/>
    <mergeCell ref="X83:Y83"/>
    <mergeCell ref="Z83:AA83"/>
    <mergeCell ref="AB83:AC83"/>
    <mergeCell ref="AD83:AE83"/>
    <mergeCell ref="A74:B84"/>
    <mergeCell ref="AT84:AU84"/>
    <mergeCell ref="CZ82:DA82"/>
    <mergeCell ref="BN82:BO82"/>
    <mergeCell ref="AR82:AS82"/>
    <mergeCell ref="AT82:AU82"/>
    <mergeCell ref="AV82:AW82"/>
    <mergeCell ref="AX82:AY82"/>
    <mergeCell ref="AZ82:BA82"/>
    <mergeCell ref="BB82:BC82"/>
    <mergeCell ref="AF82:AG82"/>
    <mergeCell ref="DB83:DC83"/>
    <mergeCell ref="DD83:DE83"/>
    <mergeCell ref="DF83:DG83"/>
    <mergeCell ref="DH83:DJ83"/>
    <mergeCell ref="D84:E84"/>
    <mergeCell ref="F84:J84"/>
    <mergeCell ref="K84:O84"/>
    <mergeCell ref="P84:Q84"/>
    <mergeCell ref="R84:S84"/>
    <mergeCell ref="CN83:CO83"/>
    <mergeCell ref="CP83:CQ83"/>
    <mergeCell ref="CR83:CS83"/>
    <mergeCell ref="CT83:CU83"/>
    <mergeCell ref="CV83:CW83"/>
    <mergeCell ref="CX83:CY83"/>
    <mergeCell ref="CB83:CC83"/>
    <mergeCell ref="CD83:CE83"/>
    <mergeCell ref="CF83:CG83"/>
    <mergeCell ref="CH83:CI83"/>
    <mergeCell ref="CJ83:CK83"/>
    <mergeCell ref="CL83:CM83"/>
    <mergeCell ref="BP83:BQ83"/>
    <mergeCell ref="BR83:BS83"/>
    <mergeCell ref="BT83:BU83"/>
    <mergeCell ref="BV83:BW83"/>
    <mergeCell ref="BX83:BY83"/>
    <mergeCell ref="BZ83:CA83"/>
    <mergeCell ref="BD83:BE83"/>
    <mergeCell ref="BF83:BG83"/>
    <mergeCell ref="BH83:BI83"/>
    <mergeCell ref="BJ83:BK83"/>
    <mergeCell ref="BL83:BM83"/>
    <mergeCell ref="DB82:DC82"/>
    <mergeCell ref="DD82:DE82"/>
    <mergeCell ref="DF82:DG82"/>
    <mergeCell ref="DH82:DJ82"/>
    <mergeCell ref="D83:E83"/>
    <mergeCell ref="F83:J83"/>
    <mergeCell ref="K83:O83"/>
    <mergeCell ref="P83:Q83"/>
    <mergeCell ref="R83:S83"/>
    <mergeCell ref="CN82:CO82"/>
    <mergeCell ref="CP82:CQ82"/>
    <mergeCell ref="CR82:CS82"/>
    <mergeCell ref="CT82:CU82"/>
    <mergeCell ref="CV82:CW82"/>
    <mergeCell ref="CX82:CY82"/>
    <mergeCell ref="CB82:CC82"/>
    <mergeCell ref="CD82:CE82"/>
    <mergeCell ref="CF82:CG82"/>
    <mergeCell ref="CH82:CI82"/>
    <mergeCell ref="CJ82:CK82"/>
    <mergeCell ref="CL82:CM82"/>
    <mergeCell ref="BP82:BQ82"/>
    <mergeCell ref="BR82:BS82"/>
    <mergeCell ref="BT82:BU82"/>
    <mergeCell ref="BV82:BW82"/>
    <mergeCell ref="BX82:BY82"/>
    <mergeCell ref="BZ82:CA82"/>
    <mergeCell ref="BD82:BE82"/>
    <mergeCell ref="BF82:BG82"/>
    <mergeCell ref="BH82:BI82"/>
    <mergeCell ref="BJ82:BK82"/>
    <mergeCell ref="BL82:BM82"/>
    <mergeCell ref="AH82:AI82"/>
    <mergeCell ref="AJ82:AK82"/>
    <mergeCell ref="AL82:AM82"/>
    <mergeCell ref="AN82:AO82"/>
    <mergeCell ref="AP82:AQ82"/>
    <mergeCell ref="T82:U82"/>
    <mergeCell ref="V82:W82"/>
    <mergeCell ref="X82:Y82"/>
    <mergeCell ref="Z82:AA82"/>
    <mergeCell ref="AB82:AC82"/>
    <mergeCell ref="AD82:AE82"/>
    <mergeCell ref="CZ81:DA81"/>
    <mergeCell ref="BN81:BO81"/>
    <mergeCell ref="AR81:AS81"/>
    <mergeCell ref="AT81:AU81"/>
    <mergeCell ref="AV81:AW81"/>
    <mergeCell ref="AX81:AY81"/>
    <mergeCell ref="AZ81:BA81"/>
    <mergeCell ref="BB81:BC81"/>
    <mergeCell ref="AF81:AG81"/>
    <mergeCell ref="AH81:AI81"/>
    <mergeCell ref="AJ81:AK81"/>
    <mergeCell ref="AL81:AM81"/>
    <mergeCell ref="AN81:AO81"/>
    <mergeCell ref="AP81:AQ81"/>
    <mergeCell ref="T81:U81"/>
    <mergeCell ref="V81:W81"/>
    <mergeCell ref="X81:Y81"/>
    <mergeCell ref="Z81:AA81"/>
    <mergeCell ref="AB81:AC81"/>
    <mergeCell ref="AD81:AE81"/>
    <mergeCell ref="DB81:DC81"/>
    <mergeCell ref="DD81:DE81"/>
    <mergeCell ref="DF81:DG81"/>
    <mergeCell ref="DH81:DJ81"/>
    <mergeCell ref="D82:E82"/>
    <mergeCell ref="F82:J82"/>
    <mergeCell ref="K82:O82"/>
    <mergeCell ref="P82:Q82"/>
    <mergeCell ref="R82:S82"/>
    <mergeCell ref="CN81:CO81"/>
    <mergeCell ref="CP81:CQ81"/>
    <mergeCell ref="CR81:CS81"/>
    <mergeCell ref="CT81:CU81"/>
    <mergeCell ref="CV81:CW81"/>
    <mergeCell ref="CX81:CY81"/>
    <mergeCell ref="CB81:CC81"/>
    <mergeCell ref="CD81:CE81"/>
    <mergeCell ref="CF81:CG81"/>
    <mergeCell ref="CH81:CI81"/>
    <mergeCell ref="CJ81:CK81"/>
    <mergeCell ref="CL81:CM81"/>
    <mergeCell ref="BP81:BQ81"/>
    <mergeCell ref="BR81:BS81"/>
    <mergeCell ref="BT81:BU81"/>
    <mergeCell ref="BV81:BW81"/>
    <mergeCell ref="BX81:BY81"/>
    <mergeCell ref="BZ81:CA81"/>
    <mergeCell ref="BD81:BE81"/>
    <mergeCell ref="BF81:BG81"/>
    <mergeCell ref="BH81:BI81"/>
    <mergeCell ref="BJ81:BK81"/>
    <mergeCell ref="BL81:BM81"/>
    <mergeCell ref="CZ80:DA80"/>
    <mergeCell ref="DB80:DC80"/>
    <mergeCell ref="DD80:DE80"/>
    <mergeCell ref="DF80:DG80"/>
    <mergeCell ref="DH80:DJ80"/>
    <mergeCell ref="D81:E81"/>
    <mergeCell ref="F81:J81"/>
    <mergeCell ref="K81:O81"/>
    <mergeCell ref="P81:Q81"/>
    <mergeCell ref="R81:S81"/>
    <mergeCell ref="CN80:CO80"/>
    <mergeCell ref="CP80:CQ80"/>
    <mergeCell ref="CR80:CS80"/>
    <mergeCell ref="CT80:CU80"/>
    <mergeCell ref="CV80:CW80"/>
    <mergeCell ref="CX80:CY80"/>
    <mergeCell ref="CB80:CC80"/>
    <mergeCell ref="CD80:CE80"/>
    <mergeCell ref="CF80:CG80"/>
    <mergeCell ref="CH80:CI80"/>
    <mergeCell ref="CJ80:CK80"/>
    <mergeCell ref="CL80:CM80"/>
    <mergeCell ref="BP80:BQ80"/>
    <mergeCell ref="BR80:BS80"/>
    <mergeCell ref="BT80:BU80"/>
    <mergeCell ref="BV80:BW80"/>
    <mergeCell ref="BX80:BY80"/>
    <mergeCell ref="BZ80:CA80"/>
    <mergeCell ref="BD80:BE80"/>
    <mergeCell ref="BF80:BG80"/>
    <mergeCell ref="BH80:BI80"/>
    <mergeCell ref="BJ80:BK80"/>
    <mergeCell ref="K79:O79"/>
    <mergeCell ref="P79:Q79"/>
    <mergeCell ref="R79:S79"/>
    <mergeCell ref="BD79:BE79"/>
    <mergeCell ref="BL80:BM80"/>
    <mergeCell ref="BN80:BO80"/>
    <mergeCell ref="AR80:AS80"/>
    <mergeCell ref="AT80:AU80"/>
    <mergeCell ref="AV80:AW80"/>
    <mergeCell ref="AX80:AY80"/>
    <mergeCell ref="AZ80:BA80"/>
    <mergeCell ref="BB80:BC80"/>
    <mergeCell ref="AF80:AG80"/>
    <mergeCell ref="AH80:AI80"/>
    <mergeCell ref="AJ80:AK80"/>
    <mergeCell ref="AL80:AM80"/>
    <mergeCell ref="AN80:AO80"/>
    <mergeCell ref="AP80:AQ80"/>
    <mergeCell ref="T80:U80"/>
    <mergeCell ref="V80:W80"/>
    <mergeCell ref="X80:Y80"/>
    <mergeCell ref="Z80:AA80"/>
    <mergeCell ref="AB80:AC80"/>
    <mergeCell ref="AD80:AE80"/>
    <mergeCell ref="BF79:BG79"/>
    <mergeCell ref="BT78:BU78"/>
    <mergeCell ref="BV78:BW78"/>
    <mergeCell ref="BX79:BY79"/>
    <mergeCell ref="BZ79:CA79"/>
    <mergeCell ref="CZ79:DA79"/>
    <mergeCell ref="DB79:DC79"/>
    <mergeCell ref="DD79:DE79"/>
    <mergeCell ref="DF79:DG79"/>
    <mergeCell ref="DH79:DJ79"/>
    <mergeCell ref="D80:E80"/>
    <mergeCell ref="F80:J80"/>
    <mergeCell ref="K80:O80"/>
    <mergeCell ref="P80:Q80"/>
    <mergeCell ref="R80:S80"/>
    <mergeCell ref="CN79:CO79"/>
    <mergeCell ref="CP79:CQ79"/>
    <mergeCell ref="CR79:CS79"/>
    <mergeCell ref="CT79:CU79"/>
    <mergeCell ref="CV79:CW79"/>
    <mergeCell ref="CX79:CY79"/>
    <mergeCell ref="CB79:CC79"/>
    <mergeCell ref="CD79:CE79"/>
    <mergeCell ref="CF79:CG79"/>
    <mergeCell ref="CH79:CI79"/>
    <mergeCell ref="CJ79:CK79"/>
    <mergeCell ref="CL79:CM79"/>
    <mergeCell ref="BP79:BQ79"/>
    <mergeCell ref="BR79:BS79"/>
    <mergeCell ref="BT79:BU79"/>
    <mergeCell ref="BV79:BW79"/>
    <mergeCell ref="D79:E79"/>
    <mergeCell ref="F79:J79"/>
    <mergeCell ref="DH78:DJ78"/>
    <mergeCell ref="AX79:AY79"/>
    <mergeCell ref="AZ79:BA79"/>
    <mergeCell ref="BB79:BC79"/>
    <mergeCell ref="AF79:AG79"/>
    <mergeCell ref="AH79:AI79"/>
    <mergeCell ref="AJ79:AK79"/>
    <mergeCell ref="AL79:AM79"/>
    <mergeCell ref="AN79:AO79"/>
    <mergeCell ref="AP79:AQ79"/>
    <mergeCell ref="BX78:BY78"/>
    <mergeCell ref="BZ78:CA78"/>
    <mergeCell ref="BD78:BE78"/>
    <mergeCell ref="BF78:BG78"/>
    <mergeCell ref="BH78:BI78"/>
    <mergeCell ref="BJ78:BK78"/>
    <mergeCell ref="BL78:BM78"/>
    <mergeCell ref="BN78:BO78"/>
    <mergeCell ref="AR78:AS78"/>
    <mergeCell ref="AT78:AU78"/>
    <mergeCell ref="AV78:AW78"/>
    <mergeCell ref="AX78:AY78"/>
    <mergeCell ref="AZ78:BA78"/>
    <mergeCell ref="AP78:AQ78"/>
    <mergeCell ref="CN78:CO78"/>
    <mergeCell ref="CP78:CQ78"/>
    <mergeCell ref="CR78:CS78"/>
    <mergeCell ref="CT78:CU78"/>
    <mergeCell ref="CV78:CW78"/>
    <mergeCell ref="CX78:CY78"/>
    <mergeCell ref="CB78:CC78"/>
    <mergeCell ref="CD78:CE78"/>
    <mergeCell ref="T78:U78"/>
    <mergeCell ref="V78:W78"/>
    <mergeCell ref="X78:Y78"/>
    <mergeCell ref="Z78:AA78"/>
    <mergeCell ref="AB78:AC78"/>
    <mergeCell ref="AD78:AE78"/>
    <mergeCell ref="DB77:DC77"/>
    <mergeCell ref="DD77:DE77"/>
    <mergeCell ref="DF77:DG77"/>
    <mergeCell ref="T79:U79"/>
    <mergeCell ref="V79:W79"/>
    <mergeCell ref="X79:Y79"/>
    <mergeCell ref="Z79:AA79"/>
    <mergeCell ref="AB79:AC79"/>
    <mergeCell ref="AD79:AE79"/>
    <mergeCell ref="DB78:DC78"/>
    <mergeCell ref="DD78:DE78"/>
    <mergeCell ref="DF78:DG78"/>
    <mergeCell ref="BH79:BI79"/>
    <mergeCell ref="BJ79:BK79"/>
    <mergeCell ref="BL79:BM79"/>
    <mergeCell ref="BN79:BO79"/>
    <mergeCell ref="AR79:AS79"/>
    <mergeCell ref="AT79:AU79"/>
    <mergeCell ref="AV79:AW79"/>
    <mergeCell ref="AF78:AG78"/>
    <mergeCell ref="CF78:CG78"/>
    <mergeCell ref="CH78:CI78"/>
    <mergeCell ref="CJ78:CK78"/>
    <mergeCell ref="CL78:CM78"/>
    <mergeCell ref="BP78:BQ78"/>
    <mergeCell ref="BR78:BS78"/>
    <mergeCell ref="C78:C84"/>
    <mergeCell ref="D78:E78"/>
    <mergeCell ref="F78:J78"/>
    <mergeCell ref="K78:O78"/>
    <mergeCell ref="P78:Q78"/>
    <mergeCell ref="R78:S78"/>
    <mergeCell ref="CP77:CQ77"/>
    <mergeCell ref="CR77:CS77"/>
    <mergeCell ref="CT77:CU77"/>
    <mergeCell ref="CV77:CW77"/>
    <mergeCell ref="CX77:CY77"/>
    <mergeCell ref="CZ77:DA77"/>
    <mergeCell ref="CD77:CE77"/>
    <mergeCell ref="CF77:CG77"/>
    <mergeCell ref="CH77:CI77"/>
    <mergeCell ref="CJ77:CK77"/>
    <mergeCell ref="CL77:CM77"/>
    <mergeCell ref="CN77:CO77"/>
    <mergeCell ref="BR77:BS77"/>
    <mergeCell ref="BT77:BU77"/>
    <mergeCell ref="V77:W77"/>
    <mergeCell ref="CZ78:DA78"/>
    <mergeCell ref="X77:Y77"/>
    <mergeCell ref="Z77:AA77"/>
    <mergeCell ref="AB77:AC77"/>
    <mergeCell ref="AD77:AE77"/>
    <mergeCell ref="AF77:AG77"/>
    <mergeCell ref="BB78:BC78"/>
    <mergeCell ref="AH78:AI78"/>
    <mergeCell ref="AJ78:AK78"/>
    <mergeCell ref="AL78:AM78"/>
    <mergeCell ref="AN78:AO78"/>
    <mergeCell ref="D76:J76"/>
    <mergeCell ref="K76:O76"/>
    <mergeCell ref="P76:DJ76"/>
    <mergeCell ref="D77:E77"/>
    <mergeCell ref="F77:J77"/>
    <mergeCell ref="K77:O77"/>
    <mergeCell ref="P77:Q77"/>
    <mergeCell ref="R77:S77"/>
    <mergeCell ref="T77:U77"/>
    <mergeCell ref="BZ77:CA77"/>
    <mergeCell ref="CB77:CC77"/>
    <mergeCell ref="BF77:BG77"/>
    <mergeCell ref="BH77:BI77"/>
    <mergeCell ref="BJ77:BK77"/>
    <mergeCell ref="BL77:BM77"/>
    <mergeCell ref="BN77:BO77"/>
    <mergeCell ref="BP77:BQ77"/>
    <mergeCell ref="AT77:AU77"/>
    <mergeCell ref="AV77:AW77"/>
    <mergeCell ref="AX77:AY77"/>
    <mergeCell ref="AZ77:BA77"/>
    <mergeCell ref="BB77:BC77"/>
    <mergeCell ref="BD77:BE77"/>
    <mergeCell ref="AH77:AI77"/>
    <mergeCell ref="AJ77:AK77"/>
    <mergeCell ref="AL77:AM77"/>
    <mergeCell ref="AP77:AQ77"/>
    <mergeCell ref="AN77:AO77"/>
    <mergeCell ref="BV77:BW77"/>
    <mergeCell ref="BX77:BY77"/>
    <mergeCell ref="DH77:DJ77"/>
    <mergeCell ref="AR77:AS77"/>
    <mergeCell ref="DD75:DE75"/>
    <mergeCell ref="DF75:DG75"/>
    <mergeCell ref="DH75:DJ75"/>
    <mergeCell ref="CR75:CS75"/>
    <mergeCell ref="CT75:CU75"/>
    <mergeCell ref="CV75:CW75"/>
    <mergeCell ref="CX75:CY75"/>
    <mergeCell ref="CZ75:DA75"/>
    <mergeCell ref="DB75:DC75"/>
    <mergeCell ref="CF75:CG75"/>
    <mergeCell ref="CH75:CI75"/>
    <mergeCell ref="CJ75:CK75"/>
    <mergeCell ref="CL75:CM75"/>
    <mergeCell ref="CN75:CO75"/>
    <mergeCell ref="CP75:CQ75"/>
    <mergeCell ref="BT75:BU75"/>
    <mergeCell ref="BV75:BW75"/>
    <mergeCell ref="BX75:BY75"/>
    <mergeCell ref="BZ75:CA75"/>
    <mergeCell ref="DB74:DC74"/>
    <mergeCell ref="DD74:DE74"/>
    <mergeCell ref="DF74:DG74"/>
    <mergeCell ref="DH74:DJ74"/>
    <mergeCell ref="C75:O75"/>
    <mergeCell ref="P75:Q75"/>
    <mergeCell ref="R75:S75"/>
    <mergeCell ref="T75:U75"/>
    <mergeCell ref="V75:W75"/>
    <mergeCell ref="CN74:CO74"/>
    <mergeCell ref="CP74:CQ74"/>
    <mergeCell ref="CR74:CS74"/>
    <mergeCell ref="CT74:CU74"/>
    <mergeCell ref="CV74:CW74"/>
    <mergeCell ref="CX74:CY74"/>
    <mergeCell ref="CB74:CC74"/>
    <mergeCell ref="CD74:CE74"/>
    <mergeCell ref="CF74:CG74"/>
    <mergeCell ref="CH74:CI74"/>
    <mergeCell ref="CJ74:CK74"/>
    <mergeCell ref="CL74:CM74"/>
    <mergeCell ref="BP74:BQ74"/>
    <mergeCell ref="BR74:BS74"/>
    <mergeCell ref="BT74:BU74"/>
    <mergeCell ref="BV74:BW74"/>
    <mergeCell ref="CB75:CC75"/>
    <mergeCell ref="CD75:CE75"/>
    <mergeCell ref="BH75:BI75"/>
    <mergeCell ref="BJ75:BK75"/>
    <mergeCell ref="BL75:BM75"/>
    <mergeCell ref="BN75:BO75"/>
    <mergeCell ref="BP75:BQ75"/>
    <mergeCell ref="X75:Y75"/>
    <mergeCell ref="Z75:AA75"/>
    <mergeCell ref="AB75:AC75"/>
    <mergeCell ref="AD75:AE75"/>
    <mergeCell ref="AF75:AG75"/>
    <mergeCell ref="AH75:AI75"/>
    <mergeCell ref="CZ74:DA74"/>
    <mergeCell ref="BR75:BS75"/>
    <mergeCell ref="AV75:AW75"/>
    <mergeCell ref="AX75:AY75"/>
    <mergeCell ref="AZ75:BA75"/>
    <mergeCell ref="BB75:BC75"/>
    <mergeCell ref="BD75:BE75"/>
    <mergeCell ref="BF75:BG75"/>
    <mergeCell ref="AJ75:AK75"/>
    <mergeCell ref="AL75:AM75"/>
    <mergeCell ref="AN75:AO75"/>
    <mergeCell ref="AP75:AQ75"/>
    <mergeCell ref="AR75:AS75"/>
    <mergeCell ref="AT75:AU75"/>
    <mergeCell ref="C74:O74"/>
    <mergeCell ref="P74:Q74"/>
    <mergeCell ref="R74:S74"/>
    <mergeCell ref="T74:U74"/>
    <mergeCell ref="V74:W74"/>
    <mergeCell ref="X74:Y74"/>
    <mergeCell ref="Z74:AA74"/>
    <mergeCell ref="AB74:AC74"/>
    <mergeCell ref="AD74:AE74"/>
    <mergeCell ref="BX74:BY74"/>
    <mergeCell ref="BZ74:CA74"/>
    <mergeCell ref="BD74:BE74"/>
    <mergeCell ref="BF74:BG74"/>
    <mergeCell ref="BH74:BI74"/>
    <mergeCell ref="BJ74:BK74"/>
    <mergeCell ref="BL74:BM74"/>
    <mergeCell ref="BN74:BO74"/>
    <mergeCell ref="AR74:AS74"/>
    <mergeCell ref="AT74:AU74"/>
    <mergeCell ref="AV74:AW74"/>
    <mergeCell ref="AX74:AY74"/>
    <mergeCell ref="AZ74:BA74"/>
    <mergeCell ref="BB74:BC74"/>
    <mergeCell ref="AF74:AG74"/>
    <mergeCell ref="AH74:AI74"/>
    <mergeCell ref="AJ74:AK74"/>
    <mergeCell ref="AL74:AM74"/>
    <mergeCell ref="AN74:AO74"/>
    <mergeCell ref="AP74:AQ74"/>
    <mergeCell ref="DB73:DC73"/>
    <mergeCell ref="DD73:DE73"/>
    <mergeCell ref="DF73:DG73"/>
    <mergeCell ref="DH73:DJ73"/>
    <mergeCell ref="CP73:CQ73"/>
    <mergeCell ref="CR73:CS73"/>
    <mergeCell ref="CT73:CU73"/>
    <mergeCell ref="CV73:CW73"/>
    <mergeCell ref="CX73:CY73"/>
    <mergeCell ref="CZ73:DA73"/>
    <mergeCell ref="CD73:CE73"/>
    <mergeCell ref="CF73:CG73"/>
    <mergeCell ref="CH73:CI73"/>
    <mergeCell ref="CJ73:CK73"/>
    <mergeCell ref="CL73:CM73"/>
    <mergeCell ref="CN73:CO73"/>
    <mergeCell ref="BR73:BS73"/>
    <mergeCell ref="BT73:BU73"/>
    <mergeCell ref="BV73:BW73"/>
    <mergeCell ref="BX73:BY73"/>
    <mergeCell ref="BZ73:CA73"/>
    <mergeCell ref="CB73:CC73"/>
    <mergeCell ref="BF73:BG73"/>
    <mergeCell ref="BH73:BI73"/>
    <mergeCell ref="BJ73:BK73"/>
    <mergeCell ref="BL73:BM73"/>
    <mergeCell ref="BN73:BO73"/>
    <mergeCell ref="BP73:BQ73"/>
    <mergeCell ref="AT73:AU73"/>
    <mergeCell ref="AV73:AW73"/>
    <mergeCell ref="AX73:AY73"/>
    <mergeCell ref="AZ73:BA73"/>
    <mergeCell ref="BB73:BC73"/>
    <mergeCell ref="BD73:BE73"/>
    <mergeCell ref="AH73:AI73"/>
    <mergeCell ref="AJ73:AK73"/>
    <mergeCell ref="AL73:AM73"/>
    <mergeCell ref="AN73:AO73"/>
    <mergeCell ref="AP73:AQ73"/>
    <mergeCell ref="AR73:AS73"/>
    <mergeCell ref="AH72:AI72"/>
    <mergeCell ref="AJ72:AK72"/>
    <mergeCell ref="AL72:AM72"/>
    <mergeCell ref="AN72:AO72"/>
    <mergeCell ref="AP72:AQ72"/>
    <mergeCell ref="AR72:AS72"/>
    <mergeCell ref="V73:W73"/>
    <mergeCell ref="X73:Y73"/>
    <mergeCell ref="Z73:AA73"/>
    <mergeCell ref="AB73:AC73"/>
    <mergeCell ref="AD73:AE73"/>
    <mergeCell ref="AF73:AG73"/>
    <mergeCell ref="DB72:DC72"/>
    <mergeCell ref="DD72:DE72"/>
    <mergeCell ref="DF72:DG72"/>
    <mergeCell ref="DH72:DJ72"/>
    <mergeCell ref="D73:E73"/>
    <mergeCell ref="F73:J73"/>
    <mergeCell ref="K73:O73"/>
    <mergeCell ref="P73:Q73"/>
    <mergeCell ref="R73:S73"/>
    <mergeCell ref="T73:U73"/>
    <mergeCell ref="CP72:CQ72"/>
    <mergeCell ref="CR72:CS72"/>
    <mergeCell ref="CT72:CU72"/>
    <mergeCell ref="CV72:CW72"/>
    <mergeCell ref="CX72:CY72"/>
    <mergeCell ref="CZ72:DA72"/>
    <mergeCell ref="CD72:CE72"/>
    <mergeCell ref="CF72:CG72"/>
    <mergeCell ref="CH72:CI72"/>
    <mergeCell ref="CJ72:CK72"/>
    <mergeCell ref="CL71:CM71"/>
    <mergeCell ref="CN71:CO71"/>
    <mergeCell ref="BR71:BS71"/>
    <mergeCell ref="BT71:BU71"/>
    <mergeCell ref="BV71:BW71"/>
    <mergeCell ref="BX71:BY71"/>
    <mergeCell ref="BZ72:CA72"/>
    <mergeCell ref="CB72:CC72"/>
    <mergeCell ref="BF72:BG72"/>
    <mergeCell ref="BH72:BI72"/>
    <mergeCell ref="BJ72:BK72"/>
    <mergeCell ref="BL72:BM72"/>
    <mergeCell ref="BN72:BO72"/>
    <mergeCell ref="BP72:BQ72"/>
    <mergeCell ref="AT72:AU72"/>
    <mergeCell ref="AV72:AW72"/>
    <mergeCell ref="AX72:AY72"/>
    <mergeCell ref="AZ72:BA72"/>
    <mergeCell ref="BB72:BC72"/>
    <mergeCell ref="BD72:BE72"/>
    <mergeCell ref="CL72:CM72"/>
    <mergeCell ref="CN72:CO72"/>
    <mergeCell ref="BR72:BS72"/>
    <mergeCell ref="BT72:BU72"/>
    <mergeCell ref="BV72:BW72"/>
    <mergeCell ref="BX72:BY72"/>
    <mergeCell ref="AH71:AI71"/>
    <mergeCell ref="AJ71:AK71"/>
    <mergeCell ref="AL71:AM71"/>
    <mergeCell ref="AN71:AO71"/>
    <mergeCell ref="AP71:AQ71"/>
    <mergeCell ref="AR71:AS71"/>
    <mergeCell ref="V72:W72"/>
    <mergeCell ref="X72:Y72"/>
    <mergeCell ref="Z72:AA72"/>
    <mergeCell ref="AB72:AC72"/>
    <mergeCell ref="AD72:AE72"/>
    <mergeCell ref="AF72:AG72"/>
    <mergeCell ref="DB71:DC71"/>
    <mergeCell ref="DD71:DE71"/>
    <mergeCell ref="DF71:DG71"/>
    <mergeCell ref="DH71:DJ71"/>
    <mergeCell ref="D72:E72"/>
    <mergeCell ref="F72:J72"/>
    <mergeCell ref="K72:O72"/>
    <mergeCell ref="P72:Q72"/>
    <mergeCell ref="R72:S72"/>
    <mergeCell ref="T72:U72"/>
    <mergeCell ref="CP71:CQ71"/>
    <mergeCell ref="CR71:CS71"/>
    <mergeCell ref="CT71:CU71"/>
    <mergeCell ref="CV71:CW71"/>
    <mergeCell ref="CX71:CY71"/>
    <mergeCell ref="CZ71:DA71"/>
    <mergeCell ref="CD71:CE71"/>
    <mergeCell ref="CF71:CG71"/>
    <mergeCell ref="CH71:CI71"/>
    <mergeCell ref="CJ71:CK71"/>
    <mergeCell ref="DB70:DC70"/>
    <mergeCell ref="DD70:DE70"/>
    <mergeCell ref="DF70:DG70"/>
    <mergeCell ref="DH70:DJ70"/>
    <mergeCell ref="D71:E71"/>
    <mergeCell ref="F71:J71"/>
    <mergeCell ref="K71:O71"/>
    <mergeCell ref="P71:Q71"/>
    <mergeCell ref="R71:S71"/>
    <mergeCell ref="T71:U71"/>
    <mergeCell ref="CP70:CQ70"/>
    <mergeCell ref="CR70:CS70"/>
    <mergeCell ref="CT70:CU70"/>
    <mergeCell ref="CV70:CW70"/>
    <mergeCell ref="CX70:CY70"/>
    <mergeCell ref="CZ70:DA70"/>
    <mergeCell ref="CD70:CE70"/>
    <mergeCell ref="CF70:CG70"/>
    <mergeCell ref="CH70:CI70"/>
    <mergeCell ref="CJ70:CK70"/>
    <mergeCell ref="BZ71:CA71"/>
    <mergeCell ref="CB71:CC71"/>
    <mergeCell ref="BF71:BG71"/>
    <mergeCell ref="BH71:BI71"/>
    <mergeCell ref="BJ71:BK71"/>
    <mergeCell ref="BL71:BM71"/>
    <mergeCell ref="BN71:BO71"/>
    <mergeCell ref="BP71:BQ71"/>
    <mergeCell ref="AT71:AU71"/>
    <mergeCell ref="AV71:AW71"/>
    <mergeCell ref="AX71:AY71"/>
    <mergeCell ref="AZ71:BA71"/>
    <mergeCell ref="BT70:BU70"/>
    <mergeCell ref="BV70:BW70"/>
    <mergeCell ref="BX70:BY70"/>
    <mergeCell ref="BZ69:CA69"/>
    <mergeCell ref="CB69:CC69"/>
    <mergeCell ref="BF69:BG69"/>
    <mergeCell ref="BH69:BI69"/>
    <mergeCell ref="BJ69:BK69"/>
    <mergeCell ref="BL69:BM69"/>
    <mergeCell ref="AH70:AI70"/>
    <mergeCell ref="AJ70:AK70"/>
    <mergeCell ref="AL70:AM70"/>
    <mergeCell ref="AN70:AO70"/>
    <mergeCell ref="AP70:AQ70"/>
    <mergeCell ref="AR70:AS70"/>
    <mergeCell ref="BT69:BU69"/>
    <mergeCell ref="BV69:BW69"/>
    <mergeCell ref="BX69:BY69"/>
    <mergeCell ref="BZ70:CA70"/>
    <mergeCell ref="CB70:CC70"/>
    <mergeCell ref="BF70:BG70"/>
    <mergeCell ref="BH70:BI70"/>
    <mergeCell ref="BJ70:BK70"/>
    <mergeCell ref="BL70:BM70"/>
    <mergeCell ref="BN70:BO70"/>
    <mergeCell ref="BP70:BQ70"/>
    <mergeCell ref="AT70:AU70"/>
    <mergeCell ref="AV70:AW70"/>
    <mergeCell ref="AX70:AY70"/>
    <mergeCell ref="BZ68:CA68"/>
    <mergeCell ref="CB68:CC68"/>
    <mergeCell ref="BF68:BG68"/>
    <mergeCell ref="V70:W70"/>
    <mergeCell ref="X70:Y70"/>
    <mergeCell ref="Z70:AA70"/>
    <mergeCell ref="AB70:AC70"/>
    <mergeCell ref="AD70:AE70"/>
    <mergeCell ref="AF70:AG70"/>
    <mergeCell ref="DB69:DC69"/>
    <mergeCell ref="DD69:DE69"/>
    <mergeCell ref="DF69:DG69"/>
    <mergeCell ref="DH69:DJ69"/>
    <mergeCell ref="D70:E70"/>
    <mergeCell ref="F70:J70"/>
    <mergeCell ref="K70:O70"/>
    <mergeCell ref="P70:Q70"/>
    <mergeCell ref="R70:S70"/>
    <mergeCell ref="T70:U70"/>
    <mergeCell ref="CP69:CQ69"/>
    <mergeCell ref="CR69:CS69"/>
    <mergeCell ref="CT69:CU69"/>
    <mergeCell ref="CV69:CW69"/>
    <mergeCell ref="CX69:CY69"/>
    <mergeCell ref="CZ69:DA69"/>
    <mergeCell ref="CD69:CE69"/>
    <mergeCell ref="CF69:CG69"/>
    <mergeCell ref="CH69:CI69"/>
    <mergeCell ref="CJ69:CK69"/>
    <mergeCell ref="CL70:CM70"/>
    <mergeCell ref="CN70:CO70"/>
    <mergeCell ref="BR70:BS70"/>
    <mergeCell ref="CL69:CM69"/>
    <mergeCell ref="CN69:CO69"/>
    <mergeCell ref="BR69:BS69"/>
    <mergeCell ref="BN69:BO69"/>
    <mergeCell ref="BP69:BQ69"/>
    <mergeCell ref="AT69:AU69"/>
    <mergeCell ref="AV69:AW69"/>
    <mergeCell ref="AX69:AY69"/>
    <mergeCell ref="AZ69:BA69"/>
    <mergeCell ref="BB69:BC69"/>
    <mergeCell ref="BD69:BE69"/>
    <mergeCell ref="AH69:AI69"/>
    <mergeCell ref="AJ69:AK69"/>
    <mergeCell ref="AL69:AM69"/>
    <mergeCell ref="AN69:AO69"/>
    <mergeCell ref="AP69:AQ69"/>
    <mergeCell ref="AR69:AS69"/>
    <mergeCell ref="BX68:BY68"/>
    <mergeCell ref="CN67:CO67"/>
    <mergeCell ref="BR67:BS67"/>
    <mergeCell ref="BT67:BU67"/>
    <mergeCell ref="V69:W69"/>
    <mergeCell ref="X69:Y69"/>
    <mergeCell ref="Z69:AA69"/>
    <mergeCell ref="AB69:AC69"/>
    <mergeCell ref="AD69:AE69"/>
    <mergeCell ref="AF69:AG69"/>
    <mergeCell ref="DB68:DC68"/>
    <mergeCell ref="DD68:DE68"/>
    <mergeCell ref="DF68:DG68"/>
    <mergeCell ref="DH68:DJ68"/>
    <mergeCell ref="D69:E69"/>
    <mergeCell ref="F69:J69"/>
    <mergeCell ref="K69:O69"/>
    <mergeCell ref="P69:Q69"/>
    <mergeCell ref="R69:S69"/>
    <mergeCell ref="T69:U69"/>
    <mergeCell ref="CP68:CQ68"/>
    <mergeCell ref="CR68:CS68"/>
    <mergeCell ref="CT68:CU68"/>
    <mergeCell ref="CV68:CW68"/>
    <mergeCell ref="CX68:CY68"/>
    <mergeCell ref="CZ68:DA68"/>
    <mergeCell ref="CD68:CE68"/>
    <mergeCell ref="CF68:CG68"/>
    <mergeCell ref="CH68:CI68"/>
    <mergeCell ref="CJ68:CK68"/>
    <mergeCell ref="V68:W68"/>
    <mergeCell ref="X68:Y68"/>
    <mergeCell ref="BH68:BI68"/>
    <mergeCell ref="Z71:AA71"/>
    <mergeCell ref="AB71:AC71"/>
    <mergeCell ref="AD71:AE71"/>
    <mergeCell ref="BN68:BO68"/>
    <mergeCell ref="BP68:BQ68"/>
    <mergeCell ref="AT68:AU68"/>
    <mergeCell ref="DB67:DC67"/>
    <mergeCell ref="DD67:DE67"/>
    <mergeCell ref="DF67:DG67"/>
    <mergeCell ref="DH67:DJ67"/>
    <mergeCell ref="D68:E68"/>
    <mergeCell ref="F68:J68"/>
    <mergeCell ref="K68:O68"/>
    <mergeCell ref="P68:Q68"/>
    <mergeCell ref="R68:S68"/>
    <mergeCell ref="T68:U68"/>
    <mergeCell ref="CP67:CQ67"/>
    <mergeCell ref="CR67:CS67"/>
    <mergeCell ref="CT67:CU67"/>
    <mergeCell ref="CV67:CW67"/>
    <mergeCell ref="CX67:CY67"/>
    <mergeCell ref="CZ67:DA67"/>
    <mergeCell ref="CD67:CE67"/>
    <mergeCell ref="CF67:CG67"/>
    <mergeCell ref="CH67:CI67"/>
    <mergeCell ref="CJ67:CK67"/>
    <mergeCell ref="CL68:CM68"/>
    <mergeCell ref="CN68:CO68"/>
    <mergeCell ref="BR68:BS68"/>
    <mergeCell ref="BT68:BU68"/>
    <mergeCell ref="BV68:BW68"/>
    <mergeCell ref="AX68:AY68"/>
    <mergeCell ref="AZ68:BA68"/>
    <mergeCell ref="BB68:BC68"/>
    <mergeCell ref="BD68:BE68"/>
    <mergeCell ref="C67:C73"/>
    <mergeCell ref="D67:E67"/>
    <mergeCell ref="F67:J67"/>
    <mergeCell ref="K67:O67"/>
    <mergeCell ref="P67:Q67"/>
    <mergeCell ref="R67:S67"/>
    <mergeCell ref="T67:U67"/>
    <mergeCell ref="AH68:AI68"/>
    <mergeCell ref="AJ68:AK68"/>
    <mergeCell ref="AL68:AM68"/>
    <mergeCell ref="V67:W67"/>
    <mergeCell ref="X67:Y67"/>
    <mergeCell ref="Z67:AA67"/>
    <mergeCell ref="AB67:AC67"/>
    <mergeCell ref="AD67:AE67"/>
    <mergeCell ref="AF67:AG67"/>
    <mergeCell ref="AN68:AO68"/>
    <mergeCell ref="AP68:AQ68"/>
    <mergeCell ref="AR68:AS68"/>
    <mergeCell ref="V71:W71"/>
    <mergeCell ref="X71:Y71"/>
    <mergeCell ref="Z68:AA68"/>
    <mergeCell ref="AB68:AC68"/>
    <mergeCell ref="AD68:AE68"/>
    <mergeCell ref="AF68:AG68"/>
    <mergeCell ref="AZ70:BA70"/>
    <mergeCell ref="BB70:BC70"/>
    <mergeCell ref="BD70:BE70"/>
    <mergeCell ref="AF71:AG71"/>
    <mergeCell ref="BB71:BC71"/>
    <mergeCell ref="BD71:BE71"/>
    <mergeCell ref="BN67:BO67"/>
    <mergeCell ref="BP67:BQ67"/>
    <mergeCell ref="AT67:AU67"/>
    <mergeCell ref="AV67:AW67"/>
    <mergeCell ref="AX67:AY67"/>
    <mergeCell ref="CF66:CG66"/>
    <mergeCell ref="CH66:CI66"/>
    <mergeCell ref="CJ66:CK66"/>
    <mergeCell ref="CL66:CM66"/>
    <mergeCell ref="AH67:AI67"/>
    <mergeCell ref="AJ67:AK67"/>
    <mergeCell ref="AL67:AM67"/>
    <mergeCell ref="AN67:AO67"/>
    <mergeCell ref="AP67:AQ67"/>
    <mergeCell ref="AR67:AS67"/>
    <mergeCell ref="BZ67:CA67"/>
    <mergeCell ref="CB67:CC67"/>
    <mergeCell ref="BF67:BG67"/>
    <mergeCell ref="BH67:BI67"/>
    <mergeCell ref="BJ67:BK67"/>
    <mergeCell ref="BL67:BM67"/>
    <mergeCell ref="AT66:AU66"/>
    <mergeCell ref="AZ67:BA67"/>
    <mergeCell ref="CL67:CM67"/>
    <mergeCell ref="BJ68:BK68"/>
    <mergeCell ref="BL68:BM68"/>
    <mergeCell ref="BV67:BW67"/>
    <mergeCell ref="BX67:BY67"/>
    <mergeCell ref="AV68:AW68"/>
    <mergeCell ref="D65:J65"/>
    <mergeCell ref="K65:O65"/>
    <mergeCell ref="P65:DJ65"/>
    <mergeCell ref="D66:E66"/>
    <mergeCell ref="F66:J66"/>
    <mergeCell ref="K66:O66"/>
    <mergeCell ref="P66:Q66"/>
    <mergeCell ref="R66:S66"/>
    <mergeCell ref="T66:U66"/>
    <mergeCell ref="V66:W66"/>
    <mergeCell ref="CN66:CO66"/>
    <mergeCell ref="CP66:CQ66"/>
    <mergeCell ref="BT66:BU66"/>
    <mergeCell ref="BV66:BW66"/>
    <mergeCell ref="BX66:BY66"/>
    <mergeCell ref="BZ66:CA66"/>
    <mergeCell ref="CB66:CC66"/>
    <mergeCell ref="CD66:CE66"/>
    <mergeCell ref="AJ66:AK66"/>
    <mergeCell ref="AL66:AM66"/>
    <mergeCell ref="AN66:AO66"/>
    <mergeCell ref="AP66:AQ66"/>
    <mergeCell ref="DD66:DE66"/>
    <mergeCell ref="DF66:DG66"/>
    <mergeCell ref="DH66:DJ66"/>
    <mergeCell ref="AV66:AW66"/>
    <mergeCell ref="AX66:AY66"/>
    <mergeCell ref="AZ66:BA66"/>
    <mergeCell ref="BB66:BC66"/>
    <mergeCell ref="BD66:BE66"/>
    <mergeCell ref="BF66:BG66"/>
    <mergeCell ref="AR66:AS66"/>
    <mergeCell ref="X66:Y66"/>
    <mergeCell ref="Z66:AA66"/>
    <mergeCell ref="AB66:AC66"/>
    <mergeCell ref="AD66:AE66"/>
    <mergeCell ref="AF66:AG66"/>
    <mergeCell ref="AH66:AI66"/>
    <mergeCell ref="BB67:BC67"/>
    <mergeCell ref="BD67:BE67"/>
    <mergeCell ref="DF64:DG64"/>
    <mergeCell ref="DH64:DJ64"/>
    <mergeCell ref="CT64:CU64"/>
    <mergeCell ref="CV64:CW64"/>
    <mergeCell ref="CX64:CY64"/>
    <mergeCell ref="CZ64:DA64"/>
    <mergeCell ref="DB64:DC64"/>
    <mergeCell ref="DD64:DE64"/>
    <mergeCell ref="CH64:CI64"/>
    <mergeCell ref="CJ64:CK64"/>
    <mergeCell ref="CL64:CM64"/>
    <mergeCell ref="CN64:CO64"/>
    <mergeCell ref="BH66:BI66"/>
    <mergeCell ref="BJ66:BK66"/>
    <mergeCell ref="BL66:BM66"/>
    <mergeCell ref="BN66:BO66"/>
    <mergeCell ref="BP66:BQ66"/>
    <mergeCell ref="BR66:BS66"/>
    <mergeCell ref="CR66:CS66"/>
    <mergeCell ref="CT66:CU66"/>
    <mergeCell ref="CV66:CW66"/>
    <mergeCell ref="CX66:CY66"/>
    <mergeCell ref="CZ66:DA66"/>
    <mergeCell ref="DB66:DC66"/>
    <mergeCell ref="BB63:BC63"/>
    <mergeCell ref="BD63:BE63"/>
    <mergeCell ref="C64:O64"/>
    <mergeCell ref="P64:Q64"/>
    <mergeCell ref="R64:S64"/>
    <mergeCell ref="T64:U64"/>
    <mergeCell ref="V64:W64"/>
    <mergeCell ref="X64:Y64"/>
    <mergeCell ref="CP64:CQ64"/>
    <mergeCell ref="CR64:CS64"/>
    <mergeCell ref="BV64:BW64"/>
    <mergeCell ref="BX64:BY64"/>
    <mergeCell ref="BZ64:CA64"/>
    <mergeCell ref="CB64:CC64"/>
    <mergeCell ref="CD64:CE64"/>
    <mergeCell ref="CF64:CG64"/>
    <mergeCell ref="BJ64:BK64"/>
    <mergeCell ref="BL64:BM64"/>
    <mergeCell ref="BN64:BO64"/>
    <mergeCell ref="BP64:BQ64"/>
    <mergeCell ref="BR64:BS64"/>
    <mergeCell ref="BT64:BU64"/>
    <mergeCell ref="AX64:AY64"/>
    <mergeCell ref="AZ64:BA64"/>
    <mergeCell ref="BB64:BC64"/>
    <mergeCell ref="BD64:BE64"/>
    <mergeCell ref="BF64:BG64"/>
    <mergeCell ref="BH64:BI64"/>
    <mergeCell ref="AP63:AQ63"/>
    <mergeCell ref="AR63:AS63"/>
    <mergeCell ref="AT63:AU63"/>
    <mergeCell ref="AV63:AW63"/>
    <mergeCell ref="AX63:AY63"/>
    <mergeCell ref="AZ63:BA63"/>
    <mergeCell ref="AL64:AM64"/>
    <mergeCell ref="AN64:AO64"/>
    <mergeCell ref="AP64:AQ64"/>
    <mergeCell ref="AR64:AS64"/>
    <mergeCell ref="AT64:AU64"/>
    <mergeCell ref="AV64:AW64"/>
    <mergeCell ref="Z64:AA64"/>
    <mergeCell ref="AB64:AC64"/>
    <mergeCell ref="AD64:AE64"/>
    <mergeCell ref="AF64:AG64"/>
    <mergeCell ref="AH64:AI64"/>
    <mergeCell ref="AJ64:AK64"/>
    <mergeCell ref="AD63:AE63"/>
    <mergeCell ref="AF63:AG63"/>
    <mergeCell ref="AH63:AI63"/>
    <mergeCell ref="AJ63:AK63"/>
    <mergeCell ref="AL63:AM63"/>
    <mergeCell ref="AN63:AO63"/>
    <mergeCell ref="V63:W63"/>
    <mergeCell ref="X63:Y63"/>
    <mergeCell ref="Z63:AA63"/>
    <mergeCell ref="AB63:AC63"/>
    <mergeCell ref="DH63:DJ63"/>
    <mergeCell ref="CL63:CM63"/>
    <mergeCell ref="CN63:CO63"/>
    <mergeCell ref="CP63:CQ63"/>
    <mergeCell ref="CR63:CS63"/>
    <mergeCell ref="CT63:CU63"/>
    <mergeCell ref="CV63:CW63"/>
    <mergeCell ref="BZ63:CA63"/>
    <mergeCell ref="CB63:CC63"/>
    <mergeCell ref="CD63:CE63"/>
    <mergeCell ref="CF63:CG63"/>
    <mergeCell ref="CH63:CI63"/>
    <mergeCell ref="CJ63:CK63"/>
    <mergeCell ref="BN63:BO63"/>
    <mergeCell ref="BP63:BQ63"/>
    <mergeCell ref="BR63:BS63"/>
    <mergeCell ref="BT63:BU63"/>
    <mergeCell ref="BV63:BW63"/>
    <mergeCell ref="BX63:BY63"/>
    <mergeCell ref="CX63:CY63"/>
    <mergeCell ref="CZ63:DA63"/>
    <mergeCell ref="DB63:DC63"/>
    <mergeCell ref="DD63:DE63"/>
    <mergeCell ref="DF63:DG63"/>
    <mergeCell ref="BF63:BG63"/>
    <mergeCell ref="BH63:BI63"/>
    <mergeCell ref="BJ63:BK63"/>
    <mergeCell ref="BL63:BM63"/>
    <mergeCell ref="A63:B73"/>
    <mergeCell ref="CZ62:DA62"/>
    <mergeCell ref="DB62:DC62"/>
    <mergeCell ref="DD62:DE62"/>
    <mergeCell ref="DF62:DG62"/>
    <mergeCell ref="DH62:DJ62"/>
    <mergeCell ref="CN62:CO62"/>
    <mergeCell ref="CP62:CQ62"/>
    <mergeCell ref="CR62:CS62"/>
    <mergeCell ref="CT62:CU62"/>
    <mergeCell ref="CV62:CW62"/>
    <mergeCell ref="CX62:CY62"/>
    <mergeCell ref="CB62:CC62"/>
    <mergeCell ref="CD62:CE62"/>
    <mergeCell ref="CF62:CG62"/>
    <mergeCell ref="CH62:CI62"/>
    <mergeCell ref="CJ62:CK62"/>
    <mergeCell ref="CL62:CM62"/>
    <mergeCell ref="BP62:BQ62"/>
    <mergeCell ref="BR62:BS62"/>
    <mergeCell ref="BT62:BU62"/>
    <mergeCell ref="BV62:BW62"/>
    <mergeCell ref="BX62:BY62"/>
    <mergeCell ref="BZ62:CA62"/>
    <mergeCell ref="BD62:BE62"/>
    <mergeCell ref="BF62:BG62"/>
    <mergeCell ref="BH62:BI62"/>
    <mergeCell ref="BJ62:BK62"/>
    <mergeCell ref="C63:O63"/>
    <mergeCell ref="P63:Q63"/>
    <mergeCell ref="R63:S63"/>
    <mergeCell ref="T63:U63"/>
    <mergeCell ref="BL62:BM62"/>
    <mergeCell ref="BN62:BO62"/>
    <mergeCell ref="AR62:AS62"/>
    <mergeCell ref="AT62:AU62"/>
    <mergeCell ref="AV62:AW62"/>
    <mergeCell ref="AX62:AY62"/>
    <mergeCell ref="AZ62:BA62"/>
    <mergeCell ref="BB62:BC62"/>
    <mergeCell ref="AF62:AG62"/>
    <mergeCell ref="AH62:AI62"/>
    <mergeCell ref="AJ62:AK62"/>
    <mergeCell ref="AL62:AM62"/>
    <mergeCell ref="AN62:AO62"/>
    <mergeCell ref="AP62:AQ62"/>
    <mergeCell ref="T62:U62"/>
    <mergeCell ref="V62:W62"/>
    <mergeCell ref="X62:Y62"/>
    <mergeCell ref="Z62:AA62"/>
    <mergeCell ref="AB62:AC62"/>
    <mergeCell ref="AD62:AE62"/>
    <mergeCell ref="CZ61:DA61"/>
    <mergeCell ref="DB61:DC61"/>
    <mergeCell ref="DD61:DE61"/>
    <mergeCell ref="DF61:DG61"/>
    <mergeCell ref="DH61:DJ61"/>
    <mergeCell ref="D62:E62"/>
    <mergeCell ref="F62:J62"/>
    <mergeCell ref="K62:O62"/>
    <mergeCell ref="P62:Q62"/>
    <mergeCell ref="R62:S62"/>
    <mergeCell ref="CN61:CO61"/>
    <mergeCell ref="CP61:CQ61"/>
    <mergeCell ref="CR61:CS61"/>
    <mergeCell ref="CT61:CU61"/>
    <mergeCell ref="CV61:CW61"/>
    <mergeCell ref="CX61:CY61"/>
    <mergeCell ref="CB61:CC61"/>
    <mergeCell ref="CD61:CE61"/>
    <mergeCell ref="CF61:CG61"/>
    <mergeCell ref="CH61:CI61"/>
    <mergeCell ref="CJ61:CK61"/>
    <mergeCell ref="CL61:CM61"/>
    <mergeCell ref="BP61:BQ61"/>
    <mergeCell ref="BR61:BS61"/>
    <mergeCell ref="BT61:BU61"/>
    <mergeCell ref="BV61:BW61"/>
    <mergeCell ref="BX61:BY61"/>
    <mergeCell ref="BZ61:CA61"/>
    <mergeCell ref="BD61:BE61"/>
    <mergeCell ref="BF61:BG61"/>
    <mergeCell ref="BH61:BI61"/>
    <mergeCell ref="BJ61:BK61"/>
    <mergeCell ref="BL61:BM61"/>
    <mergeCell ref="BN61:BO61"/>
    <mergeCell ref="AR61:AS61"/>
    <mergeCell ref="AT61:AU61"/>
    <mergeCell ref="AV61:AW61"/>
    <mergeCell ref="AX61:AY61"/>
    <mergeCell ref="AZ61:BA61"/>
    <mergeCell ref="BB61:BC61"/>
    <mergeCell ref="AF61:AG61"/>
    <mergeCell ref="AH61:AI61"/>
    <mergeCell ref="AJ61:AK61"/>
    <mergeCell ref="AL61:AM61"/>
    <mergeCell ref="AN61:AO61"/>
    <mergeCell ref="AP61:AQ61"/>
    <mergeCell ref="T61:U61"/>
    <mergeCell ref="V61:W61"/>
    <mergeCell ref="X61:Y61"/>
    <mergeCell ref="Z61:AA61"/>
    <mergeCell ref="AB61:AC61"/>
    <mergeCell ref="AD61:AE61"/>
    <mergeCell ref="CZ60:DA60"/>
    <mergeCell ref="DB60:DC60"/>
    <mergeCell ref="DD60:DE60"/>
    <mergeCell ref="DF60:DG60"/>
    <mergeCell ref="DH60:DJ60"/>
    <mergeCell ref="D61:E61"/>
    <mergeCell ref="F61:J61"/>
    <mergeCell ref="K61:O61"/>
    <mergeCell ref="P61:Q61"/>
    <mergeCell ref="R61:S61"/>
    <mergeCell ref="CN60:CO60"/>
    <mergeCell ref="CP60:CQ60"/>
    <mergeCell ref="CR60:CS60"/>
    <mergeCell ref="CT60:CU60"/>
    <mergeCell ref="CV60:CW60"/>
    <mergeCell ref="CX60:CY60"/>
    <mergeCell ref="CB60:CC60"/>
    <mergeCell ref="CD60:CE60"/>
    <mergeCell ref="CF60:CG60"/>
    <mergeCell ref="CH60:CI60"/>
    <mergeCell ref="CJ60:CK60"/>
    <mergeCell ref="CL60:CM60"/>
    <mergeCell ref="BP60:BQ60"/>
    <mergeCell ref="BR60:BS60"/>
    <mergeCell ref="BT60:BU60"/>
    <mergeCell ref="BV60:BW60"/>
    <mergeCell ref="BX60:BY60"/>
    <mergeCell ref="BZ60:CA60"/>
    <mergeCell ref="BD60:BE60"/>
    <mergeCell ref="BF60:BG60"/>
    <mergeCell ref="BH60:BI60"/>
    <mergeCell ref="BJ60:BK60"/>
    <mergeCell ref="BL60:BM60"/>
    <mergeCell ref="BN60:BO60"/>
    <mergeCell ref="AR60:AS60"/>
    <mergeCell ref="AT60:AU60"/>
    <mergeCell ref="AV60:AW60"/>
    <mergeCell ref="AX60:AY60"/>
    <mergeCell ref="AZ60:BA60"/>
    <mergeCell ref="BB60:BC60"/>
    <mergeCell ref="AF60:AG60"/>
    <mergeCell ref="AH60:AI60"/>
    <mergeCell ref="AJ60:AK60"/>
    <mergeCell ref="AL60:AM60"/>
    <mergeCell ref="AN60:AO60"/>
    <mergeCell ref="AP60:AQ60"/>
    <mergeCell ref="T60:U60"/>
    <mergeCell ref="V60:W60"/>
    <mergeCell ref="X60:Y60"/>
    <mergeCell ref="Z60:AA60"/>
    <mergeCell ref="AB60:AC60"/>
    <mergeCell ref="AD60:AE60"/>
    <mergeCell ref="CZ59:DA59"/>
    <mergeCell ref="DB59:DC59"/>
    <mergeCell ref="DD59:DE59"/>
    <mergeCell ref="DF59:DG59"/>
    <mergeCell ref="DH59:DJ59"/>
    <mergeCell ref="D60:E60"/>
    <mergeCell ref="F60:J60"/>
    <mergeCell ref="K60:O60"/>
    <mergeCell ref="P60:Q60"/>
    <mergeCell ref="R60:S60"/>
    <mergeCell ref="CN59:CO59"/>
    <mergeCell ref="CP59:CQ59"/>
    <mergeCell ref="CR59:CS59"/>
    <mergeCell ref="CT59:CU59"/>
    <mergeCell ref="CV59:CW59"/>
    <mergeCell ref="CX59:CY59"/>
    <mergeCell ref="CB59:CC59"/>
    <mergeCell ref="CD59:CE59"/>
    <mergeCell ref="CF59:CG59"/>
    <mergeCell ref="CH59:CI59"/>
    <mergeCell ref="CJ59:CK59"/>
    <mergeCell ref="CL59:CM59"/>
    <mergeCell ref="BP59:BQ59"/>
    <mergeCell ref="BR59:BS59"/>
    <mergeCell ref="BT59:BU59"/>
    <mergeCell ref="BV59:BW59"/>
    <mergeCell ref="BX59:BY59"/>
    <mergeCell ref="BZ59:CA59"/>
    <mergeCell ref="BD59:BE59"/>
    <mergeCell ref="BF59:BG59"/>
    <mergeCell ref="BH59:BI59"/>
    <mergeCell ref="BJ59:BK59"/>
    <mergeCell ref="BL59:BM59"/>
    <mergeCell ref="BN59:BO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CZ58:DA58"/>
    <mergeCell ref="DB58:DC58"/>
    <mergeCell ref="DD58:DE58"/>
    <mergeCell ref="DF58:DG58"/>
    <mergeCell ref="DH58:DJ58"/>
    <mergeCell ref="D59:E59"/>
    <mergeCell ref="F59:J59"/>
    <mergeCell ref="K59:O59"/>
    <mergeCell ref="P59:Q59"/>
    <mergeCell ref="R59:S59"/>
    <mergeCell ref="CN58:CO58"/>
    <mergeCell ref="CP58:CQ58"/>
    <mergeCell ref="CR58:CS58"/>
    <mergeCell ref="CT58:CU58"/>
    <mergeCell ref="CV58:CW58"/>
    <mergeCell ref="CX58:CY58"/>
    <mergeCell ref="CB58:CC58"/>
    <mergeCell ref="CD58:CE58"/>
    <mergeCell ref="CF58:CG58"/>
    <mergeCell ref="CH58:CI58"/>
    <mergeCell ref="CJ58:CK58"/>
    <mergeCell ref="CL58:CM58"/>
    <mergeCell ref="BP58:BQ58"/>
    <mergeCell ref="BR58:BS58"/>
    <mergeCell ref="BT58:BU58"/>
    <mergeCell ref="BV58:BW58"/>
    <mergeCell ref="BX58:BY58"/>
    <mergeCell ref="BZ58:CA58"/>
    <mergeCell ref="BD58:BE58"/>
    <mergeCell ref="BF58:BG58"/>
    <mergeCell ref="BH58:BI58"/>
    <mergeCell ref="BJ58:BK58"/>
    <mergeCell ref="BL58:BM58"/>
    <mergeCell ref="BN58:BO58"/>
    <mergeCell ref="AR58:AS58"/>
    <mergeCell ref="AT58:AU58"/>
    <mergeCell ref="AV58:AW58"/>
    <mergeCell ref="AX58:AY58"/>
    <mergeCell ref="AZ58:BA58"/>
    <mergeCell ref="BB58:BC58"/>
    <mergeCell ref="AF58:AG58"/>
    <mergeCell ref="AH58:AI58"/>
    <mergeCell ref="AJ58:AK58"/>
    <mergeCell ref="AL58:AM58"/>
    <mergeCell ref="AN58:AO58"/>
    <mergeCell ref="AP58:AQ58"/>
    <mergeCell ref="T58:U58"/>
    <mergeCell ref="V58:W58"/>
    <mergeCell ref="X58:Y58"/>
    <mergeCell ref="Z58:AA58"/>
    <mergeCell ref="AB58:AC58"/>
    <mergeCell ref="AD58:AE58"/>
    <mergeCell ref="T57:U57"/>
    <mergeCell ref="V57:W57"/>
    <mergeCell ref="X57:Y57"/>
    <mergeCell ref="Z57:AA57"/>
    <mergeCell ref="AB57:AC57"/>
    <mergeCell ref="AD57:AE57"/>
    <mergeCell ref="CZ57:DA57"/>
    <mergeCell ref="DB57:DC57"/>
    <mergeCell ref="DD57:DE57"/>
    <mergeCell ref="DF57:DG57"/>
    <mergeCell ref="DH57:DJ57"/>
    <mergeCell ref="D58:E58"/>
    <mergeCell ref="F58:J58"/>
    <mergeCell ref="K58:O58"/>
    <mergeCell ref="P58:Q58"/>
    <mergeCell ref="R58:S58"/>
    <mergeCell ref="CN57:CO57"/>
    <mergeCell ref="CP57:CQ57"/>
    <mergeCell ref="CR57:CS57"/>
    <mergeCell ref="CT57:CU57"/>
    <mergeCell ref="CV57:CW57"/>
    <mergeCell ref="CX57:CY57"/>
    <mergeCell ref="CB57:CC57"/>
    <mergeCell ref="CD57:CE57"/>
    <mergeCell ref="CF57:CG57"/>
    <mergeCell ref="CH57:CI57"/>
    <mergeCell ref="CJ57:CK57"/>
    <mergeCell ref="CL57:CM57"/>
    <mergeCell ref="BP57:BQ57"/>
    <mergeCell ref="BR57:BS57"/>
    <mergeCell ref="BT57:BU57"/>
    <mergeCell ref="BV57:BW57"/>
    <mergeCell ref="BL57:BM57"/>
    <mergeCell ref="BN57:BO57"/>
    <mergeCell ref="AR57:AS57"/>
    <mergeCell ref="AT57:AU57"/>
    <mergeCell ref="AV57:AW57"/>
    <mergeCell ref="AX57:AY57"/>
    <mergeCell ref="AZ57:BA57"/>
    <mergeCell ref="BB57:BC57"/>
    <mergeCell ref="AF57:AG57"/>
    <mergeCell ref="AH57:AI57"/>
    <mergeCell ref="AJ57:AK57"/>
    <mergeCell ref="AL57:AM57"/>
    <mergeCell ref="AN57:AO57"/>
    <mergeCell ref="AP57:AQ57"/>
    <mergeCell ref="BX57:BY57"/>
    <mergeCell ref="BZ57:CA57"/>
    <mergeCell ref="BD57:BE57"/>
    <mergeCell ref="BF57:BG57"/>
    <mergeCell ref="BH57:BI57"/>
    <mergeCell ref="BJ57:BK57"/>
    <mergeCell ref="CZ56:DA56"/>
    <mergeCell ref="DB56:DC56"/>
    <mergeCell ref="DD56:DE56"/>
    <mergeCell ref="DF56:DG56"/>
    <mergeCell ref="DH56:DJ56"/>
    <mergeCell ref="D57:E57"/>
    <mergeCell ref="F57:J57"/>
    <mergeCell ref="K57:O57"/>
    <mergeCell ref="P57:Q57"/>
    <mergeCell ref="R57:S57"/>
    <mergeCell ref="CN56:CO56"/>
    <mergeCell ref="CP56:CQ56"/>
    <mergeCell ref="CR56:CS56"/>
    <mergeCell ref="CT56:CU56"/>
    <mergeCell ref="CV56:CW56"/>
    <mergeCell ref="CX56:CY56"/>
    <mergeCell ref="CB56:CC56"/>
    <mergeCell ref="CD56:CE56"/>
    <mergeCell ref="CF56:CG56"/>
    <mergeCell ref="CH56:CI56"/>
    <mergeCell ref="CJ56:CK56"/>
    <mergeCell ref="CL56:CM56"/>
    <mergeCell ref="BP56:BQ56"/>
    <mergeCell ref="BR56:BS56"/>
    <mergeCell ref="BT56:BU56"/>
    <mergeCell ref="BV56:BW56"/>
    <mergeCell ref="BX56:BY56"/>
    <mergeCell ref="BZ56:CA56"/>
    <mergeCell ref="BD56:BE56"/>
    <mergeCell ref="BF56:BG56"/>
    <mergeCell ref="BH56:BI56"/>
    <mergeCell ref="BJ56:BK56"/>
    <mergeCell ref="BL56:BM56"/>
    <mergeCell ref="BN56:BO56"/>
    <mergeCell ref="AR56:AS56"/>
    <mergeCell ref="AT56:AU56"/>
    <mergeCell ref="AV56:AW56"/>
    <mergeCell ref="AX56:AY56"/>
    <mergeCell ref="AZ56:BA56"/>
    <mergeCell ref="BB56:BC56"/>
    <mergeCell ref="AF56:AG56"/>
    <mergeCell ref="AH56:AI56"/>
    <mergeCell ref="AJ56:AK56"/>
    <mergeCell ref="AL56:AM56"/>
    <mergeCell ref="AN56:AO56"/>
    <mergeCell ref="AP56:AQ56"/>
    <mergeCell ref="T56:U56"/>
    <mergeCell ref="V56:W56"/>
    <mergeCell ref="X56:Y56"/>
    <mergeCell ref="Z56:AA56"/>
    <mergeCell ref="AB56:AC56"/>
    <mergeCell ref="AD56:AE56"/>
    <mergeCell ref="DB55:DC55"/>
    <mergeCell ref="DD55:DE55"/>
    <mergeCell ref="DF55:DG55"/>
    <mergeCell ref="DH55:DJ55"/>
    <mergeCell ref="C56:C62"/>
    <mergeCell ref="D56:E56"/>
    <mergeCell ref="F56:J56"/>
    <mergeCell ref="K56:O56"/>
    <mergeCell ref="P56:Q56"/>
    <mergeCell ref="R56:S56"/>
    <mergeCell ref="CP55:CQ55"/>
    <mergeCell ref="CR55:CS55"/>
    <mergeCell ref="CT55:CU55"/>
    <mergeCell ref="CV55:CW55"/>
    <mergeCell ref="CX55:CY55"/>
    <mergeCell ref="CZ55:DA55"/>
    <mergeCell ref="CD55:CE55"/>
    <mergeCell ref="CF55:CG55"/>
    <mergeCell ref="CH55:CI55"/>
    <mergeCell ref="CJ55:CK55"/>
    <mergeCell ref="CL55:CM55"/>
    <mergeCell ref="CN55:CO55"/>
    <mergeCell ref="BR55:BS55"/>
    <mergeCell ref="BT55:BU55"/>
    <mergeCell ref="BV55:BW55"/>
    <mergeCell ref="BX55:BY55"/>
    <mergeCell ref="BZ55:CA55"/>
    <mergeCell ref="CB55:CC55"/>
    <mergeCell ref="BF55:BG55"/>
    <mergeCell ref="BH55:BI55"/>
    <mergeCell ref="BJ55:BK55"/>
    <mergeCell ref="BL55:BM55"/>
    <mergeCell ref="DD53:DE53"/>
    <mergeCell ref="DF53:DG53"/>
    <mergeCell ref="DH53:DJ53"/>
    <mergeCell ref="CR53:CS53"/>
    <mergeCell ref="CT53:CU53"/>
    <mergeCell ref="CV53:CW53"/>
    <mergeCell ref="CX53:CY53"/>
    <mergeCell ref="CZ53:DA53"/>
    <mergeCell ref="DB53:DC53"/>
    <mergeCell ref="CF53:CG53"/>
    <mergeCell ref="CH53:CI53"/>
    <mergeCell ref="CJ53:CK53"/>
    <mergeCell ref="CL53:CM53"/>
    <mergeCell ref="CN53:CO53"/>
    <mergeCell ref="CP53:CQ53"/>
    <mergeCell ref="BT53:BU53"/>
    <mergeCell ref="BV53:BW53"/>
    <mergeCell ref="BX53:BY53"/>
    <mergeCell ref="BZ53:CA53"/>
    <mergeCell ref="CB53:CC53"/>
    <mergeCell ref="CD53:CE53"/>
    <mergeCell ref="BR53:BS53"/>
    <mergeCell ref="AV53:AW53"/>
    <mergeCell ref="AX53:AY53"/>
    <mergeCell ref="AZ53:BA53"/>
    <mergeCell ref="BB53:BC53"/>
    <mergeCell ref="BD53:BE53"/>
    <mergeCell ref="BF53:BG53"/>
    <mergeCell ref="AJ53:AK53"/>
    <mergeCell ref="AL53:AM53"/>
    <mergeCell ref="AN53:AO53"/>
    <mergeCell ref="AP53:AQ53"/>
    <mergeCell ref="AR53:AS53"/>
    <mergeCell ref="AT53:AU53"/>
    <mergeCell ref="X53:Y53"/>
    <mergeCell ref="Z53:AA53"/>
    <mergeCell ref="AB53:AC53"/>
    <mergeCell ref="AD53:AE53"/>
    <mergeCell ref="AF53:AG53"/>
    <mergeCell ref="AH53:AI53"/>
    <mergeCell ref="BH53:BI53"/>
    <mergeCell ref="BJ53:BK53"/>
    <mergeCell ref="BL53:BM53"/>
    <mergeCell ref="BN53:BO53"/>
    <mergeCell ref="CZ52:DA52"/>
    <mergeCell ref="DB52:DC52"/>
    <mergeCell ref="DD52:DE52"/>
    <mergeCell ref="DF52:DG52"/>
    <mergeCell ref="DH52:DJ52"/>
    <mergeCell ref="C53:O53"/>
    <mergeCell ref="P53:Q53"/>
    <mergeCell ref="R53:S53"/>
    <mergeCell ref="T53:U53"/>
    <mergeCell ref="V53:W53"/>
    <mergeCell ref="CN52:CO52"/>
    <mergeCell ref="CP52:CQ52"/>
    <mergeCell ref="CR52:CS52"/>
    <mergeCell ref="CT52:CU52"/>
    <mergeCell ref="CV52:CW52"/>
    <mergeCell ref="CX52:CY52"/>
    <mergeCell ref="CB52:CC52"/>
    <mergeCell ref="CD52:CE52"/>
    <mergeCell ref="CF52:CG52"/>
    <mergeCell ref="CH52:CI52"/>
    <mergeCell ref="CJ52:CK52"/>
    <mergeCell ref="CL52:CM52"/>
    <mergeCell ref="BP52:BQ52"/>
    <mergeCell ref="BR52:BS52"/>
    <mergeCell ref="BT52:BU52"/>
    <mergeCell ref="BV52:BW52"/>
    <mergeCell ref="BX52:BY52"/>
    <mergeCell ref="BZ52:CA52"/>
    <mergeCell ref="BD52:BE52"/>
    <mergeCell ref="BF52:BG52"/>
    <mergeCell ref="BH52:BI52"/>
    <mergeCell ref="BP53:BQ53"/>
    <mergeCell ref="R55:S55"/>
    <mergeCell ref="T55:U55"/>
    <mergeCell ref="BN55:BO55"/>
    <mergeCell ref="BP55:BQ55"/>
    <mergeCell ref="BL52:BM52"/>
    <mergeCell ref="BN52:BO52"/>
    <mergeCell ref="AR52:AS52"/>
    <mergeCell ref="AT52:AU52"/>
    <mergeCell ref="AV52:AW52"/>
    <mergeCell ref="AX52:AY52"/>
    <mergeCell ref="AZ52:BA52"/>
    <mergeCell ref="BB52:BC52"/>
    <mergeCell ref="BJ52:BK52"/>
    <mergeCell ref="AT55:AU55"/>
    <mergeCell ref="AV55:AW55"/>
    <mergeCell ref="AX55:AY55"/>
    <mergeCell ref="AZ55:BA55"/>
    <mergeCell ref="BB55:BC55"/>
    <mergeCell ref="BD55:BE55"/>
    <mergeCell ref="AH55:AI55"/>
    <mergeCell ref="AJ55:AK55"/>
    <mergeCell ref="AL55:AM55"/>
    <mergeCell ref="AN55:AO55"/>
    <mergeCell ref="AP55:AQ55"/>
    <mergeCell ref="AR55:AS55"/>
    <mergeCell ref="V55:W55"/>
    <mergeCell ref="X55:Y55"/>
    <mergeCell ref="Z55:AA55"/>
    <mergeCell ref="AB55:AC55"/>
    <mergeCell ref="AD55:AE55"/>
    <mergeCell ref="AF55:AG55"/>
    <mergeCell ref="AJ47:AK47"/>
    <mergeCell ref="AL47:AM47"/>
    <mergeCell ref="AN47:AO47"/>
    <mergeCell ref="AP47:AQ47"/>
    <mergeCell ref="AR47:AS47"/>
    <mergeCell ref="A52:B62"/>
    <mergeCell ref="AF52:AG52"/>
    <mergeCell ref="AH52:AI52"/>
    <mergeCell ref="AJ52:AK52"/>
    <mergeCell ref="AL52:AM52"/>
    <mergeCell ref="AN52:AO52"/>
    <mergeCell ref="AP52:AQ52"/>
    <mergeCell ref="C52:O52"/>
    <mergeCell ref="P52:Q52"/>
    <mergeCell ref="R52:S52"/>
    <mergeCell ref="T52:U52"/>
    <mergeCell ref="V52:W52"/>
    <mergeCell ref="X52:Y52"/>
    <mergeCell ref="Z52:AA52"/>
    <mergeCell ref="AB52:AC52"/>
    <mergeCell ref="AD52:AE52"/>
    <mergeCell ref="D54:J54"/>
    <mergeCell ref="K54:O54"/>
    <mergeCell ref="P54:DJ54"/>
    <mergeCell ref="V48:W48"/>
    <mergeCell ref="X48:Y48"/>
    <mergeCell ref="Z48:AA48"/>
    <mergeCell ref="AB48:AC48"/>
    <mergeCell ref="D55:E55"/>
    <mergeCell ref="F55:J55"/>
    <mergeCell ref="K55:O55"/>
    <mergeCell ref="P55:Q55"/>
    <mergeCell ref="AD48:AE48"/>
    <mergeCell ref="AF48:AG48"/>
    <mergeCell ref="DB47:DC47"/>
    <mergeCell ref="DD47:DE47"/>
    <mergeCell ref="DF47:DG47"/>
    <mergeCell ref="DH47:DJ47"/>
    <mergeCell ref="D48:E48"/>
    <mergeCell ref="F48:J48"/>
    <mergeCell ref="K48:O48"/>
    <mergeCell ref="P48:Q48"/>
    <mergeCell ref="R48:S48"/>
    <mergeCell ref="T48:U48"/>
    <mergeCell ref="CP47:CQ47"/>
    <mergeCell ref="CR47:CS47"/>
    <mergeCell ref="CT47:CU47"/>
    <mergeCell ref="CV47:CW47"/>
    <mergeCell ref="CX47:CY47"/>
    <mergeCell ref="CZ47:DA47"/>
    <mergeCell ref="CD47:CE47"/>
    <mergeCell ref="CF47:CG47"/>
    <mergeCell ref="CH47:CI47"/>
    <mergeCell ref="CJ47:CK47"/>
    <mergeCell ref="BP48:BQ48"/>
    <mergeCell ref="AT48:AU48"/>
    <mergeCell ref="AV48:AW48"/>
    <mergeCell ref="AX48:AY48"/>
    <mergeCell ref="AZ48:BA48"/>
    <mergeCell ref="BB48:BC48"/>
    <mergeCell ref="AN48:AO48"/>
    <mergeCell ref="AP48:AQ48"/>
    <mergeCell ref="AR48:AS48"/>
    <mergeCell ref="AH47:AI47"/>
    <mergeCell ref="CL46:CM46"/>
    <mergeCell ref="CN46:CO46"/>
    <mergeCell ref="BR46:BS46"/>
    <mergeCell ref="BT46:BU46"/>
    <mergeCell ref="BV46:BW46"/>
    <mergeCell ref="BX46:BY46"/>
    <mergeCell ref="BZ47:CA47"/>
    <mergeCell ref="CB47:CC47"/>
    <mergeCell ref="BF47:BG47"/>
    <mergeCell ref="BH47:BI47"/>
    <mergeCell ref="BJ47:BK47"/>
    <mergeCell ref="BL47:BM47"/>
    <mergeCell ref="BN47:BO47"/>
    <mergeCell ref="BP47:BQ47"/>
    <mergeCell ref="AT47:AU47"/>
    <mergeCell ref="AV47:AW47"/>
    <mergeCell ref="AX47:AY47"/>
    <mergeCell ref="AZ47:BA47"/>
    <mergeCell ref="BB47:BC47"/>
    <mergeCell ref="BD47:BE47"/>
    <mergeCell ref="CL47:CM47"/>
    <mergeCell ref="CN47:CO47"/>
    <mergeCell ref="BR47:BS47"/>
    <mergeCell ref="BT47:BU47"/>
    <mergeCell ref="BV47:BW47"/>
    <mergeCell ref="BX47:BY47"/>
    <mergeCell ref="AH46:AI46"/>
    <mergeCell ref="AJ46:AK46"/>
    <mergeCell ref="AL46:AM46"/>
    <mergeCell ref="AN46:AO46"/>
    <mergeCell ref="AP46:AQ46"/>
    <mergeCell ref="AR46:AS46"/>
    <mergeCell ref="V47:W47"/>
    <mergeCell ref="X47:Y47"/>
    <mergeCell ref="Z47:AA47"/>
    <mergeCell ref="AB47:AC47"/>
    <mergeCell ref="AD47:AE47"/>
    <mergeCell ref="AF47:AG47"/>
    <mergeCell ref="DB46:DC46"/>
    <mergeCell ref="DD46:DE46"/>
    <mergeCell ref="DF46:DG46"/>
    <mergeCell ref="DH46:DJ46"/>
    <mergeCell ref="D47:E47"/>
    <mergeCell ref="F47:J47"/>
    <mergeCell ref="K47:O47"/>
    <mergeCell ref="P47:Q47"/>
    <mergeCell ref="R47:S47"/>
    <mergeCell ref="T47:U47"/>
    <mergeCell ref="CP46:CQ46"/>
    <mergeCell ref="CR46:CS46"/>
    <mergeCell ref="CT46:CU46"/>
    <mergeCell ref="CV46:CW46"/>
    <mergeCell ref="CX46:CY46"/>
    <mergeCell ref="CZ46:DA46"/>
    <mergeCell ref="CD46:CE46"/>
    <mergeCell ref="CF46:CG46"/>
    <mergeCell ref="CH46:CI46"/>
    <mergeCell ref="CJ46:CK46"/>
    <mergeCell ref="BR45:BS45"/>
    <mergeCell ref="BT45:BU45"/>
    <mergeCell ref="BV45:BW45"/>
    <mergeCell ref="BX45:BY45"/>
    <mergeCell ref="BZ46:CA46"/>
    <mergeCell ref="CB46:CC46"/>
    <mergeCell ref="BF46:BG46"/>
    <mergeCell ref="BH46:BI46"/>
    <mergeCell ref="BJ46:BK46"/>
    <mergeCell ref="BL46:BM46"/>
    <mergeCell ref="BN46:BO46"/>
    <mergeCell ref="BP46:BQ46"/>
    <mergeCell ref="AT46:AU46"/>
    <mergeCell ref="AV46:AW46"/>
    <mergeCell ref="AX46:AY46"/>
    <mergeCell ref="AZ46:BA46"/>
    <mergeCell ref="BB46:BC46"/>
    <mergeCell ref="BD46:BE46"/>
    <mergeCell ref="CB45:CC45"/>
    <mergeCell ref="AH45:AI45"/>
    <mergeCell ref="AJ45:AK45"/>
    <mergeCell ref="AL45:AM45"/>
    <mergeCell ref="AN45:AO45"/>
    <mergeCell ref="AP45:AQ45"/>
    <mergeCell ref="AR45:AS45"/>
    <mergeCell ref="V46:W46"/>
    <mergeCell ref="X46:Y46"/>
    <mergeCell ref="Z46:AA46"/>
    <mergeCell ref="AB46:AC46"/>
    <mergeCell ref="AD46:AE46"/>
    <mergeCell ref="AF46:AG46"/>
    <mergeCell ref="DB45:DC45"/>
    <mergeCell ref="DD45:DE45"/>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D45:CE45"/>
    <mergeCell ref="CF45:CG45"/>
    <mergeCell ref="CH45:CI45"/>
    <mergeCell ref="CJ45:CK45"/>
    <mergeCell ref="V45:W45"/>
    <mergeCell ref="X45:Y45"/>
    <mergeCell ref="Z45:AA45"/>
    <mergeCell ref="AB45:AC45"/>
    <mergeCell ref="AD45:AE45"/>
    <mergeCell ref="AF45:AG45"/>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D44:CE44"/>
    <mergeCell ref="CF44:CG44"/>
    <mergeCell ref="CH44:CI44"/>
    <mergeCell ref="CJ44:CK44"/>
    <mergeCell ref="CL44:CM44"/>
    <mergeCell ref="CN44:CO44"/>
    <mergeCell ref="BR44:BS44"/>
    <mergeCell ref="BT44:BU44"/>
    <mergeCell ref="BV44:BW44"/>
    <mergeCell ref="BX44:BY44"/>
    <mergeCell ref="BZ44:CA44"/>
    <mergeCell ref="CB44:CC44"/>
    <mergeCell ref="BF44:BG44"/>
    <mergeCell ref="BH44:BI44"/>
    <mergeCell ref="BJ44:BK44"/>
    <mergeCell ref="BL44:BM44"/>
    <mergeCell ref="BN45:BO45"/>
    <mergeCell ref="BP45:BQ45"/>
    <mergeCell ref="AT45:AU45"/>
    <mergeCell ref="BB44:BC44"/>
    <mergeCell ref="BD44:BE44"/>
    <mergeCell ref="AH44:AI44"/>
    <mergeCell ref="AJ44:AK44"/>
    <mergeCell ref="AL44:AM44"/>
    <mergeCell ref="AN44:AO44"/>
    <mergeCell ref="AP44:AQ44"/>
    <mergeCell ref="AR44:AS44"/>
    <mergeCell ref="AH43:AI43"/>
    <mergeCell ref="AJ43:AK43"/>
    <mergeCell ref="AL43:AM43"/>
    <mergeCell ref="AN43:AO43"/>
    <mergeCell ref="AP43:AQ43"/>
    <mergeCell ref="AR43:AS43"/>
    <mergeCell ref="AV44:AW44"/>
    <mergeCell ref="AX44:AY44"/>
    <mergeCell ref="AZ44:BA44"/>
    <mergeCell ref="BF45:BG45"/>
    <mergeCell ref="BH45:BI45"/>
    <mergeCell ref="BJ45:BK45"/>
    <mergeCell ref="BL45:BM45"/>
    <mergeCell ref="AV45:AW45"/>
    <mergeCell ref="AX45:AY45"/>
    <mergeCell ref="AZ45:BA45"/>
    <mergeCell ref="BB45:BC45"/>
    <mergeCell ref="BD45:BE45"/>
    <mergeCell ref="DB44:DC44"/>
    <mergeCell ref="DD44:DE44"/>
    <mergeCell ref="DF44:DG44"/>
    <mergeCell ref="V44:W44"/>
    <mergeCell ref="X44:Y44"/>
    <mergeCell ref="Z44:AA44"/>
    <mergeCell ref="AB44:AC44"/>
    <mergeCell ref="AD44:AE44"/>
    <mergeCell ref="AF44:AG44"/>
    <mergeCell ref="DB43:DC43"/>
    <mergeCell ref="DD43:DE43"/>
    <mergeCell ref="DF43:DG43"/>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BN44:BO44"/>
    <mergeCell ref="BP44:BQ44"/>
    <mergeCell ref="AT44:AU44"/>
    <mergeCell ref="BF43:BG43"/>
    <mergeCell ref="BH43:BI43"/>
    <mergeCell ref="BJ43:BK43"/>
    <mergeCell ref="BL43:BM43"/>
    <mergeCell ref="BN43:BO43"/>
    <mergeCell ref="BP43:BQ43"/>
    <mergeCell ref="AT43:AU43"/>
    <mergeCell ref="AV43:AW43"/>
    <mergeCell ref="AX43:AY43"/>
    <mergeCell ref="AZ43:BA43"/>
    <mergeCell ref="BB43:BC43"/>
    <mergeCell ref="BD43:BE43"/>
    <mergeCell ref="CL43:CM43"/>
    <mergeCell ref="CN43:CO43"/>
    <mergeCell ref="BR43:BS43"/>
    <mergeCell ref="BT43:BU43"/>
    <mergeCell ref="BV43:BW43"/>
    <mergeCell ref="BX43:BY43"/>
    <mergeCell ref="AR42:AS42"/>
    <mergeCell ref="V43:W43"/>
    <mergeCell ref="X43:Y43"/>
    <mergeCell ref="Z43:AA43"/>
    <mergeCell ref="AB43:AC43"/>
    <mergeCell ref="AD43:AE43"/>
    <mergeCell ref="AF43:AG43"/>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D42:CE42"/>
    <mergeCell ref="CF42:CG42"/>
    <mergeCell ref="CH42:CI42"/>
    <mergeCell ref="CJ42:CK42"/>
    <mergeCell ref="CL42:CM42"/>
    <mergeCell ref="CN42:CO42"/>
    <mergeCell ref="BR42:BS42"/>
    <mergeCell ref="BT42:BU42"/>
    <mergeCell ref="BV42:BW42"/>
    <mergeCell ref="K41:O41"/>
    <mergeCell ref="V42:W42"/>
    <mergeCell ref="X42:Y42"/>
    <mergeCell ref="Z42:AA42"/>
    <mergeCell ref="AB42:AC42"/>
    <mergeCell ref="AD42:AE42"/>
    <mergeCell ref="AF42:AG42"/>
    <mergeCell ref="D42:E42"/>
    <mergeCell ref="F42:J42"/>
    <mergeCell ref="K42:O42"/>
    <mergeCell ref="P42:Q42"/>
    <mergeCell ref="R42:S42"/>
    <mergeCell ref="T42:U42"/>
    <mergeCell ref="BZ42:CA42"/>
    <mergeCell ref="CB42:CC42"/>
    <mergeCell ref="BF42:BG42"/>
    <mergeCell ref="BH42:BI42"/>
    <mergeCell ref="BJ42:BK42"/>
    <mergeCell ref="BL42:BM42"/>
    <mergeCell ref="BN42:BO42"/>
    <mergeCell ref="BP42:BQ42"/>
    <mergeCell ref="AT42:AU42"/>
    <mergeCell ref="AV42:AW42"/>
    <mergeCell ref="AX42:AY42"/>
    <mergeCell ref="AZ42:BA42"/>
    <mergeCell ref="BB42:BC42"/>
    <mergeCell ref="BD42:BE42"/>
    <mergeCell ref="AH42:AI42"/>
    <mergeCell ref="AJ42:AK42"/>
    <mergeCell ref="AL42:AM42"/>
    <mergeCell ref="AN42:AO42"/>
    <mergeCell ref="AP42:AQ42"/>
    <mergeCell ref="AX39:AY39"/>
    <mergeCell ref="AZ39:BA39"/>
    <mergeCell ref="BB39:BC39"/>
    <mergeCell ref="BD39:BE39"/>
    <mergeCell ref="BF39:BG39"/>
    <mergeCell ref="BH39:BI39"/>
    <mergeCell ref="AL39:AM39"/>
    <mergeCell ref="AN39:AO39"/>
    <mergeCell ref="AP39:AQ39"/>
    <mergeCell ref="AR39:AS39"/>
    <mergeCell ref="AT39:AU39"/>
    <mergeCell ref="AV39:AW39"/>
    <mergeCell ref="DF39:DG39"/>
    <mergeCell ref="DH39:DJ39"/>
    <mergeCell ref="CT39:CU39"/>
    <mergeCell ref="CV39:CW39"/>
    <mergeCell ref="CX39:CY39"/>
    <mergeCell ref="CZ39:DA39"/>
    <mergeCell ref="DB39:DC39"/>
    <mergeCell ref="DD39:DE39"/>
    <mergeCell ref="CH39:CI39"/>
    <mergeCell ref="CJ39:CK39"/>
    <mergeCell ref="CL39:CM39"/>
    <mergeCell ref="CN39:CO39"/>
    <mergeCell ref="CP39:CQ39"/>
    <mergeCell ref="CR39:CS39"/>
    <mergeCell ref="BV39:BW39"/>
    <mergeCell ref="BX39:BY39"/>
    <mergeCell ref="BZ39:CA39"/>
    <mergeCell ref="CB39:CC39"/>
    <mergeCell ref="CD39:CE39"/>
    <mergeCell ref="CF39:CG39"/>
    <mergeCell ref="DB27:DC27"/>
    <mergeCell ref="DD27:DE27"/>
    <mergeCell ref="DF27:DG27"/>
    <mergeCell ref="DH27:DJ27"/>
    <mergeCell ref="CP27:CQ27"/>
    <mergeCell ref="CR27:CS27"/>
    <mergeCell ref="CT27:CU27"/>
    <mergeCell ref="CV27:CW27"/>
    <mergeCell ref="CX27:CY27"/>
    <mergeCell ref="CZ27:DA27"/>
    <mergeCell ref="CD27:CE27"/>
    <mergeCell ref="CF27:CG27"/>
    <mergeCell ref="CH27:CI27"/>
    <mergeCell ref="CJ27:CK27"/>
    <mergeCell ref="CL27:CM27"/>
    <mergeCell ref="CN27:CO27"/>
    <mergeCell ref="BR27:BS27"/>
    <mergeCell ref="BT27:BU27"/>
    <mergeCell ref="BV27:BW27"/>
    <mergeCell ref="BX27:BY27"/>
    <mergeCell ref="BZ27:CA27"/>
    <mergeCell ref="CB27:CC27"/>
    <mergeCell ref="BN27:BO27"/>
    <mergeCell ref="BP27:BQ27"/>
    <mergeCell ref="AT27:AU27"/>
    <mergeCell ref="AV27:AW27"/>
    <mergeCell ref="AX27:AY27"/>
    <mergeCell ref="AZ27:BA27"/>
    <mergeCell ref="BB27:BC27"/>
    <mergeCell ref="BD27:BE27"/>
    <mergeCell ref="AH27:AI27"/>
    <mergeCell ref="AJ27:AK27"/>
    <mergeCell ref="AL27:AM27"/>
    <mergeCell ref="AN27:AO27"/>
    <mergeCell ref="AP27:AQ27"/>
    <mergeCell ref="AR27:AS27"/>
    <mergeCell ref="V27:W27"/>
    <mergeCell ref="X27:Y27"/>
    <mergeCell ref="Z27:AA27"/>
    <mergeCell ref="AB27:AC27"/>
    <mergeCell ref="AD27:AE27"/>
    <mergeCell ref="AF27:AG27"/>
    <mergeCell ref="BF27:BG27"/>
    <mergeCell ref="BH27:BI27"/>
    <mergeCell ref="BJ27:BK27"/>
    <mergeCell ref="BL27:BM27"/>
    <mergeCell ref="DB26:DC26"/>
    <mergeCell ref="DD26:DE26"/>
    <mergeCell ref="DF26:DG26"/>
    <mergeCell ref="DH26:DJ26"/>
    <mergeCell ref="D27:E27"/>
    <mergeCell ref="F27:J27"/>
    <mergeCell ref="K27:O27"/>
    <mergeCell ref="P27:Q27"/>
    <mergeCell ref="R27:S27"/>
    <mergeCell ref="T27:U27"/>
    <mergeCell ref="CP26:CQ26"/>
    <mergeCell ref="CR26:CS26"/>
    <mergeCell ref="CT26:CU26"/>
    <mergeCell ref="CV26:CW26"/>
    <mergeCell ref="CX26:CY26"/>
    <mergeCell ref="CZ26:DA26"/>
    <mergeCell ref="CD26:CE26"/>
    <mergeCell ref="CF26:CG26"/>
    <mergeCell ref="CH26:CI26"/>
    <mergeCell ref="CJ26:CK26"/>
    <mergeCell ref="CL26:CM26"/>
    <mergeCell ref="CN26:CO26"/>
    <mergeCell ref="BR26:BS26"/>
    <mergeCell ref="BT26:BU26"/>
    <mergeCell ref="BV26:BW26"/>
    <mergeCell ref="BX26:BY26"/>
    <mergeCell ref="BZ26:CA26"/>
    <mergeCell ref="CB26:CC26"/>
    <mergeCell ref="BF26:BG26"/>
    <mergeCell ref="BH26:BI26"/>
    <mergeCell ref="BJ26:BK26"/>
    <mergeCell ref="BL26:BM26"/>
    <mergeCell ref="BN26:BO26"/>
    <mergeCell ref="BP26:BQ26"/>
    <mergeCell ref="AT26:AU26"/>
    <mergeCell ref="AV26:AW26"/>
    <mergeCell ref="AX26:AY26"/>
    <mergeCell ref="AZ26:BA26"/>
    <mergeCell ref="BB26:BC26"/>
    <mergeCell ref="BD26:BE26"/>
    <mergeCell ref="AH26:AI26"/>
    <mergeCell ref="AJ26:AK26"/>
    <mergeCell ref="AL26:AM26"/>
    <mergeCell ref="AN26:AO26"/>
    <mergeCell ref="AP26:AQ26"/>
    <mergeCell ref="AR26:AS26"/>
    <mergeCell ref="V26:W26"/>
    <mergeCell ref="X26:Y26"/>
    <mergeCell ref="Z26:AA26"/>
    <mergeCell ref="AB26:AC26"/>
    <mergeCell ref="AD26:AE26"/>
    <mergeCell ref="AF26:AG26"/>
    <mergeCell ref="DB25:DC25"/>
    <mergeCell ref="DD25:DE25"/>
    <mergeCell ref="DF25:DG25"/>
    <mergeCell ref="DH25:DJ25"/>
    <mergeCell ref="D26:E26"/>
    <mergeCell ref="F26:J26"/>
    <mergeCell ref="K26:O26"/>
    <mergeCell ref="P26:Q26"/>
    <mergeCell ref="R26:S26"/>
    <mergeCell ref="T26:U26"/>
    <mergeCell ref="CP25:CQ25"/>
    <mergeCell ref="CR25:CS25"/>
    <mergeCell ref="CT25:CU25"/>
    <mergeCell ref="CV25:CW25"/>
    <mergeCell ref="CX25:CY25"/>
    <mergeCell ref="CZ25:DA25"/>
    <mergeCell ref="CD25:CE25"/>
    <mergeCell ref="CF25:CG25"/>
    <mergeCell ref="CH25:CI25"/>
    <mergeCell ref="CJ25:CK25"/>
    <mergeCell ref="CL25:CM25"/>
    <mergeCell ref="CN25:CO25"/>
    <mergeCell ref="BR25:BS25"/>
    <mergeCell ref="BT25:BU25"/>
    <mergeCell ref="BV25:BW25"/>
    <mergeCell ref="BX25:BY25"/>
    <mergeCell ref="BZ25:CA25"/>
    <mergeCell ref="CB25:CC25"/>
    <mergeCell ref="BF25:BG25"/>
    <mergeCell ref="BH25:BI25"/>
    <mergeCell ref="BJ25:BK25"/>
    <mergeCell ref="BL25:BM25"/>
    <mergeCell ref="BN25:BO25"/>
    <mergeCell ref="BP25:BQ25"/>
    <mergeCell ref="AT25:AU25"/>
    <mergeCell ref="AV25:AW25"/>
    <mergeCell ref="AX25:AY25"/>
    <mergeCell ref="AZ25:BA25"/>
    <mergeCell ref="BB25:BC25"/>
    <mergeCell ref="BD25:BE25"/>
    <mergeCell ref="AH25:AI25"/>
    <mergeCell ref="AJ25:AK25"/>
    <mergeCell ref="AL25:AM25"/>
    <mergeCell ref="AN25:AO25"/>
    <mergeCell ref="AP25:AQ25"/>
    <mergeCell ref="AR25:AS25"/>
    <mergeCell ref="V25:W25"/>
    <mergeCell ref="X25:Y25"/>
    <mergeCell ref="Z25:AA25"/>
    <mergeCell ref="AB25:AC25"/>
    <mergeCell ref="AD25:AE25"/>
    <mergeCell ref="AF25:AG25"/>
    <mergeCell ref="DB24:DC24"/>
    <mergeCell ref="DD24:DE24"/>
    <mergeCell ref="DF24:DG24"/>
    <mergeCell ref="DH24:DJ24"/>
    <mergeCell ref="D25:E25"/>
    <mergeCell ref="F25:J25"/>
    <mergeCell ref="K25:O25"/>
    <mergeCell ref="P25:Q25"/>
    <mergeCell ref="R25:S25"/>
    <mergeCell ref="T25:U25"/>
    <mergeCell ref="CP24:CQ24"/>
    <mergeCell ref="CR24:CS24"/>
    <mergeCell ref="CT24:CU24"/>
    <mergeCell ref="CV24:CW24"/>
    <mergeCell ref="CX24:CY24"/>
    <mergeCell ref="CZ24:DA24"/>
    <mergeCell ref="CD24:CE24"/>
    <mergeCell ref="CF24:CG24"/>
    <mergeCell ref="CH24:CI24"/>
    <mergeCell ref="CJ24:CK24"/>
    <mergeCell ref="CL24:CM24"/>
    <mergeCell ref="CN24:CO24"/>
    <mergeCell ref="BR24:BS24"/>
    <mergeCell ref="BT24:BU24"/>
    <mergeCell ref="BV24:BW24"/>
    <mergeCell ref="BX24:BY24"/>
    <mergeCell ref="BZ24:CA24"/>
    <mergeCell ref="CB24:CC24"/>
    <mergeCell ref="BF24:BG24"/>
    <mergeCell ref="BH24:BI24"/>
    <mergeCell ref="BJ24:BK24"/>
    <mergeCell ref="BL24:BM24"/>
    <mergeCell ref="BN24:BO24"/>
    <mergeCell ref="BP24:BQ24"/>
    <mergeCell ref="AT24:AU24"/>
    <mergeCell ref="AV24:AW24"/>
    <mergeCell ref="AX24:AY24"/>
    <mergeCell ref="AZ24:BA24"/>
    <mergeCell ref="BB24:BC24"/>
    <mergeCell ref="BD24:BE24"/>
    <mergeCell ref="AH24:AI24"/>
    <mergeCell ref="AJ24:AK24"/>
    <mergeCell ref="AL24:AM24"/>
    <mergeCell ref="AN24:AO24"/>
    <mergeCell ref="AP24:AQ24"/>
    <mergeCell ref="AR24:AS24"/>
    <mergeCell ref="V24:W24"/>
    <mergeCell ref="X24:Y24"/>
    <mergeCell ref="Z24:AA24"/>
    <mergeCell ref="AB24:AC24"/>
    <mergeCell ref="AD24:AE24"/>
    <mergeCell ref="AF24:AG24"/>
    <mergeCell ref="V23:W23"/>
    <mergeCell ref="X23:Y23"/>
    <mergeCell ref="Z23:AA23"/>
    <mergeCell ref="AB23:AC23"/>
    <mergeCell ref="AD23:AE23"/>
    <mergeCell ref="AF23:AG23"/>
    <mergeCell ref="DB23:DC23"/>
    <mergeCell ref="DD23:DE23"/>
    <mergeCell ref="DF23:DG23"/>
    <mergeCell ref="DH23:DJ23"/>
    <mergeCell ref="D24:E24"/>
    <mergeCell ref="F24:J24"/>
    <mergeCell ref="K24:O24"/>
    <mergeCell ref="P24:Q24"/>
    <mergeCell ref="R24:S24"/>
    <mergeCell ref="T24:U24"/>
    <mergeCell ref="CP23:CQ23"/>
    <mergeCell ref="CR23:CS23"/>
    <mergeCell ref="CT23:CU23"/>
    <mergeCell ref="CV23:CW23"/>
    <mergeCell ref="CX23:CY23"/>
    <mergeCell ref="CZ23:DA23"/>
    <mergeCell ref="CD23:CE23"/>
    <mergeCell ref="CF23:CG23"/>
    <mergeCell ref="CH23:CI23"/>
    <mergeCell ref="CJ23:CK23"/>
    <mergeCell ref="CL23:CM23"/>
    <mergeCell ref="CN23:CO23"/>
    <mergeCell ref="BR23:BS23"/>
    <mergeCell ref="BT23:BU23"/>
    <mergeCell ref="BV23:BW23"/>
    <mergeCell ref="BX23:BY23"/>
    <mergeCell ref="BZ22:CA22"/>
    <mergeCell ref="CB22:CC22"/>
    <mergeCell ref="BF22:BG22"/>
    <mergeCell ref="BH22:BI22"/>
    <mergeCell ref="BJ22:BK22"/>
    <mergeCell ref="BL22:BM22"/>
    <mergeCell ref="BN23:BO23"/>
    <mergeCell ref="BP23:BQ23"/>
    <mergeCell ref="AT23:AU23"/>
    <mergeCell ref="AV23:AW23"/>
    <mergeCell ref="AX23:AY23"/>
    <mergeCell ref="AZ23:BA23"/>
    <mergeCell ref="BB23:BC23"/>
    <mergeCell ref="BD23:BE23"/>
    <mergeCell ref="AH23:AI23"/>
    <mergeCell ref="AJ23:AK23"/>
    <mergeCell ref="AL23:AM23"/>
    <mergeCell ref="AN23:AO23"/>
    <mergeCell ref="AP23:AQ23"/>
    <mergeCell ref="AR23:AS23"/>
    <mergeCell ref="BZ23:CA23"/>
    <mergeCell ref="CB23:CC23"/>
    <mergeCell ref="BF23:BG23"/>
    <mergeCell ref="BH23:BI23"/>
    <mergeCell ref="BJ23:BK23"/>
    <mergeCell ref="BL23:BM23"/>
    <mergeCell ref="AR22:AS22"/>
    <mergeCell ref="V22:W22"/>
    <mergeCell ref="X22:Y22"/>
    <mergeCell ref="Z22:AA22"/>
    <mergeCell ref="AB22:AC22"/>
    <mergeCell ref="AD22:AE22"/>
    <mergeCell ref="AF22:AG22"/>
    <mergeCell ref="DB22:DC22"/>
    <mergeCell ref="DD22:DE22"/>
    <mergeCell ref="DF22:DG22"/>
    <mergeCell ref="DH22:DJ22"/>
    <mergeCell ref="D23:E23"/>
    <mergeCell ref="F23:J23"/>
    <mergeCell ref="K23:O23"/>
    <mergeCell ref="P23:Q23"/>
    <mergeCell ref="R23:S23"/>
    <mergeCell ref="T23:U23"/>
    <mergeCell ref="CP22:CQ22"/>
    <mergeCell ref="CR22:CS22"/>
    <mergeCell ref="CT22:CU22"/>
    <mergeCell ref="CV22:CW22"/>
    <mergeCell ref="CX22:CY22"/>
    <mergeCell ref="CZ22:DA22"/>
    <mergeCell ref="CD22:CE22"/>
    <mergeCell ref="CF22:CG22"/>
    <mergeCell ref="CH22:CI22"/>
    <mergeCell ref="CJ22:CK22"/>
    <mergeCell ref="CL22:CM22"/>
    <mergeCell ref="CN22:CO22"/>
    <mergeCell ref="BR22:BS22"/>
    <mergeCell ref="BT22:BU22"/>
    <mergeCell ref="BV22:BW22"/>
    <mergeCell ref="BX22:BY22"/>
    <mergeCell ref="DH21:DJ21"/>
    <mergeCell ref="CL21:CM21"/>
    <mergeCell ref="CN21:CO21"/>
    <mergeCell ref="CP21:CQ21"/>
    <mergeCell ref="CR21:CS21"/>
    <mergeCell ref="CT21:CU21"/>
    <mergeCell ref="CV21:CW21"/>
    <mergeCell ref="BZ21:CA21"/>
    <mergeCell ref="CB21:CC21"/>
    <mergeCell ref="CD21:CE21"/>
    <mergeCell ref="CF21:CG21"/>
    <mergeCell ref="CH21:CI21"/>
    <mergeCell ref="CJ21:CK21"/>
    <mergeCell ref="BN21:BO21"/>
    <mergeCell ref="BP21:BQ21"/>
    <mergeCell ref="BR21:BS21"/>
    <mergeCell ref="BT21:BU21"/>
    <mergeCell ref="BV21:BW21"/>
    <mergeCell ref="BX21:BY21"/>
    <mergeCell ref="R21:S21"/>
    <mergeCell ref="T21:U21"/>
    <mergeCell ref="V21:W21"/>
    <mergeCell ref="X21:Y21"/>
    <mergeCell ref="Z21:AA21"/>
    <mergeCell ref="AB21:AC21"/>
    <mergeCell ref="D22:E22"/>
    <mergeCell ref="F22:J22"/>
    <mergeCell ref="K22:O22"/>
    <mergeCell ref="P22:Q22"/>
    <mergeCell ref="R22:S22"/>
    <mergeCell ref="T22:U22"/>
    <mergeCell ref="CX21:CY21"/>
    <mergeCell ref="CZ21:DA21"/>
    <mergeCell ref="DB21:DC21"/>
    <mergeCell ref="DD21:DE21"/>
    <mergeCell ref="DF21:DG21"/>
    <mergeCell ref="BB21:BC21"/>
    <mergeCell ref="BD21:BE21"/>
    <mergeCell ref="BN22:BO22"/>
    <mergeCell ref="BP22:BQ22"/>
    <mergeCell ref="AT22:AU22"/>
    <mergeCell ref="AV22:AW22"/>
    <mergeCell ref="AX22:AY22"/>
    <mergeCell ref="AZ22:BA22"/>
    <mergeCell ref="BB22:BC22"/>
    <mergeCell ref="BD22:BE22"/>
    <mergeCell ref="AH22:AI22"/>
    <mergeCell ref="AJ22:AK22"/>
    <mergeCell ref="AL22:AM22"/>
    <mergeCell ref="AN22:AO22"/>
    <mergeCell ref="AP22:AQ22"/>
    <mergeCell ref="BH20:BI20"/>
    <mergeCell ref="BJ20:BK20"/>
    <mergeCell ref="BF21:BG21"/>
    <mergeCell ref="BH21:BI21"/>
    <mergeCell ref="BJ21:BK21"/>
    <mergeCell ref="BL21:BM21"/>
    <mergeCell ref="AP21:AQ21"/>
    <mergeCell ref="AR21:AS21"/>
    <mergeCell ref="AT21:AU21"/>
    <mergeCell ref="AV21:AW21"/>
    <mergeCell ref="AX21:AY21"/>
    <mergeCell ref="AZ21:BA21"/>
    <mergeCell ref="AD21:AE21"/>
    <mergeCell ref="AF21:AG21"/>
    <mergeCell ref="AH21:AI21"/>
    <mergeCell ref="AJ21:AK21"/>
    <mergeCell ref="AL21:AM21"/>
    <mergeCell ref="AN21:AO21"/>
    <mergeCell ref="AB20:AC20"/>
    <mergeCell ref="AD20:AE20"/>
    <mergeCell ref="CZ20:DA20"/>
    <mergeCell ref="DB20:DC20"/>
    <mergeCell ref="DD20:DE20"/>
    <mergeCell ref="DF20:DG20"/>
    <mergeCell ref="DH20:DJ20"/>
    <mergeCell ref="C21:C27"/>
    <mergeCell ref="D21:E21"/>
    <mergeCell ref="F21:J21"/>
    <mergeCell ref="K21:O21"/>
    <mergeCell ref="P21:Q21"/>
    <mergeCell ref="CN20:CO20"/>
    <mergeCell ref="CP20:CQ20"/>
    <mergeCell ref="CR20:CS20"/>
    <mergeCell ref="CT20:CU20"/>
    <mergeCell ref="CV20:CW20"/>
    <mergeCell ref="CX20:CY20"/>
    <mergeCell ref="CB20:CC20"/>
    <mergeCell ref="CD20:CE20"/>
    <mergeCell ref="CF20:CG20"/>
    <mergeCell ref="CH20:CI20"/>
    <mergeCell ref="CJ20:CK20"/>
    <mergeCell ref="CL20:CM20"/>
    <mergeCell ref="BP20:BQ20"/>
    <mergeCell ref="BR20:BS20"/>
    <mergeCell ref="BT20:BU20"/>
    <mergeCell ref="BV20:BW20"/>
    <mergeCell ref="BX20:BY20"/>
    <mergeCell ref="BZ20:CA20"/>
    <mergeCell ref="BD20:BE20"/>
    <mergeCell ref="BF20:BG20"/>
    <mergeCell ref="BN18:BO18"/>
    <mergeCell ref="BP18:BQ18"/>
    <mergeCell ref="BR18:BS18"/>
    <mergeCell ref="BT18:BU18"/>
    <mergeCell ref="BV18:BW18"/>
    <mergeCell ref="BX18:BY18"/>
    <mergeCell ref="D19:J19"/>
    <mergeCell ref="K19:O19"/>
    <mergeCell ref="P19:DJ19"/>
    <mergeCell ref="D20:E20"/>
    <mergeCell ref="F20:J20"/>
    <mergeCell ref="K20:O20"/>
    <mergeCell ref="P20:Q20"/>
    <mergeCell ref="R20:S20"/>
    <mergeCell ref="BL20:BM20"/>
    <mergeCell ref="BN20:BO20"/>
    <mergeCell ref="AR20:AS20"/>
    <mergeCell ref="AT20:AU20"/>
    <mergeCell ref="AV20:AW20"/>
    <mergeCell ref="AX20:AY20"/>
    <mergeCell ref="AZ20:BA20"/>
    <mergeCell ref="BB20:BC20"/>
    <mergeCell ref="AF20:AG20"/>
    <mergeCell ref="AH20:AI20"/>
    <mergeCell ref="AJ20:AK20"/>
    <mergeCell ref="AL20:AM20"/>
    <mergeCell ref="AN20:AO20"/>
    <mergeCell ref="AP20:AQ20"/>
    <mergeCell ref="T20:U20"/>
    <mergeCell ref="V20:W20"/>
    <mergeCell ref="X20:Y20"/>
    <mergeCell ref="Z20:AA20"/>
    <mergeCell ref="BV17:BW17"/>
    <mergeCell ref="BX17:BY17"/>
    <mergeCell ref="BZ17:CA17"/>
    <mergeCell ref="CB17:CC17"/>
    <mergeCell ref="DH18:DJ18"/>
    <mergeCell ref="CL18:CM18"/>
    <mergeCell ref="CN18:CO18"/>
    <mergeCell ref="CP18:CQ18"/>
    <mergeCell ref="CR18:CS18"/>
    <mergeCell ref="CT18:CU18"/>
    <mergeCell ref="CV18:CW18"/>
    <mergeCell ref="BZ18:CA18"/>
    <mergeCell ref="CB18:CC18"/>
    <mergeCell ref="CD18:CE18"/>
    <mergeCell ref="CF18:CG18"/>
    <mergeCell ref="CH18:CI18"/>
    <mergeCell ref="CJ18:CK18"/>
    <mergeCell ref="DH17:DJ17"/>
    <mergeCell ref="AT18:AU18"/>
    <mergeCell ref="AV18:AW18"/>
    <mergeCell ref="AX18:AY18"/>
    <mergeCell ref="AZ18:BA18"/>
    <mergeCell ref="AD18:AE18"/>
    <mergeCell ref="AF18:AG18"/>
    <mergeCell ref="AH18:AI18"/>
    <mergeCell ref="AJ18:AK18"/>
    <mergeCell ref="AL18:AM18"/>
    <mergeCell ref="AN18:AO18"/>
    <mergeCell ref="DF17:DG17"/>
    <mergeCell ref="BT17:BU17"/>
    <mergeCell ref="AX17:AY17"/>
    <mergeCell ref="AZ17:BA17"/>
    <mergeCell ref="BB17:BC17"/>
    <mergeCell ref="BD17:BE17"/>
    <mergeCell ref="BF17:BG17"/>
    <mergeCell ref="BH17:BI17"/>
    <mergeCell ref="AL17:AM17"/>
    <mergeCell ref="AN17:AO17"/>
    <mergeCell ref="AP17:AQ17"/>
    <mergeCell ref="AR17:AS17"/>
    <mergeCell ref="AT17:AU17"/>
    <mergeCell ref="AV17:AW17"/>
    <mergeCell ref="CX18:CY18"/>
    <mergeCell ref="CZ18:DA18"/>
    <mergeCell ref="DB18:DC18"/>
    <mergeCell ref="DD18:DE18"/>
    <mergeCell ref="DF18:DG18"/>
    <mergeCell ref="BB18:BC18"/>
    <mergeCell ref="BD18:BE18"/>
    <mergeCell ref="CR17:CS17"/>
    <mergeCell ref="C18:O18"/>
    <mergeCell ref="P18:Q18"/>
    <mergeCell ref="R18:S18"/>
    <mergeCell ref="T18:U18"/>
    <mergeCell ref="V18:W18"/>
    <mergeCell ref="X18:Y18"/>
    <mergeCell ref="Z18:AA18"/>
    <mergeCell ref="AB18:AC18"/>
    <mergeCell ref="CT17:CU17"/>
    <mergeCell ref="CV17:CW17"/>
    <mergeCell ref="CX17:CY17"/>
    <mergeCell ref="CZ17:DA17"/>
    <mergeCell ref="DB17:DC17"/>
    <mergeCell ref="DD17:DE17"/>
    <mergeCell ref="CH17:CI17"/>
    <mergeCell ref="CJ17:CK17"/>
    <mergeCell ref="CL17:CM17"/>
    <mergeCell ref="CN17:CO17"/>
    <mergeCell ref="CP17:CQ17"/>
    <mergeCell ref="CD17:CE17"/>
    <mergeCell ref="CF17:CG17"/>
    <mergeCell ref="BJ17:BK17"/>
    <mergeCell ref="BL17:BM17"/>
    <mergeCell ref="BN17:BO17"/>
    <mergeCell ref="BP17:BQ17"/>
    <mergeCell ref="BR17:BS17"/>
    <mergeCell ref="BF18:BG18"/>
    <mergeCell ref="BH18:BI18"/>
    <mergeCell ref="BJ18:BK18"/>
    <mergeCell ref="BL18:BM18"/>
    <mergeCell ref="AP18:AQ18"/>
    <mergeCell ref="AR18:AS18"/>
    <mergeCell ref="A17:B27"/>
    <mergeCell ref="DD16:DE16"/>
    <mergeCell ref="DF16:DG16"/>
    <mergeCell ref="DH16:DJ16"/>
    <mergeCell ref="CR16:CS16"/>
    <mergeCell ref="CT16:CU16"/>
    <mergeCell ref="CV16:CW16"/>
    <mergeCell ref="CX16:CY16"/>
    <mergeCell ref="CZ16:DA16"/>
    <mergeCell ref="DB16:DC16"/>
    <mergeCell ref="CF16:CG16"/>
    <mergeCell ref="CH16:CI16"/>
    <mergeCell ref="CJ16:CK16"/>
    <mergeCell ref="CL16:CM16"/>
    <mergeCell ref="CN16:CO16"/>
    <mergeCell ref="CP16:CQ16"/>
    <mergeCell ref="BT16:BU16"/>
    <mergeCell ref="BV16:BW16"/>
    <mergeCell ref="BX16:BY16"/>
    <mergeCell ref="BZ16:CA16"/>
    <mergeCell ref="Z17:AA17"/>
    <mergeCell ref="AB17:AC17"/>
    <mergeCell ref="AD17:AE17"/>
    <mergeCell ref="AF17:AG17"/>
    <mergeCell ref="AH17:AI17"/>
    <mergeCell ref="AJ17:AK17"/>
    <mergeCell ref="C17:O17"/>
    <mergeCell ref="P17:Q17"/>
    <mergeCell ref="R17:S17"/>
    <mergeCell ref="T17:U17"/>
    <mergeCell ref="V17:W17"/>
    <mergeCell ref="X17:Y17"/>
    <mergeCell ref="CB16:CC16"/>
    <mergeCell ref="CD16:CE16"/>
    <mergeCell ref="BH16:BI16"/>
    <mergeCell ref="BJ16:BK16"/>
    <mergeCell ref="BL16:BM16"/>
    <mergeCell ref="BN16:BO16"/>
    <mergeCell ref="BP16:BQ16"/>
    <mergeCell ref="BR16:BS16"/>
    <mergeCell ref="AV16:AW16"/>
    <mergeCell ref="AX16:AY16"/>
    <mergeCell ref="AZ16:BA16"/>
    <mergeCell ref="BB16:BC16"/>
    <mergeCell ref="BD16:BE16"/>
    <mergeCell ref="BF16:BG16"/>
    <mergeCell ref="AJ16:AK16"/>
    <mergeCell ref="AL16:AM16"/>
    <mergeCell ref="AN16:AO16"/>
    <mergeCell ref="AP16:AQ16"/>
    <mergeCell ref="AR16:AS16"/>
    <mergeCell ref="AT16:AU16"/>
    <mergeCell ref="X16:Y16"/>
    <mergeCell ref="Z16:AA16"/>
    <mergeCell ref="AB16:AC16"/>
    <mergeCell ref="AD16:AE16"/>
    <mergeCell ref="AF16:AG16"/>
    <mergeCell ref="AH16:AI16"/>
    <mergeCell ref="DD15:DE15"/>
    <mergeCell ref="DF15:DG15"/>
    <mergeCell ref="DH15:DJ15"/>
    <mergeCell ref="D16:E16"/>
    <mergeCell ref="F16:J16"/>
    <mergeCell ref="K16:O16"/>
    <mergeCell ref="P16:Q16"/>
    <mergeCell ref="R16:S16"/>
    <mergeCell ref="T16:U16"/>
    <mergeCell ref="V16:W16"/>
    <mergeCell ref="CR15:CS15"/>
    <mergeCell ref="CT15:CU15"/>
    <mergeCell ref="CV15:CW15"/>
    <mergeCell ref="CX15:CY15"/>
    <mergeCell ref="CZ15:DA15"/>
    <mergeCell ref="DB15:DC15"/>
    <mergeCell ref="CF15:CG15"/>
    <mergeCell ref="CH15:CI15"/>
    <mergeCell ref="CJ15:CK15"/>
    <mergeCell ref="CL15:CM15"/>
    <mergeCell ref="CN15:CO15"/>
    <mergeCell ref="CP15:CQ15"/>
    <mergeCell ref="BT15:BU15"/>
    <mergeCell ref="BV15:BW15"/>
    <mergeCell ref="BX15:BY15"/>
    <mergeCell ref="BZ15:CA15"/>
    <mergeCell ref="CB15:CC15"/>
    <mergeCell ref="CD15:CE15"/>
    <mergeCell ref="BH15:BI15"/>
    <mergeCell ref="BJ15:BK15"/>
    <mergeCell ref="BL15:BM15"/>
    <mergeCell ref="BN15:BO15"/>
    <mergeCell ref="BP15:BQ15"/>
    <mergeCell ref="BR15:BS15"/>
    <mergeCell ref="AV15:AW15"/>
    <mergeCell ref="AX15:AY15"/>
    <mergeCell ref="AZ15:BA15"/>
    <mergeCell ref="BB15:BC15"/>
    <mergeCell ref="BD15:BE15"/>
    <mergeCell ref="BF15:BG15"/>
    <mergeCell ref="AJ15:AK15"/>
    <mergeCell ref="AL15:AM15"/>
    <mergeCell ref="AN15:AO15"/>
    <mergeCell ref="AP15:AQ15"/>
    <mergeCell ref="AR15:AS15"/>
    <mergeCell ref="AT15:AU15"/>
    <mergeCell ref="X15:Y15"/>
    <mergeCell ref="Z15:AA15"/>
    <mergeCell ref="AB15:AC15"/>
    <mergeCell ref="AD15:AE15"/>
    <mergeCell ref="AF15:AG15"/>
    <mergeCell ref="AH15:AI15"/>
    <mergeCell ref="DD14:DE14"/>
    <mergeCell ref="DF14:DG14"/>
    <mergeCell ref="DH14:DJ14"/>
    <mergeCell ref="D15:E15"/>
    <mergeCell ref="F15:J15"/>
    <mergeCell ref="K15:O15"/>
    <mergeCell ref="P15:Q15"/>
    <mergeCell ref="R15:S15"/>
    <mergeCell ref="T15:U15"/>
    <mergeCell ref="V15:W15"/>
    <mergeCell ref="CR14:CS14"/>
    <mergeCell ref="CT14:CU14"/>
    <mergeCell ref="CV14:CW14"/>
    <mergeCell ref="CX14:CY14"/>
    <mergeCell ref="CZ14:DA14"/>
    <mergeCell ref="DB14:DC14"/>
    <mergeCell ref="CF14:CG14"/>
    <mergeCell ref="CH14:CI14"/>
    <mergeCell ref="CJ14:CK14"/>
    <mergeCell ref="CL14:CM14"/>
    <mergeCell ref="CN14:CO14"/>
    <mergeCell ref="CP14:CQ14"/>
    <mergeCell ref="BT14:BU14"/>
    <mergeCell ref="BV14:BW14"/>
    <mergeCell ref="BX14:BY14"/>
    <mergeCell ref="BZ14:CA14"/>
    <mergeCell ref="CB14:CC14"/>
    <mergeCell ref="CD14:CE14"/>
    <mergeCell ref="BH14:BI14"/>
    <mergeCell ref="BJ14:BK14"/>
    <mergeCell ref="BL14:BM14"/>
    <mergeCell ref="BN14:BO14"/>
    <mergeCell ref="BP14:BQ14"/>
    <mergeCell ref="BR14:BS14"/>
    <mergeCell ref="AV14:AW14"/>
    <mergeCell ref="AX14:AY14"/>
    <mergeCell ref="AZ14:BA14"/>
    <mergeCell ref="BB14:BC14"/>
    <mergeCell ref="BD14:BE14"/>
    <mergeCell ref="BF14:BG14"/>
    <mergeCell ref="AJ14:AK14"/>
    <mergeCell ref="AL14:AM14"/>
    <mergeCell ref="AN14:AO14"/>
    <mergeCell ref="AP14:AQ14"/>
    <mergeCell ref="AR14:AS14"/>
    <mergeCell ref="AT14:AU14"/>
    <mergeCell ref="X14:Y14"/>
    <mergeCell ref="Z14:AA14"/>
    <mergeCell ref="AB14:AC14"/>
    <mergeCell ref="AD14:AE14"/>
    <mergeCell ref="AF14:AG14"/>
    <mergeCell ref="AH14:AI14"/>
    <mergeCell ref="DD13:DE13"/>
    <mergeCell ref="DF13:DG13"/>
    <mergeCell ref="DH13:DJ13"/>
    <mergeCell ref="D14:E14"/>
    <mergeCell ref="F14:J14"/>
    <mergeCell ref="K14:O14"/>
    <mergeCell ref="P14:Q14"/>
    <mergeCell ref="R14:S14"/>
    <mergeCell ref="T14:U14"/>
    <mergeCell ref="V14:W14"/>
    <mergeCell ref="CR13:CS13"/>
    <mergeCell ref="CT13:CU13"/>
    <mergeCell ref="CV13:CW13"/>
    <mergeCell ref="CX13:CY13"/>
    <mergeCell ref="CZ13:DA13"/>
    <mergeCell ref="DB13:DC13"/>
    <mergeCell ref="CF13:CG13"/>
    <mergeCell ref="CH13:CI13"/>
    <mergeCell ref="CJ13:CK13"/>
    <mergeCell ref="CL13:CM13"/>
    <mergeCell ref="CN13:CO13"/>
    <mergeCell ref="CP13:CQ13"/>
    <mergeCell ref="BT13:BU13"/>
    <mergeCell ref="BV13:BW13"/>
    <mergeCell ref="BX13:BY13"/>
    <mergeCell ref="BZ13:CA13"/>
    <mergeCell ref="CB13:CC13"/>
    <mergeCell ref="CD13:CE13"/>
    <mergeCell ref="BH13:BI13"/>
    <mergeCell ref="BJ13:BK13"/>
    <mergeCell ref="BL13:BM13"/>
    <mergeCell ref="BN13:BO13"/>
    <mergeCell ref="BP13:BQ13"/>
    <mergeCell ref="BR13:BS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X13:Y13"/>
    <mergeCell ref="Z13:AA13"/>
    <mergeCell ref="AB13:AC13"/>
    <mergeCell ref="AD13:AE13"/>
    <mergeCell ref="AF13:AG13"/>
    <mergeCell ref="AH13:AI13"/>
    <mergeCell ref="DD12:DE12"/>
    <mergeCell ref="DF12:DG12"/>
    <mergeCell ref="DH12:DJ12"/>
    <mergeCell ref="D13:E13"/>
    <mergeCell ref="F13:J13"/>
    <mergeCell ref="K13:O13"/>
    <mergeCell ref="P13:Q13"/>
    <mergeCell ref="R13:S13"/>
    <mergeCell ref="T13:U13"/>
    <mergeCell ref="V13:W13"/>
    <mergeCell ref="CR12:CS12"/>
    <mergeCell ref="CT12:CU12"/>
    <mergeCell ref="CV12:CW12"/>
    <mergeCell ref="CX12:CY12"/>
    <mergeCell ref="CZ12:DA12"/>
    <mergeCell ref="DB12:DC12"/>
    <mergeCell ref="CF12:CG12"/>
    <mergeCell ref="CH12:CI12"/>
    <mergeCell ref="CJ12:CK12"/>
    <mergeCell ref="CL12:CM12"/>
    <mergeCell ref="CN12:CO12"/>
    <mergeCell ref="CP12:CQ12"/>
    <mergeCell ref="BT12:BU12"/>
    <mergeCell ref="BV12:BW12"/>
    <mergeCell ref="BX12:BY12"/>
    <mergeCell ref="BZ12:CA12"/>
    <mergeCell ref="D12:E12"/>
    <mergeCell ref="F12:J12"/>
    <mergeCell ref="K12:O12"/>
    <mergeCell ref="P12:Q12"/>
    <mergeCell ref="R12:S12"/>
    <mergeCell ref="T12:U12"/>
    <mergeCell ref="V12:W12"/>
    <mergeCell ref="CR11:CS11"/>
    <mergeCell ref="CT11:CU11"/>
    <mergeCell ref="CV11:CW11"/>
    <mergeCell ref="CX11:CY11"/>
    <mergeCell ref="CZ11:DA11"/>
    <mergeCell ref="DB11:DC11"/>
    <mergeCell ref="CF11:CG11"/>
    <mergeCell ref="CH11:CI11"/>
    <mergeCell ref="CJ11:CK11"/>
    <mergeCell ref="CL11:CM11"/>
    <mergeCell ref="CB12:CC12"/>
    <mergeCell ref="CD12:CE12"/>
    <mergeCell ref="BH12:BI12"/>
    <mergeCell ref="BJ12:BK12"/>
    <mergeCell ref="BL12:BM12"/>
    <mergeCell ref="BN12:BO12"/>
    <mergeCell ref="BP12:BQ12"/>
    <mergeCell ref="BR12:BS12"/>
    <mergeCell ref="AV12:AW12"/>
    <mergeCell ref="AX12:AY12"/>
    <mergeCell ref="AZ12:BA12"/>
    <mergeCell ref="BB12:BC12"/>
    <mergeCell ref="X12:Y12"/>
    <mergeCell ref="Z12:AA12"/>
    <mergeCell ref="AB12:AC12"/>
    <mergeCell ref="D11:E11"/>
    <mergeCell ref="F11:J11"/>
    <mergeCell ref="K11:O11"/>
    <mergeCell ref="P11:Q11"/>
    <mergeCell ref="R11:S11"/>
    <mergeCell ref="T11:U11"/>
    <mergeCell ref="V11:W11"/>
    <mergeCell ref="BH11:BI11"/>
    <mergeCell ref="BJ11:BK11"/>
    <mergeCell ref="BL11:BM11"/>
    <mergeCell ref="BN11:BO11"/>
    <mergeCell ref="X11:Y11"/>
    <mergeCell ref="Z11:AA11"/>
    <mergeCell ref="AB11:AC11"/>
    <mergeCell ref="AD11:AE11"/>
    <mergeCell ref="AF11:AG11"/>
    <mergeCell ref="AH11:AI11"/>
    <mergeCell ref="AH12:AI12"/>
    <mergeCell ref="BD12:BE12"/>
    <mergeCell ref="BF12:BG12"/>
    <mergeCell ref="AJ12:AK12"/>
    <mergeCell ref="AL12:AM12"/>
    <mergeCell ref="AN12:AO12"/>
    <mergeCell ref="AP12:AQ12"/>
    <mergeCell ref="AR12:AS12"/>
    <mergeCell ref="AT12:AU12"/>
    <mergeCell ref="DD11:DE11"/>
    <mergeCell ref="BR11:BS11"/>
    <mergeCell ref="AV11:AW11"/>
    <mergeCell ref="AX11:AY11"/>
    <mergeCell ref="AZ11:BA11"/>
    <mergeCell ref="BB11:BC11"/>
    <mergeCell ref="BD11:BE11"/>
    <mergeCell ref="BF11:BG11"/>
    <mergeCell ref="BP11:BQ11"/>
    <mergeCell ref="CB11:CC11"/>
    <mergeCell ref="CD11:CE11"/>
    <mergeCell ref="CN11:CO11"/>
    <mergeCell ref="CP11:CQ11"/>
    <mergeCell ref="BT11:BU11"/>
    <mergeCell ref="BJ10:BK10"/>
    <mergeCell ref="BL10:BM10"/>
    <mergeCell ref="BN10:BO10"/>
    <mergeCell ref="BP10:BQ10"/>
    <mergeCell ref="AD12:AE12"/>
    <mergeCell ref="AF12:AG12"/>
    <mergeCell ref="DF10:DG10"/>
    <mergeCell ref="DH10:DJ10"/>
    <mergeCell ref="BV11:BW11"/>
    <mergeCell ref="BX11:BY11"/>
    <mergeCell ref="BZ11:CA11"/>
    <mergeCell ref="AJ11:AK11"/>
    <mergeCell ref="AL11:AM11"/>
    <mergeCell ref="AN11:AO11"/>
    <mergeCell ref="AP11:AQ11"/>
    <mergeCell ref="AR11:AS11"/>
    <mergeCell ref="AT11:AU11"/>
    <mergeCell ref="CR10:CS10"/>
    <mergeCell ref="CT10:CU10"/>
    <mergeCell ref="CV10:CW10"/>
    <mergeCell ref="CX10:CY10"/>
    <mergeCell ref="CZ10:DA10"/>
    <mergeCell ref="DB10:DC10"/>
    <mergeCell ref="CF10:CG10"/>
    <mergeCell ref="CH10:CI10"/>
    <mergeCell ref="CJ10:CK10"/>
    <mergeCell ref="CL10:CM10"/>
    <mergeCell ref="CN10:CO10"/>
    <mergeCell ref="CP10:CQ10"/>
    <mergeCell ref="BT10:BU10"/>
    <mergeCell ref="DF11:DG11"/>
    <mergeCell ref="DH11:DJ11"/>
    <mergeCell ref="Z9:AA9"/>
    <mergeCell ref="AB9:AC9"/>
    <mergeCell ref="AD9:AE9"/>
    <mergeCell ref="AF9:AG9"/>
    <mergeCell ref="AH9:AI9"/>
    <mergeCell ref="DD10:DE10"/>
    <mergeCell ref="C10:C16"/>
    <mergeCell ref="D10:E10"/>
    <mergeCell ref="F10:J10"/>
    <mergeCell ref="K10:O10"/>
    <mergeCell ref="P10:Q10"/>
    <mergeCell ref="R10:S10"/>
    <mergeCell ref="T10:U10"/>
    <mergeCell ref="CR9:CS9"/>
    <mergeCell ref="CT9:CU9"/>
    <mergeCell ref="CV9:CW9"/>
    <mergeCell ref="CX9:CY9"/>
    <mergeCell ref="CZ9:DA9"/>
    <mergeCell ref="DB9:DC9"/>
    <mergeCell ref="CF9:CG9"/>
    <mergeCell ref="CH9:CI9"/>
    <mergeCell ref="CJ9:CK9"/>
    <mergeCell ref="CL9:CM9"/>
    <mergeCell ref="CN9:CO9"/>
    <mergeCell ref="CP9:CQ9"/>
    <mergeCell ref="BT9:BU9"/>
    <mergeCell ref="BV9:BW9"/>
    <mergeCell ref="BX9:BY9"/>
    <mergeCell ref="BZ9:CA9"/>
    <mergeCell ref="CB10:CC10"/>
    <mergeCell ref="CD10:CE10"/>
    <mergeCell ref="BH10:BI10"/>
    <mergeCell ref="AJ9:AK9"/>
    <mergeCell ref="AL9:AM9"/>
    <mergeCell ref="AN9:AO9"/>
    <mergeCell ref="AP9:AQ9"/>
    <mergeCell ref="AR9:AS9"/>
    <mergeCell ref="AT9:AU9"/>
    <mergeCell ref="DF9:DG9"/>
    <mergeCell ref="DH9:DJ9"/>
    <mergeCell ref="X10:Y10"/>
    <mergeCell ref="Z10:AA10"/>
    <mergeCell ref="AB10:AC10"/>
    <mergeCell ref="AD10:AE10"/>
    <mergeCell ref="AF10:AG10"/>
    <mergeCell ref="AH10:AI10"/>
    <mergeCell ref="DD9:DE9"/>
    <mergeCell ref="BR10:BS10"/>
    <mergeCell ref="AV10:AW10"/>
    <mergeCell ref="AX10:AY10"/>
    <mergeCell ref="AZ10:BA10"/>
    <mergeCell ref="BB10:BC10"/>
    <mergeCell ref="BD10:BE10"/>
    <mergeCell ref="BF10:BG10"/>
    <mergeCell ref="AJ10:AK10"/>
    <mergeCell ref="AL10:AM10"/>
    <mergeCell ref="AN10:AO10"/>
    <mergeCell ref="AP10:AQ10"/>
    <mergeCell ref="AR10:AS10"/>
    <mergeCell ref="AT10:AU10"/>
    <mergeCell ref="BV10:BW10"/>
    <mergeCell ref="BX10:BY10"/>
    <mergeCell ref="BZ10:CA10"/>
    <mergeCell ref="X9:Y9"/>
    <mergeCell ref="BR7:BS7"/>
    <mergeCell ref="CJ7:CK7"/>
    <mergeCell ref="CL7:CM7"/>
    <mergeCell ref="CN7:CO7"/>
    <mergeCell ref="CP7:CQ7"/>
    <mergeCell ref="BT7:BU7"/>
    <mergeCell ref="BV7:BW7"/>
    <mergeCell ref="BX7:BY7"/>
    <mergeCell ref="BZ7:CA7"/>
    <mergeCell ref="D8:J8"/>
    <mergeCell ref="K8:O8"/>
    <mergeCell ref="P8:DJ8"/>
    <mergeCell ref="D9:E9"/>
    <mergeCell ref="F9:J9"/>
    <mergeCell ref="K9:O9"/>
    <mergeCell ref="P9:Q9"/>
    <mergeCell ref="R9:S9"/>
    <mergeCell ref="T9:U9"/>
    <mergeCell ref="CB9:CC9"/>
    <mergeCell ref="CD9:CE9"/>
    <mergeCell ref="BH9:BI9"/>
    <mergeCell ref="BJ9:BK9"/>
    <mergeCell ref="BL9:BM9"/>
    <mergeCell ref="BN9:BO9"/>
    <mergeCell ref="BP9:BQ9"/>
    <mergeCell ref="BR9:BS9"/>
    <mergeCell ref="AV9:AW9"/>
    <mergeCell ref="AX9:AY9"/>
    <mergeCell ref="AZ9:BA9"/>
    <mergeCell ref="BB9:BC9"/>
    <mergeCell ref="BD9:BE9"/>
    <mergeCell ref="BF9:BG9"/>
    <mergeCell ref="C7:O7"/>
    <mergeCell ref="P7:Q7"/>
    <mergeCell ref="R7:S7"/>
    <mergeCell ref="T7:U7"/>
    <mergeCell ref="V7:W7"/>
    <mergeCell ref="CN6:CO6"/>
    <mergeCell ref="CP6:CQ6"/>
    <mergeCell ref="CR6:CS6"/>
    <mergeCell ref="AV7:AW7"/>
    <mergeCell ref="AX7:AY7"/>
    <mergeCell ref="AZ7:BA7"/>
    <mergeCell ref="Z7:AA7"/>
    <mergeCell ref="AB7:AC7"/>
    <mergeCell ref="AD7:AE7"/>
    <mergeCell ref="AF7:AG7"/>
    <mergeCell ref="AH7:AI7"/>
    <mergeCell ref="CT6:CU6"/>
    <mergeCell ref="CB6:CC6"/>
    <mergeCell ref="CD6:CE6"/>
    <mergeCell ref="CF6:CG6"/>
    <mergeCell ref="CH6:CI6"/>
    <mergeCell ref="CJ6:CK6"/>
    <mergeCell ref="CL6:CM6"/>
    <mergeCell ref="BP6:BQ6"/>
    <mergeCell ref="BR6:BS6"/>
    <mergeCell ref="BT6:BU6"/>
    <mergeCell ref="BV6:BW6"/>
    <mergeCell ref="CB7:CC7"/>
    <mergeCell ref="CD7:CE7"/>
    <mergeCell ref="BH7:BI7"/>
    <mergeCell ref="BJ7:BK7"/>
    <mergeCell ref="BL7:BM7"/>
    <mergeCell ref="CZ6:DA6"/>
    <mergeCell ref="DB6:DC6"/>
    <mergeCell ref="DD6:DE6"/>
    <mergeCell ref="DF6:DG6"/>
    <mergeCell ref="CY5:DA5"/>
    <mergeCell ref="DB5:DE5"/>
    <mergeCell ref="DH6:DJ6"/>
    <mergeCell ref="BB7:BC7"/>
    <mergeCell ref="BD7:BE7"/>
    <mergeCell ref="BF7:BG7"/>
    <mergeCell ref="AJ7:AK7"/>
    <mergeCell ref="AL7:AM7"/>
    <mergeCell ref="AN7:AO7"/>
    <mergeCell ref="AP7:AQ7"/>
    <mergeCell ref="AR7:AS7"/>
    <mergeCell ref="AT7:AU7"/>
    <mergeCell ref="DD7:DE7"/>
    <mergeCell ref="DF7:DG7"/>
    <mergeCell ref="DH7:DJ7"/>
    <mergeCell ref="CR7:CS7"/>
    <mergeCell ref="CT7:CU7"/>
    <mergeCell ref="CV7:CW7"/>
    <mergeCell ref="CX7:CY7"/>
    <mergeCell ref="CZ7:DA7"/>
    <mergeCell ref="DB7:DC7"/>
    <mergeCell ref="CF7:CG7"/>
    <mergeCell ref="CH7:CI7"/>
    <mergeCell ref="BB6:BC6"/>
    <mergeCell ref="CV6:CW6"/>
    <mergeCell ref="CX6:CY6"/>
    <mergeCell ref="BN7:BO7"/>
    <mergeCell ref="BP7:BQ7"/>
    <mergeCell ref="A6:B16"/>
    <mergeCell ref="V9:W9"/>
    <mergeCell ref="V10:W10"/>
    <mergeCell ref="DG5:DH5"/>
    <mergeCell ref="DI5:DJ5"/>
    <mergeCell ref="AU5:AV5"/>
    <mergeCell ref="AH87:AM87"/>
    <mergeCell ref="AY5:AZ5"/>
    <mergeCell ref="CY87:DC87"/>
    <mergeCell ref="C6:O6"/>
    <mergeCell ref="P6:Q6"/>
    <mergeCell ref="R6:S6"/>
    <mergeCell ref="T6:U6"/>
    <mergeCell ref="V6:W6"/>
    <mergeCell ref="X6:Y6"/>
    <mergeCell ref="Z6:AA6"/>
    <mergeCell ref="AB6:AC6"/>
    <mergeCell ref="AD6:AE6"/>
    <mergeCell ref="BX6:BY6"/>
    <mergeCell ref="BZ6:CA6"/>
    <mergeCell ref="BD6:BE6"/>
    <mergeCell ref="BF6:BG6"/>
    <mergeCell ref="BH6:BI6"/>
    <mergeCell ref="BJ6:BK6"/>
    <mergeCell ref="BL6:BM6"/>
    <mergeCell ref="BN6:BO6"/>
    <mergeCell ref="AR6:AS6"/>
    <mergeCell ref="AT6:AU6"/>
    <mergeCell ref="AV6:AW6"/>
    <mergeCell ref="BR28:BS28"/>
    <mergeCell ref="BT28:BU28"/>
    <mergeCell ref="AF6:AG6"/>
    <mergeCell ref="CJ90:CU90"/>
    <mergeCell ref="O5:P5"/>
    <mergeCell ref="S5:T5"/>
    <mergeCell ref="W5:X5"/>
    <mergeCell ref="AA5:AB5"/>
    <mergeCell ref="AE5:AF5"/>
    <mergeCell ref="AI5:AJ5"/>
    <mergeCell ref="AM5:AN5"/>
    <mergeCell ref="AQ5:AR5"/>
    <mergeCell ref="BB5:BE5"/>
    <mergeCell ref="BF5:BI5"/>
    <mergeCell ref="BJ5:BM5"/>
    <mergeCell ref="BN5:BQ5"/>
    <mergeCell ref="BR5:BU5"/>
    <mergeCell ref="BV5:BY5"/>
    <mergeCell ref="BZ5:CC5"/>
    <mergeCell ref="CD5:CG5"/>
    <mergeCell ref="CH5:CK5"/>
    <mergeCell ref="CL5:CO5"/>
    <mergeCell ref="CP5:CS5"/>
    <mergeCell ref="CT5:CW5"/>
    <mergeCell ref="AX6:AY6"/>
    <mergeCell ref="AZ6:BA6"/>
    <mergeCell ref="C88:AF88"/>
    <mergeCell ref="AH88:AM88"/>
    <mergeCell ref="AF31:AG31"/>
    <mergeCell ref="AH6:AI6"/>
    <mergeCell ref="AJ6:AK6"/>
    <mergeCell ref="AL6:AM6"/>
    <mergeCell ref="AN6:AO6"/>
    <mergeCell ref="AP6:AQ6"/>
    <mergeCell ref="X7:Y7"/>
    <mergeCell ref="AN88:AR88"/>
    <mergeCell ref="AS88:AT88"/>
    <mergeCell ref="AU88:AV88"/>
    <mergeCell ref="AW88:CW88"/>
    <mergeCell ref="CY88:DC88"/>
    <mergeCell ref="DI88:DJ88"/>
    <mergeCell ref="A91:B91"/>
    <mergeCell ref="C91:AF91"/>
    <mergeCell ref="AH91:AM91"/>
    <mergeCell ref="AN91:AR91"/>
    <mergeCell ref="AN31:AO31"/>
    <mergeCell ref="AS91:AT91"/>
    <mergeCell ref="AU91:AV91"/>
    <mergeCell ref="AW91:CW91"/>
    <mergeCell ref="CY91:DC91"/>
    <mergeCell ref="DI91:DJ91"/>
    <mergeCell ref="Z39:AA39"/>
    <mergeCell ref="AB39:AC39"/>
    <mergeCell ref="AD39:AE39"/>
    <mergeCell ref="AF39:AG39"/>
    <mergeCell ref="AH39:AI39"/>
    <mergeCell ref="AJ39:AK39"/>
    <mergeCell ref="C39:O39"/>
    <mergeCell ref="P39:Q39"/>
    <mergeCell ref="R39:S39"/>
    <mergeCell ref="T39:U39"/>
    <mergeCell ref="V39:W39"/>
    <mergeCell ref="X39:Y39"/>
    <mergeCell ref="BJ39:BK39"/>
    <mergeCell ref="BL39:BM39"/>
    <mergeCell ref="K31:O31"/>
    <mergeCell ref="P31:Q31"/>
    <mergeCell ref="DI94:DJ94"/>
    <mergeCell ref="A97:B97"/>
    <mergeCell ref="C97:AF97"/>
    <mergeCell ref="AH97:AM97"/>
    <mergeCell ref="AN97:AR97"/>
    <mergeCell ref="AS97:AT97"/>
    <mergeCell ref="AU97:AV97"/>
    <mergeCell ref="AW97:CW97"/>
    <mergeCell ref="CY97:DC97"/>
    <mergeCell ref="DI97:DJ97"/>
    <mergeCell ref="A96:B96"/>
    <mergeCell ref="C96:E96"/>
    <mergeCell ref="G96:L96"/>
    <mergeCell ref="N96:P96"/>
    <mergeCell ref="Q96:R96"/>
    <mergeCell ref="S96:AD96"/>
    <mergeCell ref="BN28:BO28"/>
    <mergeCell ref="BP28:BQ28"/>
    <mergeCell ref="A28:B38"/>
    <mergeCell ref="C28:O28"/>
    <mergeCell ref="P28:Q28"/>
    <mergeCell ref="R28:S28"/>
    <mergeCell ref="T28:U28"/>
    <mergeCell ref="V28:W28"/>
    <mergeCell ref="X28:Y28"/>
    <mergeCell ref="Z28:AA28"/>
    <mergeCell ref="AB28:AC28"/>
    <mergeCell ref="AD28:AE28"/>
    <mergeCell ref="AF28:AG28"/>
    <mergeCell ref="AH28:AI28"/>
    <mergeCell ref="D31:E31"/>
    <mergeCell ref="F31:J31"/>
    <mergeCell ref="R31:S31"/>
    <mergeCell ref="T31:U31"/>
    <mergeCell ref="V31:W31"/>
    <mergeCell ref="X31:Y31"/>
    <mergeCell ref="Z31:AA31"/>
    <mergeCell ref="AB31:AC31"/>
    <mergeCell ref="AD31:AE31"/>
    <mergeCell ref="AJ31:AK31"/>
    <mergeCell ref="AL31:AM31"/>
    <mergeCell ref="AH31:AI31"/>
    <mergeCell ref="DF28:DG28"/>
    <mergeCell ref="DH28:DJ28"/>
    <mergeCell ref="C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CF28:CG28"/>
    <mergeCell ref="CH28:CI28"/>
    <mergeCell ref="CJ28:CK28"/>
    <mergeCell ref="CL28:CM28"/>
    <mergeCell ref="CN28:CO28"/>
    <mergeCell ref="CP28:CQ28"/>
    <mergeCell ref="CR28:CS28"/>
    <mergeCell ref="BV28:BW28"/>
    <mergeCell ref="BX28:BY28"/>
    <mergeCell ref="BZ28:CA28"/>
    <mergeCell ref="CB28:CC28"/>
    <mergeCell ref="CD28:CE28"/>
    <mergeCell ref="BJ28:BK28"/>
    <mergeCell ref="BL28:BM28"/>
    <mergeCell ref="CT28:CU28"/>
    <mergeCell ref="CV28:CW28"/>
    <mergeCell ref="CX28:CY28"/>
    <mergeCell ref="CZ28:DA28"/>
    <mergeCell ref="DB28:DC28"/>
    <mergeCell ref="DD28:DE28"/>
    <mergeCell ref="CD29:CE29"/>
    <mergeCell ref="CF29:CG29"/>
    <mergeCell ref="CH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DH29:DJ29"/>
    <mergeCell ref="D30:J30"/>
    <mergeCell ref="K30:O30"/>
    <mergeCell ref="P30:DJ30"/>
    <mergeCell ref="AV29:AW29"/>
    <mergeCell ref="AX29:AY29"/>
    <mergeCell ref="AZ29:BA29"/>
    <mergeCell ref="BB29:BC29"/>
    <mergeCell ref="BD29:BE29"/>
    <mergeCell ref="BF29:BG29"/>
    <mergeCell ref="BH29:BI29"/>
    <mergeCell ref="BJ29:BK29"/>
    <mergeCell ref="BL29:BM29"/>
    <mergeCell ref="BN29:BO29"/>
    <mergeCell ref="BP29:BQ29"/>
    <mergeCell ref="BR29:BS29"/>
    <mergeCell ref="BT29:BU29"/>
    <mergeCell ref="BV29:BW29"/>
    <mergeCell ref="BX29:BY29"/>
    <mergeCell ref="BZ29:CA29"/>
    <mergeCell ref="CB29:CC29"/>
    <mergeCell ref="AP31:AQ31"/>
    <mergeCell ref="AR31:AS31"/>
    <mergeCell ref="AT31:AU31"/>
    <mergeCell ref="AV31:AW31"/>
    <mergeCell ref="AX31:AY31"/>
    <mergeCell ref="AZ31:BA31"/>
    <mergeCell ref="BB31:BC31"/>
    <mergeCell ref="BD31:BE31"/>
    <mergeCell ref="BF31:BG31"/>
    <mergeCell ref="BH31:BI31"/>
    <mergeCell ref="BJ31:BK31"/>
    <mergeCell ref="BL31:BM31"/>
    <mergeCell ref="BN31:BO31"/>
    <mergeCell ref="BP31:BQ31"/>
    <mergeCell ref="BR31:BS31"/>
    <mergeCell ref="BT31:BU31"/>
    <mergeCell ref="BV31:BW31"/>
    <mergeCell ref="BX31:BY31"/>
    <mergeCell ref="BZ31:CA31"/>
    <mergeCell ref="CB31:CC31"/>
    <mergeCell ref="CD31:CE31"/>
    <mergeCell ref="CF31:CG31"/>
    <mergeCell ref="CH31:CI31"/>
    <mergeCell ref="CJ31:CK31"/>
    <mergeCell ref="CL31:CM31"/>
    <mergeCell ref="CN31:CO31"/>
    <mergeCell ref="CP31:CQ31"/>
    <mergeCell ref="CR31:CS31"/>
    <mergeCell ref="CT31:CU31"/>
    <mergeCell ref="CV31:CW31"/>
    <mergeCell ref="CX31:CY31"/>
    <mergeCell ref="CZ31:DA31"/>
    <mergeCell ref="DB31:DC31"/>
    <mergeCell ref="DD31:DE31"/>
    <mergeCell ref="DF31:DG31"/>
    <mergeCell ref="DH31:DJ31"/>
    <mergeCell ref="C32:C38"/>
    <mergeCell ref="D32:E32"/>
    <mergeCell ref="F32:J32"/>
    <mergeCell ref="K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BL32:BM32"/>
    <mergeCell ref="BN32:BO32"/>
    <mergeCell ref="BP32:BQ32"/>
    <mergeCell ref="BR32:BS32"/>
    <mergeCell ref="BT32:BU32"/>
    <mergeCell ref="BV32:BW32"/>
    <mergeCell ref="BX32:BY32"/>
    <mergeCell ref="BZ32:CA32"/>
    <mergeCell ref="CB32:CC32"/>
    <mergeCell ref="CD32:CE32"/>
    <mergeCell ref="CF32:CG32"/>
    <mergeCell ref="CH32:CI32"/>
    <mergeCell ref="CJ32:CK32"/>
    <mergeCell ref="CL32:CM32"/>
    <mergeCell ref="CN32:CO32"/>
    <mergeCell ref="CP32:CQ32"/>
    <mergeCell ref="CR32:CS32"/>
    <mergeCell ref="CT32:CU32"/>
    <mergeCell ref="CV32:CW32"/>
    <mergeCell ref="CX32:CY32"/>
    <mergeCell ref="CZ32:DA32"/>
    <mergeCell ref="DB32:DC32"/>
    <mergeCell ref="DD32:DE32"/>
    <mergeCell ref="DF32:DG32"/>
    <mergeCell ref="DH32:DJ32"/>
    <mergeCell ref="D33:E33"/>
    <mergeCell ref="F33:J33"/>
    <mergeCell ref="K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J33:BK33"/>
    <mergeCell ref="BL33:BM33"/>
    <mergeCell ref="BN33:BO33"/>
    <mergeCell ref="BP33:BQ33"/>
    <mergeCell ref="BR33:BS33"/>
    <mergeCell ref="BT33:BU33"/>
    <mergeCell ref="BV33:BW33"/>
    <mergeCell ref="BX33:BY33"/>
    <mergeCell ref="BZ33:CA33"/>
    <mergeCell ref="CB33:CC33"/>
    <mergeCell ref="CD33:CE33"/>
    <mergeCell ref="CF33:CG33"/>
    <mergeCell ref="CH33:CI33"/>
    <mergeCell ref="CJ33:CK33"/>
    <mergeCell ref="CL33:CM33"/>
    <mergeCell ref="CN33:CO33"/>
    <mergeCell ref="CP33:CQ33"/>
    <mergeCell ref="CR33:CS33"/>
    <mergeCell ref="CT33:CU33"/>
    <mergeCell ref="CV33:CW33"/>
    <mergeCell ref="CX33:CY33"/>
    <mergeCell ref="CZ33:DA33"/>
    <mergeCell ref="DB33:DC33"/>
    <mergeCell ref="DD33:DE33"/>
    <mergeCell ref="DF33:DG33"/>
    <mergeCell ref="DH33:DJ33"/>
    <mergeCell ref="D34:E34"/>
    <mergeCell ref="F34:J34"/>
    <mergeCell ref="K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BL34:BM34"/>
    <mergeCell ref="BN34:BO34"/>
    <mergeCell ref="BP34:BQ34"/>
    <mergeCell ref="BR34:BS34"/>
    <mergeCell ref="BT34:BU34"/>
    <mergeCell ref="BV34:BW34"/>
    <mergeCell ref="BX34:BY34"/>
    <mergeCell ref="BZ34:CA34"/>
    <mergeCell ref="CB34:CC34"/>
    <mergeCell ref="CD34:CE34"/>
    <mergeCell ref="CF34:CG34"/>
    <mergeCell ref="CH34:CI34"/>
    <mergeCell ref="CJ34:CK34"/>
    <mergeCell ref="CL34:CM34"/>
    <mergeCell ref="CN34:CO34"/>
    <mergeCell ref="CP34:CQ34"/>
    <mergeCell ref="CR34:CS34"/>
    <mergeCell ref="CT34:CU34"/>
    <mergeCell ref="CV34:CW34"/>
    <mergeCell ref="CX34:CY34"/>
    <mergeCell ref="CZ34:DA34"/>
    <mergeCell ref="DB34:DC34"/>
    <mergeCell ref="DD34:DE34"/>
    <mergeCell ref="DF34:DG34"/>
    <mergeCell ref="DH34:DJ34"/>
    <mergeCell ref="D35:E35"/>
    <mergeCell ref="F35:J35"/>
    <mergeCell ref="K35:O35"/>
    <mergeCell ref="P35:Q35"/>
    <mergeCell ref="R35:S35"/>
    <mergeCell ref="T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BD35:BE35"/>
    <mergeCell ref="BF35:BG35"/>
    <mergeCell ref="BH35:BI35"/>
    <mergeCell ref="BJ35:BK35"/>
    <mergeCell ref="BL35:BM35"/>
    <mergeCell ref="BN35:BO35"/>
    <mergeCell ref="BP35:BQ35"/>
    <mergeCell ref="BR35:BS35"/>
    <mergeCell ref="BT35:BU35"/>
    <mergeCell ref="BV35:BW35"/>
    <mergeCell ref="BX35:BY35"/>
    <mergeCell ref="BZ35:CA35"/>
    <mergeCell ref="CB35:CC35"/>
    <mergeCell ref="CD35:CE35"/>
    <mergeCell ref="CF35:CG35"/>
    <mergeCell ref="CH35:CI35"/>
    <mergeCell ref="CJ35:CK35"/>
    <mergeCell ref="CL35:CM35"/>
    <mergeCell ref="CN35:CO35"/>
    <mergeCell ref="CP35:CQ35"/>
    <mergeCell ref="CR35:CS35"/>
    <mergeCell ref="CT35:CU35"/>
    <mergeCell ref="CV35:CW35"/>
    <mergeCell ref="CX35:CY35"/>
    <mergeCell ref="CZ35:DA35"/>
    <mergeCell ref="DB35:DC35"/>
    <mergeCell ref="DD35:DE35"/>
    <mergeCell ref="DF35:DG35"/>
    <mergeCell ref="DH35:DJ35"/>
    <mergeCell ref="D36:E36"/>
    <mergeCell ref="F36:J36"/>
    <mergeCell ref="K36:O36"/>
    <mergeCell ref="P36:Q36"/>
    <mergeCell ref="R36:S36"/>
    <mergeCell ref="T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AX36:AY36"/>
    <mergeCell ref="AZ36:BA36"/>
    <mergeCell ref="BB36:BC36"/>
    <mergeCell ref="BD36:BE36"/>
    <mergeCell ref="BF36:BG36"/>
    <mergeCell ref="BH36:BI36"/>
    <mergeCell ref="BJ36:BK36"/>
    <mergeCell ref="BL36:BM36"/>
    <mergeCell ref="BN36:BO36"/>
    <mergeCell ref="BP36:BQ36"/>
    <mergeCell ref="BR36:BS36"/>
    <mergeCell ref="BT36:BU36"/>
    <mergeCell ref="BV36:BW36"/>
    <mergeCell ref="BX36:BY36"/>
    <mergeCell ref="BZ36:CA36"/>
    <mergeCell ref="CB36:CC36"/>
    <mergeCell ref="CD36:CE36"/>
    <mergeCell ref="CF36:CG36"/>
    <mergeCell ref="CH36:CI36"/>
    <mergeCell ref="CJ36:CK36"/>
    <mergeCell ref="CL36:CM36"/>
    <mergeCell ref="CN36:CO36"/>
    <mergeCell ref="CP36:CQ36"/>
    <mergeCell ref="CR36:CS36"/>
    <mergeCell ref="CT36:CU36"/>
    <mergeCell ref="CV36:CW36"/>
    <mergeCell ref="CX36:CY36"/>
    <mergeCell ref="CZ36:DA36"/>
    <mergeCell ref="DB36:DC36"/>
    <mergeCell ref="DD36:DE36"/>
    <mergeCell ref="DF36:DG36"/>
    <mergeCell ref="CZ37:DA37"/>
    <mergeCell ref="DH36:DJ36"/>
    <mergeCell ref="D37:E37"/>
    <mergeCell ref="F37:J37"/>
    <mergeCell ref="K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AX37:AY37"/>
    <mergeCell ref="AZ37:BA37"/>
    <mergeCell ref="BB37:BC37"/>
    <mergeCell ref="BD37:BE37"/>
    <mergeCell ref="BF37:BG37"/>
    <mergeCell ref="BH37:BI37"/>
    <mergeCell ref="BJ37:BK37"/>
    <mergeCell ref="BL37:BM37"/>
    <mergeCell ref="BN37:BO37"/>
    <mergeCell ref="BP37:BQ37"/>
    <mergeCell ref="BL38:BM38"/>
    <mergeCell ref="BT37:BU37"/>
    <mergeCell ref="BV37:BW37"/>
    <mergeCell ref="BX37:BY37"/>
    <mergeCell ref="BZ37:CA37"/>
    <mergeCell ref="CB37:CC37"/>
    <mergeCell ref="CD37:CE37"/>
    <mergeCell ref="CF37:CG37"/>
    <mergeCell ref="CH37:CI37"/>
    <mergeCell ref="CJ37:CK37"/>
    <mergeCell ref="CL37:CM37"/>
    <mergeCell ref="CN37:CO37"/>
    <mergeCell ref="CP37:CQ37"/>
    <mergeCell ref="CR37:CS37"/>
    <mergeCell ref="CT37:CU37"/>
    <mergeCell ref="CV37:CW37"/>
    <mergeCell ref="CX37:CY37"/>
    <mergeCell ref="BR37:BS37"/>
    <mergeCell ref="BJ40:BK40"/>
    <mergeCell ref="DB37:DC37"/>
    <mergeCell ref="DD37:DE37"/>
    <mergeCell ref="DF37:DG37"/>
    <mergeCell ref="DH37:DJ37"/>
    <mergeCell ref="D38:E38"/>
    <mergeCell ref="F38:J38"/>
    <mergeCell ref="K38:O38"/>
    <mergeCell ref="P38:Q38"/>
    <mergeCell ref="R38:S38"/>
    <mergeCell ref="T38:U38"/>
    <mergeCell ref="V38:W38"/>
    <mergeCell ref="X38:Y38"/>
    <mergeCell ref="Z38:AA38"/>
    <mergeCell ref="AB38:AC38"/>
    <mergeCell ref="AD38:AE38"/>
    <mergeCell ref="AF38:AG38"/>
    <mergeCell ref="AH38:AI38"/>
    <mergeCell ref="AJ38:AK38"/>
    <mergeCell ref="AL38:AM38"/>
    <mergeCell ref="AN38:AO38"/>
    <mergeCell ref="AP38:AQ38"/>
    <mergeCell ref="AR38:AS38"/>
    <mergeCell ref="AT38:AU38"/>
    <mergeCell ref="AV38:AW38"/>
    <mergeCell ref="AX38:AY38"/>
    <mergeCell ref="AZ38:BA38"/>
    <mergeCell ref="BB38:BC38"/>
    <mergeCell ref="BD38:BE38"/>
    <mergeCell ref="BF38:BG38"/>
    <mergeCell ref="BH38:BI38"/>
    <mergeCell ref="BJ38:BK38"/>
    <mergeCell ref="CV40:CW40"/>
    <mergeCell ref="CX40:CY40"/>
    <mergeCell ref="BN38:BO38"/>
    <mergeCell ref="BP38:BQ38"/>
    <mergeCell ref="BR38:BS38"/>
    <mergeCell ref="BT38:BU38"/>
    <mergeCell ref="BV38:BW38"/>
    <mergeCell ref="BX38:BY38"/>
    <mergeCell ref="BZ38:CA38"/>
    <mergeCell ref="CB38:CC38"/>
    <mergeCell ref="CD38:CE38"/>
    <mergeCell ref="CF38:CG38"/>
    <mergeCell ref="CH38:CI38"/>
    <mergeCell ref="CJ38:CK38"/>
    <mergeCell ref="CL38:CM38"/>
    <mergeCell ref="CN38:CO38"/>
    <mergeCell ref="CP38:CQ38"/>
    <mergeCell ref="CR38:CS38"/>
    <mergeCell ref="CT38:CU38"/>
    <mergeCell ref="BN39:BO39"/>
    <mergeCell ref="BP39:BQ39"/>
    <mergeCell ref="BR39:BS39"/>
    <mergeCell ref="BT39:BU39"/>
    <mergeCell ref="BD49:BE49"/>
    <mergeCell ref="CV38:CW38"/>
    <mergeCell ref="CX38:CY38"/>
    <mergeCell ref="CZ38:DA38"/>
    <mergeCell ref="DB38:DC38"/>
    <mergeCell ref="DD38:DE38"/>
    <mergeCell ref="DF38:DG38"/>
    <mergeCell ref="DH38:DJ38"/>
    <mergeCell ref="A39:B49"/>
    <mergeCell ref="C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P40:AQ40"/>
    <mergeCell ref="AR40:AS40"/>
    <mergeCell ref="AT40:AU40"/>
    <mergeCell ref="AV40:AW40"/>
    <mergeCell ref="AX40:AY40"/>
    <mergeCell ref="AZ40:BA40"/>
    <mergeCell ref="BZ45:CA45"/>
    <mergeCell ref="BB40:BC40"/>
    <mergeCell ref="CT40:CU40"/>
    <mergeCell ref="CZ40:DA40"/>
    <mergeCell ref="DB40:DC40"/>
    <mergeCell ref="DD40:DE40"/>
    <mergeCell ref="DF40:DG40"/>
    <mergeCell ref="DH40:DJ40"/>
    <mergeCell ref="D41:J41"/>
    <mergeCell ref="P41:DJ41"/>
    <mergeCell ref="C43:C49"/>
    <mergeCell ref="D49:E49"/>
    <mergeCell ref="F49:J49"/>
    <mergeCell ref="K49:O49"/>
    <mergeCell ref="P49:Q49"/>
    <mergeCell ref="R49:S49"/>
    <mergeCell ref="T49:U49"/>
    <mergeCell ref="V49:W49"/>
    <mergeCell ref="X49:Y49"/>
    <mergeCell ref="Z49:AA49"/>
    <mergeCell ref="AB49:AC49"/>
    <mergeCell ref="AD49:AE49"/>
    <mergeCell ref="AF49:AG49"/>
    <mergeCell ref="AH49:AI49"/>
    <mergeCell ref="AJ49:AK49"/>
    <mergeCell ref="AL49:AM49"/>
    <mergeCell ref="AN49:AO49"/>
    <mergeCell ref="AP49:AQ49"/>
    <mergeCell ref="BD40:BE40"/>
    <mergeCell ref="BF40:BG40"/>
    <mergeCell ref="BH40:BI40"/>
    <mergeCell ref="AV49:AW49"/>
    <mergeCell ref="AX49:AY49"/>
    <mergeCell ref="AZ49:BA49"/>
    <mergeCell ref="BB49:BC49"/>
    <mergeCell ref="BF49:BG49"/>
    <mergeCell ref="BH49:BI49"/>
    <mergeCell ref="BJ49:BK49"/>
    <mergeCell ref="BL49:BM49"/>
    <mergeCell ref="BN49:BO49"/>
    <mergeCell ref="BP49:BQ49"/>
    <mergeCell ref="BR49:BS49"/>
    <mergeCell ref="BT49:BU49"/>
    <mergeCell ref="BV49:BW49"/>
    <mergeCell ref="BX49:BY49"/>
    <mergeCell ref="CL40:CM40"/>
    <mergeCell ref="CN40:CO40"/>
    <mergeCell ref="CP40:CQ40"/>
    <mergeCell ref="CR40:CS40"/>
    <mergeCell ref="BL40:BM40"/>
    <mergeCell ref="BN40:BO40"/>
    <mergeCell ref="BP40:BQ40"/>
    <mergeCell ref="BR40:BS40"/>
    <mergeCell ref="BT40:BU40"/>
    <mergeCell ref="BV40:BW40"/>
    <mergeCell ref="BX40:BY40"/>
    <mergeCell ref="BZ40:CA40"/>
    <mergeCell ref="CB40:CC40"/>
    <mergeCell ref="CD40:CE40"/>
    <mergeCell ref="CF40:CG40"/>
    <mergeCell ref="CH40:CI40"/>
    <mergeCell ref="CJ40:CK40"/>
    <mergeCell ref="BX42:BY42"/>
    <mergeCell ref="BZ43:CA43"/>
    <mergeCell ref="CB43:CC43"/>
    <mergeCell ref="CL45:CM45"/>
    <mergeCell ref="CN45:CO45"/>
    <mergeCell ref="CS111:DA111"/>
    <mergeCell ref="CS113:DA113"/>
    <mergeCell ref="AY87:BE87"/>
    <mergeCell ref="BF87:BG87"/>
    <mergeCell ref="CA90:CG90"/>
    <mergeCell ref="CH90:CI90"/>
    <mergeCell ref="DH49:DJ49"/>
    <mergeCell ref="A103:DJ103"/>
    <mergeCell ref="DD88:DH88"/>
    <mergeCell ref="DD91:DH91"/>
    <mergeCell ref="DD94:DH94"/>
    <mergeCell ref="DD97:DH97"/>
    <mergeCell ref="CS109:DA109"/>
    <mergeCell ref="BZ49:CA49"/>
    <mergeCell ref="CB49:CC49"/>
    <mergeCell ref="CD49:CE49"/>
    <mergeCell ref="CF49:CG49"/>
    <mergeCell ref="CH49:CI49"/>
    <mergeCell ref="CJ49:CK49"/>
    <mergeCell ref="CL49:CM49"/>
    <mergeCell ref="CN49:CO49"/>
    <mergeCell ref="CP49:CQ49"/>
    <mergeCell ref="CR49:CS49"/>
    <mergeCell ref="CT49:CU49"/>
    <mergeCell ref="CV49:CW49"/>
    <mergeCell ref="CX49:CY49"/>
    <mergeCell ref="CZ49:DA49"/>
    <mergeCell ref="DB49:DC49"/>
    <mergeCell ref="DD49:DE49"/>
    <mergeCell ref="DF49:DG49"/>
    <mergeCell ref="AR49:AS49"/>
    <mergeCell ref="AT49:AU49"/>
    <mergeCell ref="H128:M128"/>
    <mergeCell ref="O128:Q128"/>
    <mergeCell ref="B118:DJ118"/>
    <mergeCell ref="B121:DJ121"/>
    <mergeCell ref="B124:DJ124"/>
    <mergeCell ref="B127:DJ127"/>
    <mergeCell ref="B130:DJ130"/>
    <mergeCell ref="CO119:DB119"/>
    <mergeCell ref="CG119:CN119"/>
    <mergeCell ref="CG122:CN122"/>
    <mergeCell ref="CO122:DB122"/>
    <mergeCell ref="CG131:CN131"/>
    <mergeCell ref="CO131:DB131"/>
    <mergeCell ref="CG125:CN125"/>
    <mergeCell ref="CO125:DB125"/>
    <mergeCell ref="CG128:CN128"/>
    <mergeCell ref="CO128:DB128"/>
    <mergeCell ref="S125:V125"/>
    <mergeCell ref="F125:G125"/>
    <mergeCell ref="H125:M125"/>
    <mergeCell ref="O125:Q125"/>
    <mergeCell ref="W125:AI125"/>
    <mergeCell ref="AO125:AU125"/>
    <mergeCell ref="CL51:CO51"/>
    <mergeCell ref="CP51:CS51"/>
    <mergeCell ref="CT51:CW51"/>
    <mergeCell ref="CY51:DA51"/>
    <mergeCell ref="DB51:DE51"/>
    <mergeCell ref="DG51:DH51"/>
    <mergeCell ref="DI51:DJ51"/>
    <mergeCell ref="S128:V128"/>
    <mergeCell ref="W128:AI128"/>
    <mergeCell ref="AO128:AU128"/>
    <mergeCell ref="A116:O116"/>
    <mergeCell ref="A50:T50"/>
    <mergeCell ref="U50:W50"/>
    <mergeCell ref="X50:Y50"/>
    <mergeCell ref="Z50:AC50"/>
    <mergeCell ref="O51:P51"/>
    <mergeCell ref="S51:T51"/>
    <mergeCell ref="W51:X51"/>
    <mergeCell ref="AA51:AB51"/>
    <mergeCell ref="AE51:AF51"/>
    <mergeCell ref="AI51:AJ51"/>
    <mergeCell ref="AM51:AN51"/>
    <mergeCell ref="AQ51:AR51"/>
    <mergeCell ref="AU51:AV51"/>
    <mergeCell ref="AY51:AZ51"/>
    <mergeCell ref="BB51:BE51"/>
    <mergeCell ref="BF51:BI51"/>
    <mergeCell ref="BJ51:BM51"/>
    <mergeCell ref="BN51:BQ51"/>
    <mergeCell ref="BR51:BU51"/>
    <mergeCell ref="BV51:BY51"/>
    <mergeCell ref="F128:G128"/>
    <mergeCell ref="A4:N4"/>
    <mergeCell ref="O4:X4"/>
    <mergeCell ref="DD101:DH101"/>
    <mergeCell ref="DI101:DJ101"/>
    <mergeCell ref="AY100:BE100"/>
    <mergeCell ref="BF100:BG100"/>
    <mergeCell ref="BH100:BX100"/>
    <mergeCell ref="BY100:BZ100"/>
    <mergeCell ref="CA100:CG100"/>
    <mergeCell ref="CH100:CI100"/>
    <mergeCell ref="CJ100:CU100"/>
    <mergeCell ref="CV100:CW100"/>
    <mergeCell ref="CY100:DC100"/>
    <mergeCell ref="DD100:DH100"/>
    <mergeCell ref="AU101:AV101"/>
    <mergeCell ref="AW101:CW101"/>
    <mergeCell ref="CY101:DC101"/>
    <mergeCell ref="C100:E100"/>
    <mergeCell ref="G100:L100"/>
    <mergeCell ref="N100:P100"/>
    <mergeCell ref="Q100:R100"/>
    <mergeCell ref="S100:AD100"/>
    <mergeCell ref="AE100:AF100"/>
    <mergeCell ref="AH100:AM100"/>
    <mergeCell ref="AN100:AT100"/>
    <mergeCell ref="C101:AF101"/>
    <mergeCell ref="AH101:AM101"/>
    <mergeCell ref="AN101:AR101"/>
    <mergeCell ref="AS101:AT101"/>
    <mergeCell ref="BZ51:CC51"/>
    <mergeCell ref="CD51:CG51"/>
    <mergeCell ref="CH51:CK51"/>
  </mergeCells>
  <phoneticPr fontId="3"/>
  <dataValidations count="1">
    <dataValidation type="list" allowBlank="1" showInputMessage="1" showErrorMessage="1" sqref="CJ100:CU100 S100:AD100 S87:AD87 K9:O16">
      <formula1>"薬剤師,登録販売者,研修中登録販売者"</formula1>
    </dataValidation>
  </dataValidations>
  <printOptions horizontalCentered="1"/>
  <pageMargins left="0.39370078740157483" right="0.23622047244094491" top="0.55118110236220474" bottom="0.55118110236220474" header="0.11811023622047245" footer="0.11811023622047245"/>
  <pageSetup paperSize="9" fitToHeight="0" orientation="portrait" r:id="rId1"/>
  <headerFooter>
    <oddHeader>&amp;C&amp;12業　務　体　制　概　要　書&amp;Rページ　&amp;P/&amp;N　　</oddHeader>
  </headerFooter>
  <rowBreaks count="2" manualBreakCount="2">
    <brk id="49" max="16383" man="1"/>
    <brk id="114" max="16383" man="1"/>
  </rowBreaks>
</worksheet>
</file>

<file path=xl/worksheets/sheet2.xml><?xml version="1.0" encoding="utf-8"?>
<worksheet xmlns="http://schemas.openxmlformats.org/spreadsheetml/2006/main" xmlns:r="http://schemas.openxmlformats.org/officeDocument/2006/relationships">
  <dimension ref="A1:DJ131"/>
  <sheetViews>
    <sheetView topLeftCell="A73" zoomScaleNormal="100" workbookViewId="0">
      <selection activeCell="O4" sqref="O4:X4"/>
    </sheetView>
  </sheetViews>
  <sheetFormatPr defaultRowHeight="13.5"/>
  <cols>
    <col min="1" max="2" width="1.125" style="1" customWidth="1"/>
    <col min="3" max="3" width="1.875" style="1" customWidth="1"/>
    <col min="4" max="5" width="1.25" style="1" customWidth="1"/>
    <col min="6" max="10" width="1.625" style="1" customWidth="1"/>
    <col min="11" max="15" width="1.5" style="1" customWidth="1"/>
    <col min="16" max="31" width="0.75" style="1" customWidth="1"/>
    <col min="32" max="32" width="1.375" style="1" customWidth="1"/>
    <col min="33" max="33" width="0.125" style="1" customWidth="1"/>
    <col min="34" max="101" width="0.75" style="1" customWidth="1"/>
    <col min="102" max="102" width="0.125" style="1" customWidth="1"/>
    <col min="103" max="103" width="1.375" style="1" customWidth="1"/>
    <col min="104" max="114" width="0.75" style="1" customWidth="1"/>
    <col min="115" max="16384" width="9" style="1"/>
  </cols>
  <sheetData>
    <row r="1" spans="1:114" s="18" customFormat="1" ht="9.75" customHeight="1">
      <c r="A1" s="314" t="s">
        <v>84</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row>
    <row r="2" spans="1:114" s="18" customFormat="1" ht="9.75" customHeigh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row>
    <row r="3" spans="1:114" s="18" customFormat="1" ht="9.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row>
    <row r="4" spans="1:114" s="18" customFormat="1" ht="15" customHeight="1">
      <c r="A4" s="102" t="s">
        <v>24</v>
      </c>
      <c r="B4" s="103"/>
      <c r="C4" s="103"/>
      <c r="D4" s="103"/>
      <c r="E4" s="103"/>
      <c r="F4" s="103"/>
      <c r="G4" s="103"/>
      <c r="H4" s="103"/>
      <c r="I4" s="103"/>
      <c r="J4" s="103"/>
      <c r="K4" s="103"/>
      <c r="L4" s="103"/>
      <c r="M4" s="103"/>
      <c r="N4" s="104"/>
      <c r="O4" s="105" t="s">
        <v>83</v>
      </c>
      <c r="P4" s="106"/>
      <c r="Q4" s="106"/>
      <c r="R4" s="106"/>
      <c r="S4" s="106"/>
      <c r="T4" s="106"/>
      <c r="U4" s="106"/>
      <c r="V4" s="106"/>
      <c r="W4" s="106"/>
      <c r="X4" s="107"/>
      <c r="AO4" s="14"/>
      <c r="AP4" s="14"/>
      <c r="AQ4" s="14"/>
      <c r="AR4" s="14"/>
      <c r="AS4" s="14"/>
      <c r="AT4" s="5"/>
      <c r="AU4" s="19"/>
      <c r="AV4" s="19"/>
    </row>
    <row r="5" spans="1:114" s="62" customFormat="1" ht="18" customHeight="1" thickBot="1">
      <c r="C5" s="63"/>
      <c r="D5" s="63"/>
      <c r="E5" s="63"/>
      <c r="F5" s="63"/>
      <c r="G5" s="63"/>
      <c r="H5" s="63"/>
      <c r="I5" s="63"/>
      <c r="J5" s="63"/>
      <c r="K5" s="63"/>
      <c r="L5" s="63"/>
      <c r="M5" s="63"/>
      <c r="N5" s="63"/>
      <c r="O5" s="144">
        <v>0</v>
      </c>
      <c r="P5" s="144"/>
      <c r="Q5" s="64"/>
      <c r="R5" s="64"/>
      <c r="S5" s="131">
        <v>1</v>
      </c>
      <c r="T5" s="131"/>
      <c r="U5" s="65"/>
      <c r="V5" s="65"/>
      <c r="W5" s="131">
        <v>2</v>
      </c>
      <c r="X5" s="131"/>
      <c r="Y5" s="65"/>
      <c r="Z5" s="65"/>
      <c r="AA5" s="131">
        <v>3</v>
      </c>
      <c r="AB5" s="131"/>
      <c r="AC5" s="65"/>
      <c r="AD5" s="65"/>
      <c r="AE5" s="131">
        <v>4</v>
      </c>
      <c r="AF5" s="131"/>
      <c r="AG5" s="65"/>
      <c r="AH5" s="65"/>
      <c r="AI5" s="131">
        <v>5</v>
      </c>
      <c r="AJ5" s="131"/>
      <c r="AK5" s="65"/>
      <c r="AL5" s="65"/>
      <c r="AM5" s="131">
        <v>6</v>
      </c>
      <c r="AN5" s="131"/>
      <c r="AO5" s="65"/>
      <c r="AP5" s="65"/>
      <c r="AQ5" s="131">
        <v>7</v>
      </c>
      <c r="AR5" s="131"/>
      <c r="AS5" s="65"/>
      <c r="AT5" s="65"/>
      <c r="AU5" s="131">
        <v>8</v>
      </c>
      <c r="AV5" s="131"/>
      <c r="AW5" s="65"/>
      <c r="AX5" s="65"/>
      <c r="AY5" s="131">
        <v>9</v>
      </c>
      <c r="AZ5" s="131"/>
      <c r="BA5" s="65"/>
      <c r="BB5" s="131">
        <v>10</v>
      </c>
      <c r="BC5" s="131"/>
      <c r="BD5" s="131"/>
      <c r="BE5" s="131"/>
      <c r="BF5" s="131">
        <v>11</v>
      </c>
      <c r="BG5" s="131"/>
      <c r="BH5" s="131"/>
      <c r="BI5" s="131"/>
      <c r="BJ5" s="131">
        <v>12</v>
      </c>
      <c r="BK5" s="131"/>
      <c r="BL5" s="131"/>
      <c r="BM5" s="131"/>
      <c r="BN5" s="131">
        <v>13</v>
      </c>
      <c r="BO5" s="131"/>
      <c r="BP5" s="131"/>
      <c r="BQ5" s="131"/>
      <c r="BR5" s="131">
        <v>14</v>
      </c>
      <c r="BS5" s="131"/>
      <c r="BT5" s="131"/>
      <c r="BU5" s="131"/>
      <c r="BV5" s="131">
        <v>15</v>
      </c>
      <c r="BW5" s="131"/>
      <c r="BX5" s="131"/>
      <c r="BY5" s="131"/>
      <c r="BZ5" s="131">
        <v>16</v>
      </c>
      <c r="CA5" s="131"/>
      <c r="CB5" s="131"/>
      <c r="CC5" s="131"/>
      <c r="CD5" s="131">
        <v>17</v>
      </c>
      <c r="CE5" s="131"/>
      <c r="CF5" s="131"/>
      <c r="CG5" s="131"/>
      <c r="CH5" s="131">
        <v>18</v>
      </c>
      <c r="CI5" s="131"/>
      <c r="CJ5" s="131"/>
      <c r="CK5" s="131"/>
      <c r="CL5" s="131">
        <v>19</v>
      </c>
      <c r="CM5" s="131"/>
      <c r="CN5" s="131"/>
      <c r="CO5" s="131"/>
      <c r="CP5" s="131">
        <v>20</v>
      </c>
      <c r="CQ5" s="131"/>
      <c r="CR5" s="131"/>
      <c r="CS5" s="131"/>
      <c r="CT5" s="131">
        <v>21</v>
      </c>
      <c r="CU5" s="131"/>
      <c r="CV5" s="131"/>
      <c r="CW5" s="131"/>
      <c r="CX5" s="65"/>
      <c r="CY5" s="131">
        <v>22</v>
      </c>
      <c r="CZ5" s="131"/>
      <c r="DA5" s="131"/>
      <c r="DB5" s="131">
        <v>23</v>
      </c>
      <c r="DC5" s="131"/>
      <c r="DD5" s="131"/>
      <c r="DE5" s="131"/>
      <c r="DF5" s="64"/>
      <c r="DG5" s="132">
        <v>24</v>
      </c>
      <c r="DH5" s="132"/>
      <c r="DI5" s="133" t="s">
        <v>3</v>
      </c>
      <c r="DJ5" s="133"/>
    </row>
    <row r="6" spans="1:114" ht="17.100000000000001" customHeight="1">
      <c r="A6" s="257" t="s">
        <v>71</v>
      </c>
      <c r="B6" s="258"/>
      <c r="C6" s="263" t="s">
        <v>6</v>
      </c>
      <c r="D6" s="260"/>
      <c r="E6" s="260"/>
      <c r="F6" s="260"/>
      <c r="G6" s="260"/>
      <c r="H6" s="260"/>
      <c r="I6" s="260"/>
      <c r="J6" s="260"/>
      <c r="K6" s="260"/>
      <c r="L6" s="260"/>
      <c r="M6" s="260"/>
      <c r="N6" s="260"/>
      <c r="O6" s="261"/>
      <c r="P6" s="386"/>
      <c r="Q6" s="374"/>
      <c r="R6" s="374"/>
      <c r="S6" s="377"/>
      <c r="T6" s="373"/>
      <c r="U6" s="374"/>
      <c r="V6" s="374"/>
      <c r="W6" s="375"/>
      <c r="X6" s="376"/>
      <c r="Y6" s="374"/>
      <c r="Z6" s="374"/>
      <c r="AA6" s="377"/>
      <c r="AB6" s="373"/>
      <c r="AC6" s="374"/>
      <c r="AD6" s="374"/>
      <c r="AE6" s="375"/>
      <c r="AF6" s="376"/>
      <c r="AG6" s="374"/>
      <c r="AH6" s="374"/>
      <c r="AI6" s="377"/>
      <c r="AJ6" s="373"/>
      <c r="AK6" s="374"/>
      <c r="AL6" s="374"/>
      <c r="AM6" s="375"/>
      <c r="AN6" s="376"/>
      <c r="AO6" s="374"/>
      <c r="AP6" s="374"/>
      <c r="AQ6" s="377"/>
      <c r="AR6" s="373"/>
      <c r="AS6" s="374"/>
      <c r="AT6" s="374"/>
      <c r="AU6" s="375"/>
      <c r="AV6" s="376"/>
      <c r="AW6" s="374"/>
      <c r="AX6" s="380"/>
      <c r="AY6" s="383"/>
      <c r="AZ6" s="379"/>
      <c r="BA6" s="380"/>
      <c r="BB6" s="380"/>
      <c r="BC6" s="381"/>
      <c r="BD6" s="382"/>
      <c r="BE6" s="380"/>
      <c r="BF6" s="380"/>
      <c r="BG6" s="383"/>
      <c r="BH6" s="379"/>
      <c r="BI6" s="380"/>
      <c r="BJ6" s="380"/>
      <c r="BK6" s="381"/>
      <c r="BL6" s="376"/>
      <c r="BM6" s="374"/>
      <c r="BN6" s="374"/>
      <c r="BO6" s="377"/>
      <c r="BP6" s="379"/>
      <c r="BQ6" s="380"/>
      <c r="BR6" s="380"/>
      <c r="BS6" s="381"/>
      <c r="BT6" s="382"/>
      <c r="BU6" s="380"/>
      <c r="BV6" s="380"/>
      <c r="BW6" s="383"/>
      <c r="BX6" s="379"/>
      <c r="BY6" s="380"/>
      <c r="BZ6" s="380"/>
      <c r="CA6" s="381"/>
      <c r="CB6" s="382"/>
      <c r="CC6" s="380"/>
      <c r="CD6" s="380"/>
      <c r="CE6" s="383"/>
      <c r="CF6" s="379"/>
      <c r="CG6" s="380"/>
      <c r="CH6" s="374"/>
      <c r="CI6" s="375"/>
      <c r="CJ6" s="376"/>
      <c r="CK6" s="374"/>
      <c r="CL6" s="374"/>
      <c r="CM6" s="377"/>
      <c r="CN6" s="373"/>
      <c r="CO6" s="374"/>
      <c r="CP6" s="374"/>
      <c r="CQ6" s="375"/>
      <c r="CR6" s="376"/>
      <c r="CS6" s="374"/>
      <c r="CT6" s="374"/>
      <c r="CU6" s="377"/>
      <c r="CV6" s="373"/>
      <c r="CW6" s="374"/>
      <c r="CX6" s="374"/>
      <c r="CY6" s="375"/>
      <c r="CZ6" s="376"/>
      <c r="DA6" s="374"/>
      <c r="DB6" s="374"/>
      <c r="DC6" s="377"/>
      <c r="DD6" s="373"/>
      <c r="DE6" s="374"/>
      <c r="DF6" s="374"/>
      <c r="DG6" s="378"/>
      <c r="DH6" s="264">
        <v>8</v>
      </c>
      <c r="DI6" s="265"/>
      <c r="DJ6" s="266"/>
    </row>
    <row r="7" spans="1:114" ht="17.100000000000001" customHeight="1">
      <c r="A7" s="215"/>
      <c r="B7" s="216"/>
      <c r="C7" s="219" t="s">
        <v>7</v>
      </c>
      <c r="D7" s="220"/>
      <c r="E7" s="220"/>
      <c r="F7" s="220"/>
      <c r="G7" s="220"/>
      <c r="H7" s="220"/>
      <c r="I7" s="220"/>
      <c r="J7" s="220"/>
      <c r="K7" s="221"/>
      <c r="L7" s="221"/>
      <c r="M7" s="221"/>
      <c r="N7" s="221"/>
      <c r="O7" s="222"/>
      <c r="P7" s="360"/>
      <c r="Q7" s="347"/>
      <c r="R7" s="347"/>
      <c r="S7" s="350"/>
      <c r="T7" s="346"/>
      <c r="U7" s="347"/>
      <c r="V7" s="347"/>
      <c r="W7" s="348"/>
      <c r="X7" s="349"/>
      <c r="Y7" s="347"/>
      <c r="Z7" s="347"/>
      <c r="AA7" s="350"/>
      <c r="AB7" s="346"/>
      <c r="AC7" s="347"/>
      <c r="AD7" s="347"/>
      <c r="AE7" s="348"/>
      <c r="AF7" s="349"/>
      <c r="AG7" s="347"/>
      <c r="AH7" s="347"/>
      <c r="AI7" s="350"/>
      <c r="AJ7" s="346"/>
      <c r="AK7" s="347"/>
      <c r="AL7" s="347"/>
      <c r="AM7" s="348"/>
      <c r="AN7" s="349"/>
      <c r="AO7" s="347"/>
      <c r="AP7" s="347"/>
      <c r="AQ7" s="350"/>
      <c r="AR7" s="346"/>
      <c r="AS7" s="347"/>
      <c r="AT7" s="347"/>
      <c r="AU7" s="348"/>
      <c r="AV7" s="349"/>
      <c r="AW7" s="347"/>
      <c r="AX7" s="353"/>
      <c r="AY7" s="356"/>
      <c r="AZ7" s="352"/>
      <c r="BA7" s="353"/>
      <c r="BB7" s="353"/>
      <c r="BC7" s="354"/>
      <c r="BD7" s="355"/>
      <c r="BE7" s="353"/>
      <c r="BF7" s="353"/>
      <c r="BG7" s="356"/>
      <c r="BH7" s="352"/>
      <c r="BI7" s="353"/>
      <c r="BJ7" s="353"/>
      <c r="BK7" s="354"/>
      <c r="BL7" s="355"/>
      <c r="BM7" s="353"/>
      <c r="BN7" s="353"/>
      <c r="BO7" s="356"/>
      <c r="BP7" s="352"/>
      <c r="BQ7" s="353"/>
      <c r="BR7" s="353"/>
      <c r="BS7" s="354"/>
      <c r="BT7" s="355"/>
      <c r="BU7" s="353"/>
      <c r="BV7" s="353"/>
      <c r="BW7" s="356"/>
      <c r="BX7" s="352"/>
      <c r="BY7" s="353"/>
      <c r="BZ7" s="353"/>
      <c r="CA7" s="354"/>
      <c r="CB7" s="355"/>
      <c r="CC7" s="353"/>
      <c r="CD7" s="353"/>
      <c r="CE7" s="356"/>
      <c r="CF7" s="352"/>
      <c r="CG7" s="353"/>
      <c r="CH7" s="347"/>
      <c r="CI7" s="348"/>
      <c r="CJ7" s="349"/>
      <c r="CK7" s="347"/>
      <c r="CL7" s="347"/>
      <c r="CM7" s="350"/>
      <c r="CN7" s="346"/>
      <c r="CO7" s="347"/>
      <c r="CP7" s="347"/>
      <c r="CQ7" s="348"/>
      <c r="CR7" s="349"/>
      <c r="CS7" s="347"/>
      <c r="CT7" s="347"/>
      <c r="CU7" s="350"/>
      <c r="CV7" s="346"/>
      <c r="CW7" s="347"/>
      <c r="CX7" s="347"/>
      <c r="CY7" s="348"/>
      <c r="CZ7" s="349"/>
      <c r="DA7" s="347"/>
      <c r="DB7" s="347"/>
      <c r="DC7" s="350"/>
      <c r="DD7" s="346"/>
      <c r="DE7" s="347"/>
      <c r="DF7" s="347"/>
      <c r="DG7" s="351"/>
      <c r="DH7" s="267">
        <v>9</v>
      </c>
      <c r="DI7" s="268"/>
      <c r="DJ7" s="269"/>
    </row>
    <row r="8" spans="1:114" ht="17.100000000000001" customHeight="1">
      <c r="A8" s="215"/>
      <c r="B8" s="216"/>
      <c r="C8" s="17"/>
      <c r="D8" s="191" t="s">
        <v>0</v>
      </c>
      <c r="E8" s="192"/>
      <c r="F8" s="192"/>
      <c r="G8" s="192"/>
      <c r="H8" s="192"/>
      <c r="I8" s="192"/>
      <c r="J8" s="192"/>
      <c r="K8" s="192" t="s">
        <v>1</v>
      </c>
      <c r="L8" s="251"/>
      <c r="M8" s="251"/>
      <c r="N8" s="251"/>
      <c r="O8" s="252"/>
      <c r="P8" s="193" t="s">
        <v>45</v>
      </c>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5"/>
    </row>
    <row r="9" spans="1:114" ht="21.95" customHeight="1">
      <c r="A9" s="215"/>
      <c r="B9" s="216"/>
      <c r="C9" s="6" t="s">
        <v>4</v>
      </c>
      <c r="D9" s="240" t="s">
        <v>11</v>
      </c>
      <c r="E9" s="241"/>
      <c r="F9" s="406" t="s">
        <v>61</v>
      </c>
      <c r="G9" s="407"/>
      <c r="H9" s="407"/>
      <c r="I9" s="407"/>
      <c r="J9" s="408"/>
      <c r="K9" s="409" t="s">
        <v>56</v>
      </c>
      <c r="L9" s="410"/>
      <c r="M9" s="410"/>
      <c r="N9" s="410"/>
      <c r="O9" s="411"/>
      <c r="P9" s="335"/>
      <c r="Q9" s="395"/>
      <c r="R9" s="319"/>
      <c r="S9" s="320"/>
      <c r="T9" s="321"/>
      <c r="U9" s="395"/>
      <c r="V9" s="319"/>
      <c r="W9" s="326"/>
      <c r="X9" s="318"/>
      <c r="Y9" s="395"/>
      <c r="Z9" s="319"/>
      <c r="AA9" s="320"/>
      <c r="AB9" s="321"/>
      <c r="AC9" s="395"/>
      <c r="AD9" s="319"/>
      <c r="AE9" s="326"/>
      <c r="AF9" s="318"/>
      <c r="AG9" s="395"/>
      <c r="AH9" s="319"/>
      <c r="AI9" s="320"/>
      <c r="AJ9" s="321"/>
      <c r="AK9" s="395"/>
      <c r="AL9" s="319"/>
      <c r="AM9" s="326"/>
      <c r="AN9" s="318"/>
      <c r="AO9" s="395"/>
      <c r="AP9" s="319"/>
      <c r="AQ9" s="320"/>
      <c r="AR9" s="321"/>
      <c r="AS9" s="395"/>
      <c r="AT9" s="319"/>
      <c r="AU9" s="326"/>
      <c r="AV9" s="318"/>
      <c r="AW9" s="395"/>
      <c r="AX9" s="341"/>
      <c r="AY9" s="342"/>
      <c r="AZ9" s="343"/>
      <c r="BA9" s="400"/>
      <c r="BB9" s="341"/>
      <c r="BC9" s="344"/>
      <c r="BD9" s="345"/>
      <c r="BE9" s="400"/>
      <c r="BF9" s="341"/>
      <c r="BG9" s="342"/>
      <c r="BH9" s="343"/>
      <c r="BI9" s="400"/>
      <c r="BJ9" s="341"/>
      <c r="BK9" s="344"/>
      <c r="BL9" s="318"/>
      <c r="BM9" s="395"/>
      <c r="BN9" s="319"/>
      <c r="BO9" s="320"/>
      <c r="BP9" s="343"/>
      <c r="BQ9" s="400"/>
      <c r="BR9" s="341"/>
      <c r="BS9" s="344"/>
      <c r="BT9" s="345"/>
      <c r="BU9" s="400"/>
      <c r="BV9" s="341"/>
      <c r="BW9" s="342"/>
      <c r="BX9" s="343"/>
      <c r="BY9" s="400"/>
      <c r="BZ9" s="341"/>
      <c r="CA9" s="344"/>
      <c r="CB9" s="345"/>
      <c r="CC9" s="400"/>
      <c r="CD9" s="341"/>
      <c r="CE9" s="342"/>
      <c r="CF9" s="343"/>
      <c r="CG9" s="400"/>
      <c r="CH9" s="319"/>
      <c r="CI9" s="326"/>
      <c r="CJ9" s="318"/>
      <c r="CK9" s="395"/>
      <c r="CL9" s="319"/>
      <c r="CM9" s="320"/>
      <c r="CN9" s="321"/>
      <c r="CO9" s="395"/>
      <c r="CP9" s="319"/>
      <c r="CQ9" s="326"/>
      <c r="CR9" s="318"/>
      <c r="CS9" s="395"/>
      <c r="CT9" s="319"/>
      <c r="CU9" s="320"/>
      <c r="CV9" s="321"/>
      <c r="CW9" s="395"/>
      <c r="CX9" s="319"/>
      <c r="CY9" s="326"/>
      <c r="CZ9" s="318"/>
      <c r="DA9" s="395"/>
      <c r="DB9" s="319"/>
      <c r="DC9" s="320"/>
      <c r="DD9" s="321"/>
      <c r="DE9" s="395"/>
      <c r="DF9" s="319"/>
      <c r="DG9" s="322"/>
      <c r="DH9" s="396">
        <v>8</v>
      </c>
      <c r="DI9" s="397"/>
      <c r="DJ9" s="398"/>
    </row>
    <row r="10" spans="1:114" ht="21.95" customHeight="1">
      <c r="A10" s="215"/>
      <c r="B10" s="216"/>
      <c r="C10" s="196" t="s">
        <v>10</v>
      </c>
      <c r="D10" s="240" t="s">
        <v>2</v>
      </c>
      <c r="E10" s="241"/>
      <c r="F10" s="412" t="s">
        <v>62</v>
      </c>
      <c r="G10" s="413"/>
      <c r="H10" s="413"/>
      <c r="I10" s="413"/>
      <c r="J10" s="414"/>
      <c r="K10" s="415" t="s">
        <v>56</v>
      </c>
      <c r="L10" s="416"/>
      <c r="M10" s="416"/>
      <c r="N10" s="416"/>
      <c r="O10" s="417"/>
      <c r="P10" s="335"/>
      <c r="Q10" s="395"/>
      <c r="R10" s="319"/>
      <c r="S10" s="320"/>
      <c r="T10" s="321"/>
      <c r="U10" s="395"/>
      <c r="V10" s="319"/>
      <c r="W10" s="326"/>
      <c r="X10" s="318"/>
      <c r="Y10" s="395"/>
      <c r="Z10" s="319"/>
      <c r="AA10" s="320"/>
      <c r="AB10" s="321"/>
      <c r="AC10" s="395"/>
      <c r="AD10" s="319"/>
      <c r="AE10" s="326"/>
      <c r="AF10" s="318"/>
      <c r="AG10" s="395"/>
      <c r="AH10" s="319"/>
      <c r="AI10" s="320"/>
      <c r="AJ10" s="321"/>
      <c r="AK10" s="395"/>
      <c r="AL10" s="319"/>
      <c r="AM10" s="326"/>
      <c r="AN10" s="318"/>
      <c r="AO10" s="395"/>
      <c r="AP10" s="319"/>
      <c r="AQ10" s="320"/>
      <c r="AR10" s="321"/>
      <c r="AS10" s="395"/>
      <c r="AT10" s="319"/>
      <c r="AU10" s="326"/>
      <c r="AV10" s="318"/>
      <c r="AW10" s="395"/>
      <c r="AX10" s="327"/>
      <c r="AY10" s="328"/>
      <c r="AZ10" s="321"/>
      <c r="BA10" s="395"/>
      <c r="BB10" s="327"/>
      <c r="BC10" s="329"/>
      <c r="BD10" s="318"/>
      <c r="BE10" s="395"/>
      <c r="BF10" s="327"/>
      <c r="BG10" s="328"/>
      <c r="BH10" s="321"/>
      <c r="BI10" s="395"/>
      <c r="BJ10" s="327"/>
      <c r="BK10" s="329"/>
      <c r="BL10" s="318"/>
      <c r="BM10" s="395"/>
      <c r="BN10" s="327"/>
      <c r="BO10" s="328"/>
      <c r="BP10" s="343"/>
      <c r="BQ10" s="400"/>
      <c r="BR10" s="341"/>
      <c r="BS10" s="344"/>
      <c r="BT10" s="345"/>
      <c r="BU10" s="400"/>
      <c r="BV10" s="341"/>
      <c r="BW10" s="342"/>
      <c r="BX10" s="343"/>
      <c r="BY10" s="400"/>
      <c r="BZ10" s="341"/>
      <c r="CA10" s="344"/>
      <c r="CB10" s="345"/>
      <c r="CC10" s="400"/>
      <c r="CD10" s="341"/>
      <c r="CE10" s="342"/>
      <c r="CF10" s="343"/>
      <c r="CG10" s="400"/>
      <c r="CH10" s="319"/>
      <c r="CI10" s="326"/>
      <c r="CJ10" s="318"/>
      <c r="CK10" s="395"/>
      <c r="CL10" s="319"/>
      <c r="CM10" s="320"/>
      <c r="CN10" s="321"/>
      <c r="CO10" s="395"/>
      <c r="CP10" s="319"/>
      <c r="CQ10" s="326"/>
      <c r="CR10" s="318"/>
      <c r="CS10" s="395"/>
      <c r="CT10" s="319"/>
      <c r="CU10" s="320"/>
      <c r="CV10" s="321"/>
      <c r="CW10" s="395"/>
      <c r="CX10" s="319"/>
      <c r="CY10" s="326"/>
      <c r="CZ10" s="318"/>
      <c r="DA10" s="395"/>
      <c r="DB10" s="319"/>
      <c r="DC10" s="320"/>
      <c r="DD10" s="321"/>
      <c r="DE10" s="395"/>
      <c r="DF10" s="319"/>
      <c r="DG10" s="322"/>
      <c r="DH10" s="396">
        <v>4.5</v>
      </c>
      <c r="DI10" s="397"/>
      <c r="DJ10" s="398"/>
    </row>
    <row r="11" spans="1:114" ht="21.95" customHeight="1">
      <c r="A11" s="215"/>
      <c r="B11" s="216"/>
      <c r="C11" s="197"/>
      <c r="D11" s="240" t="s">
        <v>30</v>
      </c>
      <c r="E11" s="241"/>
      <c r="F11" s="406" t="s">
        <v>63</v>
      </c>
      <c r="G11" s="407"/>
      <c r="H11" s="407"/>
      <c r="I11" s="407"/>
      <c r="J11" s="408"/>
      <c r="K11" s="409" t="s">
        <v>56</v>
      </c>
      <c r="L11" s="410"/>
      <c r="M11" s="410"/>
      <c r="N11" s="410"/>
      <c r="O11" s="411"/>
      <c r="P11" s="335"/>
      <c r="Q11" s="395"/>
      <c r="R11" s="319"/>
      <c r="S11" s="320"/>
      <c r="T11" s="321"/>
      <c r="U11" s="395"/>
      <c r="V11" s="319"/>
      <c r="W11" s="326"/>
      <c r="X11" s="318"/>
      <c r="Y11" s="395"/>
      <c r="Z11" s="319"/>
      <c r="AA11" s="320"/>
      <c r="AB11" s="321"/>
      <c r="AC11" s="395"/>
      <c r="AD11" s="319"/>
      <c r="AE11" s="326"/>
      <c r="AF11" s="318"/>
      <c r="AG11" s="395"/>
      <c r="AH11" s="319"/>
      <c r="AI11" s="320"/>
      <c r="AJ11" s="321"/>
      <c r="AK11" s="395"/>
      <c r="AL11" s="319"/>
      <c r="AM11" s="326"/>
      <c r="AN11" s="318"/>
      <c r="AO11" s="395"/>
      <c r="AP11" s="319"/>
      <c r="AQ11" s="320"/>
      <c r="AR11" s="321"/>
      <c r="AS11" s="395"/>
      <c r="AT11" s="319"/>
      <c r="AU11" s="326"/>
      <c r="AV11" s="318"/>
      <c r="AW11" s="395"/>
      <c r="AX11" s="327"/>
      <c r="AY11" s="328"/>
      <c r="AZ11" s="321"/>
      <c r="BA11" s="395"/>
      <c r="BB11" s="327"/>
      <c r="BC11" s="329"/>
      <c r="BD11" s="318"/>
      <c r="BE11" s="395"/>
      <c r="BF11" s="327"/>
      <c r="BG11" s="328"/>
      <c r="BH11" s="321"/>
      <c r="BI11" s="395"/>
      <c r="BJ11" s="327"/>
      <c r="BK11" s="329"/>
      <c r="BL11" s="318"/>
      <c r="BM11" s="395"/>
      <c r="BN11" s="327"/>
      <c r="BO11" s="328"/>
      <c r="BP11" s="321"/>
      <c r="BQ11" s="395"/>
      <c r="BR11" s="327"/>
      <c r="BS11" s="329"/>
      <c r="BT11" s="318"/>
      <c r="BU11" s="395"/>
      <c r="BV11" s="327"/>
      <c r="BW11" s="328"/>
      <c r="BX11" s="321"/>
      <c r="BY11" s="395"/>
      <c r="BZ11" s="327"/>
      <c r="CA11" s="329"/>
      <c r="CB11" s="318"/>
      <c r="CC11" s="395"/>
      <c r="CD11" s="327"/>
      <c r="CE11" s="328"/>
      <c r="CF11" s="321"/>
      <c r="CG11" s="395"/>
      <c r="CH11" s="327"/>
      <c r="CI11" s="329"/>
      <c r="CJ11" s="318"/>
      <c r="CK11" s="395"/>
      <c r="CL11" s="327"/>
      <c r="CM11" s="328"/>
      <c r="CN11" s="321"/>
      <c r="CO11" s="395"/>
      <c r="CP11" s="319"/>
      <c r="CQ11" s="326"/>
      <c r="CR11" s="318"/>
      <c r="CS11" s="395"/>
      <c r="CT11" s="319"/>
      <c r="CU11" s="320"/>
      <c r="CV11" s="321"/>
      <c r="CW11" s="395"/>
      <c r="CX11" s="319"/>
      <c r="CY11" s="326"/>
      <c r="CZ11" s="318"/>
      <c r="DA11" s="395"/>
      <c r="DB11" s="319"/>
      <c r="DC11" s="320"/>
      <c r="DD11" s="321"/>
      <c r="DE11" s="395"/>
      <c r="DF11" s="319"/>
      <c r="DG11" s="322"/>
      <c r="DH11" s="396">
        <v>4</v>
      </c>
      <c r="DI11" s="397"/>
      <c r="DJ11" s="398"/>
    </row>
    <row r="12" spans="1:114" ht="21.95" customHeight="1">
      <c r="A12" s="215"/>
      <c r="B12" s="216"/>
      <c r="C12" s="197"/>
      <c r="D12" s="240" t="s">
        <v>12</v>
      </c>
      <c r="E12" s="241"/>
      <c r="F12" s="412" t="s">
        <v>64</v>
      </c>
      <c r="G12" s="413"/>
      <c r="H12" s="413"/>
      <c r="I12" s="413"/>
      <c r="J12" s="414"/>
      <c r="K12" s="415" t="s">
        <v>58</v>
      </c>
      <c r="L12" s="416"/>
      <c r="M12" s="416"/>
      <c r="N12" s="416"/>
      <c r="O12" s="417"/>
      <c r="P12" s="335"/>
      <c r="Q12" s="395"/>
      <c r="R12" s="319"/>
      <c r="S12" s="320"/>
      <c r="T12" s="321"/>
      <c r="U12" s="395"/>
      <c r="V12" s="319"/>
      <c r="W12" s="326"/>
      <c r="X12" s="318"/>
      <c r="Y12" s="395"/>
      <c r="Z12" s="319"/>
      <c r="AA12" s="320"/>
      <c r="AB12" s="321"/>
      <c r="AC12" s="395"/>
      <c r="AD12" s="319"/>
      <c r="AE12" s="326"/>
      <c r="AF12" s="318"/>
      <c r="AG12" s="395"/>
      <c r="AH12" s="319"/>
      <c r="AI12" s="320"/>
      <c r="AJ12" s="321"/>
      <c r="AK12" s="395"/>
      <c r="AL12" s="319"/>
      <c r="AM12" s="326"/>
      <c r="AN12" s="318"/>
      <c r="AO12" s="395"/>
      <c r="AP12" s="319"/>
      <c r="AQ12" s="320"/>
      <c r="AR12" s="321"/>
      <c r="AS12" s="395"/>
      <c r="AT12" s="319"/>
      <c r="AU12" s="326"/>
      <c r="AV12" s="318"/>
      <c r="AW12" s="395"/>
      <c r="AX12" s="319"/>
      <c r="AY12" s="320"/>
      <c r="AZ12" s="321"/>
      <c r="BA12" s="395"/>
      <c r="BB12" s="319"/>
      <c r="BC12" s="326"/>
      <c r="BD12" s="318"/>
      <c r="BE12" s="395"/>
      <c r="BF12" s="319"/>
      <c r="BG12" s="320"/>
      <c r="BH12" s="321"/>
      <c r="BI12" s="395"/>
      <c r="BJ12" s="319"/>
      <c r="BK12" s="326"/>
      <c r="BL12" s="339"/>
      <c r="BM12" s="399"/>
      <c r="BN12" s="337"/>
      <c r="BO12" s="340"/>
      <c r="BP12" s="336"/>
      <c r="BQ12" s="399"/>
      <c r="BR12" s="337"/>
      <c r="BS12" s="338"/>
      <c r="BT12" s="339"/>
      <c r="BU12" s="399"/>
      <c r="BV12" s="337"/>
      <c r="BW12" s="340"/>
      <c r="BX12" s="336"/>
      <c r="BY12" s="399"/>
      <c r="BZ12" s="337"/>
      <c r="CA12" s="338"/>
      <c r="CB12" s="318"/>
      <c r="CC12" s="395"/>
      <c r="CD12" s="327"/>
      <c r="CE12" s="328"/>
      <c r="CF12" s="321"/>
      <c r="CG12" s="395"/>
      <c r="CH12" s="327"/>
      <c r="CI12" s="329"/>
      <c r="CJ12" s="318"/>
      <c r="CK12" s="395"/>
      <c r="CL12" s="319"/>
      <c r="CM12" s="320"/>
      <c r="CN12" s="321"/>
      <c r="CO12" s="395"/>
      <c r="CP12" s="319"/>
      <c r="CQ12" s="326"/>
      <c r="CR12" s="318"/>
      <c r="CS12" s="395"/>
      <c r="CT12" s="319"/>
      <c r="CU12" s="320"/>
      <c r="CV12" s="321"/>
      <c r="CW12" s="395"/>
      <c r="CX12" s="319"/>
      <c r="CY12" s="326"/>
      <c r="CZ12" s="318"/>
      <c r="DA12" s="395"/>
      <c r="DB12" s="319"/>
      <c r="DC12" s="320"/>
      <c r="DD12" s="321"/>
      <c r="DE12" s="395"/>
      <c r="DF12" s="319"/>
      <c r="DG12" s="322"/>
      <c r="DH12" s="396">
        <v>4</v>
      </c>
      <c r="DI12" s="397"/>
      <c r="DJ12" s="398"/>
    </row>
    <row r="13" spans="1:114" ht="21.95" customHeight="1">
      <c r="A13" s="215"/>
      <c r="B13" s="216"/>
      <c r="C13" s="197"/>
      <c r="D13" s="240" t="s">
        <v>32</v>
      </c>
      <c r="E13" s="241"/>
      <c r="F13" s="406" t="s">
        <v>65</v>
      </c>
      <c r="G13" s="407"/>
      <c r="H13" s="407"/>
      <c r="I13" s="407"/>
      <c r="J13" s="408"/>
      <c r="K13" s="409" t="s">
        <v>57</v>
      </c>
      <c r="L13" s="410"/>
      <c r="M13" s="410"/>
      <c r="N13" s="410"/>
      <c r="O13" s="411"/>
      <c r="P13" s="335"/>
      <c r="Q13" s="395"/>
      <c r="R13" s="319"/>
      <c r="S13" s="320"/>
      <c r="T13" s="321"/>
      <c r="U13" s="395"/>
      <c r="V13" s="319"/>
      <c r="W13" s="326"/>
      <c r="X13" s="318"/>
      <c r="Y13" s="395"/>
      <c r="Z13" s="319"/>
      <c r="AA13" s="320"/>
      <c r="AB13" s="321"/>
      <c r="AC13" s="395"/>
      <c r="AD13" s="319"/>
      <c r="AE13" s="326"/>
      <c r="AF13" s="318"/>
      <c r="AG13" s="395"/>
      <c r="AH13" s="319"/>
      <c r="AI13" s="320"/>
      <c r="AJ13" s="321"/>
      <c r="AK13" s="395"/>
      <c r="AL13" s="319"/>
      <c r="AM13" s="326"/>
      <c r="AN13" s="318"/>
      <c r="AO13" s="395"/>
      <c r="AP13" s="319"/>
      <c r="AQ13" s="320"/>
      <c r="AR13" s="321"/>
      <c r="AS13" s="395"/>
      <c r="AT13" s="319"/>
      <c r="AU13" s="326"/>
      <c r="AV13" s="318"/>
      <c r="AW13" s="395"/>
      <c r="AX13" s="331"/>
      <c r="AY13" s="333"/>
      <c r="AZ13" s="330"/>
      <c r="BA13" s="405"/>
      <c r="BB13" s="331"/>
      <c r="BC13" s="334"/>
      <c r="BD13" s="332"/>
      <c r="BE13" s="405"/>
      <c r="BF13" s="331"/>
      <c r="BG13" s="333"/>
      <c r="BH13" s="330"/>
      <c r="BI13" s="405"/>
      <c r="BJ13" s="331"/>
      <c r="BK13" s="334"/>
      <c r="BL13" s="318"/>
      <c r="BM13" s="395"/>
      <c r="BN13" s="319"/>
      <c r="BO13" s="320"/>
      <c r="BP13" s="330"/>
      <c r="BQ13" s="405"/>
      <c r="BR13" s="331"/>
      <c r="BS13" s="334"/>
      <c r="BT13" s="332"/>
      <c r="BU13" s="405"/>
      <c r="BV13" s="331"/>
      <c r="BW13" s="333"/>
      <c r="BX13" s="330"/>
      <c r="BY13" s="405"/>
      <c r="BZ13" s="331"/>
      <c r="CA13" s="334"/>
      <c r="CB13" s="332"/>
      <c r="CC13" s="405"/>
      <c r="CD13" s="331"/>
      <c r="CE13" s="333"/>
      <c r="CF13" s="330"/>
      <c r="CG13" s="405"/>
      <c r="CH13" s="319"/>
      <c r="CI13" s="326"/>
      <c r="CJ13" s="318"/>
      <c r="CK13" s="395"/>
      <c r="CL13" s="319"/>
      <c r="CM13" s="320"/>
      <c r="CN13" s="321"/>
      <c r="CO13" s="395"/>
      <c r="CP13" s="319"/>
      <c r="CQ13" s="326"/>
      <c r="CR13" s="318"/>
      <c r="CS13" s="395"/>
      <c r="CT13" s="319"/>
      <c r="CU13" s="320"/>
      <c r="CV13" s="321"/>
      <c r="CW13" s="395"/>
      <c r="CX13" s="319"/>
      <c r="CY13" s="326"/>
      <c r="CZ13" s="318"/>
      <c r="DA13" s="395"/>
      <c r="DB13" s="319"/>
      <c r="DC13" s="320"/>
      <c r="DD13" s="321"/>
      <c r="DE13" s="395"/>
      <c r="DF13" s="319"/>
      <c r="DG13" s="322"/>
      <c r="DH13" s="396">
        <v>8</v>
      </c>
      <c r="DI13" s="397"/>
      <c r="DJ13" s="398"/>
    </row>
    <row r="14" spans="1:114" ht="21.95" customHeight="1">
      <c r="A14" s="215"/>
      <c r="B14" s="216"/>
      <c r="C14" s="197"/>
      <c r="D14" s="240" t="s">
        <v>13</v>
      </c>
      <c r="E14" s="241"/>
      <c r="F14" s="273"/>
      <c r="G14" s="273"/>
      <c r="H14" s="273"/>
      <c r="I14" s="273"/>
      <c r="J14" s="273"/>
      <c r="K14" s="274"/>
      <c r="L14" s="274"/>
      <c r="M14" s="274"/>
      <c r="N14" s="274"/>
      <c r="O14" s="275"/>
      <c r="P14" s="246"/>
      <c r="Q14" s="183"/>
      <c r="R14" s="183"/>
      <c r="S14" s="186"/>
      <c r="T14" s="182"/>
      <c r="U14" s="183"/>
      <c r="V14" s="183"/>
      <c r="W14" s="184"/>
      <c r="X14" s="185"/>
      <c r="Y14" s="183"/>
      <c r="Z14" s="183"/>
      <c r="AA14" s="186"/>
      <c r="AB14" s="182"/>
      <c r="AC14" s="183"/>
      <c r="AD14" s="183"/>
      <c r="AE14" s="184"/>
      <c r="AF14" s="185"/>
      <c r="AG14" s="183"/>
      <c r="AH14" s="183"/>
      <c r="AI14" s="186"/>
      <c r="AJ14" s="182"/>
      <c r="AK14" s="183"/>
      <c r="AL14" s="183"/>
      <c r="AM14" s="184"/>
      <c r="AN14" s="185"/>
      <c r="AO14" s="183"/>
      <c r="AP14" s="183"/>
      <c r="AQ14" s="186"/>
      <c r="AR14" s="182"/>
      <c r="AS14" s="183"/>
      <c r="AT14" s="183"/>
      <c r="AU14" s="184"/>
      <c r="AV14" s="185"/>
      <c r="AW14" s="183"/>
      <c r="AX14" s="183"/>
      <c r="AY14" s="186"/>
      <c r="AZ14" s="182"/>
      <c r="BA14" s="183"/>
      <c r="BB14" s="183"/>
      <c r="BC14" s="184"/>
      <c r="BD14" s="185"/>
      <c r="BE14" s="183"/>
      <c r="BF14" s="183"/>
      <c r="BG14" s="186"/>
      <c r="BH14" s="182"/>
      <c r="BI14" s="183"/>
      <c r="BJ14" s="183"/>
      <c r="BK14" s="184"/>
      <c r="BL14" s="185"/>
      <c r="BM14" s="183"/>
      <c r="BN14" s="183"/>
      <c r="BO14" s="186"/>
      <c r="BP14" s="182"/>
      <c r="BQ14" s="183"/>
      <c r="BR14" s="183"/>
      <c r="BS14" s="184"/>
      <c r="BT14" s="185"/>
      <c r="BU14" s="183"/>
      <c r="BV14" s="183"/>
      <c r="BW14" s="186"/>
      <c r="BX14" s="182"/>
      <c r="BY14" s="183"/>
      <c r="BZ14" s="183"/>
      <c r="CA14" s="184"/>
      <c r="CB14" s="185"/>
      <c r="CC14" s="183"/>
      <c r="CD14" s="183"/>
      <c r="CE14" s="186"/>
      <c r="CF14" s="182"/>
      <c r="CG14" s="183"/>
      <c r="CH14" s="183"/>
      <c r="CI14" s="184"/>
      <c r="CJ14" s="185"/>
      <c r="CK14" s="183"/>
      <c r="CL14" s="183"/>
      <c r="CM14" s="186"/>
      <c r="CN14" s="182"/>
      <c r="CO14" s="183"/>
      <c r="CP14" s="183"/>
      <c r="CQ14" s="184"/>
      <c r="CR14" s="185"/>
      <c r="CS14" s="183"/>
      <c r="CT14" s="183"/>
      <c r="CU14" s="186"/>
      <c r="CV14" s="182"/>
      <c r="CW14" s="183"/>
      <c r="CX14" s="183"/>
      <c r="CY14" s="184"/>
      <c r="CZ14" s="185"/>
      <c r="DA14" s="183"/>
      <c r="DB14" s="183"/>
      <c r="DC14" s="186"/>
      <c r="DD14" s="182"/>
      <c r="DE14" s="183"/>
      <c r="DF14" s="183"/>
      <c r="DG14" s="229"/>
      <c r="DH14" s="230"/>
      <c r="DI14" s="231"/>
      <c r="DJ14" s="232"/>
    </row>
    <row r="15" spans="1:114" ht="21.95" customHeight="1">
      <c r="A15" s="215"/>
      <c r="B15" s="216"/>
      <c r="C15" s="197"/>
      <c r="D15" s="240" t="s">
        <v>14</v>
      </c>
      <c r="E15" s="241"/>
      <c r="F15" s="270"/>
      <c r="G15" s="270"/>
      <c r="H15" s="270"/>
      <c r="I15" s="270"/>
      <c r="J15" s="270"/>
      <c r="K15" s="271"/>
      <c r="L15" s="271"/>
      <c r="M15" s="271"/>
      <c r="N15" s="271"/>
      <c r="O15" s="272"/>
      <c r="P15" s="246"/>
      <c r="Q15" s="183"/>
      <c r="R15" s="183"/>
      <c r="S15" s="186"/>
      <c r="T15" s="182"/>
      <c r="U15" s="183"/>
      <c r="V15" s="183"/>
      <c r="W15" s="184"/>
      <c r="X15" s="185"/>
      <c r="Y15" s="183"/>
      <c r="Z15" s="183"/>
      <c r="AA15" s="186"/>
      <c r="AB15" s="182"/>
      <c r="AC15" s="183"/>
      <c r="AD15" s="183"/>
      <c r="AE15" s="184"/>
      <c r="AF15" s="185"/>
      <c r="AG15" s="183"/>
      <c r="AH15" s="183"/>
      <c r="AI15" s="186"/>
      <c r="AJ15" s="182"/>
      <c r="AK15" s="183"/>
      <c r="AL15" s="183"/>
      <c r="AM15" s="184"/>
      <c r="AN15" s="185"/>
      <c r="AO15" s="183"/>
      <c r="AP15" s="183"/>
      <c r="AQ15" s="186"/>
      <c r="AR15" s="182"/>
      <c r="AS15" s="183"/>
      <c r="AT15" s="183"/>
      <c r="AU15" s="184"/>
      <c r="AV15" s="185"/>
      <c r="AW15" s="183"/>
      <c r="AX15" s="183"/>
      <c r="AY15" s="186"/>
      <c r="AZ15" s="182"/>
      <c r="BA15" s="183"/>
      <c r="BB15" s="183"/>
      <c r="BC15" s="184"/>
      <c r="BD15" s="185"/>
      <c r="BE15" s="183"/>
      <c r="BF15" s="183"/>
      <c r="BG15" s="186"/>
      <c r="BH15" s="182"/>
      <c r="BI15" s="183"/>
      <c r="BJ15" s="183"/>
      <c r="BK15" s="184"/>
      <c r="BL15" s="185"/>
      <c r="BM15" s="183"/>
      <c r="BN15" s="183"/>
      <c r="BO15" s="186"/>
      <c r="BP15" s="182"/>
      <c r="BQ15" s="183"/>
      <c r="BR15" s="183"/>
      <c r="BS15" s="184"/>
      <c r="BT15" s="185"/>
      <c r="BU15" s="183"/>
      <c r="BV15" s="183"/>
      <c r="BW15" s="186"/>
      <c r="BX15" s="182"/>
      <c r="BY15" s="183"/>
      <c r="BZ15" s="183"/>
      <c r="CA15" s="184"/>
      <c r="CB15" s="185"/>
      <c r="CC15" s="183"/>
      <c r="CD15" s="183"/>
      <c r="CE15" s="186"/>
      <c r="CF15" s="182"/>
      <c r="CG15" s="183"/>
      <c r="CH15" s="183"/>
      <c r="CI15" s="184"/>
      <c r="CJ15" s="185"/>
      <c r="CK15" s="183"/>
      <c r="CL15" s="183"/>
      <c r="CM15" s="186"/>
      <c r="CN15" s="182"/>
      <c r="CO15" s="183"/>
      <c r="CP15" s="183"/>
      <c r="CQ15" s="184"/>
      <c r="CR15" s="185"/>
      <c r="CS15" s="183"/>
      <c r="CT15" s="183"/>
      <c r="CU15" s="186"/>
      <c r="CV15" s="182"/>
      <c r="CW15" s="183"/>
      <c r="CX15" s="183"/>
      <c r="CY15" s="184"/>
      <c r="CZ15" s="185"/>
      <c r="DA15" s="183"/>
      <c r="DB15" s="183"/>
      <c r="DC15" s="186"/>
      <c r="DD15" s="182"/>
      <c r="DE15" s="183"/>
      <c r="DF15" s="183"/>
      <c r="DG15" s="229"/>
      <c r="DH15" s="230"/>
      <c r="DI15" s="231"/>
      <c r="DJ15" s="232"/>
    </row>
    <row r="16" spans="1:114" ht="21.95" customHeight="1" thickBot="1">
      <c r="A16" s="217"/>
      <c r="B16" s="218"/>
      <c r="C16" s="197"/>
      <c r="D16" s="233" t="s">
        <v>15</v>
      </c>
      <c r="E16" s="234"/>
      <c r="F16" s="276"/>
      <c r="G16" s="276"/>
      <c r="H16" s="276"/>
      <c r="I16" s="276"/>
      <c r="J16" s="276"/>
      <c r="K16" s="277"/>
      <c r="L16" s="277"/>
      <c r="M16" s="277"/>
      <c r="N16" s="277"/>
      <c r="O16" s="278"/>
      <c r="P16" s="239"/>
      <c r="Q16" s="207"/>
      <c r="R16" s="207"/>
      <c r="S16" s="210"/>
      <c r="T16" s="206"/>
      <c r="U16" s="207"/>
      <c r="V16" s="207"/>
      <c r="W16" s="208"/>
      <c r="X16" s="209"/>
      <c r="Y16" s="207"/>
      <c r="Z16" s="207"/>
      <c r="AA16" s="210"/>
      <c r="AB16" s="206"/>
      <c r="AC16" s="207"/>
      <c r="AD16" s="207"/>
      <c r="AE16" s="208"/>
      <c r="AF16" s="209"/>
      <c r="AG16" s="207"/>
      <c r="AH16" s="207"/>
      <c r="AI16" s="210"/>
      <c r="AJ16" s="206"/>
      <c r="AK16" s="207"/>
      <c r="AL16" s="207"/>
      <c r="AM16" s="208"/>
      <c r="AN16" s="209"/>
      <c r="AO16" s="207"/>
      <c r="AP16" s="207"/>
      <c r="AQ16" s="210"/>
      <c r="AR16" s="206"/>
      <c r="AS16" s="207"/>
      <c r="AT16" s="207"/>
      <c r="AU16" s="208"/>
      <c r="AV16" s="209"/>
      <c r="AW16" s="207"/>
      <c r="AX16" s="207"/>
      <c r="AY16" s="210"/>
      <c r="AZ16" s="206"/>
      <c r="BA16" s="207"/>
      <c r="BB16" s="207"/>
      <c r="BC16" s="208"/>
      <c r="BD16" s="209"/>
      <c r="BE16" s="207"/>
      <c r="BF16" s="207"/>
      <c r="BG16" s="210"/>
      <c r="BH16" s="206"/>
      <c r="BI16" s="207"/>
      <c r="BJ16" s="207"/>
      <c r="BK16" s="208"/>
      <c r="BL16" s="209"/>
      <c r="BM16" s="207"/>
      <c r="BN16" s="207"/>
      <c r="BO16" s="210"/>
      <c r="BP16" s="206"/>
      <c r="BQ16" s="207"/>
      <c r="BR16" s="207"/>
      <c r="BS16" s="208"/>
      <c r="BT16" s="209"/>
      <c r="BU16" s="207"/>
      <c r="BV16" s="207"/>
      <c r="BW16" s="210"/>
      <c r="BX16" s="206"/>
      <c r="BY16" s="207"/>
      <c r="BZ16" s="207"/>
      <c r="CA16" s="208"/>
      <c r="CB16" s="209"/>
      <c r="CC16" s="207"/>
      <c r="CD16" s="207"/>
      <c r="CE16" s="210"/>
      <c r="CF16" s="206"/>
      <c r="CG16" s="207"/>
      <c r="CH16" s="207"/>
      <c r="CI16" s="208"/>
      <c r="CJ16" s="209"/>
      <c r="CK16" s="207"/>
      <c r="CL16" s="207"/>
      <c r="CM16" s="210"/>
      <c r="CN16" s="206"/>
      <c r="CO16" s="207"/>
      <c r="CP16" s="207"/>
      <c r="CQ16" s="208"/>
      <c r="CR16" s="209"/>
      <c r="CS16" s="207"/>
      <c r="CT16" s="207"/>
      <c r="CU16" s="210"/>
      <c r="CV16" s="206"/>
      <c r="CW16" s="207"/>
      <c r="CX16" s="207"/>
      <c r="CY16" s="208"/>
      <c r="CZ16" s="209"/>
      <c r="DA16" s="207"/>
      <c r="DB16" s="207"/>
      <c r="DC16" s="210"/>
      <c r="DD16" s="206"/>
      <c r="DE16" s="207"/>
      <c r="DF16" s="207"/>
      <c r="DG16" s="211"/>
      <c r="DH16" s="212"/>
      <c r="DI16" s="213"/>
      <c r="DJ16" s="214"/>
    </row>
    <row r="17" spans="1:114" ht="16.5" customHeight="1">
      <c r="A17" s="257" t="s">
        <v>72</v>
      </c>
      <c r="B17" s="258"/>
      <c r="C17" s="259" t="s">
        <v>6</v>
      </c>
      <c r="D17" s="260"/>
      <c r="E17" s="260"/>
      <c r="F17" s="260"/>
      <c r="G17" s="260"/>
      <c r="H17" s="260"/>
      <c r="I17" s="260"/>
      <c r="J17" s="260"/>
      <c r="K17" s="260"/>
      <c r="L17" s="260"/>
      <c r="M17" s="260"/>
      <c r="N17" s="260"/>
      <c r="O17" s="261"/>
      <c r="P17" s="386"/>
      <c r="Q17" s="374"/>
      <c r="R17" s="374"/>
      <c r="S17" s="377"/>
      <c r="T17" s="373"/>
      <c r="U17" s="374"/>
      <c r="V17" s="374"/>
      <c r="W17" s="375"/>
      <c r="X17" s="376"/>
      <c r="Y17" s="374"/>
      <c r="Z17" s="374"/>
      <c r="AA17" s="377"/>
      <c r="AB17" s="373"/>
      <c r="AC17" s="374"/>
      <c r="AD17" s="374"/>
      <c r="AE17" s="375"/>
      <c r="AF17" s="376"/>
      <c r="AG17" s="374"/>
      <c r="AH17" s="374"/>
      <c r="AI17" s="377"/>
      <c r="AJ17" s="373"/>
      <c r="AK17" s="374"/>
      <c r="AL17" s="374"/>
      <c r="AM17" s="375"/>
      <c r="AN17" s="376"/>
      <c r="AO17" s="374"/>
      <c r="AP17" s="374"/>
      <c r="AQ17" s="377"/>
      <c r="AR17" s="373"/>
      <c r="AS17" s="374"/>
      <c r="AT17" s="374"/>
      <c r="AU17" s="375"/>
      <c r="AV17" s="376"/>
      <c r="AW17" s="374"/>
      <c r="AX17" s="380"/>
      <c r="AY17" s="383"/>
      <c r="AZ17" s="379"/>
      <c r="BA17" s="380"/>
      <c r="BB17" s="380"/>
      <c r="BC17" s="381"/>
      <c r="BD17" s="382"/>
      <c r="BE17" s="380"/>
      <c r="BF17" s="380"/>
      <c r="BG17" s="383"/>
      <c r="BH17" s="379"/>
      <c r="BI17" s="380"/>
      <c r="BJ17" s="380"/>
      <c r="BK17" s="381"/>
      <c r="BL17" s="382"/>
      <c r="BM17" s="380"/>
      <c r="BN17" s="380"/>
      <c r="BO17" s="383"/>
      <c r="BP17" s="379"/>
      <c r="BQ17" s="380"/>
      <c r="BR17" s="380"/>
      <c r="BS17" s="381"/>
      <c r="BT17" s="382"/>
      <c r="BU17" s="380"/>
      <c r="BV17" s="380"/>
      <c r="BW17" s="383"/>
      <c r="BX17" s="379"/>
      <c r="BY17" s="380"/>
      <c r="BZ17" s="380"/>
      <c r="CA17" s="381"/>
      <c r="CB17" s="382"/>
      <c r="CC17" s="380"/>
      <c r="CD17" s="380"/>
      <c r="CE17" s="383"/>
      <c r="CF17" s="379"/>
      <c r="CG17" s="380"/>
      <c r="CH17" s="374"/>
      <c r="CI17" s="375"/>
      <c r="CJ17" s="376"/>
      <c r="CK17" s="374"/>
      <c r="CL17" s="374"/>
      <c r="CM17" s="377"/>
      <c r="CN17" s="373"/>
      <c r="CO17" s="374"/>
      <c r="CP17" s="374"/>
      <c r="CQ17" s="375"/>
      <c r="CR17" s="376"/>
      <c r="CS17" s="374"/>
      <c r="CT17" s="374"/>
      <c r="CU17" s="377"/>
      <c r="CV17" s="373"/>
      <c r="CW17" s="374"/>
      <c r="CX17" s="374"/>
      <c r="CY17" s="375"/>
      <c r="CZ17" s="376"/>
      <c r="DA17" s="374"/>
      <c r="DB17" s="374"/>
      <c r="DC17" s="377"/>
      <c r="DD17" s="373"/>
      <c r="DE17" s="374"/>
      <c r="DF17" s="374"/>
      <c r="DG17" s="378"/>
      <c r="DH17" s="370">
        <v>9</v>
      </c>
      <c r="DI17" s="403"/>
      <c r="DJ17" s="404"/>
    </row>
    <row r="18" spans="1:114" ht="16.5" customHeight="1">
      <c r="A18" s="215"/>
      <c r="B18" s="216"/>
      <c r="C18" s="219" t="s">
        <v>7</v>
      </c>
      <c r="D18" s="220"/>
      <c r="E18" s="220"/>
      <c r="F18" s="220"/>
      <c r="G18" s="220"/>
      <c r="H18" s="220"/>
      <c r="I18" s="220"/>
      <c r="J18" s="220"/>
      <c r="K18" s="221"/>
      <c r="L18" s="221"/>
      <c r="M18" s="221"/>
      <c r="N18" s="221"/>
      <c r="O18" s="222"/>
      <c r="P18" s="360"/>
      <c r="Q18" s="347"/>
      <c r="R18" s="347"/>
      <c r="S18" s="350"/>
      <c r="T18" s="346"/>
      <c r="U18" s="347"/>
      <c r="V18" s="347"/>
      <c r="W18" s="348"/>
      <c r="X18" s="349"/>
      <c r="Y18" s="347"/>
      <c r="Z18" s="347"/>
      <c r="AA18" s="350"/>
      <c r="AB18" s="346"/>
      <c r="AC18" s="347"/>
      <c r="AD18" s="347"/>
      <c r="AE18" s="348"/>
      <c r="AF18" s="349"/>
      <c r="AG18" s="347"/>
      <c r="AH18" s="347"/>
      <c r="AI18" s="350"/>
      <c r="AJ18" s="346"/>
      <c r="AK18" s="347"/>
      <c r="AL18" s="347"/>
      <c r="AM18" s="348"/>
      <c r="AN18" s="349"/>
      <c r="AO18" s="347"/>
      <c r="AP18" s="347"/>
      <c r="AQ18" s="350"/>
      <c r="AR18" s="346"/>
      <c r="AS18" s="347"/>
      <c r="AT18" s="347"/>
      <c r="AU18" s="348"/>
      <c r="AV18" s="349"/>
      <c r="AW18" s="347"/>
      <c r="AX18" s="353"/>
      <c r="AY18" s="356"/>
      <c r="AZ18" s="352"/>
      <c r="BA18" s="353"/>
      <c r="BB18" s="353"/>
      <c r="BC18" s="354"/>
      <c r="BD18" s="355"/>
      <c r="BE18" s="353"/>
      <c r="BF18" s="353"/>
      <c r="BG18" s="356"/>
      <c r="BH18" s="352"/>
      <c r="BI18" s="353"/>
      <c r="BJ18" s="353"/>
      <c r="BK18" s="354"/>
      <c r="BL18" s="355"/>
      <c r="BM18" s="353"/>
      <c r="BN18" s="353"/>
      <c r="BO18" s="356"/>
      <c r="BP18" s="352"/>
      <c r="BQ18" s="353"/>
      <c r="BR18" s="353"/>
      <c r="BS18" s="354"/>
      <c r="BT18" s="355"/>
      <c r="BU18" s="353"/>
      <c r="BV18" s="353"/>
      <c r="BW18" s="356"/>
      <c r="BX18" s="352"/>
      <c r="BY18" s="353"/>
      <c r="BZ18" s="353"/>
      <c r="CA18" s="354"/>
      <c r="CB18" s="355"/>
      <c r="CC18" s="353"/>
      <c r="CD18" s="353"/>
      <c r="CE18" s="356"/>
      <c r="CF18" s="352"/>
      <c r="CG18" s="353"/>
      <c r="CH18" s="347"/>
      <c r="CI18" s="348"/>
      <c r="CJ18" s="349"/>
      <c r="CK18" s="347"/>
      <c r="CL18" s="347"/>
      <c r="CM18" s="350"/>
      <c r="CN18" s="346"/>
      <c r="CO18" s="347"/>
      <c r="CP18" s="347"/>
      <c r="CQ18" s="348"/>
      <c r="CR18" s="349"/>
      <c r="CS18" s="347"/>
      <c r="CT18" s="347"/>
      <c r="CU18" s="350"/>
      <c r="CV18" s="346"/>
      <c r="CW18" s="347"/>
      <c r="CX18" s="347"/>
      <c r="CY18" s="348"/>
      <c r="CZ18" s="349"/>
      <c r="DA18" s="347"/>
      <c r="DB18" s="347"/>
      <c r="DC18" s="350"/>
      <c r="DD18" s="346"/>
      <c r="DE18" s="347"/>
      <c r="DF18" s="347"/>
      <c r="DG18" s="351"/>
      <c r="DH18" s="267">
        <v>9</v>
      </c>
      <c r="DI18" s="401"/>
      <c r="DJ18" s="402"/>
    </row>
    <row r="19" spans="1:114" ht="16.5" customHeight="1">
      <c r="A19" s="215"/>
      <c r="B19" s="216"/>
      <c r="C19" s="17"/>
      <c r="D19" s="191" t="s">
        <v>0</v>
      </c>
      <c r="E19" s="192"/>
      <c r="F19" s="192"/>
      <c r="G19" s="192"/>
      <c r="H19" s="192"/>
      <c r="I19" s="192"/>
      <c r="J19" s="192"/>
      <c r="K19" s="192" t="s">
        <v>1</v>
      </c>
      <c r="L19" s="251"/>
      <c r="M19" s="251"/>
      <c r="N19" s="251"/>
      <c r="O19" s="252"/>
      <c r="P19" s="193" t="s">
        <v>45</v>
      </c>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5"/>
    </row>
    <row r="20" spans="1:114" ht="16.5" customHeight="1">
      <c r="A20" s="215"/>
      <c r="B20" s="216"/>
      <c r="C20" s="6" t="s">
        <v>4</v>
      </c>
      <c r="D20" s="240" t="s">
        <v>11</v>
      </c>
      <c r="E20" s="241"/>
      <c r="F20" s="242" t="str">
        <f>IF($F$9="","",$F$9)</f>
        <v>千葉太郎</v>
      </c>
      <c r="G20" s="243"/>
      <c r="H20" s="243"/>
      <c r="I20" s="243"/>
      <c r="J20" s="243"/>
      <c r="K20" s="244" t="str">
        <f>IF($K$9="","",$K$9)</f>
        <v>薬剤師</v>
      </c>
      <c r="L20" s="245"/>
      <c r="M20" s="245"/>
      <c r="N20" s="245"/>
      <c r="O20" s="245"/>
      <c r="P20" s="335"/>
      <c r="Q20" s="395"/>
      <c r="R20" s="319"/>
      <c r="S20" s="320"/>
      <c r="T20" s="321"/>
      <c r="U20" s="395"/>
      <c r="V20" s="319"/>
      <c r="W20" s="326"/>
      <c r="X20" s="318"/>
      <c r="Y20" s="395"/>
      <c r="Z20" s="319"/>
      <c r="AA20" s="320"/>
      <c r="AB20" s="321"/>
      <c r="AC20" s="395"/>
      <c r="AD20" s="319"/>
      <c r="AE20" s="326"/>
      <c r="AF20" s="318"/>
      <c r="AG20" s="395"/>
      <c r="AH20" s="319"/>
      <c r="AI20" s="320"/>
      <c r="AJ20" s="321"/>
      <c r="AK20" s="395"/>
      <c r="AL20" s="319"/>
      <c r="AM20" s="326"/>
      <c r="AN20" s="318"/>
      <c r="AO20" s="395"/>
      <c r="AP20" s="319"/>
      <c r="AQ20" s="320"/>
      <c r="AR20" s="321"/>
      <c r="AS20" s="395"/>
      <c r="AT20" s="319"/>
      <c r="AU20" s="326"/>
      <c r="AV20" s="318"/>
      <c r="AW20" s="395"/>
      <c r="AX20" s="341"/>
      <c r="AY20" s="342"/>
      <c r="AZ20" s="343"/>
      <c r="BA20" s="400"/>
      <c r="BB20" s="341"/>
      <c r="BC20" s="344"/>
      <c r="BD20" s="345"/>
      <c r="BE20" s="400"/>
      <c r="BF20" s="341"/>
      <c r="BG20" s="342"/>
      <c r="BH20" s="343"/>
      <c r="BI20" s="400"/>
      <c r="BJ20" s="341"/>
      <c r="BK20" s="344"/>
      <c r="BL20" s="318"/>
      <c r="BM20" s="395"/>
      <c r="BN20" s="319"/>
      <c r="BO20" s="320"/>
      <c r="BP20" s="343"/>
      <c r="BQ20" s="400"/>
      <c r="BR20" s="341"/>
      <c r="BS20" s="344"/>
      <c r="BT20" s="345"/>
      <c r="BU20" s="400"/>
      <c r="BV20" s="341"/>
      <c r="BW20" s="342"/>
      <c r="BX20" s="343"/>
      <c r="BY20" s="400"/>
      <c r="BZ20" s="341"/>
      <c r="CA20" s="344"/>
      <c r="CB20" s="345"/>
      <c r="CC20" s="400"/>
      <c r="CD20" s="341"/>
      <c r="CE20" s="342"/>
      <c r="CF20" s="343"/>
      <c r="CG20" s="400"/>
      <c r="CH20" s="319"/>
      <c r="CI20" s="326"/>
      <c r="CJ20" s="318"/>
      <c r="CK20" s="395"/>
      <c r="CL20" s="319"/>
      <c r="CM20" s="320"/>
      <c r="CN20" s="321"/>
      <c r="CO20" s="395"/>
      <c r="CP20" s="319"/>
      <c r="CQ20" s="326"/>
      <c r="CR20" s="318"/>
      <c r="CS20" s="395"/>
      <c r="CT20" s="319"/>
      <c r="CU20" s="320"/>
      <c r="CV20" s="321"/>
      <c r="CW20" s="395"/>
      <c r="CX20" s="319"/>
      <c r="CY20" s="326"/>
      <c r="CZ20" s="318"/>
      <c r="DA20" s="395"/>
      <c r="DB20" s="319"/>
      <c r="DC20" s="320"/>
      <c r="DD20" s="321"/>
      <c r="DE20" s="395"/>
      <c r="DF20" s="319"/>
      <c r="DG20" s="322"/>
      <c r="DH20" s="396">
        <v>8</v>
      </c>
      <c r="DI20" s="397"/>
      <c r="DJ20" s="398"/>
    </row>
    <row r="21" spans="1:114" ht="16.5" customHeight="1">
      <c r="A21" s="215"/>
      <c r="B21" s="216"/>
      <c r="C21" s="196" t="s">
        <v>10</v>
      </c>
      <c r="D21" s="240" t="s">
        <v>2</v>
      </c>
      <c r="E21" s="241"/>
      <c r="F21" s="247" t="str">
        <f>IF($F$10="","",$F$10)</f>
        <v>千葉花子</v>
      </c>
      <c r="G21" s="248"/>
      <c r="H21" s="248"/>
      <c r="I21" s="248"/>
      <c r="J21" s="248"/>
      <c r="K21" s="249" t="str">
        <f>IF($K$10="","",$K$10)</f>
        <v>薬剤師</v>
      </c>
      <c r="L21" s="250"/>
      <c r="M21" s="250"/>
      <c r="N21" s="250"/>
      <c r="O21" s="250"/>
      <c r="P21" s="335"/>
      <c r="Q21" s="395"/>
      <c r="R21" s="319"/>
      <c r="S21" s="320"/>
      <c r="T21" s="321"/>
      <c r="U21" s="395"/>
      <c r="V21" s="319"/>
      <c r="W21" s="326"/>
      <c r="X21" s="318"/>
      <c r="Y21" s="395"/>
      <c r="Z21" s="319"/>
      <c r="AA21" s="320"/>
      <c r="AB21" s="321"/>
      <c r="AC21" s="395"/>
      <c r="AD21" s="319"/>
      <c r="AE21" s="326"/>
      <c r="AF21" s="318"/>
      <c r="AG21" s="395"/>
      <c r="AH21" s="319"/>
      <c r="AI21" s="320"/>
      <c r="AJ21" s="321"/>
      <c r="AK21" s="395"/>
      <c r="AL21" s="319"/>
      <c r="AM21" s="326"/>
      <c r="AN21" s="318"/>
      <c r="AO21" s="395"/>
      <c r="AP21" s="319"/>
      <c r="AQ21" s="320"/>
      <c r="AR21" s="321"/>
      <c r="AS21" s="395"/>
      <c r="AT21" s="319"/>
      <c r="AU21" s="326"/>
      <c r="AV21" s="318"/>
      <c r="AW21" s="395"/>
      <c r="AX21" s="327"/>
      <c r="AY21" s="328"/>
      <c r="AZ21" s="321"/>
      <c r="BA21" s="395"/>
      <c r="BB21" s="327"/>
      <c r="BC21" s="329"/>
      <c r="BD21" s="318"/>
      <c r="BE21" s="395"/>
      <c r="BF21" s="327"/>
      <c r="BG21" s="328"/>
      <c r="BH21" s="321"/>
      <c r="BI21" s="395"/>
      <c r="BJ21" s="327"/>
      <c r="BK21" s="329"/>
      <c r="BL21" s="318"/>
      <c r="BM21" s="395"/>
      <c r="BN21" s="327"/>
      <c r="BO21" s="328"/>
      <c r="BP21" s="343"/>
      <c r="BQ21" s="400"/>
      <c r="BR21" s="341"/>
      <c r="BS21" s="344"/>
      <c r="BT21" s="345"/>
      <c r="BU21" s="400"/>
      <c r="BV21" s="341"/>
      <c r="BW21" s="342"/>
      <c r="BX21" s="343"/>
      <c r="BY21" s="400"/>
      <c r="BZ21" s="341"/>
      <c r="CA21" s="344"/>
      <c r="CB21" s="345"/>
      <c r="CC21" s="400"/>
      <c r="CD21" s="341"/>
      <c r="CE21" s="342"/>
      <c r="CF21" s="343"/>
      <c r="CG21" s="400"/>
      <c r="CH21" s="319"/>
      <c r="CI21" s="326"/>
      <c r="CJ21" s="318"/>
      <c r="CK21" s="395"/>
      <c r="CL21" s="319"/>
      <c r="CM21" s="320"/>
      <c r="CN21" s="321"/>
      <c r="CO21" s="395"/>
      <c r="CP21" s="319"/>
      <c r="CQ21" s="326"/>
      <c r="CR21" s="318"/>
      <c r="CS21" s="395"/>
      <c r="CT21" s="319"/>
      <c r="CU21" s="320"/>
      <c r="CV21" s="321"/>
      <c r="CW21" s="395"/>
      <c r="CX21" s="319"/>
      <c r="CY21" s="326"/>
      <c r="CZ21" s="318"/>
      <c r="DA21" s="395"/>
      <c r="DB21" s="319"/>
      <c r="DC21" s="320"/>
      <c r="DD21" s="321"/>
      <c r="DE21" s="395"/>
      <c r="DF21" s="319"/>
      <c r="DG21" s="322"/>
      <c r="DH21" s="396">
        <v>4.5</v>
      </c>
      <c r="DI21" s="397"/>
      <c r="DJ21" s="398"/>
    </row>
    <row r="22" spans="1:114" ht="16.5" customHeight="1">
      <c r="A22" s="215"/>
      <c r="B22" s="216"/>
      <c r="C22" s="197"/>
      <c r="D22" s="240" t="s">
        <v>30</v>
      </c>
      <c r="E22" s="241"/>
      <c r="F22" s="242" t="str">
        <f>IF($F$11="","",$F$11)</f>
        <v>習志野二郎</v>
      </c>
      <c r="G22" s="243"/>
      <c r="H22" s="243"/>
      <c r="I22" s="243"/>
      <c r="J22" s="243"/>
      <c r="K22" s="244" t="str">
        <f>IF($K$11="","",$K$11)</f>
        <v>薬剤師</v>
      </c>
      <c r="L22" s="245"/>
      <c r="M22" s="245"/>
      <c r="N22" s="245"/>
      <c r="O22" s="245"/>
      <c r="P22" s="335"/>
      <c r="Q22" s="395"/>
      <c r="R22" s="319"/>
      <c r="S22" s="320"/>
      <c r="T22" s="321"/>
      <c r="U22" s="395"/>
      <c r="V22" s="319"/>
      <c r="W22" s="326"/>
      <c r="X22" s="318"/>
      <c r="Y22" s="395"/>
      <c r="Z22" s="319"/>
      <c r="AA22" s="320"/>
      <c r="AB22" s="321"/>
      <c r="AC22" s="395"/>
      <c r="AD22" s="319"/>
      <c r="AE22" s="326"/>
      <c r="AF22" s="318"/>
      <c r="AG22" s="395"/>
      <c r="AH22" s="319"/>
      <c r="AI22" s="320"/>
      <c r="AJ22" s="321"/>
      <c r="AK22" s="395"/>
      <c r="AL22" s="319"/>
      <c r="AM22" s="326"/>
      <c r="AN22" s="318"/>
      <c r="AO22" s="395"/>
      <c r="AP22" s="319"/>
      <c r="AQ22" s="320"/>
      <c r="AR22" s="321"/>
      <c r="AS22" s="395"/>
      <c r="AT22" s="319"/>
      <c r="AU22" s="326"/>
      <c r="AV22" s="318"/>
      <c r="AW22" s="395"/>
      <c r="AX22" s="327"/>
      <c r="AY22" s="328"/>
      <c r="AZ22" s="343"/>
      <c r="BA22" s="400"/>
      <c r="BB22" s="341"/>
      <c r="BC22" s="344"/>
      <c r="BD22" s="345"/>
      <c r="BE22" s="400"/>
      <c r="BF22" s="341"/>
      <c r="BG22" s="342"/>
      <c r="BH22" s="343"/>
      <c r="BI22" s="400"/>
      <c r="BJ22" s="341"/>
      <c r="BK22" s="344"/>
      <c r="BL22" s="345"/>
      <c r="BM22" s="400"/>
      <c r="BN22" s="341"/>
      <c r="BO22" s="342"/>
      <c r="BP22" s="321"/>
      <c r="BQ22" s="395"/>
      <c r="BR22" s="327"/>
      <c r="BS22" s="329"/>
      <c r="BT22" s="318"/>
      <c r="BU22" s="395"/>
      <c r="BV22" s="327"/>
      <c r="BW22" s="328"/>
      <c r="BX22" s="321"/>
      <c r="BY22" s="395"/>
      <c r="BZ22" s="327"/>
      <c r="CA22" s="329"/>
      <c r="CB22" s="318"/>
      <c r="CC22" s="395"/>
      <c r="CD22" s="327"/>
      <c r="CE22" s="328"/>
      <c r="CF22" s="321"/>
      <c r="CG22" s="395"/>
      <c r="CH22" s="319"/>
      <c r="CI22" s="326"/>
      <c r="CJ22" s="318"/>
      <c r="CK22" s="395"/>
      <c r="CL22" s="319"/>
      <c r="CM22" s="320"/>
      <c r="CN22" s="321"/>
      <c r="CO22" s="395"/>
      <c r="CP22" s="319"/>
      <c r="CQ22" s="326"/>
      <c r="CR22" s="318"/>
      <c r="CS22" s="395"/>
      <c r="CT22" s="319"/>
      <c r="CU22" s="320"/>
      <c r="CV22" s="321"/>
      <c r="CW22" s="395"/>
      <c r="CX22" s="319"/>
      <c r="CY22" s="326"/>
      <c r="CZ22" s="318"/>
      <c r="DA22" s="395"/>
      <c r="DB22" s="319"/>
      <c r="DC22" s="320"/>
      <c r="DD22" s="321"/>
      <c r="DE22" s="395"/>
      <c r="DF22" s="319"/>
      <c r="DG22" s="322"/>
      <c r="DH22" s="396">
        <v>4</v>
      </c>
      <c r="DI22" s="397"/>
      <c r="DJ22" s="398"/>
    </row>
    <row r="23" spans="1:114" ht="16.5" customHeight="1">
      <c r="A23" s="215"/>
      <c r="B23" s="216"/>
      <c r="C23" s="197"/>
      <c r="D23" s="240" t="s">
        <v>12</v>
      </c>
      <c r="E23" s="241"/>
      <c r="F23" s="247" t="str">
        <f>IF($F$12="","",$F$12)</f>
        <v>松戸春子</v>
      </c>
      <c r="G23" s="248"/>
      <c r="H23" s="248"/>
      <c r="I23" s="248"/>
      <c r="J23" s="248"/>
      <c r="K23" s="249" t="str">
        <f>IF($K$12="","",$K$12)</f>
        <v>登録販売者</v>
      </c>
      <c r="L23" s="250"/>
      <c r="M23" s="250"/>
      <c r="N23" s="250"/>
      <c r="O23" s="250"/>
      <c r="P23" s="335"/>
      <c r="Q23" s="395"/>
      <c r="R23" s="319"/>
      <c r="S23" s="320"/>
      <c r="T23" s="321"/>
      <c r="U23" s="395"/>
      <c r="V23" s="319"/>
      <c r="W23" s="326"/>
      <c r="X23" s="318"/>
      <c r="Y23" s="395"/>
      <c r="Z23" s="319"/>
      <c r="AA23" s="320"/>
      <c r="AB23" s="321"/>
      <c r="AC23" s="395"/>
      <c r="AD23" s="319"/>
      <c r="AE23" s="326"/>
      <c r="AF23" s="318"/>
      <c r="AG23" s="395"/>
      <c r="AH23" s="319"/>
      <c r="AI23" s="320"/>
      <c r="AJ23" s="321"/>
      <c r="AK23" s="395"/>
      <c r="AL23" s="319"/>
      <c r="AM23" s="326"/>
      <c r="AN23" s="318"/>
      <c r="AO23" s="395"/>
      <c r="AP23" s="319"/>
      <c r="AQ23" s="320"/>
      <c r="AR23" s="321"/>
      <c r="AS23" s="395"/>
      <c r="AT23" s="319"/>
      <c r="AU23" s="326"/>
      <c r="AV23" s="318"/>
      <c r="AW23" s="395"/>
      <c r="AX23" s="319"/>
      <c r="AY23" s="320"/>
      <c r="AZ23" s="321"/>
      <c r="BA23" s="395"/>
      <c r="BB23" s="319"/>
      <c r="BC23" s="326"/>
      <c r="BD23" s="318"/>
      <c r="BE23" s="395"/>
      <c r="BF23" s="319"/>
      <c r="BG23" s="320"/>
      <c r="BH23" s="321"/>
      <c r="BI23" s="395"/>
      <c r="BJ23" s="319"/>
      <c r="BK23" s="326"/>
      <c r="BL23" s="339"/>
      <c r="BM23" s="399"/>
      <c r="BN23" s="337"/>
      <c r="BO23" s="340"/>
      <c r="BP23" s="336"/>
      <c r="BQ23" s="399"/>
      <c r="BR23" s="337"/>
      <c r="BS23" s="338"/>
      <c r="BT23" s="339"/>
      <c r="BU23" s="399"/>
      <c r="BV23" s="337"/>
      <c r="BW23" s="340"/>
      <c r="BX23" s="336"/>
      <c r="BY23" s="399"/>
      <c r="BZ23" s="337"/>
      <c r="CA23" s="338"/>
      <c r="CB23" s="318"/>
      <c r="CC23" s="395"/>
      <c r="CD23" s="327"/>
      <c r="CE23" s="328"/>
      <c r="CF23" s="321"/>
      <c r="CG23" s="395"/>
      <c r="CH23" s="327"/>
      <c r="CI23" s="329"/>
      <c r="CJ23" s="318"/>
      <c r="CK23" s="395"/>
      <c r="CL23" s="319"/>
      <c r="CM23" s="320"/>
      <c r="CN23" s="321"/>
      <c r="CO23" s="395"/>
      <c r="CP23" s="319"/>
      <c r="CQ23" s="326"/>
      <c r="CR23" s="318"/>
      <c r="CS23" s="395"/>
      <c r="CT23" s="319"/>
      <c r="CU23" s="320"/>
      <c r="CV23" s="321"/>
      <c r="CW23" s="395"/>
      <c r="CX23" s="319"/>
      <c r="CY23" s="326"/>
      <c r="CZ23" s="318"/>
      <c r="DA23" s="395"/>
      <c r="DB23" s="319"/>
      <c r="DC23" s="320"/>
      <c r="DD23" s="321"/>
      <c r="DE23" s="395"/>
      <c r="DF23" s="319"/>
      <c r="DG23" s="322"/>
      <c r="DH23" s="396">
        <v>4</v>
      </c>
      <c r="DI23" s="397"/>
      <c r="DJ23" s="398"/>
    </row>
    <row r="24" spans="1:114" ht="16.5" customHeight="1">
      <c r="A24" s="215"/>
      <c r="B24" s="216"/>
      <c r="C24" s="197"/>
      <c r="D24" s="240" t="s">
        <v>32</v>
      </c>
      <c r="E24" s="241"/>
      <c r="F24" s="242" t="str">
        <f>IF($F$13="","",$F$13)</f>
        <v>野田夏子</v>
      </c>
      <c r="G24" s="243"/>
      <c r="H24" s="243"/>
      <c r="I24" s="243"/>
      <c r="J24" s="243"/>
      <c r="K24" s="244" t="str">
        <f>IF($K$13="","",$K$13)</f>
        <v>研修中登録販売者</v>
      </c>
      <c r="L24" s="245"/>
      <c r="M24" s="245"/>
      <c r="N24" s="245"/>
      <c r="O24" s="245"/>
      <c r="P24" s="246"/>
      <c r="Q24" s="387"/>
      <c r="R24" s="183"/>
      <c r="S24" s="186"/>
      <c r="T24" s="182"/>
      <c r="U24" s="387"/>
      <c r="V24" s="183"/>
      <c r="W24" s="184"/>
      <c r="X24" s="185"/>
      <c r="Y24" s="387"/>
      <c r="Z24" s="183"/>
      <c r="AA24" s="186"/>
      <c r="AB24" s="182"/>
      <c r="AC24" s="387"/>
      <c r="AD24" s="183"/>
      <c r="AE24" s="184"/>
      <c r="AF24" s="185"/>
      <c r="AG24" s="387"/>
      <c r="AH24" s="183"/>
      <c r="AI24" s="186"/>
      <c r="AJ24" s="182"/>
      <c r="AK24" s="387"/>
      <c r="AL24" s="183"/>
      <c r="AM24" s="184"/>
      <c r="AN24" s="185"/>
      <c r="AO24" s="387"/>
      <c r="AP24" s="183"/>
      <c r="AQ24" s="186"/>
      <c r="AR24" s="182"/>
      <c r="AS24" s="387"/>
      <c r="AT24" s="183"/>
      <c r="AU24" s="184"/>
      <c r="AV24" s="185"/>
      <c r="AW24" s="387"/>
      <c r="AX24" s="183"/>
      <c r="AY24" s="186"/>
      <c r="AZ24" s="182"/>
      <c r="BA24" s="387"/>
      <c r="BB24" s="183"/>
      <c r="BC24" s="184"/>
      <c r="BD24" s="185"/>
      <c r="BE24" s="387"/>
      <c r="BF24" s="183"/>
      <c r="BG24" s="186"/>
      <c r="BH24" s="182"/>
      <c r="BI24" s="387"/>
      <c r="BJ24" s="183"/>
      <c r="BK24" s="184"/>
      <c r="BL24" s="185"/>
      <c r="BM24" s="387"/>
      <c r="BN24" s="183"/>
      <c r="BO24" s="186"/>
      <c r="BP24" s="182"/>
      <c r="BQ24" s="387"/>
      <c r="BR24" s="183"/>
      <c r="BS24" s="184"/>
      <c r="BT24" s="185"/>
      <c r="BU24" s="387"/>
      <c r="BV24" s="183"/>
      <c r="BW24" s="186"/>
      <c r="BX24" s="182"/>
      <c r="BY24" s="387"/>
      <c r="BZ24" s="183"/>
      <c r="CA24" s="184"/>
      <c r="CB24" s="185"/>
      <c r="CC24" s="387"/>
      <c r="CD24" s="183"/>
      <c r="CE24" s="186"/>
      <c r="CF24" s="182"/>
      <c r="CG24" s="387"/>
      <c r="CH24" s="183"/>
      <c r="CI24" s="184"/>
      <c r="CJ24" s="185"/>
      <c r="CK24" s="387"/>
      <c r="CL24" s="183"/>
      <c r="CM24" s="186"/>
      <c r="CN24" s="182"/>
      <c r="CO24" s="387"/>
      <c r="CP24" s="183"/>
      <c r="CQ24" s="184"/>
      <c r="CR24" s="185"/>
      <c r="CS24" s="387"/>
      <c r="CT24" s="183"/>
      <c r="CU24" s="186"/>
      <c r="CV24" s="182"/>
      <c r="CW24" s="387"/>
      <c r="CX24" s="183"/>
      <c r="CY24" s="184"/>
      <c r="CZ24" s="185"/>
      <c r="DA24" s="387"/>
      <c r="DB24" s="183"/>
      <c r="DC24" s="186"/>
      <c r="DD24" s="182"/>
      <c r="DE24" s="387"/>
      <c r="DF24" s="183"/>
      <c r="DG24" s="229"/>
      <c r="DH24" s="388"/>
      <c r="DI24" s="389"/>
      <c r="DJ24" s="390"/>
    </row>
    <row r="25" spans="1:114" ht="16.5" customHeight="1">
      <c r="A25" s="215"/>
      <c r="B25" s="216"/>
      <c r="C25" s="197"/>
      <c r="D25" s="240" t="s">
        <v>13</v>
      </c>
      <c r="E25" s="241"/>
      <c r="F25" s="247" t="str">
        <f>IF($F$14="","",$F$14)</f>
        <v/>
      </c>
      <c r="G25" s="248"/>
      <c r="H25" s="248"/>
      <c r="I25" s="248"/>
      <c r="J25" s="248"/>
      <c r="K25" s="249" t="str">
        <f>IF($K$14="","",$K$14)</f>
        <v/>
      </c>
      <c r="L25" s="250"/>
      <c r="M25" s="250"/>
      <c r="N25" s="250"/>
      <c r="O25" s="250"/>
      <c r="P25" s="246"/>
      <c r="Q25" s="183"/>
      <c r="R25" s="183"/>
      <c r="S25" s="186"/>
      <c r="T25" s="182"/>
      <c r="U25" s="183"/>
      <c r="V25" s="183"/>
      <c r="W25" s="184"/>
      <c r="X25" s="185"/>
      <c r="Y25" s="183"/>
      <c r="Z25" s="183"/>
      <c r="AA25" s="186"/>
      <c r="AB25" s="182"/>
      <c r="AC25" s="183"/>
      <c r="AD25" s="183"/>
      <c r="AE25" s="184"/>
      <c r="AF25" s="185"/>
      <c r="AG25" s="183"/>
      <c r="AH25" s="183"/>
      <c r="AI25" s="186"/>
      <c r="AJ25" s="182"/>
      <c r="AK25" s="183"/>
      <c r="AL25" s="183"/>
      <c r="AM25" s="184"/>
      <c r="AN25" s="185"/>
      <c r="AO25" s="183"/>
      <c r="AP25" s="183"/>
      <c r="AQ25" s="186"/>
      <c r="AR25" s="182"/>
      <c r="AS25" s="183"/>
      <c r="AT25" s="183"/>
      <c r="AU25" s="184"/>
      <c r="AV25" s="185"/>
      <c r="AW25" s="183"/>
      <c r="AX25" s="183"/>
      <c r="AY25" s="186"/>
      <c r="AZ25" s="182"/>
      <c r="BA25" s="183"/>
      <c r="BB25" s="183"/>
      <c r="BC25" s="184"/>
      <c r="BD25" s="185"/>
      <c r="BE25" s="183"/>
      <c r="BF25" s="183"/>
      <c r="BG25" s="186"/>
      <c r="BH25" s="182"/>
      <c r="BI25" s="183"/>
      <c r="BJ25" s="183"/>
      <c r="BK25" s="184"/>
      <c r="BL25" s="185"/>
      <c r="BM25" s="183"/>
      <c r="BN25" s="183"/>
      <c r="BO25" s="186"/>
      <c r="BP25" s="182"/>
      <c r="BQ25" s="183"/>
      <c r="BR25" s="183"/>
      <c r="BS25" s="184"/>
      <c r="BT25" s="185"/>
      <c r="BU25" s="183"/>
      <c r="BV25" s="183"/>
      <c r="BW25" s="186"/>
      <c r="BX25" s="182"/>
      <c r="BY25" s="183"/>
      <c r="BZ25" s="183"/>
      <c r="CA25" s="184"/>
      <c r="CB25" s="185"/>
      <c r="CC25" s="183"/>
      <c r="CD25" s="183"/>
      <c r="CE25" s="186"/>
      <c r="CF25" s="182"/>
      <c r="CG25" s="183"/>
      <c r="CH25" s="183"/>
      <c r="CI25" s="184"/>
      <c r="CJ25" s="185"/>
      <c r="CK25" s="183"/>
      <c r="CL25" s="183"/>
      <c r="CM25" s="186"/>
      <c r="CN25" s="182"/>
      <c r="CO25" s="183"/>
      <c r="CP25" s="183"/>
      <c r="CQ25" s="184"/>
      <c r="CR25" s="185"/>
      <c r="CS25" s="183"/>
      <c r="CT25" s="183"/>
      <c r="CU25" s="186"/>
      <c r="CV25" s="182"/>
      <c r="CW25" s="183"/>
      <c r="CX25" s="183"/>
      <c r="CY25" s="184"/>
      <c r="CZ25" s="185"/>
      <c r="DA25" s="183"/>
      <c r="DB25" s="183"/>
      <c r="DC25" s="186"/>
      <c r="DD25" s="182"/>
      <c r="DE25" s="183"/>
      <c r="DF25" s="183"/>
      <c r="DG25" s="229"/>
      <c r="DH25" s="230"/>
      <c r="DI25" s="231"/>
      <c r="DJ25" s="232"/>
    </row>
    <row r="26" spans="1:114" ht="16.5" customHeight="1">
      <c r="A26" s="215"/>
      <c r="B26" s="216"/>
      <c r="C26" s="197"/>
      <c r="D26" s="240" t="s">
        <v>14</v>
      </c>
      <c r="E26" s="241"/>
      <c r="F26" s="242" t="str">
        <f>IF($F$15="","",$F$15)</f>
        <v/>
      </c>
      <c r="G26" s="243"/>
      <c r="H26" s="243"/>
      <c r="I26" s="243"/>
      <c r="J26" s="243"/>
      <c r="K26" s="244" t="str">
        <f>IF($K$15="","",$K$15)</f>
        <v/>
      </c>
      <c r="L26" s="245"/>
      <c r="M26" s="245"/>
      <c r="N26" s="245"/>
      <c r="O26" s="245"/>
      <c r="P26" s="246"/>
      <c r="Q26" s="183"/>
      <c r="R26" s="183"/>
      <c r="S26" s="186"/>
      <c r="T26" s="182"/>
      <c r="U26" s="183"/>
      <c r="V26" s="183"/>
      <c r="W26" s="184"/>
      <c r="X26" s="185"/>
      <c r="Y26" s="183"/>
      <c r="Z26" s="183"/>
      <c r="AA26" s="186"/>
      <c r="AB26" s="182"/>
      <c r="AC26" s="183"/>
      <c r="AD26" s="183"/>
      <c r="AE26" s="184"/>
      <c r="AF26" s="185"/>
      <c r="AG26" s="183"/>
      <c r="AH26" s="183"/>
      <c r="AI26" s="186"/>
      <c r="AJ26" s="182"/>
      <c r="AK26" s="183"/>
      <c r="AL26" s="183"/>
      <c r="AM26" s="184"/>
      <c r="AN26" s="185"/>
      <c r="AO26" s="183"/>
      <c r="AP26" s="183"/>
      <c r="AQ26" s="186"/>
      <c r="AR26" s="182"/>
      <c r="AS26" s="183"/>
      <c r="AT26" s="183"/>
      <c r="AU26" s="184"/>
      <c r="AV26" s="185"/>
      <c r="AW26" s="183"/>
      <c r="AX26" s="183"/>
      <c r="AY26" s="186"/>
      <c r="AZ26" s="182"/>
      <c r="BA26" s="183"/>
      <c r="BB26" s="183"/>
      <c r="BC26" s="184"/>
      <c r="BD26" s="185"/>
      <c r="BE26" s="183"/>
      <c r="BF26" s="183"/>
      <c r="BG26" s="186"/>
      <c r="BH26" s="182"/>
      <c r="BI26" s="183"/>
      <c r="BJ26" s="183"/>
      <c r="BK26" s="184"/>
      <c r="BL26" s="185"/>
      <c r="BM26" s="183"/>
      <c r="BN26" s="183"/>
      <c r="BO26" s="186"/>
      <c r="BP26" s="182"/>
      <c r="BQ26" s="183"/>
      <c r="BR26" s="183"/>
      <c r="BS26" s="184"/>
      <c r="BT26" s="185"/>
      <c r="BU26" s="183"/>
      <c r="BV26" s="183"/>
      <c r="BW26" s="186"/>
      <c r="BX26" s="182"/>
      <c r="BY26" s="183"/>
      <c r="BZ26" s="183"/>
      <c r="CA26" s="184"/>
      <c r="CB26" s="185"/>
      <c r="CC26" s="183"/>
      <c r="CD26" s="183"/>
      <c r="CE26" s="186"/>
      <c r="CF26" s="182"/>
      <c r="CG26" s="183"/>
      <c r="CH26" s="183"/>
      <c r="CI26" s="184"/>
      <c r="CJ26" s="185"/>
      <c r="CK26" s="183"/>
      <c r="CL26" s="183"/>
      <c r="CM26" s="186"/>
      <c r="CN26" s="182"/>
      <c r="CO26" s="183"/>
      <c r="CP26" s="183"/>
      <c r="CQ26" s="184"/>
      <c r="CR26" s="185"/>
      <c r="CS26" s="183"/>
      <c r="CT26" s="183"/>
      <c r="CU26" s="186"/>
      <c r="CV26" s="182"/>
      <c r="CW26" s="183"/>
      <c r="CX26" s="183"/>
      <c r="CY26" s="184"/>
      <c r="CZ26" s="185"/>
      <c r="DA26" s="183"/>
      <c r="DB26" s="183"/>
      <c r="DC26" s="186"/>
      <c r="DD26" s="182"/>
      <c r="DE26" s="183"/>
      <c r="DF26" s="183"/>
      <c r="DG26" s="229"/>
      <c r="DH26" s="230"/>
      <c r="DI26" s="231"/>
      <c r="DJ26" s="232"/>
    </row>
    <row r="27" spans="1:114" ht="16.5" customHeight="1" thickBot="1">
      <c r="A27" s="217"/>
      <c r="B27" s="218"/>
      <c r="C27" s="197"/>
      <c r="D27" s="233" t="s">
        <v>15</v>
      </c>
      <c r="E27" s="234"/>
      <c r="F27" s="235" t="str">
        <f>IF($F$16="","",$F$16)</f>
        <v/>
      </c>
      <c r="G27" s="236"/>
      <c r="H27" s="236"/>
      <c r="I27" s="236"/>
      <c r="J27" s="236"/>
      <c r="K27" s="237" t="str">
        <f>IF($K$16="","",$K$16)</f>
        <v/>
      </c>
      <c r="L27" s="238"/>
      <c r="M27" s="238"/>
      <c r="N27" s="238"/>
      <c r="O27" s="238"/>
      <c r="P27" s="239"/>
      <c r="Q27" s="207"/>
      <c r="R27" s="207"/>
      <c r="S27" s="210"/>
      <c r="T27" s="206"/>
      <c r="U27" s="207"/>
      <c r="V27" s="207"/>
      <c r="W27" s="208"/>
      <c r="X27" s="209"/>
      <c r="Y27" s="207"/>
      <c r="Z27" s="207"/>
      <c r="AA27" s="210"/>
      <c r="AB27" s="206"/>
      <c r="AC27" s="207"/>
      <c r="AD27" s="207"/>
      <c r="AE27" s="208"/>
      <c r="AF27" s="209"/>
      <c r="AG27" s="207"/>
      <c r="AH27" s="207"/>
      <c r="AI27" s="210"/>
      <c r="AJ27" s="206"/>
      <c r="AK27" s="207"/>
      <c r="AL27" s="207"/>
      <c r="AM27" s="208"/>
      <c r="AN27" s="209"/>
      <c r="AO27" s="207"/>
      <c r="AP27" s="207"/>
      <c r="AQ27" s="210"/>
      <c r="AR27" s="206"/>
      <c r="AS27" s="207"/>
      <c r="AT27" s="207"/>
      <c r="AU27" s="208"/>
      <c r="AV27" s="209"/>
      <c r="AW27" s="207"/>
      <c r="AX27" s="207"/>
      <c r="AY27" s="210"/>
      <c r="AZ27" s="206"/>
      <c r="BA27" s="207"/>
      <c r="BB27" s="207"/>
      <c r="BC27" s="208"/>
      <c r="BD27" s="209"/>
      <c r="BE27" s="207"/>
      <c r="BF27" s="207"/>
      <c r="BG27" s="210"/>
      <c r="BH27" s="206"/>
      <c r="BI27" s="207"/>
      <c r="BJ27" s="207"/>
      <c r="BK27" s="208"/>
      <c r="BL27" s="209"/>
      <c r="BM27" s="207"/>
      <c r="BN27" s="207"/>
      <c r="BO27" s="210"/>
      <c r="BP27" s="206"/>
      <c r="BQ27" s="207"/>
      <c r="BR27" s="207"/>
      <c r="BS27" s="208"/>
      <c r="BT27" s="209"/>
      <c r="BU27" s="207"/>
      <c r="BV27" s="207"/>
      <c r="BW27" s="210"/>
      <c r="BX27" s="206"/>
      <c r="BY27" s="207"/>
      <c r="BZ27" s="207"/>
      <c r="CA27" s="208"/>
      <c r="CB27" s="209"/>
      <c r="CC27" s="207"/>
      <c r="CD27" s="207"/>
      <c r="CE27" s="210"/>
      <c r="CF27" s="206"/>
      <c r="CG27" s="207"/>
      <c r="CH27" s="207"/>
      <c r="CI27" s="208"/>
      <c r="CJ27" s="209"/>
      <c r="CK27" s="207"/>
      <c r="CL27" s="207"/>
      <c r="CM27" s="210"/>
      <c r="CN27" s="206"/>
      <c r="CO27" s="207"/>
      <c r="CP27" s="207"/>
      <c r="CQ27" s="208"/>
      <c r="CR27" s="209"/>
      <c r="CS27" s="207"/>
      <c r="CT27" s="207"/>
      <c r="CU27" s="210"/>
      <c r="CV27" s="206"/>
      <c r="CW27" s="207"/>
      <c r="CX27" s="207"/>
      <c r="CY27" s="208"/>
      <c r="CZ27" s="209"/>
      <c r="DA27" s="207"/>
      <c r="DB27" s="207"/>
      <c r="DC27" s="210"/>
      <c r="DD27" s="206"/>
      <c r="DE27" s="207"/>
      <c r="DF27" s="207"/>
      <c r="DG27" s="211"/>
      <c r="DH27" s="212"/>
      <c r="DI27" s="213"/>
      <c r="DJ27" s="214"/>
    </row>
    <row r="28" spans="1:114" ht="16.5" customHeight="1">
      <c r="A28" s="257" t="s">
        <v>73</v>
      </c>
      <c r="B28" s="258"/>
      <c r="C28" s="259" t="s">
        <v>6</v>
      </c>
      <c r="D28" s="260"/>
      <c r="E28" s="260"/>
      <c r="F28" s="260"/>
      <c r="G28" s="260"/>
      <c r="H28" s="260"/>
      <c r="I28" s="260"/>
      <c r="J28" s="260"/>
      <c r="K28" s="260"/>
      <c r="L28" s="260"/>
      <c r="M28" s="260"/>
      <c r="N28" s="260"/>
      <c r="O28" s="261"/>
      <c r="P28" s="369"/>
      <c r="Q28" s="358"/>
      <c r="R28" s="358"/>
      <c r="S28" s="362"/>
      <c r="T28" s="357"/>
      <c r="U28" s="358"/>
      <c r="V28" s="358"/>
      <c r="W28" s="363"/>
      <c r="X28" s="361"/>
      <c r="Y28" s="358"/>
      <c r="Z28" s="358"/>
      <c r="AA28" s="362"/>
      <c r="AB28" s="357"/>
      <c r="AC28" s="358"/>
      <c r="AD28" s="358"/>
      <c r="AE28" s="363"/>
      <c r="AF28" s="361"/>
      <c r="AG28" s="358"/>
      <c r="AH28" s="358"/>
      <c r="AI28" s="362"/>
      <c r="AJ28" s="357"/>
      <c r="AK28" s="358"/>
      <c r="AL28" s="358"/>
      <c r="AM28" s="363"/>
      <c r="AN28" s="361"/>
      <c r="AO28" s="358"/>
      <c r="AP28" s="358"/>
      <c r="AQ28" s="362"/>
      <c r="AR28" s="357"/>
      <c r="AS28" s="358"/>
      <c r="AT28" s="358"/>
      <c r="AU28" s="363"/>
      <c r="AV28" s="361"/>
      <c r="AW28" s="358"/>
      <c r="AX28" s="365"/>
      <c r="AY28" s="367"/>
      <c r="AZ28" s="364"/>
      <c r="BA28" s="365"/>
      <c r="BB28" s="365"/>
      <c r="BC28" s="368"/>
      <c r="BD28" s="366"/>
      <c r="BE28" s="365"/>
      <c r="BF28" s="365"/>
      <c r="BG28" s="367"/>
      <c r="BH28" s="364"/>
      <c r="BI28" s="365"/>
      <c r="BJ28" s="365"/>
      <c r="BK28" s="368"/>
      <c r="BL28" s="366"/>
      <c r="BM28" s="365"/>
      <c r="BN28" s="365"/>
      <c r="BO28" s="367"/>
      <c r="BP28" s="364"/>
      <c r="BQ28" s="365"/>
      <c r="BR28" s="365"/>
      <c r="BS28" s="368"/>
      <c r="BT28" s="366"/>
      <c r="BU28" s="365"/>
      <c r="BV28" s="365"/>
      <c r="BW28" s="367"/>
      <c r="BX28" s="364"/>
      <c r="BY28" s="365"/>
      <c r="BZ28" s="365"/>
      <c r="CA28" s="368"/>
      <c r="CB28" s="366"/>
      <c r="CC28" s="365"/>
      <c r="CD28" s="365"/>
      <c r="CE28" s="367"/>
      <c r="CF28" s="364"/>
      <c r="CG28" s="365"/>
      <c r="CH28" s="358"/>
      <c r="CI28" s="363"/>
      <c r="CJ28" s="361"/>
      <c r="CK28" s="358"/>
      <c r="CL28" s="358"/>
      <c r="CM28" s="362"/>
      <c r="CN28" s="357"/>
      <c r="CO28" s="358"/>
      <c r="CP28" s="358"/>
      <c r="CQ28" s="363"/>
      <c r="CR28" s="361"/>
      <c r="CS28" s="358"/>
      <c r="CT28" s="358"/>
      <c r="CU28" s="362"/>
      <c r="CV28" s="357"/>
      <c r="CW28" s="358"/>
      <c r="CX28" s="358"/>
      <c r="CY28" s="363"/>
      <c r="CZ28" s="361"/>
      <c r="DA28" s="358"/>
      <c r="DB28" s="358"/>
      <c r="DC28" s="362"/>
      <c r="DD28" s="357"/>
      <c r="DE28" s="358"/>
      <c r="DF28" s="358"/>
      <c r="DG28" s="359"/>
      <c r="DH28" s="264">
        <v>9</v>
      </c>
      <c r="DI28" s="265"/>
      <c r="DJ28" s="266"/>
    </row>
    <row r="29" spans="1:114" ht="16.5" customHeight="1">
      <c r="A29" s="215"/>
      <c r="B29" s="216"/>
      <c r="C29" s="219" t="s">
        <v>7</v>
      </c>
      <c r="D29" s="220"/>
      <c r="E29" s="220"/>
      <c r="F29" s="220"/>
      <c r="G29" s="220"/>
      <c r="H29" s="220"/>
      <c r="I29" s="220"/>
      <c r="J29" s="220"/>
      <c r="K29" s="221"/>
      <c r="L29" s="221"/>
      <c r="M29" s="221"/>
      <c r="N29" s="221"/>
      <c r="O29" s="222"/>
      <c r="P29" s="360"/>
      <c r="Q29" s="347"/>
      <c r="R29" s="347"/>
      <c r="S29" s="350"/>
      <c r="T29" s="346"/>
      <c r="U29" s="347"/>
      <c r="V29" s="347"/>
      <c r="W29" s="348"/>
      <c r="X29" s="349"/>
      <c r="Y29" s="347"/>
      <c r="Z29" s="347"/>
      <c r="AA29" s="350"/>
      <c r="AB29" s="346"/>
      <c r="AC29" s="347"/>
      <c r="AD29" s="347"/>
      <c r="AE29" s="348"/>
      <c r="AF29" s="349"/>
      <c r="AG29" s="347"/>
      <c r="AH29" s="347"/>
      <c r="AI29" s="350"/>
      <c r="AJ29" s="346"/>
      <c r="AK29" s="347"/>
      <c r="AL29" s="347"/>
      <c r="AM29" s="348"/>
      <c r="AN29" s="349"/>
      <c r="AO29" s="347"/>
      <c r="AP29" s="347"/>
      <c r="AQ29" s="350"/>
      <c r="AR29" s="346"/>
      <c r="AS29" s="347"/>
      <c r="AT29" s="347"/>
      <c r="AU29" s="348"/>
      <c r="AV29" s="349"/>
      <c r="AW29" s="347"/>
      <c r="AX29" s="353"/>
      <c r="AY29" s="356"/>
      <c r="AZ29" s="352"/>
      <c r="BA29" s="353"/>
      <c r="BB29" s="353"/>
      <c r="BC29" s="354"/>
      <c r="BD29" s="355"/>
      <c r="BE29" s="353"/>
      <c r="BF29" s="353"/>
      <c r="BG29" s="356"/>
      <c r="BH29" s="352"/>
      <c r="BI29" s="353"/>
      <c r="BJ29" s="353"/>
      <c r="BK29" s="354"/>
      <c r="BL29" s="355"/>
      <c r="BM29" s="353"/>
      <c r="BN29" s="353"/>
      <c r="BO29" s="356"/>
      <c r="BP29" s="352"/>
      <c r="BQ29" s="353"/>
      <c r="BR29" s="353"/>
      <c r="BS29" s="354"/>
      <c r="BT29" s="355"/>
      <c r="BU29" s="353"/>
      <c r="BV29" s="353"/>
      <c r="BW29" s="356"/>
      <c r="BX29" s="352"/>
      <c r="BY29" s="353"/>
      <c r="BZ29" s="353"/>
      <c r="CA29" s="354"/>
      <c r="CB29" s="355"/>
      <c r="CC29" s="353"/>
      <c r="CD29" s="353"/>
      <c r="CE29" s="356"/>
      <c r="CF29" s="352"/>
      <c r="CG29" s="353"/>
      <c r="CH29" s="347"/>
      <c r="CI29" s="348"/>
      <c r="CJ29" s="349"/>
      <c r="CK29" s="347"/>
      <c r="CL29" s="347"/>
      <c r="CM29" s="350"/>
      <c r="CN29" s="346"/>
      <c r="CO29" s="347"/>
      <c r="CP29" s="347"/>
      <c r="CQ29" s="348"/>
      <c r="CR29" s="349"/>
      <c r="CS29" s="347"/>
      <c r="CT29" s="347"/>
      <c r="CU29" s="350"/>
      <c r="CV29" s="346"/>
      <c r="CW29" s="347"/>
      <c r="CX29" s="347"/>
      <c r="CY29" s="348"/>
      <c r="CZ29" s="349"/>
      <c r="DA29" s="347"/>
      <c r="DB29" s="347"/>
      <c r="DC29" s="350"/>
      <c r="DD29" s="346"/>
      <c r="DE29" s="347"/>
      <c r="DF29" s="347"/>
      <c r="DG29" s="351"/>
      <c r="DH29" s="267">
        <v>9</v>
      </c>
      <c r="DI29" s="268"/>
      <c r="DJ29" s="269"/>
    </row>
    <row r="30" spans="1:114" ht="16.5" customHeight="1">
      <c r="A30" s="215"/>
      <c r="B30" s="216"/>
      <c r="C30" s="17"/>
      <c r="D30" s="191" t="s">
        <v>0</v>
      </c>
      <c r="E30" s="192"/>
      <c r="F30" s="192"/>
      <c r="G30" s="192"/>
      <c r="H30" s="192"/>
      <c r="I30" s="192"/>
      <c r="J30" s="192"/>
      <c r="K30" s="192" t="s">
        <v>1</v>
      </c>
      <c r="L30" s="251"/>
      <c r="M30" s="251"/>
      <c r="N30" s="251"/>
      <c r="O30" s="252"/>
      <c r="P30" s="193" t="s">
        <v>45</v>
      </c>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5"/>
    </row>
    <row r="31" spans="1:114" ht="16.5" customHeight="1">
      <c r="A31" s="215"/>
      <c r="B31" s="216"/>
      <c r="C31" s="6" t="s">
        <v>4</v>
      </c>
      <c r="D31" s="240" t="s">
        <v>11</v>
      </c>
      <c r="E31" s="241"/>
      <c r="F31" s="242" t="str">
        <f>IF($F$9="","",$F$9)</f>
        <v>千葉太郎</v>
      </c>
      <c r="G31" s="243"/>
      <c r="H31" s="243"/>
      <c r="I31" s="243"/>
      <c r="J31" s="243"/>
      <c r="K31" s="244" t="str">
        <f>IF($K$9="","",$K$9)</f>
        <v>薬剤師</v>
      </c>
      <c r="L31" s="245"/>
      <c r="M31" s="245"/>
      <c r="N31" s="245"/>
      <c r="O31" s="245"/>
      <c r="P31" s="335"/>
      <c r="Q31" s="319"/>
      <c r="R31" s="319"/>
      <c r="S31" s="320"/>
      <c r="T31" s="321"/>
      <c r="U31" s="319"/>
      <c r="V31" s="319"/>
      <c r="W31" s="326"/>
      <c r="X31" s="318"/>
      <c r="Y31" s="319"/>
      <c r="Z31" s="319"/>
      <c r="AA31" s="320"/>
      <c r="AB31" s="321"/>
      <c r="AC31" s="319"/>
      <c r="AD31" s="319"/>
      <c r="AE31" s="326"/>
      <c r="AF31" s="318"/>
      <c r="AG31" s="319"/>
      <c r="AH31" s="319"/>
      <c r="AI31" s="320"/>
      <c r="AJ31" s="321"/>
      <c r="AK31" s="319"/>
      <c r="AL31" s="319"/>
      <c r="AM31" s="326"/>
      <c r="AN31" s="318"/>
      <c r="AO31" s="319"/>
      <c r="AP31" s="319"/>
      <c r="AQ31" s="320"/>
      <c r="AR31" s="321"/>
      <c r="AS31" s="319"/>
      <c r="AT31" s="319"/>
      <c r="AU31" s="326"/>
      <c r="AV31" s="318"/>
      <c r="AW31" s="319"/>
      <c r="AX31" s="341"/>
      <c r="AY31" s="342"/>
      <c r="AZ31" s="343"/>
      <c r="BA31" s="341"/>
      <c r="BB31" s="341"/>
      <c r="BC31" s="344"/>
      <c r="BD31" s="345"/>
      <c r="BE31" s="341"/>
      <c r="BF31" s="341"/>
      <c r="BG31" s="342"/>
      <c r="BH31" s="343"/>
      <c r="BI31" s="341"/>
      <c r="BJ31" s="341"/>
      <c r="BK31" s="344"/>
      <c r="BL31" s="318"/>
      <c r="BM31" s="319"/>
      <c r="BN31" s="319"/>
      <c r="BO31" s="320"/>
      <c r="BP31" s="343"/>
      <c r="BQ31" s="341"/>
      <c r="BR31" s="341"/>
      <c r="BS31" s="344"/>
      <c r="BT31" s="345"/>
      <c r="BU31" s="341"/>
      <c r="BV31" s="341"/>
      <c r="BW31" s="342"/>
      <c r="BX31" s="343"/>
      <c r="BY31" s="341"/>
      <c r="BZ31" s="341"/>
      <c r="CA31" s="344"/>
      <c r="CB31" s="345"/>
      <c r="CC31" s="341"/>
      <c r="CD31" s="341"/>
      <c r="CE31" s="342"/>
      <c r="CF31" s="343"/>
      <c r="CG31" s="341"/>
      <c r="CH31" s="319"/>
      <c r="CI31" s="326"/>
      <c r="CJ31" s="318"/>
      <c r="CK31" s="319"/>
      <c r="CL31" s="319"/>
      <c r="CM31" s="320"/>
      <c r="CN31" s="321"/>
      <c r="CO31" s="319"/>
      <c r="CP31" s="319"/>
      <c r="CQ31" s="326"/>
      <c r="CR31" s="318"/>
      <c r="CS31" s="319"/>
      <c r="CT31" s="319"/>
      <c r="CU31" s="320"/>
      <c r="CV31" s="321"/>
      <c r="CW31" s="319"/>
      <c r="CX31" s="319"/>
      <c r="CY31" s="326"/>
      <c r="CZ31" s="318"/>
      <c r="DA31" s="319"/>
      <c r="DB31" s="319"/>
      <c r="DC31" s="320"/>
      <c r="DD31" s="321"/>
      <c r="DE31" s="319"/>
      <c r="DF31" s="319"/>
      <c r="DG31" s="322"/>
      <c r="DH31" s="323">
        <v>8</v>
      </c>
      <c r="DI31" s="324"/>
      <c r="DJ31" s="325"/>
    </row>
    <row r="32" spans="1:114" ht="16.5" customHeight="1">
      <c r="A32" s="215"/>
      <c r="B32" s="216"/>
      <c r="C32" s="196" t="s">
        <v>10</v>
      </c>
      <c r="D32" s="240" t="s">
        <v>2</v>
      </c>
      <c r="E32" s="241"/>
      <c r="F32" s="247" t="str">
        <f>IF($F$10="","",$F$10)</f>
        <v>千葉花子</v>
      </c>
      <c r="G32" s="248"/>
      <c r="H32" s="248"/>
      <c r="I32" s="248"/>
      <c r="J32" s="248"/>
      <c r="K32" s="249" t="str">
        <f>IF($K$10="","",$K$10)</f>
        <v>薬剤師</v>
      </c>
      <c r="L32" s="250"/>
      <c r="M32" s="250"/>
      <c r="N32" s="250"/>
      <c r="O32" s="250"/>
      <c r="P32" s="335"/>
      <c r="Q32" s="319"/>
      <c r="R32" s="319"/>
      <c r="S32" s="320"/>
      <c r="T32" s="321"/>
      <c r="U32" s="319"/>
      <c r="V32" s="319"/>
      <c r="W32" s="326"/>
      <c r="X32" s="318"/>
      <c r="Y32" s="319"/>
      <c r="Z32" s="319"/>
      <c r="AA32" s="320"/>
      <c r="AB32" s="321"/>
      <c r="AC32" s="319"/>
      <c r="AD32" s="319"/>
      <c r="AE32" s="326"/>
      <c r="AF32" s="318"/>
      <c r="AG32" s="319"/>
      <c r="AH32" s="319"/>
      <c r="AI32" s="320"/>
      <c r="AJ32" s="321"/>
      <c r="AK32" s="319"/>
      <c r="AL32" s="319"/>
      <c r="AM32" s="326"/>
      <c r="AN32" s="318"/>
      <c r="AO32" s="319"/>
      <c r="AP32" s="319"/>
      <c r="AQ32" s="320"/>
      <c r="AR32" s="321"/>
      <c r="AS32" s="319"/>
      <c r="AT32" s="319"/>
      <c r="AU32" s="326"/>
      <c r="AV32" s="318"/>
      <c r="AW32" s="319"/>
      <c r="AX32" s="327"/>
      <c r="AY32" s="328"/>
      <c r="AZ32" s="321"/>
      <c r="BA32" s="327"/>
      <c r="BB32" s="327"/>
      <c r="BC32" s="329"/>
      <c r="BD32" s="318"/>
      <c r="BE32" s="327"/>
      <c r="BF32" s="327"/>
      <c r="BG32" s="328"/>
      <c r="BH32" s="321"/>
      <c r="BI32" s="327"/>
      <c r="BJ32" s="327"/>
      <c r="BK32" s="329"/>
      <c r="BL32" s="318"/>
      <c r="BM32" s="327"/>
      <c r="BN32" s="327"/>
      <c r="BO32" s="328"/>
      <c r="BP32" s="343"/>
      <c r="BQ32" s="341"/>
      <c r="BR32" s="341"/>
      <c r="BS32" s="344"/>
      <c r="BT32" s="345"/>
      <c r="BU32" s="341"/>
      <c r="BV32" s="341"/>
      <c r="BW32" s="342"/>
      <c r="BX32" s="343"/>
      <c r="BY32" s="341"/>
      <c r="BZ32" s="341"/>
      <c r="CA32" s="344"/>
      <c r="CB32" s="345"/>
      <c r="CC32" s="341"/>
      <c r="CD32" s="341"/>
      <c r="CE32" s="342"/>
      <c r="CF32" s="343"/>
      <c r="CG32" s="341"/>
      <c r="CH32" s="319"/>
      <c r="CI32" s="326"/>
      <c r="CJ32" s="318"/>
      <c r="CK32" s="319"/>
      <c r="CL32" s="319"/>
      <c r="CM32" s="320"/>
      <c r="CN32" s="321"/>
      <c r="CO32" s="319"/>
      <c r="CP32" s="319"/>
      <c r="CQ32" s="326"/>
      <c r="CR32" s="318"/>
      <c r="CS32" s="319"/>
      <c r="CT32" s="319"/>
      <c r="CU32" s="320"/>
      <c r="CV32" s="321"/>
      <c r="CW32" s="319"/>
      <c r="CX32" s="319"/>
      <c r="CY32" s="326"/>
      <c r="CZ32" s="318"/>
      <c r="DA32" s="319"/>
      <c r="DB32" s="319"/>
      <c r="DC32" s="320"/>
      <c r="DD32" s="321"/>
      <c r="DE32" s="319"/>
      <c r="DF32" s="319"/>
      <c r="DG32" s="322"/>
      <c r="DH32" s="323">
        <v>4.5</v>
      </c>
      <c r="DI32" s="324"/>
      <c r="DJ32" s="325"/>
    </row>
    <row r="33" spans="1:114" ht="16.5" customHeight="1">
      <c r="A33" s="215"/>
      <c r="B33" s="216"/>
      <c r="C33" s="197"/>
      <c r="D33" s="240" t="s">
        <v>30</v>
      </c>
      <c r="E33" s="241"/>
      <c r="F33" s="242" t="str">
        <f>IF($F$11="","",$F$11)</f>
        <v>習志野二郎</v>
      </c>
      <c r="G33" s="243"/>
      <c r="H33" s="243"/>
      <c r="I33" s="243"/>
      <c r="J33" s="243"/>
      <c r="K33" s="244" t="str">
        <f>IF($K$11="","",$K$11)</f>
        <v>薬剤師</v>
      </c>
      <c r="L33" s="245"/>
      <c r="M33" s="245"/>
      <c r="N33" s="245"/>
      <c r="O33" s="245"/>
      <c r="P33" s="335"/>
      <c r="Q33" s="319"/>
      <c r="R33" s="319"/>
      <c r="S33" s="320"/>
      <c r="T33" s="321"/>
      <c r="U33" s="319"/>
      <c r="V33" s="319"/>
      <c r="W33" s="326"/>
      <c r="X33" s="318"/>
      <c r="Y33" s="319"/>
      <c r="Z33" s="319"/>
      <c r="AA33" s="320"/>
      <c r="AB33" s="321"/>
      <c r="AC33" s="319"/>
      <c r="AD33" s="319"/>
      <c r="AE33" s="326"/>
      <c r="AF33" s="318"/>
      <c r="AG33" s="319"/>
      <c r="AH33" s="319"/>
      <c r="AI33" s="320"/>
      <c r="AJ33" s="321"/>
      <c r="AK33" s="319"/>
      <c r="AL33" s="319"/>
      <c r="AM33" s="326"/>
      <c r="AN33" s="318"/>
      <c r="AO33" s="319"/>
      <c r="AP33" s="319"/>
      <c r="AQ33" s="320"/>
      <c r="AR33" s="321"/>
      <c r="AS33" s="319"/>
      <c r="AT33" s="319"/>
      <c r="AU33" s="326"/>
      <c r="AV33" s="318"/>
      <c r="AW33" s="319"/>
      <c r="AX33" s="327"/>
      <c r="AY33" s="328"/>
      <c r="AZ33" s="321"/>
      <c r="BA33" s="327"/>
      <c r="BB33" s="327"/>
      <c r="BC33" s="329"/>
      <c r="BD33" s="345"/>
      <c r="BE33" s="341"/>
      <c r="BF33" s="341"/>
      <c r="BG33" s="342"/>
      <c r="BH33" s="343"/>
      <c r="BI33" s="341"/>
      <c r="BJ33" s="341"/>
      <c r="BK33" s="344"/>
      <c r="BL33" s="345"/>
      <c r="BM33" s="341"/>
      <c r="BN33" s="341"/>
      <c r="BO33" s="342"/>
      <c r="BP33" s="343"/>
      <c r="BQ33" s="341"/>
      <c r="BR33" s="341"/>
      <c r="BS33" s="344"/>
      <c r="BT33" s="318"/>
      <c r="BU33" s="327"/>
      <c r="BV33" s="327"/>
      <c r="BW33" s="328"/>
      <c r="BX33" s="321"/>
      <c r="BY33" s="327"/>
      <c r="BZ33" s="327"/>
      <c r="CA33" s="329"/>
      <c r="CB33" s="318"/>
      <c r="CC33" s="327"/>
      <c r="CD33" s="327"/>
      <c r="CE33" s="328"/>
      <c r="CF33" s="321"/>
      <c r="CG33" s="327"/>
      <c r="CH33" s="327"/>
      <c r="CI33" s="329"/>
      <c r="CJ33" s="318"/>
      <c r="CK33" s="327"/>
      <c r="CL33" s="327"/>
      <c r="CM33" s="328"/>
      <c r="CN33" s="321"/>
      <c r="CO33" s="319"/>
      <c r="CP33" s="319"/>
      <c r="CQ33" s="326"/>
      <c r="CR33" s="318"/>
      <c r="CS33" s="319"/>
      <c r="CT33" s="319"/>
      <c r="CU33" s="320"/>
      <c r="CV33" s="321"/>
      <c r="CW33" s="319"/>
      <c r="CX33" s="319"/>
      <c r="CY33" s="326"/>
      <c r="CZ33" s="318"/>
      <c r="DA33" s="319"/>
      <c r="DB33" s="319"/>
      <c r="DC33" s="320"/>
      <c r="DD33" s="321"/>
      <c r="DE33" s="319"/>
      <c r="DF33" s="319"/>
      <c r="DG33" s="322"/>
      <c r="DH33" s="323">
        <v>4</v>
      </c>
      <c r="DI33" s="324"/>
      <c r="DJ33" s="325"/>
    </row>
    <row r="34" spans="1:114" ht="16.5" customHeight="1">
      <c r="A34" s="215"/>
      <c r="B34" s="216"/>
      <c r="C34" s="197"/>
      <c r="D34" s="240" t="s">
        <v>12</v>
      </c>
      <c r="E34" s="241"/>
      <c r="F34" s="247" t="str">
        <f>IF($F$12="","",$F$12)</f>
        <v>松戸春子</v>
      </c>
      <c r="G34" s="248"/>
      <c r="H34" s="248"/>
      <c r="I34" s="248"/>
      <c r="J34" s="248"/>
      <c r="K34" s="249" t="str">
        <f>IF($K$12="","",$K$12)</f>
        <v>登録販売者</v>
      </c>
      <c r="L34" s="250"/>
      <c r="M34" s="250"/>
      <c r="N34" s="250"/>
      <c r="O34" s="250"/>
      <c r="P34" s="335"/>
      <c r="Q34" s="319"/>
      <c r="R34" s="319"/>
      <c r="S34" s="320"/>
      <c r="T34" s="321"/>
      <c r="U34" s="319"/>
      <c r="V34" s="319"/>
      <c r="W34" s="326"/>
      <c r="X34" s="318"/>
      <c r="Y34" s="319"/>
      <c r="Z34" s="319"/>
      <c r="AA34" s="320"/>
      <c r="AB34" s="321"/>
      <c r="AC34" s="319"/>
      <c r="AD34" s="319"/>
      <c r="AE34" s="326"/>
      <c r="AF34" s="318"/>
      <c r="AG34" s="319"/>
      <c r="AH34" s="319"/>
      <c r="AI34" s="320"/>
      <c r="AJ34" s="321"/>
      <c r="AK34" s="319"/>
      <c r="AL34" s="319"/>
      <c r="AM34" s="326"/>
      <c r="AN34" s="318"/>
      <c r="AO34" s="319"/>
      <c r="AP34" s="319"/>
      <c r="AQ34" s="320"/>
      <c r="AR34" s="321"/>
      <c r="AS34" s="319"/>
      <c r="AT34" s="319"/>
      <c r="AU34" s="326"/>
      <c r="AV34" s="318"/>
      <c r="AW34" s="319"/>
      <c r="AX34" s="319"/>
      <c r="AY34" s="320"/>
      <c r="AZ34" s="321"/>
      <c r="BA34" s="319"/>
      <c r="BB34" s="319"/>
      <c r="BC34" s="326"/>
      <c r="BD34" s="318"/>
      <c r="BE34" s="319"/>
      <c r="BF34" s="319"/>
      <c r="BG34" s="320"/>
      <c r="BH34" s="321"/>
      <c r="BI34" s="319"/>
      <c r="BJ34" s="319"/>
      <c r="BK34" s="326"/>
      <c r="BL34" s="339"/>
      <c r="BM34" s="337"/>
      <c r="BN34" s="337"/>
      <c r="BO34" s="340"/>
      <c r="BP34" s="336"/>
      <c r="BQ34" s="337"/>
      <c r="BR34" s="337"/>
      <c r="BS34" s="338"/>
      <c r="BT34" s="339"/>
      <c r="BU34" s="337"/>
      <c r="BV34" s="337"/>
      <c r="BW34" s="340"/>
      <c r="BX34" s="336"/>
      <c r="BY34" s="337"/>
      <c r="BZ34" s="337"/>
      <c r="CA34" s="338"/>
      <c r="CB34" s="318"/>
      <c r="CC34" s="327"/>
      <c r="CD34" s="327"/>
      <c r="CE34" s="328"/>
      <c r="CF34" s="321"/>
      <c r="CG34" s="327"/>
      <c r="CH34" s="327"/>
      <c r="CI34" s="329"/>
      <c r="CJ34" s="318"/>
      <c r="CK34" s="319"/>
      <c r="CL34" s="319"/>
      <c r="CM34" s="320"/>
      <c r="CN34" s="321"/>
      <c r="CO34" s="319"/>
      <c r="CP34" s="319"/>
      <c r="CQ34" s="326"/>
      <c r="CR34" s="318"/>
      <c r="CS34" s="319"/>
      <c r="CT34" s="319"/>
      <c r="CU34" s="320"/>
      <c r="CV34" s="321"/>
      <c r="CW34" s="319"/>
      <c r="CX34" s="319"/>
      <c r="CY34" s="326"/>
      <c r="CZ34" s="318"/>
      <c r="DA34" s="319"/>
      <c r="DB34" s="319"/>
      <c r="DC34" s="320"/>
      <c r="DD34" s="321"/>
      <c r="DE34" s="319"/>
      <c r="DF34" s="319"/>
      <c r="DG34" s="322"/>
      <c r="DH34" s="323">
        <v>4</v>
      </c>
      <c r="DI34" s="324"/>
      <c r="DJ34" s="325"/>
    </row>
    <row r="35" spans="1:114" ht="16.5" customHeight="1">
      <c r="A35" s="215"/>
      <c r="B35" s="216"/>
      <c r="C35" s="197"/>
      <c r="D35" s="240" t="s">
        <v>32</v>
      </c>
      <c r="E35" s="241"/>
      <c r="F35" s="242" t="str">
        <f>IF($F$13="","",$F$13)</f>
        <v>野田夏子</v>
      </c>
      <c r="G35" s="243"/>
      <c r="H35" s="243"/>
      <c r="I35" s="243"/>
      <c r="J35" s="243"/>
      <c r="K35" s="244" t="str">
        <f>IF($K$13="","",$K$13)</f>
        <v>研修中登録販売者</v>
      </c>
      <c r="L35" s="245"/>
      <c r="M35" s="245"/>
      <c r="N35" s="245"/>
      <c r="O35" s="245"/>
      <c r="P35" s="335"/>
      <c r="Q35" s="319"/>
      <c r="R35" s="319"/>
      <c r="S35" s="320"/>
      <c r="T35" s="321"/>
      <c r="U35" s="319"/>
      <c r="V35" s="319"/>
      <c r="W35" s="326"/>
      <c r="X35" s="318"/>
      <c r="Y35" s="319"/>
      <c r="Z35" s="319"/>
      <c r="AA35" s="320"/>
      <c r="AB35" s="321"/>
      <c r="AC35" s="319"/>
      <c r="AD35" s="319"/>
      <c r="AE35" s="326"/>
      <c r="AF35" s="318"/>
      <c r="AG35" s="319"/>
      <c r="AH35" s="319"/>
      <c r="AI35" s="320"/>
      <c r="AJ35" s="321"/>
      <c r="AK35" s="319"/>
      <c r="AL35" s="319"/>
      <c r="AM35" s="326"/>
      <c r="AN35" s="318"/>
      <c r="AO35" s="319"/>
      <c r="AP35" s="319"/>
      <c r="AQ35" s="320"/>
      <c r="AR35" s="321"/>
      <c r="AS35" s="319"/>
      <c r="AT35" s="319"/>
      <c r="AU35" s="326"/>
      <c r="AV35" s="318"/>
      <c r="AW35" s="319"/>
      <c r="AX35" s="331"/>
      <c r="AY35" s="333"/>
      <c r="AZ35" s="330"/>
      <c r="BA35" s="331"/>
      <c r="BB35" s="331"/>
      <c r="BC35" s="334"/>
      <c r="BD35" s="332"/>
      <c r="BE35" s="331"/>
      <c r="BF35" s="331"/>
      <c r="BG35" s="333"/>
      <c r="BH35" s="330"/>
      <c r="BI35" s="331"/>
      <c r="BJ35" s="331"/>
      <c r="BK35" s="334"/>
      <c r="BL35" s="318"/>
      <c r="BM35" s="319"/>
      <c r="BN35" s="319"/>
      <c r="BO35" s="320"/>
      <c r="BP35" s="330"/>
      <c r="BQ35" s="331"/>
      <c r="BR35" s="331"/>
      <c r="BS35" s="334"/>
      <c r="BT35" s="332"/>
      <c r="BU35" s="331"/>
      <c r="BV35" s="331"/>
      <c r="BW35" s="333"/>
      <c r="BX35" s="330"/>
      <c r="BY35" s="331"/>
      <c r="BZ35" s="331"/>
      <c r="CA35" s="334"/>
      <c r="CB35" s="332"/>
      <c r="CC35" s="331"/>
      <c r="CD35" s="331"/>
      <c r="CE35" s="333"/>
      <c r="CF35" s="330"/>
      <c r="CG35" s="331"/>
      <c r="CH35" s="319"/>
      <c r="CI35" s="326"/>
      <c r="CJ35" s="318"/>
      <c r="CK35" s="319"/>
      <c r="CL35" s="319"/>
      <c r="CM35" s="320"/>
      <c r="CN35" s="321"/>
      <c r="CO35" s="319"/>
      <c r="CP35" s="319"/>
      <c r="CQ35" s="326"/>
      <c r="CR35" s="318"/>
      <c r="CS35" s="319"/>
      <c r="CT35" s="319"/>
      <c r="CU35" s="320"/>
      <c r="CV35" s="321"/>
      <c r="CW35" s="319"/>
      <c r="CX35" s="319"/>
      <c r="CY35" s="326"/>
      <c r="CZ35" s="318"/>
      <c r="DA35" s="319"/>
      <c r="DB35" s="319"/>
      <c r="DC35" s="320"/>
      <c r="DD35" s="321"/>
      <c r="DE35" s="319"/>
      <c r="DF35" s="319"/>
      <c r="DG35" s="322"/>
      <c r="DH35" s="323">
        <v>8</v>
      </c>
      <c r="DI35" s="324"/>
      <c r="DJ35" s="325"/>
    </row>
    <row r="36" spans="1:114" ht="16.5" customHeight="1">
      <c r="A36" s="215"/>
      <c r="B36" s="216"/>
      <c r="C36" s="197"/>
      <c r="D36" s="240" t="s">
        <v>13</v>
      </c>
      <c r="E36" s="241"/>
      <c r="F36" s="247" t="str">
        <f>IF($F$14="","",$F$14)</f>
        <v/>
      </c>
      <c r="G36" s="248"/>
      <c r="H36" s="248"/>
      <c r="I36" s="248"/>
      <c r="J36" s="248"/>
      <c r="K36" s="249" t="str">
        <f>IF($K$14="","",$K$14)</f>
        <v/>
      </c>
      <c r="L36" s="250"/>
      <c r="M36" s="250"/>
      <c r="N36" s="250"/>
      <c r="O36" s="250"/>
      <c r="P36" s="246"/>
      <c r="Q36" s="183"/>
      <c r="R36" s="183"/>
      <c r="S36" s="186"/>
      <c r="T36" s="182"/>
      <c r="U36" s="183"/>
      <c r="V36" s="183"/>
      <c r="W36" s="184"/>
      <c r="X36" s="185"/>
      <c r="Y36" s="183"/>
      <c r="Z36" s="183"/>
      <c r="AA36" s="186"/>
      <c r="AB36" s="182"/>
      <c r="AC36" s="183"/>
      <c r="AD36" s="183"/>
      <c r="AE36" s="184"/>
      <c r="AF36" s="185"/>
      <c r="AG36" s="183"/>
      <c r="AH36" s="183"/>
      <c r="AI36" s="186"/>
      <c r="AJ36" s="182"/>
      <c r="AK36" s="183"/>
      <c r="AL36" s="183"/>
      <c r="AM36" s="184"/>
      <c r="AN36" s="185"/>
      <c r="AO36" s="183"/>
      <c r="AP36" s="183"/>
      <c r="AQ36" s="186"/>
      <c r="AR36" s="182"/>
      <c r="AS36" s="183"/>
      <c r="AT36" s="183"/>
      <c r="AU36" s="184"/>
      <c r="AV36" s="185"/>
      <c r="AW36" s="183"/>
      <c r="AX36" s="183"/>
      <c r="AY36" s="186"/>
      <c r="AZ36" s="182"/>
      <c r="BA36" s="183"/>
      <c r="BB36" s="183"/>
      <c r="BC36" s="184"/>
      <c r="BD36" s="185"/>
      <c r="BE36" s="183"/>
      <c r="BF36" s="183"/>
      <c r="BG36" s="186"/>
      <c r="BH36" s="182"/>
      <c r="BI36" s="183"/>
      <c r="BJ36" s="183"/>
      <c r="BK36" s="184"/>
      <c r="BL36" s="185"/>
      <c r="BM36" s="183"/>
      <c r="BN36" s="183"/>
      <c r="BO36" s="186"/>
      <c r="BP36" s="182"/>
      <c r="BQ36" s="183"/>
      <c r="BR36" s="183"/>
      <c r="BS36" s="184"/>
      <c r="BT36" s="185"/>
      <c r="BU36" s="183"/>
      <c r="BV36" s="183"/>
      <c r="BW36" s="186"/>
      <c r="BX36" s="182"/>
      <c r="BY36" s="183"/>
      <c r="BZ36" s="183"/>
      <c r="CA36" s="184"/>
      <c r="CB36" s="185"/>
      <c r="CC36" s="183"/>
      <c r="CD36" s="183"/>
      <c r="CE36" s="186"/>
      <c r="CF36" s="182"/>
      <c r="CG36" s="183"/>
      <c r="CH36" s="183"/>
      <c r="CI36" s="184"/>
      <c r="CJ36" s="185"/>
      <c r="CK36" s="183"/>
      <c r="CL36" s="183"/>
      <c r="CM36" s="186"/>
      <c r="CN36" s="182"/>
      <c r="CO36" s="183"/>
      <c r="CP36" s="183"/>
      <c r="CQ36" s="184"/>
      <c r="CR36" s="185"/>
      <c r="CS36" s="183"/>
      <c r="CT36" s="183"/>
      <c r="CU36" s="186"/>
      <c r="CV36" s="182"/>
      <c r="CW36" s="183"/>
      <c r="CX36" s="183"/>
      <c r="CY36" s="184"/>
      <c r="CZ36" s="185"/>
      <c r="DA36" s="183"/>
      <c r="DB36" s="183"/>
      <c r="DC36" s="186"/>
      <c r="DD36" s="182"/>
      <c r="DE36" s="183"/>
      <c r="DF36" s="183"/>
      <c r="DG36" s="229"/>
      <c r="DH36" s="230"/>
      <c r="DI36" s="231"/>
      <c r="DJ36" s="232"/>
    </row>
    <row r="37" spans="1:114" ht="16.5" customHeight="1">
      <c r="A37" s="215"/>
      <c r="B37" s="216"/>
      <c r="C37" s="197"/>
      <c r="D37" s="240" t="s">
        <v>14</v>
      </c>
      <c r="E37" s="241"/>
      <c r="F37" s="242" t="str">
        <f>IF($F$15="","",$F$15)</f>
        <v/>
      </c>
      <c r="G37" s="243"/>
      <c r="H37" s="243"/>
      <c r="I37" s="243"/>
      <c r="J37" s="243"/>
      <c r="K37" s="244" t="str">
        <f>IF($K$15="","",$K$15)</f>
        <v/>
      </c>
      <c r="L37" s="245"/>
      <c r="M37" s="245"/>
      <c r="N37" s="245"/>
      <c r="O37" s="245"/>
      <c r="P37" s="246"/>
      <c r="Q37" s="183"/>
      <c r="R37" s="183"/>
      <c r="S37" s="186"/>
      <c r="T37" s="182"/>
      <c r="U37" s="183"/>
      <c r="V37" s="183"/>
      <c r="W37" s="184"/>
      <c r="X37" s="185"/>
      <c r="Y37" s="183"/>
      <c r="Z37" s="183"/>
      <c r="AA37" s="186"/>
      <c r="AB37" s="182"/>
      <c r="AC37" s="183"/>
      <c r="AD37" s="183"/>
      <c r="AE37" s="184"/>
      <c r="AF37" s="185"/>
      <c r="AG37" s="183"/>
      <c r="AH37" s="183"/>
      <c r="AI37" s="186"/>
      <c r="AJ37" s="182"/>
      <c r="AK37" s="183"/>
      <c r="AL37" s="183"/>
      <c r="AM37" s="184"/>
      <c r="AN37" s="185"/>
      <c r="AO37" s="183"/>
      <c r="AP37" s="183"/>
      <c r="AQ37" s="186"/>
      <c r="AR37" s="182"/>
      <c r="AS37" s="183"/>
      <c r="AT37" s="183"/>
      <c r="AU37" s="184"/>
      <c r="AV37" s="185"/>
      <c r="AW37" s="183"/>
      <c r="AX37" s="183"/>
      <c r="AY37" s="186"/>
      <c r="AZ37" s="182"/>
      <c r="BA37" s="183"/>
      <c r="BB37" s="183"/>
      <c r="BC37" s="184"/>
      <c r="BD37" s="185"/>
      <c r="BE37" s="183"/>
      <c r="BF37" s="183"/>
      <c r="BG37" s="186"/>
      <c r="BH37" s="182"/>
      <c r="BI37" s="183"/>
      <c r="BJ37" s="183"/>
      <c r="BK37" s="184"/>
      <c r="BL37" s="185"/>
      <c r="BM37" s="183"/>
      <c r="BN37" s="183"/>
      <c r="BO37" s="186"/>
      <c r="BP37" s="182"/>
      <c r="BQ37" s="183"/>
      <c r="BR37" s="183"/>
      <c r="BS37" s="184"/>
      <c r="BT37" s="185"/>
      <c r="BU37" s="183"/>
      <c r="BV37" s="183"/>
      <c r="BW37" s="186"/>
      <c r="BX37" s="182"/>
      <c r="BY37" s="183"/>
      <c r="BZ37" s="183"/>
      <c r="CA37" s="184"/>
      <c r="CB37" s="185"/>
      <c r="CC37" s="183"/>
      <c r="CD37" s="183"/>
      <c r="CE37" s="186"/>
      <c r="CF37" s="182"/>
      <c r="CG37" s="183"/>
      <c r="CH37" s="183"/>
      <c r="CI37" s="184"/>
      <c r="CJ37" s="185"/>
      <c r="CK37" s="183"/>
      <c r="CL37" s="183"/>
      <c r="CM37" s="186"/>
      <c r="CN37" s="182"/>
      <c r="CO37" s="183"/>
      <c r="CP37" s="183"/>
      <c r="CQ37" s="184"/>
      <c r="CR37" s="185"/>
      <c r="CS37" s="183"/>
      <c r="CT37" s="183"/>
      <c r="CU37" s="186"/>
      <c r="CV37" s="182"/>
      <c r="CW37" s="183"/>
      <c r="CX37" s="183"/>
      <c r="CY37" s="184"/>
      <c r="CZ37" s="185"/>
      <c r="DA37" s="183"/>
      <c r="DB37" s="183"/>
      <c r="DC37" s="186"/>
      <c r="DD37" s="182"/>
      <c r="DE37" s="183"/>
      <c r="DF37" s="183"/>
      <c r="DG37" s="229"/>
      <c r="DH37" s="230"/>
      <c r="DI37" s="231"/>
      <c r="DJ37" s="232"/>
    </row>
    <row r="38" spans="1:114" ht="16.5" customHeight="1" thickBot="1">
      <c r="A38" s="217"/>
      <c r="B38" s="218"/>
      <c r="C38" s="197"/>
      <c r="D38" s="233" t="s">
        <v>15</v>
      </c>
      <c r="E38" s="234"/>
      <c r="F38" s="235" t="str">
        <f>IF($F$16="","",$F$16)</f>
        <v/>
      </c>
      <c r="G38" s="236"/>
      <c r="H38" s="236"/>
      <c r="I38" s="236"/>
      <c r="J38" s="236"/>
      <c r="K38" s="237" t="str">
        <f>IF($K$16="","",$K$16)</f>
        <v/>
      </c>
      <c r="L38" s="238"/>
      <c r="M38" s="238"/>
      <c r="N38" s="238"/>
      <c r="O38" s="238"/>
      <c r="P38" s="239"/>
      <c r="Q38" s="207"/>
      <c r="R38" s="207"/>
      <c r="S38" s="210"/>
      <c r="T38" s="206"/>
      <c r="U38" s="207"/>
      <c r="V38" s="207"/>
      <c r="W38" s="208"/>
      <c r="X38" s="209"/>
      <c r="Y38" s="207"/>
      <c r="Z38" s="207"/>
      <c r="AA38" s="210"/>
      <c r="AB38" s="206"/>
      <c r="AC38" s="207"/>
      <c r="AD38" s="207"/>
      <c r="AE38" s="208"/>
      <c r="AF38" s="209"/>
      <c r="AG38" s="207"/>
      <c r="AH38" s="207"/>
      <c r="AI38" s="210"/>
      <c r="AJ38" s="206"/>
      <c r="AK38" s="207"/>
      <c r="AL38" s="207"/>
      <c r="AM38" s="208"/>
      <c r="AN38" s="209"/>
      <c r="AO38" s="207"/>
      <c r="AP38" s="207"/>
      <c r="AQ38" s="210"/>
      <c r="AR38" s="206"/>
      <c r="AS38" s="207"/>
      <c r="AT38" s="207"/>
      <c r="AU38" s="208"/>
      <c r="AV38" s="209"/>
      <c r="AW38" s="207"/>
      <c r="AX38" s="207"/>
      <c r="AY38" s="210"/>
      <c r="AZ38" s="206"/>
      <c r="BA38" s="207"/>
      <c r="BB38" s="207"/>
      <c r="BC38" s="208"/>
      <c r="BD38" s="209"/>
      <c r="BE38" s="207"/>
      <c r="BF38" s="207"/>
      <c r="BG38" s="210"/>
      <c r="BH38" s="206"/>
      <c r="BI38" s="207"/>
      <c r="BJ38" s="207"/>
      <c r="BK38" s="208"/>
      <c r="BL38" s="209"/>
      <c r="BM38" s="207"/>
      <c r="BN38" s="207"/>
      <c r="BO38" s="210"/>
      <c r="BP38" s="206"/>
      <c r="BQ38" s="207"/>
      <c r="BR38" s="207"/>
      <c r="BS38" s="208"/>
      <c r="BT38" s="209"/>
      <c r="BU38" s="207"/>
      <c r="BV38" s="207"/>
      <c r="BW38" s="210"/>
      <c r="BX38" s="206"/>
      <c r="BY38" s="207"/>
      <c r="BZ38" s="207"/>
      <c r="CA38" s="208"/>
      <c r="CB38" s="209"/>
      <c r="CC38" s="207"/>
      <c r="CD38" s="207"/>
      <c r="CE38" s="210"/>
      <c r="CF38" s="206"/>
      <c r="CG38" s="207"/>
      <c r="CH38" s="207"/>
      <c r="CI38" s="208"/>
      <c r="CJ38" s="209"/>
      <c r="CK38" s="207"/>
      <c r="CL38" s="207"/>
      <c r="CM38" s="210"/>
      <c r="CN38" s="206"/>
      <c r="CO38" s="207"/>
      <c r="CP38" s="207"/>
      <c r="CQ38" s="208"/>
      <c r="CR38" s="209"/>
      <c r="CS38" s="207"/>
      <c r="CT38" s="207"/>
      <c r="CU38" s="210"/>
      <c r="CV38" s="206"/>
      <c r="CW38" s="207"/>
      <c r="CX38" s="207"/>
      <c r="CY38" s="208"/>
      <c r="CZ38" s="209"/>
      <c r="DA38" s="207"/>
      <c r="DB38" s="207"/>
      <c r="DC38" s="210"/>
      <c r="DD38" s="206"/>
      <c r="DE38" s="207"/>
      <c r="DF38" s="207"/>
      <c r="DG38" s="211"/>
      <c r="DH38" s="212"/>
      <c r="DI38" s="213"/>
      <c r="DJ38" s="214"/>
    </row>
    <row r="39" spans="1:114" ht="16.5" customHeight="1">
      <c r="A39" s="215" t="s">
        <v>74</v>
      </c>
      <c r="B39" s="216"/>
      <c r="C39" s="259" t="s">
        <v>6</v>
      </c>
      <c r="D39" s="260"/>
      <c r="E39" s="260"/>
      <c r="F39" s="260"/>
      <c r="G39" s="260"/>
      <c r="H39" s="260"/>
      <c r="I39" s="260"/>
      <c r="J39" s="260"/>
      <c r="K39" s="260"/>
      <c r="L39" s="260"/>
      <c r="M39" s="260"/>
      <c r="N39" s="260"/>
      <c r="O39" s="261"/>
      <c r="P39" s="262"/>
      <c r="Q39" s="224"/>
      <c r="R39" s="224"/>
      <c r="S39" s="225"/>
      <c r="T39" s="226"/>
      <c r="U39" s="224"/>
      <c r="V39" s="224"/>
      <c r="W39" s="227"/>
      <c r="X39" s="228"/>
      <c r="Y39" s="224"/>
      <c r="Z39" s="224"/>
      <c r="AA39" s="225"/>
      <c r="AB39" s="226"/>
      <c r="AC39" s="224"/>
      <c r="AD39" s="224"/>
      <c r="AE39" s="227"/>
      <c r="AF39" s="228"/>
      <c r="AG39" s="224"/>
      <c r="AH39" s="224"/>
      <c r="AI39" s="225"/>
      <c r="AJ39" s="226"/>
      <c r="AK39" s="224"/>
      <c r="AL39" s="224"/>
      <c r="AM39" s="227"/>
      <c r="AN39" s="228"/>
      <c r="AO39" s="224"/>
      <c r="AP39" s="224"/>
      <c r="AQ39" s="225"/>
      <c r="AR39" s="226"/>
      <c r="AS39" s="224"/>
      <c r="AT39" s="224"/>
      <c r="AU39" s="227"/>
      <c r="AV39" s="228"/>
      <c r="AW39" s="224"/>
      <c r="AX39" s="224"/>
      <c r="AY39" s="225"/>
      <c r="AZ39" s="226"/>
      <c r="BA39" s="224"/>
      <c r="BB39" s="224"/>
      <c r="BC39" s="227"/>
      <c r="BD39" s="228"/>
      <c r="BE39" s="224"/>
      <c r="BF39" s="224"/>
      <c r="BG39" s="225"/>
      <c r="BH39" s="226"/>
      <c r="BI39" s="224"/>
      <c r="BJ39" s="224"/>
      <c r="BK39" s="227"/>
      <c r="BL39" s="228"/>
      <c r="BM39" s="224"/>
      <c r="BN39" s="224"/>
      <c r="BO39" s="225"/>
      <c r="BP39" s="226"/>
      <c r="BQ39" s="224"/>
      <c r="BR39" s="224"/>
      <c r="BS39" s="227"/>
      <c r="BT39" s="228"/>
      <c r="BU39" s="224"/>
      <c r="BV39" s="224"/>
      <c r="BW39" s="225"/>
      <c r="BX39" s="226"/>
      <c r="BY39" s="224"/>
      <c r="BZ39" s="224"/>
      <c r="CA39" s="227"/>
      <c r="CB39" s="228"/>
      <c r="CC39" s="224"/>
      <c r="CD39" s="224"/>
      <c r="CE39" s="225"/>
      <c r="CF39" s="226"/>
      <c r="CG39" s="224"/>
      <c r="CH39" s="224"/>
      <c r="CI39" s="227"/>
      <c r="CJ39" s="228"/>
      <c r="CK39" s="224"/>
      <c r="CL39" s="224"/>
      <c r="CM39" s="225"/>
      <c r="CN39" s="226"/>
      <c r="CO39" s="224"/>
      <c r="CP39" s="224"/>
      <c r="CQ39" s="227"/>
      <c r="CR39" s="228"/>
      <c r="CS39" s="224"/>
      <c r="CT39" s="224"/>
      <c r="CU39" s="225"/>
      <c r="CV39" s="226"/>
      <c r="CW39" s="224"/>
      <c r="CX39" s="224"/>
      <c r="CY39" s="227"/>
      <c r="CZ39" s="228"/>
      <c r="DA39" s="224"/>
      <c r="DB39" s="224"/>
      <c r="DC39" s="225"/>
      <c r="DD39" s="226"/>
      <c r="DE39" s="224"/>
      <c r="DF39" s="224"/>
      <c r="DG39" s="253"/>
      <c r="DH39" s="254"/>
      <c r="DI39" s="393"/>
      <c r="DJ39" s="394"/>
    </row>
    <row r="40" spans="1:114" ht="16.5" customHeight="1">
      <c r="A40" s="215"/>
      <c r="B40" s="216"/>
      <c r="C40" s="219" t="s">
        <v>7</v>
      </c>
      <c r="D40" s="220"/>
      <c r="E40" s="220"/>
      <c r="F40" s="220"/>
      <c r="G40" s="220"/>
      <c r="H40" s="220"/>
      <c r="I40" s="220"/>
      <c r="J40" s="220"/>
      <c r="K40" s="221"/>
      <c r="L40" s="221"/>
      <c r="M40" s="221"/>
      <c r="N40" s="221"/>
      <c r="O40" s="222"/>
      <c r="P40" s="223"/>
      <c r="Q40" s="177"/>
      <c r="R40" s="177"/>
      <c r="S40" s="178"/>
      <c r="T40" s="179"/>
      <c r="U40" s="177"/>
      <c r="V40" s="177"/>
      <c r="W40" s="180"/>
      <c r="X40" s="181"/>
      <c r="Y40" s="177"/>
      <c r="Z40" s="177"/>
      <c r="AA40" s="178"/>
      <c r="AB40" s="179"/>
      <c r="AC40" s="177"/>
      <c r="AD40" s="177"/>
      <c r="AE40" s="180"/>
      <c r="AF40" s="181"/>
      <c r="AG40" s="177"/>
      <c r="AH40" s="177"/>
      <c r="AI40" s="178"/>
      <c r="AJ40" s="179"/>
      <c r="AK40" s="177"/>
      <c r="AL40" s="177"/>
      <c r="AM40" s="180"/>
      <c r="AN40" s="181"/>
      <c r="AO40" s="177"/>
      <c r="AP40" s="177"/>
      <c r="AQ40" s="178"/>
      <c r="AR40" s="179"/>
      <c r="AS40" s="177"/>
      <c r="AT40" s="177"/>
      <c r="AU40" s="180"/>
      <c r="AV40" s="181"/>
      <c r="AW40" s="177"/>
      <c r="AX40" s="177"/>
      <c r="AY40" s="178"/>
      <c r="AZ40" s="179"/>
      <c r="BA40" s="177"/>
      <c r="BB40" s="177"/>
      <c r="BC40" s="180"/>
      <c r="BD40" s="181"/>
      <c r="BE40" s="177"/>
      <c r="BF40" s="177"/>
      <c r="BG40" s="178"/>
      <c r="BH40" s="179"/>
      <c r="BI40" s="177"/>
      <c r="BJ40" s="177"/>
      <c r="BK40" s="180"/>
      <c r="BL40" s="181"/>
      <c r="BM40" s="177"/>
      <c r="BN40" s="177"/>
      <c r="BO40" s="178"/>
      <c r="BP40" s="179"/>
      <c r="BQ40" s="177"/>
      <c r="BR40" s="177"/>
      <c r="BS40" s="180"/>
      <c r="BT40" s="181"/>
      <c r="BU40" s="177"/>
      <c r="BV40" s="177"/>
      <c r="BW40" s="178"/>
      <c r="BX40" s="179"/>
      <c r="BY40" s="177"/>
      <c r="BZ40" s="177"/>
      <c r="CA40" s="180"/>
      <c r="CB40" s="181"/>
      <c r="CC40" s="177"/>
      <c r="CD40" s="177"/>
      <c r="CE40" s="178"/>
      <c r="CF40" s="179"/>
      <c r="CG40" s="177"/>
      <c r="CH40" s="177"/>
      <c r="CI40" s="180"/>
      <c r="CJ40" s="181"/>
      <c r="CK40" s="177"/>
      <c r="CL40" s="177"/>
      <c r="CM40" s="178"/>
      <c r="CN40" s="179"/>
      <c r="CO40" s="177"/>
      <c r="CP40" s="177"/>
      <c r="CQ40" s="180"/>
      <c r="CR40" s="181"/>
      <c r="CS40" s="177"/>
      <c r="CT40" s="177"/>
      <c r="CU40" s="178"/>
      <c r="CV40" s="179"/>
      <c r="CW40" s="177"/>
      <c r="CX40" s="177"/>
      <c r="CY40" s="180"/>
      <c r="CZ40" s="181"/>
      <c r="DA40" s="177"/>
      <c r="DB40" s="177"/>
      <c r="DC40" s="178"/>
      <c r="DD40" s="179"/>
      <c r="DE40" s="177"/>
      <c r="DF40" s="177"/>
      <c r="DG40" s="187"/>
      <c r="DH40" s="188"/>
      <c r="DI40" s="391"/>
      <c r="DJ40" s="392"/>
    </row>
    <row r="41" spans="1:114" ht="16.5" customHeight="1">
      <c r="A41" s="215"/>
      <c r="B41" s="216"/>
      <c r="C41" s="17"/>
      <c r="D41" s="191" t="s">
        <v>0</v>
      </c>
      <c r="E41" s="192"/>
      <c r="F41" s="192"/>
      <c r="G41" s="192"/>
      <c r="H41" s="192"/>
      <c r="I41" s="192"/>
      <c r="J41" s="192"/>
      <c r="K41" s="192" t="s">
        <v>1</v>
      </c>
      <c r="L41" s="251"/>
      <c r="M41" s="251"/>
      <c r="N41" s="251"/>
      <c r="O41" s="252"/>
      <c r="P41" s="193" t="s">
        <v>45</v>
      </c>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5"/>
    </row>
    <row r="42" spans="1:114" ht="16.5" customHeight="1">
      <c r="A42" s="215"/>
      <c r="B42" s="216"/>
      <c r="C42" s="6" t="s">
        <v>4</v>
      </c>
      <c r="D42" s="240" t="s">
        <v>11</v>
      </c>
      <c r="E42" s="241"/>
      <c r="F42" s="242" t="str">
        <f>IF($F$9="","",$F$9)</f>
        <v>千葉太郎</v>
      </c>
      <c r="G42" s="243"/>
      <c r="H42" s="243"/>
      <c r="I42" s="243"/>
      <c r="J42" s="243"/>
      <c r="K42" s="244" t="str">
        <f>IF($K$9="","",$K$9)</f>
        <v>薬剤師</v>
      </c>
      <c r="L42" s="245"/>
      <c r="M42" s="245"/>
      <c r="N42" s="245"/>
      <c r="O42" s="245"/>
      <c r="P42" s="246"/>
      <c r="Q42" s="387"/>
      <c r="R42" s="183"/>
      <c r="S42" s="186"/>
      <c r="T42" s="182"/>
      <c r="U42" s="387"/>
      <c r="V42" s="183"/>
      <c r="W42" s="184"/>
      <c r="X42" s="185"/>
      <c r="Y42" s="387"/>
      <c r="Z42" s="183"/>
      <c r="AA42" s="186"/>
      <c r="AB42" s="182"/>
      <c r="AC42" s="387"/>
      <c r="AD42" s="183"/>
      <c r="AE42" s="184"/>
      <c r="AF42" s="185"/>
      <c r="AG42" s="387"/>
      <c r="AH42" s="183"/>
      <c r="AI42" s="186"/>
      <c r="AJ42" s="182"/>
      <c r="AK42" s="387"/>
      <c r="AL42" s="183"/>
      <c r="AM42" s="184"/>
      <c r="AN42" s="185"/>
      <c r="AO42" s="387"/>
      <c r="AP42" s="183"/>
      <c r="AQ42" s="186"/>
      <c r="AR42" s="182"/>
      <c r="AS42" s="387"/>
      <c r="AT42" s="183"/>
      <c r="AU42" s="184"/>
      <c r="AV42" s="185"/>
      <c r="AW42" s="387"/>
      <c r="AX42" s="183"/>
      <c r="AY42" s="186"/>
      <c r="AZ42" s="182"/>
      <c r="BA42" s="387"/>
      <c r="BB42" s="183"/>
      <c r="BC42" s="184"/>
      <c r="BD42" s="185"/>
      <c r="BE42" s="387"/>
      <c r="BF42" s="183"/>
      <c r="BG42" s="186"/>
      <c r="BH42" s="182"/>
      <c r="BI42" s="387"/>
      <c r="BJ42" s="183"/>
      <c r="BK42" s="184"/>
      <c r="BL42" s="185"/>
      <c r="BM42" s="387"/>
      <c r="BN42" s="183"/>
      <c r="BO42" s="186"/>
      <c r="BP42" s="182"/>
      <c r="BQ42" s="387"/>
      <c r="BR42" s="183"/>
      <c r="BS42" s="184"/>
      <c r="BT42" s="185"/>
      <c r="BU42" s="387"/>
      <c r="BV42" s="183"/>
      <c r="BW42" s="186"/>
      <c r="BX42" s="182"/>
      <c r="BY42" s="387"/>
      <c r="BZ42" s="183"/>
      <c r="CA42" s="184"/>
      <c r="CB42" s="185"/>
      <c r="CC42" s="387"/>
      <c r="CD42" s="183"/>
      <c r="CE42" s="186"/>
      <c r="CF42" s="182"/>
      <c r="CG42" s="387"/>
      <c r="CH42" s="183"/>
      <c r="CI42" s="184"/>
      <c r="CJ42" s="185"/>
      <c r="CK42" s="387"/>
      <c r="CL42" s="183"/>
      <c r="CM42" s="186"/>
      <c r="CN42" s="182"/>
      <c r="CO42" s="387"/>
      <c r="CP42" s="183"/>
      <c r="CQ42" s="184"/>
      <c r="CR42" s="185"/>
      <c r="CS42" s="387"/>
      <c r="CT42" s="183"/>
      <c r="CU42" s="186"/>
      <c r="CV42" s="182"/>
      <c r="CW42" s="387"/>
      <c r="CX42" s="183"/>
      <c r="CY42" s="184"/>
      <c r="CZ42" s="185"/>
      <c r="DA42" s="387"/>
      <c r="DB42" s="183"/>
      <c r="DC42" s="186"/>
      <c r="DD42" s="182"/>
      <c r="DE42" s="387"/>
      <c r="DF42" s="183"/>
      <c r="DG42" s="229"/>
      <c r="DH42" s="388"/>
      <c r="DI42" s="389"/>
      <c r="DJ42" s="390"/>
    </row>
    <row r="43" spans="1:114" ht="16.5" customHeight="1">
      <c r="A43" s="215"/>
      <c r="B43" s="216"/>
      <c r="C43" s="196" t="s">
        <v>10</v>
      </c>
      <c r="D43" s="240" t="s">
        <v>2</v>
      </c>
      <c r="E43" s="241"/>
      <c r="F43" s="247" t="str">
        <f>IF($F$10="","",$F$10)</f>
        <v>千葉花子</v>
      </c>
      <c r="G43" s="248"/>
      <c r="H43" s="248"/>
      <c r="I43" s="248"/>
      <c r="J43" s="248"/>
      <c r="K43" s="249" t="str">
        <f>IF($K$10="","",$K$10)</f>
        <v>薬剤師</v>
      </c>
      <c r="L43" s="250"/>
      <c r="M43" s="250"/>
      <c r="N43" s="250"/>
      <c r="O43" s="250"/>
      <c r="P43" s="246"/>
      <c r="Q43" s="387"/>
      <c r="R43" s="183"/>
      <c r="S43" s="186"/>
      <c r="T43" s="182"/>
      <c r="U43" s="387"/>
      <c r="V43" s="183"/>
      <c r="W43" s="184"/>
      <c r="X43" s="185"/>
      <c r="Y43" s="387"/>
      <c r="Z43" s="183"/>
      <c r="AA43" s="186"/>
      <c r="AB43" s="182"/>
      <c r="AC43" s="387"/>
      <c r="AD43" s="183"/>
      <c r="AE43" s="184"/>
      <c r="AF43" s="185"/>
      <c r="AG43" s="387"/>
      <c r="AH43" s="183"/>
      <c r="AI43" s="186"/>
      <c r="AJ43" s="182"/>
      <c r="AK43" s="387"/>
      <c r="AL43" s="183"/>
      <c r="AM43" s="184"/>
      <c r="AN43" s="185"/>
      <c r="AO43" s="387"/>
      <c r="AP43" s="183"/>
      <c r="AQ43" s="186"/>
      <c r="AR43" s="182"/>
      <c r="AS43" s="387"/>
      <c r="AT43" s="183"/>
      <c r="AU43" s="184"/>
      <c r="AV43" s="185"/>
      <c r="AW43" s="387"/>
      <c r="AX43" s="183"/>
      <c r="AY43" s="186"/>
      <c r="AZ43" s="182"/>
      <c r="BA43" s="387"/>
      <c r="BB43" s="183"/>
      <c r="BC43" s="184"/>
      <c r="BD43" s="185"/>
      <c r="BE43" s="387"/>
      <c r="BF43" s="183"/>
      <c r="BG43" s="186"/>
      <c r="BH43" s="182"/>
      <c r="BI43" s="387"/>
      <c r="BJ43" s="183"/>
      <c r="BK43" s="184"/>
      <c r="BL43" s="185"/>
      <c r="BM43" s="387"/>
      <c r="BN43" s="183"/>
      <c r="BO43" s="186"/>
      <c r="BP43" s="182"/>
      <c r="BQ43" s="387"/>
      <c r="BR43" s="183"/>
      <c r="BS43" s="184"/>
      <c r="BT43" s="185"/>
      <c r="BU43" s="387"/>
      <c r="BV43" s="183"/>
      <c r="BW43" s="186"/>
      <c r="BX43" s="182"/>
      <c r="BY43" s="387"/>
      <c r="BZ43" s="183"/>
      <c r="CA43" s="184"/>
      <c r="CB43" s="185"/>
      <c r="CC43" s="387"/>
      <c r="CD43" s="183"/>
      <c r="CE43" s="186"/>
      <c r="CF43" s="182"/>
      <c r="CG43" s="387"/>
      <c r="CH43" s="183"/>
      <c r="CI43" s="184"/>
      <c r="CJ43" s="185"/>
      <c r="CK43" s="387"/>
      <c r="CL43" s="183"/>
      <c r="CM43" s="186"/>
      <c r="CN43" s="182"/>
      <c r="CO43" s="387"/>
      <c r="CP43" s="183"/>
      <c r="CQ43" s="184"/>
      <c r="CR43" s="185"/>
      <c r="CS43" s="387"/>
      <c r="CT43" s="183"/>
      <c r="CU43" s="186"/>
      <c r="CV43" s="182"/>
      <c r="CW43" s="387"/>
      <c r="CX43" s="183"/>
      <c r="CY43" s="184"/>
      <c r="CZ43" s="185"/>
      <c r="DA43" s="387"/>
      <c r="DB43" s="183"/>
      <c r="DC43" s="186"/>
      <c r="DD43" s="182"/>
      <c r="DE43" s="387"/>
      <c r="DF43" s="183"/>
      <c r="DG43" s="229"/>
      <c r="DH43" s="388"/>
      <c r="DI43" s="389"/>
      <c r="DJ43" s="390"/>
    </row>
    <row r="44" spans="1:114" ht="16.5" customHeight="1">
      <c r="A44" s="215"/>
      <c r="B44" s="216"/>
      <c r="C44" s="197"/>
      <c r="D44" s="240" t="s">
        <v>30</v>
      </c>
      <c r="E44" s="241"/>
      <c r="F44" s="242" t="str">
        <f>IF($F$11="","",$F$11)</f>
        <v>習志野二郎</v>
      </c>
      <c r="G44" s="243"/>
      <c r="H44" s="243"/>
      <c r="I44" s="243"/>
      <c r="J44" s="243"/>
      <c r="K44" s="244" t="str">
        <f>IF($K$11="","",$K$11)</f>
        <v>薬剤師</v>
      </c>
      <c r="L44" s="245"/>
      <c r="M44" s="245"/>
      <c r="N44" s="245"/>
      <c r="O44" s="245"/>
      <c r="P44" s="246"/>
      <c r="Q44" s="387"/>
      <c r="R44" s="183"/>
      <c r="S44" s="186"/>
      <c r="T44" s="182"/>
      <c r="U44" s="387"/>
      <c r="V44" s="183"/>
      <c r="W44" s="184"/>
      <c r="X44" s="185"/>
      <c r="Y44" s="387"/>
      <c r="Z44" s="183"/>
      <c r="AA44" s="186"/>
      <c r="AB44" s="182"/>
      <c r="AC44" s="387"/>
      <c r="AD44" s="183"/>
      <c r="AE44" s="184"/>
      <c r="AF44" s="185"/>
      <c r="AG44" s="387"/>
      <c r="AH44" s="183"/>
      <c r="AI44" s="186"/>
      <c r="AJ44" s="182"/>
      <c r="AK44" s="387"/>
      <c r="AL44" s="183"/>
      <c r="AM44" s="184"/>
      <c r="AN44" s="185"/>
      <c r="AO44" s="387"/>
      <c r="AP44" s="183"/>
      <c r="AQ44" s="186"/>
      <c r="AR44" s="182"/>
      <c r="AS44" s="387"/>
      <c r="AT44" s="183"/>
      <c r="AU44" s="184"/>
      <c r="AV44" s="185"/>
      <c r="AW44" s="387"/>
      <c r="AX44" s="183"/>
      <c r="AY44" s="186"/>
      <c r="AZ44" s="182"/>
      <c r="BA44" s="387"/>
      <c r="BB44" s="183"/>
      <c r="BC44" s="184"/>
      <c r="BD44" s="185"/>
      <c r="BE44" s="387"/>
      <c r="BF44" s="183"/>
      <c r="BG44" s="186"/>
      <c r="BH44" s="182"/>
      <c r="BI44" s="387"/>
      <c r="BJ44" s="183"/>
      <c r="BK44" s="184"/>
      <c r="BL44" s="185"/>
      <c r="BM44" s="387"/>
      <c r="BN44" s="183"/>
      <c r="BO44" s="186"/>
      <c r="BP44" s="182"/>
      <c r="BQ44" s="387"/>
      <c r="BR44" s="183"/>
      <c r="BS44" s="184"/>
      <c r="BT44" s="185"/>
      <c r="BU44" s="387"/>
      <c r="BV44" s="183"/>
      <c r="BW44" s="186"/>
      <c r="BX44" s="182"/>
      <c r="BY44" s="387"/>
      <c r="BZ44" s="183"/>
      <c r="CA44" s="184"/>
      <c r="CB44" s="185"/>
      <c r="CC44" s="387"/>
      <c r="CD44" s="183"/>
      <c r="CE44" s="186"/>
      <c r="CF44" s="182"/>
      <c r="CG44" s="387"/>
      <c r="CH44" s="183"/>
      <c r="CI44" s="184"/>
      <c r="CJ44" s="185"/>
      <c r="CK44" s="387"/>
      <c r="CL44" s="183"/>
      <c r="CM44" s="186"/>
      <c r="CN44" s="182"/>
      <c r="CO44" s="387"/>
      <c r="CP44" s="183"/>
      <c r="CQ44" s="184"/>
      <c r="CR44" s="185"/>
      <c r="CS44" s="387"/>
      <c r="CT44" s="183"/>
      <c r="CU44" s="186"/>
      <c r="CV44" s="182"/>
      <c r="CW44" s="387"/>
      <c r="CX44" s="183"/>
      <c r="CY44" s="184"/>
      <c r="CZ44" s="185"/>
      <c r="DA44" s="387"/>
      <c r="DB44" s="183"/>
      <c r="DC44" s="186"/>
      <c r="DD44" s="182"/>
      <c r="DE44" s="387"/>
      <c r="DF44" s="183"/>
      <c r="DG44" s="229"/>
      <c r="DH44" s="388"/>
      <c r="DI44" s="389"/>
      <c r="DJ44" s="390"/>
    </row>
    <row r="45" spans="1:114" ht="16.5" customHeight="1">
      <c r="A45" s="215"/>
      <c r="B45" s="216"/>
      <c r="C45" s="197"/>
      <c r="D45" s="240" t="s">
        <v>12</v>
      </c>
      <c r="E45" s="241"/>
      <c r="F45" s="247" t="str">
        <f>IF($F$12="","",$F$12)</f>
        <v>松戸春子</v>
      </c>
      <c r="G45" s="248"/>
      <c r="H45" s="248"/>
      <c r="I45" s="248"/>
      <c r="J45" s="248"/>
      <c r="K45" s="249" t="str">
        <f>IF($K$12="","",$K$12)</f>
        <v>登録販売者</v>
      </c>
      <c r="L45" s="250"/>
      <c r="M45" s="250"/>
      <c r="N45" s="250"/>
      <c r="O45" s="250"/>
      <c r="P45" s="246"/>
      <c r="Q45" s="387"/>
      <c r="R45" s="183"/>
      <c r="S45" s="186"/>
      <c r="T45" s="182"/>
      <c r="U45" s="387"/>
      <c r="V45" s="183"/>
      <c r="W45" s="184"/>
      <c r="X45" s="185"/>
      <c r="Y45" s="387"/>
      <c r="Z45" s="183"/>
      <c r="AA45" s="186"/>
      <c r="AB45" s="182"/>
      <c r="AC45" s="387"/>
      <c r="AD45" s="183"/>
      <c r="AE45" s="184"/>
      <c r="AF45" s="185"/>
      <c r="AG45" s="387"/>
      <c r="AH45" s="183"/>
      <c r="AI45" s="186"/>
      <c r="AJ45" s="182"/>
      <c r="AK45" s="387"/>
      <c r="AL45" s="183"/>
      <c r="AM45" s="184"/>
      <c r="AN45" s="185"/>
      <c r="AO45" s="387"/>
      <c r="AP45" s="183"/>
      <c r="AQ45" s="186"/>
      <c r="AR45" s="182"/>
      <c r="AS45" s="387"/>
      <c r="AT45" s="183"/>
      <c r="AU45" s="184"/>
      <c r="AV45" s="185"/>
      <c r="AW45" s="387"/>
      <c r="AX45" s="183"/>
      <c r="AY45" s="186"/>
      <c r="AZ45" s="182"/>
      <c r="BA45" s="387"/>
      <c r="BB45" s="183"/>
      <c r="BC45" s="184"/>
      <c r="BD45" s="185"/>
      <c r="BE45" s="387"/>
      <c r="BF45" s="183"/>
      <c r="BG45" s="186"/>
      <c r="BH45" s="182"/>
      <c r="BI45" s="387"/>
      <c r="BJ45" s="183"/>
      <c r="BK45" s="184"/>
      <c r="BL45" s="185"/>
      <c r="BM45" s="387"/>
      <c r="BN45" s="183"/>
      <c r="BO45" s="186"/>
      <c r="BP45" s="182"/>
      <c r="BQ45" s="387"/>
      <c r="BR45" s="183"/>
      <c r="BS45" s="184"/>
      <c r="BT45" s="185"/>
      <c r="BU45" s="387"/>
      <c r="BV45" s="183"/>
      <c r="BW45" s="186"/>
      <c r="BX45" s="182"/>
      <c r="BY45" s="387"/>
      <c r="BZ45" s="183"/>
      <c r="CA45" s="184"/>
      <c r="CB45" s="185"/>
      <c r="CC45" s="387"/>
      <c r="CD45" s="183"/>
      <c r="CE45" s="186"/>
      <c r="CF45" s="182"/>
      <c r="CG45" s="387"/>
      <c r="CH45" s="183"/>
      <c r="CI45" s="184"/>
      <c r="CJ45" s="185"/>
      <c r="CK45" s="387"/>
      <c r="CL45" s="183"/>
      <c r="CM45" s="186"/>
      <c r="CN45" s="182"/>
      <c r="CO45" s="387"/>
      <c r="CP45" s="183"/>
      <c r="CQ45" s="184"/>
      <c r="CR45" s="185"/>
      <c r="CS45" s="387"/>
      <c r="CT45" s="183"/>
      <c r="CU45" s="186"/>
      <c r="CV45" s="182"/>
      <c r="CW45" s="387"/>
      <c r="CX45" s="183"/>
      <c r="CY45" s="184"/>
      <c r="CZ45" s="185"/>
      <c r="DA45" s="387"/>
      <c r="DB45" s="183"/>
      <c r="DC45" s="186"/>
      <c r="DD45" s="182"/>
      <c r="DE45" s="387"/>
      <c r="DF45" s="183"/>
      <c r="DG45" s="229"/>
      <c r="DH45" s="388"/>
      <c r="DI45" s="389"/>
      <c r="DJ45" s="390"/>
    </row>
    <row r="46" spans="1:114" ht="16.5" customHeight="1">
      <c r="A46" s="215"/>
      <c r="B46" s="216"/>
      <c r="C46" s="197"/>
      <c r="D46" s="240" t="s">
        <v>32</v>
      </c>
      <c r="E46" s="241"/>
      <c r="F46" s="242" t="str">
        <f>IF($F$13="","",$F$13)</f>
        <v>野田夏子</v>
      </c>
      <c r="G46" s="243"/>
      <c r="H46" s="243"/>
      <c r="I46" s="243"/>
      <c r="J46" s="243"/>
      <c r="K46" s="244" t="str">
        <f>IF($K$13="","",$K$13)</f>
        <v>研修中登録販売者</v>
      </c>
      <c r="L46" s="245"/>
      <c r="M46" s="245"/>
      <c r="N46" s="245"/>
      <c r="O46" s="245"/>
      <c r="P46" s="246"/>
      <c r="Q46" s="387"/>
      <c r="R46" s="183"/>
      <c r="S46" s="186"/>
      <c r="T46" s="182"/>
      <c r="U46" s="387"/>
      <c r="V46" s="183"/>
      <c r="W46" s="184"/>
      <c r="X46" s="185"/>
      <c r="Y46" s="387"/>
      <c r="Z46" s="183"/>
      <c r="AA46" s="186"/>
      <c r="AB46" s="182"/>
      <c r="AC46" s="387"/>
      <c r="AD46" s="183"/>
      <c r="AE46" s="184"/>
      <c r="AF46" s="185"/>
      <c r="AG46" s="387"/>
      <c r="AH46" s="183"/>
      <c r="AI46" s="186"/>
      <c r="AJ46" s="182"/>
      <c r="AK46" s="387"/>
      <c r="AL46" s="183"/>
      <c r="AM46" s="184"/>
      <c r="AN46" s="185"/>
      <c r="AO46" s="387"/>
      <c r="AP46" s="183"/>
      <c r="AQ46" s="186"/>
      <c r="AR46" s="182"/>
      <c r="AS46" s="387"/>
      <c r="AT46" s="183"/>
      <c r="AU46" s="184"/>
      <c r="AV46" s="185"/>
      <c r="AW46" s="387"/>
      <c r="AX46" s="183"/>
      <c r="AY46" s="186"/>
      <c r="AZ46" s="182"/>
      <c r="BA46" s="387"/>
      <c r="BB46" s="183"/>
      <c r="BC46" s="184"/>
      <c r="BD46" s="185"/>
      <c r="BE46" s="387"/>
      <c r="BF46" s="183"/>
      <c r="BG46" s="186"/>
      <c r="BH46" s="182"/>
      <c r="BI46" s="387"/>
      <c r="BJ46" s="183"/>
      <c r="BK46" s="184"/>
      <c r="BL46" s="185"/>
      <c r="BM46" s="387"/>
      <c r="BN46" s="183"/>
      <c r="BO46" s="186"/>
      <c r="BP46" s="182"/>
      <c r="BQ46" s="387"/>
      <c r="BR46" s="183"/>
      <c r="BS46" s="184"/>
      <c r="BT46" s="185"/>
      <c r="BU46" s="387"/>
      <c r="BV46" s="183"/>
      <c r="BW46" s="186"/>
      <c r="BX46" s="182"/>
      <c r="BY46" s="387"/>
      <c r="BZ46" s="183"/>
      <c r="CA46" s="184"/>
      <c r="CB46" s="185"/>
      <c r="CC46" s="387"/>
      <c r="CD46" s="183"/>
      <c r="CE46" s="186"/>
      <c r="CF46" s="182"/>
      <c r="CG46" s="387"/>
      <c r="CH46" s="183"/>
      <c r="CI46" s="184"/>
      <c r="CJ46" s="185"/>
      <c r="CK46" s="387"/>
      <c r="CL46" s="183"/>
      <c r="CM46" s="186"/>
      <c r="CN46" s="182"/>
      <c r="CO46" s="387"/>
      <c r="CP46" s="183"/>
      <c r="CQ46" s="184"/>
      <c r="CR46" s="185"/>
      <c r="CS46" s="387"/>
      <c r="CT46" s="183"/>
      <c r="CU46" s="186"/>
      <c r="CV46" s="182"/>
      <c r="CW46" s="387"/>
      <c r="CX46" s="183"/>
      <c r="CY46" s="184"/>
      <c r="CZ46" s="185"/>
      <c r="DA46" s="387"/>
      <c r="DB46" s="183"/>
      <c r="DC46" s="186"/>
      <c r="DD46" s="182"/>
      <c r="DE46" s="387"/>
      <c r="DF46" s="183"/>
      <c r="DG46" s="229"/>
      <c r="DH46" s="388"/>
      <c r="DI46" s="389"/>
      <c r="DJ46" s="390"/>
    </row>
    <row r="47" spans="1:114" ht="16.5" customHeight="1">
      <c r="A47" s="215"/>
      <c r="B47" s="216"/>
      <c r="C47" s="197"/>
      <c r="D47" s="240" t="s">
        <v>13</v>
      </c>
      <c r="E47" s="241"/>
      <c r="F47" s="247" t="str">
        <f>IF($F$14="","",$F$14)</f>
        <v/>
      </c>
      <c r="G47" s="248"/>
      <c r="H47" s="248"/>
      <c r="I47" s="248"/>
      <c r="J47" s="248"/>
      <c r="K47" s="249" t="str">
        <f>IF($K$14="","",$K$14)</f>
        <v/>
      </c>
      <c r="L47" s="250"/>
      <c r="M47" s="250"/>
      <c r="N47" s="250"/>
      <c r="O47" s="250"/>
      <c r="P47" s="246"/>
      <c r="Q47" s="183"/>
      <c r="R47" s="183"/>
      <c r="S47" s="186"/>
      <c r="T47" s="182"/>
      <c r="U47" s="183"/>
      <c r="V47" s="183"/>
      <c r="W47" s="184"/>
      <c r="X47" s="185"/>
      <c r="Y47" s="183"/>
      <c r="Z47" s="183"/>
      <c r="AA47" s="186"/>
      <c r="AB47" s="182"/>
      <c r="AC47" s="183"/>
      <c r="AD47" s="183"/>
      <c r="AE47" s="184"/>
      <c r="AF47" s="185"/>
      <c r="AG47" s="183"/>
      <c r="AH47" s="183"/>
      <c r="AI47" s="186"/>
      <c r="AJ47" s="182"/>
      <c r="AK47" s="183"/>
      <c r="AL47" s="183"/>
      <c r="AM47" s="184"/>
      <c r="AN47" s="185"/>
      <c r="AO47" s="183"/>
      <c r="AP47" s="183"/>
      <c r="AQ47" s="186"/>
      <c r="AR47" s="182"/>
      <c r="AS47" s="183"/>
      <c r="AT47" s="183"/>
      <c r="AU47" s="184"/>
      <c r="AV47" s="185"/>
      <c r="AW47" s="183"/>
      <c r="AX47" s="183"/>
      <c r="AY47" s="186"/>
      <c r="AZ47" s="182"/>
      <c r="BA47" s="183"/>
      <c r="BB47" s="183"/>
      <c r="BC47" s="184"/>
      <c r="BD47" s="185"/>
      <c r="BE47" s="183"/>
      <c r="BF47" s="183"/>
      <c r="BG47" s="186"/>
      <c r="BH47" s="182"/>
      <c r="BI47" s="183"/>
      <c r="BJ47" s="183"/>
      <c r="BK47" s="184"/>
      <c r="BL47" s="185"/>
      <c r="BM47" s="183"/>
      <c r="BN47" s="183"/>
      <c r="BO47" s="186"/>
      <c r="BP47" s="182"/>
      <c r="BQ47" s="183"/>
      <c r="BR47" s="183"/>
      <c r="BS47" s="184"/>
      <c r="BT47" s="185"/>
      <c r="BU47" s="183"/>
      <c r="BV47" s="183"/>
      <c r="BW47" s="186"/>
      <c r="BX47" s="182"/>
      <c r="BY47" s="183"/>
      <c r="BZ47" s="183"/>
      <c r="CA47" s="184"/>
      <c r="CB47" s="185"/>
      <c r="CC47" s="183"/>
      <c r="CD47" s="183"/>
      <c r="CE47" s="186"/>
      <c r="CF47" s="182"/>
      <c r="CG47" s="183"/>
      <c r="CH47" s="183"/>
      <c r="CI47" s="184"/>
      <c r="CJ47" s="185"/>
      <c r="CK47" s="183"/>
      <c r="CL47" s="183"/>
      <c r="CM47" s="186"/>
      <c r="CN47" s="182"/>
      <c r="CO47" s="183"/>
      <c r="CP47" s="183"/>
      <c r="CQ47" s="184"/>
      <c r="CR47" s="185"/>
      <c r="CS47" s="183"/>
      <c r="CT47" s="183"/>
      <c r="CU47" s="186"/>
      <c r="CV47" s="182"/>
      <c r="CW47" s="183"/>
      <c r="CX47" s="183"/>
      <c r="CY47" s="184"/>
      <c r="CZ47" s="185"/>
      <c r="DA47" s="183"/>
      <c r="DB47" s="183"/>
      <c r="DC47" s="186"/>
      <c r="DD47" s="182"/>
      <c r="DE47" s="183"/>
      <c r="DF47" s="183"/>
      <c r="DG47" s="229"/>
      <c r="DH47" s="230"/>
      <c r="DI47" s="231"/>
      <c r="DJ47" s="232"/>
    </row>
    <row r="48" spans="1:114" ht="16.5" customHeight="1">
      <c r="A48" s="215"/>
      <c r="B48" s="216"/>
      <c r="C48" s="197"/>
      <c r="D48" s="240" t="s">
        <v>14</v>
      </c>
      <c r="E48" s="241"/>
      <c r="F48" s="242" t="str">
        <f>IF($F$15="","",$F$15)</f>
        <v/>
      </c>
      <c r="G48" s="243"/>
      <c r="H48" s="243"/>
      <c r="I48" s="243"/>
      <c r="J48" s="243"/>
      <c r="K48" s="244" t="str">
        <f>IF($K$15="","",$K$15)</f>
        <v/>
      </c>
      <c r="L48" s="245"/>
      <c r="M48" s="245"/>
      <c r="N48" s="245"/>
      <c r="O48" s="245"/>
      <c r="P48" s="246"/>
      <c r="Q48" s="183"/>
      <c r="R48" s="183"/>
      <c r="S48" s="186"/>
      <c r="T48" s="182"/>
      <c r="U48" s="183"/>
      <c r="V48" s="183"/>
      <c r="W48" s="184"/>
      <c r="X48" s="185"/>
      <c r="Y48" s="183"/>
      <c r="Z48" s="183"/>
      <c r="AA48" s="186"/>
      <c r="AB48" s="182"/>
      <c r="AC48" s="183"/>
      <c r="AD48" s="183"/>
      <c r="AE48" s="184"/>
      <c r="AF48" s="185"/>
      <c r="AG48" s="183"/>
      <c r="AH48" s="183"/>
      <c r="AI48" s="186"/>
      <c r="AJ48" s="182"/>
      <c r="AK48" s="183"/>
      <c r="AL48" s="183"/>
      <c r="AM48" s="184"/>
      <c r="AN48" s="185"/>
      <c r="AO48" s="183"/>
      <c r="AP48" s="183"/>
      <c r="AQ48" s="186"/>
      <c r="AR48" s="182"/>
      <c r="AS48" s="183"/>
      <c r="AT48" s="183"/>
      <c r="AU48" s="184"/>
      <c r="AV48" s="185"/>
      <c r="AW48" s="183"/>
      <c r="AX48" s="183"/>
      <c r="AY48" s="186"/>
      <c r="AZ48" s="182"/>
      <c r="BA48" s="183"/>
      <c r="BB48" s="183"/>
      <c r="BC48" s="184"/>
      <c r="BD48" s="185"/>
      <c r="BE48" s="183"/>
      <c r="BF48" s="183"/>
      <c r="BG48" s="186"/>
      <c r="BH48" s="182"/>
      <c r="BI48" s="183"/>
      <c r="BJ48" s="183"/>
      <c r="BK48" s="184"/>
      <c r="BL48" s="185"/>
      <c r="BM48" s="183"/>
      <c r="BN48" s="183"/>
      <c r="BO48" s="186"/>
      <c r="BP48" s="182"/>
      <c r="BQ48" s="183"/>
      <c r="BR48" s="183"/>
      <c r="BS48" s="184"/>
      <c r="BT48" s="185"/>
      <c r="BU48" s="183"/>
      <c r="BV48" s="183"/>
      <c r="BW48" s="186"/>
      <c r="BX48" s="182"/>
      <c r="BY48" s="183"/>
      <c r="BZ48" s="183"/>
      <c r="CA48" s="184"/>
      <c r="CB48" s="185"/>
      <c r="CC48" s="183"/>
      <c r="CD48" s="183"/>
      <c r="CE48" s="186"/>
      <c r="CF48" s="182"/>
      <c r="CG48" s="183"/>
      <c r="CH48" s="183"/>
      <c r="CI48" s="184"/>
      <c r="CJ48" s="185"/>
      <c r="CK48" s="183"/>
      <c r="CL48" s="183"/>
      <c r="CM48" s="186"/>
      <c r="CN48" s="182"/>
      <c r="CO48" s="183"/>
      <c r="CP48" s="183"/>
      <c r="CQ48" s="184"/>
      <c r="CR48" s="185"/>
      <c r="CS48" s="183"/>
      <c r="CT48" s="183"/>
      <c r="CU48" s="186"/>
      <c r="CV48" s="182"/>
      <c r="CW48" s="183"/>
      <c r="CX48" s="183"/>
      <c r="CY48" s="184"/>
      <c r="CZ48" s="185"/>
      <c r="DA48" s="183"/>
      <c r="DB48" s="183"/>
      <c r="DC48" s="186"/>
      <c r="DD48" s="182"/>
      <c r="DE48" s="183"/>
      <c r="DF48" s="183"/>
      <c r="DG48" s="229"/>
      <c r="DH48" s="230"/>
      <c r="DI48" s="231"/>
      <c r="DJ48" s="232"/>
    </row>
    <row r="49" spans="1:114" ht="16.5" customHeight="1" thickBot="1">
      <c r="A49" s="217"/>
      <c r="B49" s="218"/>
      <c r="C49" s="198"/>
      <c r="D49" s="199" t="s">
        <v>15</v>
      </c>
      <c r="E49" s="200"/>
      <c r="F49" s="201" t="str">
        <f>IF($F$16="","",$F$16)</f>
        <v/>
      </c>
      <c r="G49" s="202"/>
      <c r="H49" s="202"/>
      <c r="I49" s="202"/>
      <c r="J49" s="202"/>
      <c r="K49" s="203" t="str">
        <f>IF($K$16="","",$K$16)</f>
        <v/>
      </c>
      <c r="L49" s="204"/>
      <c r="M49" s="204"/>
      <c r="N49" s="204"/>
      <c r="O49" s="204"/>
      <c r="P49" s="205"/>
      <c r="Q49" s="171"/>
      <c r="R49" s="171"/>
      <c r="S49" s="174"/>
      <c r="T49" s="175"/>
      <c r="U49" s="171"/>
      <c r="V49" s="171"/>
      <c r="W49" s="172"/>
      <c r="X49" s="173"/>
      <c r="Y49" s="171"/>
      <c r="Z49" s="171"/>
      <c r="AA49" s="174"/>
      <c r="AB49" s="175"/>
      <c r="AC49" s="171"/>
      <c r="AD49" s="171"/>
      <c r="AE49" s="172"/>
      <c r="AF49" s="173"/>
      <c r="AG49" s="171"/>
      <c r="AH49" s="171"/>
      <c r="AI49" s="174"/>
      <c r="AJ49" s="175"/>
      <c r="AK49" s="171"/>
      <c r="AL49" s="171"/>
      <c r="AM49" s="172"/>
      <c r="AN49" s="173"/>
      <c r="AO49" s="171"/>
      <c r="AP49" s="171"/>
      <c r="AQ49" s="174"/>
      <c r="AR49" s="175"/>
      <c r="AS49" s="171"/>
      <c r="AT49" s="171"/>
      <c r="AU49" s="172"/>
      <c r="AV49" s="173"/>
      <c r="AW49" s="171"/>
      <c r="AX49" s="171"/>
      <c r="AY49" s="174"/>
      <c r="AZ49" s="175"/>
      <c r="BA49" s="171"/>
      <c r="BB49" s="171"/>
      <c r="BC49" s="172"/>
      <c r="BD49" s="173"/>
      <c r="BE49" s="171"/>
      <c r="BF49" s="171"/>
      <c r="BG49" s="174"/>
      <c r="BH49" s="175"/>
      <c r="BI49" s="171"/>
      <c r="BJ49" s="171"/>
      <c r="BK49" s="172"/>
      <c r="BL49" s="173"/>
      <c r="BM49" s="171"/>
      <c r="BN49" s="171"/>
      <c r="BO49" s="174"/>
      <c r="BP49" s="175"/>
      <c r="BQ49" s="171"/>
      <c r="BR49" s="171"/>
      <c r="BS49" s="172"/>
      <c r="BT49" s="173"/>
      <c r="BU49" s="171"/>
      <c r="BV49" s="171"/>
      <c r="BW49" s="174"/>
      <c r="BX49" s="175"/>
      <c r="BY49" s="171"/>
      <c r="BZ49" s="171"/>
      <c r="CA49" s="172"/>
      <c r="CB49" s="173"/>
      <c r="CC49" s="171"/>
      <c r="CD49" s="171"/>
      <c r="CE49" s="174"/>
      <c r="CF49" s="175"/>
      <c r="CG49" s="171"/>
      <c r="CH49" s="171"/>
      <c r="CI49" s="172"/>
      <c r="CJ49" s="173"/>
      <c r="CK49" s="171"/>
      <c r="CL49" s="171"/>
      <c r="CM49" s="174"/>
      <c r="CN49" s="175"/>
      <c r="CO49" s="171"/>
      <c r="CP49" s="171"/>
      <c r="CQ49" s="172"/>
      <c r="CR49" s="173"/>
      <c r="CS49" s="171"/>
      <c r="CT49" s="171"/>
      <c r="CU49" s="174"/>
      <c r="CV49" s="175"/>
      <c r="CW49" s="171"/>
      <c r="CX49" s="171"/>
      <c r="CY49" s="172"/>
      <c r="CZ49" s="173"/>
      <c r="DA49" s="171"/>
      <c r="DB49" s="171"/>
      <c r="DC49" s="174"/>
      <c r="DD49" s="175"/>
      <c r="DE49" s="171"/>
      <c r="DF49" s="171"/>
      <c r="DG49" s="176"/>
      <c r="DH49" s="162"/>
      <c r="DI49" s="163"/>
      <c r="DJ49" s="164"/>
    </row>
    <row r="50" spans="1:114" s="18" customFormat="1">
      <c r="A50" s="140" t="s">
        <v>24</v>
      </c>
      <c r="B50" s="140"/>
      <c r="C50" s="140"/>
      <c r="D50" s="140"/>
      <c r="E50" s="140"/>
      <c r="F50" s="140"/>
      <c r="G50" s="140"/>
      <c r="H50" s="140"/>
      <c r="I50" s="140"/>
      <c r="J50" s="140"/>
      <c r="K50" s="140"/>
      <c r="L50" s="140"/>
      <c r="M50" s="140"/>
      <c r="N50" s="140"/>
      <c r="O50" s="140"/>
      <c r="P50" s="140"/>
      <c r="Q50" s="140"/>
      <c r="R50" s="140"/>
      <c r="S50" s="140"/>
      <c r="T50" s="140"/>
      <c r="U50" s="141" t="s">
        <v>22</v>
      </c>
      <c r="V50" s="141"/>
      <c r="W50" s="142"/>
      <c r="X50" s="143" t="s">
        <v>27</v>
      </c>
      <c r="Y50" s="143"/>
      <c r="Z50" s="141" t="s">
        <v>23</v>
      </c>
      <c r="AA50" s="141"/>
      <c r="AB50" s="142"/>
      <c r="AC50" s="142"/>
      <c r="AT50" s="14"/>
      <c r="AU50" s="5"/>
      <c r="AV50" s="19"/>
      <c r="AW50" s="19"/>
    </row>
    <row r="51" spans="1:114" s="62" customFormat="1" ht="14.25" thickBot="1">
      <c r="C51" s="63"/>
      <c r="D51" s="63"/>
      <c r="E51" s="63"/>
      <c r="F51" s="63"/>
      <c r="G51" s="63"/>
      <c r="H51" s="63"/>
      <c r="I51" s="63"/>
      <c r="J51" s="63"/>
      <c r="K51" s="63"/>
      <c r="L51" s="63"/>
      <c r="M51" s="63"/>
      <c r="N51" s="63"/>
      <c r="O51" s="144">
        <v>0</v>
      </c>
      <c r="P51" s="144"/>
      <c r="Q51" s="64"/>
      <c r="R51" s="64"/>
      <c r="S51" s="131">
        <v>1</v>
      </c>
      <c r="T51" s="131"/>
      <c r="U51" s="65"/>
      <c r="V51" s="65"/>
      <c r="W51" s="131">
        <v>2</v>
      </c>
      <c r="X51" s="131"/>
      <c r="Y51" s="65"/>
      <c r="Z51" s="65"/>
      <c r="AA51" s="131">
        <v>3</v>
      </c>
      <c r="AB51" s="131"/>
      <c r="AC51" s="65"/>
      <c r="AD51" s="65"/>
      <c r="AE51" s="131">
        <v>4</v>
      </c>
      <c r="AF51" s="131"/>
      <c r="AG51" s="65"/>
      <c r="AH51" s="65"/>
      <c r="AI51" s="131">
        <v>5</v>
      </c>
      <c r="AJ51" s="131"/>
      <c r="AK51" s="65"/>
      <c r="AL51" s="65"/>
      <c r="AM51" s="131">
        <v>6</v>
      </c>
      <c r="AN51" s="131"/>
      <c r="AO51" s="65"/>
      <c r="AP51" s="65"/>
      <c r="AQ51" s="131">
        <v>7</v>
      </c>
      <c r="AR51" s="131"/>
      <c r="AS51" s="65"/>
      <c r="AT51" s="65"/>
      <c r="AU51" s="131">
        <v>8</v>
      </c>
      <c r="AV51" s="131"/>
      <c r="AW51" s="65"/>
      <c r="AX51" s="65"/>
      <c r="AY51" s="131">
        <v>9</v>
      </c>
      <c r="AZ51" s="131"/>
      <c r="BA51" s="65"/>
      <c r="BB51" s="131">
        <v>10</v>
      </c>
      <c r="BC51" s="131"/>
      <c r="BD51" s="131"/>
      <c r="BE51" s="131"/>
      <c r="BF51" s="131">
        <v>11</v>
      </c>
      <c r="BG51" s="131"/>
      <c r="BH51" s="131"/>
      <c r="BI51" s="131"/>
      <c r="BJ51" s="131">
        <v>12</v>
      </c>
      <c r="BK51" s="131"/>
      <c r="BL51" s="131"/>
      <c r="BM51" s="131"/>
      <c r="BN51" s="131">
        <v>13</v>
      </c>
      <c r="BO51" s="131"/>
      <c r="BP51" s="131"/>
      <c r="BQ51" s="131"/>
      <c r="BR51" s="131">
        <v>14</v>
      </c>
      <c r="BS51" s="131"/>
      <c r="BT51" s="131"/>
      <c r="BU51" s="131"/>
      <c r="BV51" s="131">
        <v>15</v>
      </c>
      <c r="BW51" s="131"/>
      <c r="BX51" s="131"/>
      <c r="BY51" s="131"/>
      <c r="BZ51" s="131">
        <v>16</v>
      </c>
      <c r="CA51" s="131"/>
      <c r="CB51" s="131"/>
      <c r="CC51" s="131"/>
      <c r="CD51" s="131">
        <v>17</v>
      </c>
      <c r="CE51" s="131"/>
      <c r="CF51" s="131"/>
      <c r="CG51" s="131"/>
      <c r="CH51" s="131">
        <v>18</v>
      </c>
      <c r="CI51" s="131"/>
      <c r="CJ51" s="131"/>
      <c r="CK51" s="131"/>
      <c r="CL51" s="131">
        <v>19</v>
      </c>
      <c r="CM51" s="131"/>
      <c r="CN51" s="131"/>
      <c r="CO51" s="131"/>
      <c r="CP51" s="131">
        <v>20</v>
      </c>
      <c r="CQ51" s="131"/>
      <c r="CR51" s="131"/>
      <c r="CS51" s="131"/>
      <c r="CT51" s="131">
        <v>21</v>
      </c>
      <c r="CU51" s="131"/>
      <c r="CV51" s="131"/>
      <c r="CW51" s="131"/>
      <c r="CX51" s="65"/>
      <c r="CY51" s="131">
        <v>22</v>
      </c>
      <c r="CZ51" s="131"/>
      <c r="DA51" s="131"/>
      <c r="DB51" s="131">
        <v>23</v>
      </c>
      <c r="DC51" s="131"/>
      <c r="DD51" s="131"/>
      <c r="DE51" s="131"/>
      <c r="DF51" s="64"/>
      <c r="DG51" s="132">
        <v>24</v>
      </c>
      <c r="DH51" s="132"/>
      <c r="DI51" s="133" t="s">
        <v>3</v>
      </c>
      <c r="DJ51" s="133"/>
    </row>
    <row r="52" spans="1:114" ht="15" customHeight="1">
      <c r="A52" s="257" t="s">
        <v>75</v>
      </c>
      <c r="B52" s="258"/>
      <c r="C52" s="263" t="s">
        <v>6</v>
      </c>
      <c r="D52" s="260"/>
      <c r="E52" s="260"/>
      <c r="F52" s="260"/>
      <c r="G52" s="260"/>
      <c r="H52" s="260"/>
      <c r="I52" s="260"/>
      <c r="J52" s="260"/>
      <c r="K52" s="260"/>
      <c r="L52" s="260"/>
      <c r="M52" s="260"/>
      <c r="N52" s="260"/>
      <c r="O52" s="261"/>
      <c r="P52" s="386"/>
      <c r="Q52" s="374"/>
      <c r="R52" s="374"/>
      <c r="S52" s="377"/>
      <c r="T52" s="373"/>
      <c r="U52" s="374"/>
      <c r="V52" s="374"/>
      <c r="W52" s="375"/>
      <c r="X52" s="376"/>
      <c r="Y52" s="374"/>
      <c r="Z52" s="374"/>
      <c r="AA52" s="377"/>
      <c r="AB52" s="373"/>
      <c r="AC52" s="374"/>
      <c r="AD52" s="374"/>
      <c r="AE52" s="375"/>
      <c r="AF52" s="376"/>
      <c r="AG52" s="374"/>
      <c r="AH52" s="374"/>
      <c r="AI52" s="377"/>
      <c r="AJ52" s="373"/>
      <c r="AK52" s="374"/>
      <c r="AL52" s="374"/>
      <c r="AM52" s="375"/>
      <c r="AN52" s="376"/>
      <c r="AO52" s="374"/>
      <c r="AP52" s="374"/>
      <c r="AQ52" s="377"/>
      <c r="AR52" s="373"/>
      <c r="AS52" s="374"/>
      <c r="AT52" s="374"/>
      <c r="AU52" s="375"/>
      <c r="AV52" s="384"/>
      <c r="AW52" s="385"/>
      <c r="AX52" s="380"/>
      <c r="AY52" s="383"/>
      <c r="AZ52" s="379"/>
      <c r="BA52" s="380"/>
      <c r="BB52" s="380"/>
      <c r="BC52" s="381"/>
      <c r="BD52" s="382"/>
      <c r="BE52" s="380"/>
      <c r="BF52" s="380"/>
      <c r="BG52" s="383"/>
      <c r="BH52" s="379"/>
      <c r="BI52" s="380"/>
      <c r="BJ52" s="380"/>
      <c r="BK52" s="381"/>
      <c r="BL52" s="384"/>
      <c r="BM52" s="385"/>
      <c r="BN52" s="374"/>
      <c r="BO52" s="377"/>
      <c r="BP52" s="379"/>
      <c r="BQ52" s="380"/>
      <c r="BR52" s="380"/>
      <c r="BS52" s="381"/>
      <c r="BT52" s="382"/>
      <c r="BU52" s="380"/>
      <c r="BV52" s="380"/>
      <c r="BW52" s="383"/>
      <c r="BX52" s="379"/>
      <c r="BY52" s="380"/>
      <c r="BZ52" s="380"/>
      <c r="CA52" s="381"/>
      <c r="CB52" s="382"/>
      <c r="CC52" s="380"/>
      <c r="CD52" s="380"/>
      <c r="CE52" s="383"/>
      <c r="CF52" s="379"/>
      <c r="CG52" s="380"/>
      <c r="CH52" s="374"/>
      <c r="CI52" s="375"/>
      <c r="CJ52" s="376"/>
      <c r="CK52" s="374"/>
      <c r="CL52" s="374"/>
      <c r="CM52" s="377"/>
      <c r="CN52" s="373"/>
      <c r="CO52" s="374"/>
      <c r="CP52" s="374"/>
      <c r="CQ52" s="375"/>
      <c r="CR52" s="376"/>
      <c r="CS52" s="374"/>
      <c r="CT52" s="374"/>
      <c r="CU52" s="377"/>
      <c r="CV52" s="373"/>
      <c r="CW52" s="374"/>
      <c r="CX52" s="374"/>
      <c r="CY52" s="375"/>
      <c r="CZ52" s="376"/>
      <c r="DA52" s="374"/>
      <c r="DB52" s="374"/>
      <c r="DC52" s="377"/>
      <c r="DD52" s="373"/>
      <c r="DE52" s="374"/>
      <c r="DF52" s="374"/>
      <c r="DG52" s="378"/>
      <c r="DH52" s="370">
        <v>8</v>
      </c>
      <c r="DI52" s="371"/>
      <c r="DJ52" s="372"/>
    </row>
    <row r="53" spans="1:114" ht="15" customHeight="1">
      <c r="A53" s="215"/>
      <c r="B53" s="216"/>
      <c r="C53" s="285" t="s">
        <v>7</v>
      </c>
      <c r="D53" s="285"/>
      <c r="E53" s="285"/>
      <c r="F53" s="285"/>
      <c r="G53" s="285"/>
      <c r="H53" s="285"/>
      <c r="I53" s="285"/>
      <c r="J53" s="285"/>
      <c r="K53" s="286"/>
      <c r="L53" s="286"/>
      <c r="M53" s="286"/>
      <c r="N53" s="286"/>
      <c r="O53" s="287"/>
      <c r="P53" s="360"/>
      <c r="Q53" s="347"/>
      <c r="R53" s="347"/>
      <c r="S53" s="350"/>
      <c r="T53" s="346"/>
      <c r="U53" s="347"/>
      <c r="V53" s="347"/>
      <c r="W53" s="348"/>
      <c r="X53" s="349"/>
      <c r="Y53" s="347"/>
      <c r="Z53" s="347"/>
      <c r="AA53" s="350"/>
      <c r="AB53" s="346"/>
      <c r="AC53" s="347"/>
      <c r="AD53" s="347"/>
      <c r="AE53" s="348"/>
      <c r="AF53" s="349"/>
      <c r="AG53" s="347"/>
      <c r="AH53" s="347"/>
      <c r="AI53" s="350"/>
      <c r="AJ53" s="346"/>
      <c r="AK53" s="347"/>
      <c r="AL53" s="347"/>
      <c r="AM53" s="348"/>
      <c r="AN53" s="349"/>
      <c r="AO53" s="347"/>
      <c r="AP53" s="347"/>
      <c r="AQ53" s="350"/>
      <c r="AR53" s="346"/>
      <c r="AS53" s="347"/>
      <c r="AT53" s="347"/>
      <c r="AU53" s="348"/>
      <c r="AV53" s="349"/>
      <c r="AW53" s="347"/>
      <c r="AX53" s="353"/>
      <c r="AY53" s="356"/>
      <c r="AZ53" s="352"/>
      <c r="BA53" s="353"/>
      <c r="BB53" s="353"/>
      <c r="BC53" s="354"/>
      <c r="BD53" s="355"/>
      <c r="BE53" s="353"/>
      <c r="BF53" s="353"/>
      <c r="BG53" s="356"/>
      <c r="BH53" s="352"/>
      <c r="BI53" s="353"/>
      <c r="BJ53" s="353"/>
      <c r="BK53" s="354"/>
      <c r="BL53" s="355"/>
      <c r="BM53" s="353"/>
      <c r="BN53" s="353"/>
      <c r="BO53" s="356"/>
      <c r="BP53" s="352"/>
      <c r="BQ53" s="353"/>
      <c r="BR53" s="353"/>
      <c r="BS53" s="354"/>
      <c r="BT53" s="355"/>
      <c r="BU53" s="353"/>
      <c r="BV53" s="353"/>
      <c r="BW53" s="356"/>
      <c r="BX53" s="352"/>
      <c r="BY53" s="353"/>
      <c r="BZ53" s="353"/>
      <c r="CA53" s="354"/>
      <c r="CB53" s="355"/>
      <c r="CC53" s="353"/>
      <c r="CD53" s="353"/>
      <c r="CE53" s="356"/>
      <c r="CF53" s="352"/>
      <c r="CG53" s="353"/>
      <c r="CH53" s="347"/>
      <c r="CI53" s="348"/>
      <c r="CJ53" s="349"/>
      <c r="CK53" s="347"/>
      <c r="CL53" s="347"/>
      <c r="CM53" s="350"/>
      <c r="CN53" s="346"/>
      <c r="CO53" s="347"/>
      <c r="CP53" s="347"/>
      <c r="CQ53" s="348"/>
      <c r="CR53" s="349"/>
      <c r="CS53" s="347"/>
      <c r="CT53" s="347"/>
      <c r="CU53" s="350"/>
      <c r="CV53" s="346"/>
      <c r="CW53" s="347"/>
      <c r="CX53" s="347"/>
      <c r="CY53" s="348"/>
      <c r="CZ53" s="349"/>
      <c r="DA53" s="347"/>
      <c r="DB53" s="347"/>
      <c r="DC53" s="350"/>
      <c r="DD53" s="346"/>
      <c r="DE53" s="347"/>
      <c r="DF53" s="347"/>
      <c r="DG53" s="351"/>
      <c r="DH53" s="267">
        <v>9</v>
      </c>
      <c r="DI53" s="268"/>
      <c r="DJ53" s="269"/>
    </row>
    <row r="54" spans="1:114">
      <c r="A54" s="215"/>
      <c r="B54" s="216"/>
      <c r="C54" s="7"/>
      <c r="D54" s="281" t="s">
        <v>0</v>
      </c>
      <c r="E54" s="282"/>
      <c r="F54" s="282"/>
      <c r="G54" s="282"/>
      <c r="H54" s="282"/>
      <c r="I54" s="282"/>
      <c r="J54" s="282"/>
      <c r="K54" s="282" t="s">
        <v>1</v>
      </c>
      <c r="L54" s="283"/>
      <c r="M54" s="283"/>
      <c r="N54" s="283"/>
      <c r="O54" s="284"/>
      <c r="P54" s="193" t="s">
        <v>45</v>
      </c>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5"/>
    </row>
    <row r="55" spans="1:114" ht="15" customHeight="1">
      <c r="A55" s="215"/>
      <c r="B55" s="216"/>
      <c r="C55" s="6" t="s">
        <v>4</v>
      </c>
      <c r="D55" s="240" t="s">
        <v>11</v>
      </c>
      <c r="E55" s="241"/>
      <c r="F55" s="242" t="str">
        <f>IF($F$9="","",$F$9)</f>
        <v>千葉太郎</v>
      </c>
      <c r="G55" s="243"/>
      <c r="H55" s="243"/>
      <c r="I55" s="243"/>
      <c r="J55" s="243"/>
      <c r="K55" s="244" t="str">
        <f>IF($K$9="","",$K$9)</f>
        <v>薬剤師</v>
      </c>
      <c r="L55" s="245"/>
      <c r="M55" s="245"/>
      <c r="N55" s="245"/>
      <c r="O55" s="245"/>
      <c r="P55" s="335"/>
      <c r="Q55" s="319"/>
      <c r="R55" s="319"/>
      <c r="S55" s="320"/>
      <c r="T55" s="321"/>
      <c r="U55" s="319"/>
      <c r="V55" s="319"/>
      <c r="W55" s="326"/>
      <c r="X55" s="318"/>
      <c r="Y55" s="319"/>
      <c r="Z55" s="319"/>
      <c r="AA55" s="320"/>
      <c r="AB55" s="321"/>
      <c r="AC55" s="319"/>
      <c r="AD55" s="319"/>
      <c r="AE55" s="326"/>
      <c r="AF55" s="318"/>
      <c r="AG55" s="319"/>
      <c r="AH55" s="319"/>
      <c r="AI55" s="320"/>
      <c r="AJ55" s="321"/>
      <c r="AK55" s="319"/>
      <c r="AL55" s="319"/>
      <c r="AM55" s="326"/>
      <c r="AN55" s="318"/>
      <c r="AO55" s="319"/>
      <c r="AP55" s="319"/>
      <c r="AQ55" s="320"/>
      <c r="AR55" s="321"/>
      <c r="AS55" s="319"/>
      <c r="AT55" s="319"/>
      <c r="AU55" s="326"/>
      <c r="AV55" s="318"/>
      <c r="AW55" s="327"/>
      <c r="AX55" s="327"/>
      <c r="AY55" s="328"/>
      <c r="AZ55" s="321"/>
      <c r="BA55" s="327"/>
      <c r="BB55" s="327"/>
      <c r="BC55" s="329"/>
      <c r="BD55" s="318"/>
      <c r="BE55" s="327"/>
      <c r="BF55" s="327"/>
      <c r="BG55" s="328"/>
      <c r="BH55" s="321"/>
      <c r="BI55" s="327"/>
      <c r="BJ55" s="327"/>
      <c r="BK55" s="329"/>
      <c r="BL55" s="318"/>
      <c r="BM55" s="327"/>
      <c r="BN55" s="327"/>
      <c r="BO55" s="328"/>
      <c r="BP55" s="321"/>
      <c r="BQ55" s="327"/>
      <c r="BR55" s="327"/>
      <c r="BS55" s="329"/>
      <c r="BT55" s="318"/>
      <c r="BU55" s="327"/>
      <c r="BV55" s="327"/>
      <c r="BW55" s="328"/>
      <c r="BX55" s="321"/>
      <c r="BY55" s="327"/>
      <c r="BZ55" s="327"/>
      <c r="CA55" s="329"/>
      <c r="CB55" s="318"/>
      <c r="CC55" s="327"/>
      <c r="CD55" s="327"/>
      <c r="CE55" s="328"/>
      <c r="CF55" s="321"/>
      <c r="CG55" s="327"/>
      <c r="CH55" s="327"/>
      <c r="CI55" s="329"/>
      <c r="CJ55" s="318"/>
      <c r="CK55" s="319"/>
      <c r="CL55" s="319"/>
      <c r="CM55" s="320"/>
      <c r="CN55" s="321"/>
      <c r="CO55" s="319"/>
      <c r="CP55" s="319"/>
      <c r="CQ55" s="326"/>
      <c r="CR55" s="318"/>
      <c r="CS55" s="319"/>
      <c r="CT55" s="319"/>
      <c r="CU55" s="320"/>
      <c r="CV55" s="321"/>
      <c r="CW55" s="319"/>
      <c r="CX55" s="319"/>
      <c r="CY55" s="326"/>
      <c r="CZ55" s="318"/>
      <c r="DA55" s="319"/>
      <c r="DB55" s="319"/>
      <c r="DC55" s="320"/>
      <c r="DD55" s="321"/>
      <c r="DE55" s="319"/>
      <c r="DF55" s="319"/>
      <c r="DG55" s="322"/>
      <c r="DH55" s="323"/>
      <c r="DI55" s="324"/>
      <c r="DJ55" s="325"/>
    </row>
    <row r="56" spans="1:114" ht="15" customHeight="1">
      <c r="A56" s="215"/>
      <c r="B56" s="216"/>
      <c r="C56" s="196" t="s">
        <v>10</v>
      </c>
      <c r="D56" s="240" t="s">
        <v>2</v>
      </c>
      <c r="E56" s="241"/>
      <c r="F56" s="247" t="str">
        <f>IF($F$10="","",$F$10)</f>
        <v>千葉花子</v>
      </c>
      <c r="G56" s="248"/>
      <c r="H56" s="248"/>
      <c r="I56" s="248"/>
      <c r="J56" s="248"/>
      <c r="K56" s="249" t="str">
        <f>IF($K$10="","",$K$10)</f>
        <v>薬剤師</v>
      </c>
      <c r="L56" s="250"/>
      <c r="M56" s="250"/>
      <c r="N56" s="250"/>
      <c r="O56" s="250"/>
      <c r="P56" s="335"/>
      <c r="Q56" s="319"/>
      <c r="R56" s="319"/>
      <c r="S56" s="320"/>
      <c r="T56" s="321"/>
      <c r="U56" s="319"/>
      <c r="V56" s="319"/>
      <c r="W56" s="326"/>
      <c r="X56" s="318"/>
      <c r="Y56" s="319"/>
      <c r="Z56" s="319"/>
      <c r="AA56" s="320"/>
      <c r="AB56" s="321"/>
      <c r="AC56" s="319"/>
      <c r="AD56" s="319"/>
      <c r="AE56" s="326"/>
      <c r="AF56" s="318"/>
      <c r="AG56" s="319"/>
      <c r="AH56" s="319"/>
      <c r="AI56" s="320"/>
      <c r="AJ56" s="321"/>
      <c r="AK56" s="319"/>
      <c r="AL56" s="319"/>
      <c r="AM56" s="326"/>
      <c r="AN56" s="318"/>
      <c r="AO56" s="319"/>
      <c r="AP56" s="319"/>
      <c r="AQ56" s="320"/>
      <c r="AR56" s="321"/>
      <c r="AS56" s="319"/>
      <c r="AT56" s="319"/>
      <c r="AU56" s="326"/>
      <c r="AV56" s="318"/>
      <c r="AW56" s="319"/>
      <c r="AX56" s="327"/>
      <c r="AY56" s="328"/>
      <c r="AZ56" s="321"/>
      <c r="BA56" s="327"/>
      <c r="BB56" s="327"/>
      <c r="BC56" s="329"/>
      <c r="BD56" s="318"/>
      <c r="BE56" s="327"/>
      <c r="BF56" s="327"/>
      <c r="BG56" s="328"/>
      <c r="BH56" s="321"/>
      <c r="BI56" s="327"/>
      <c r="BJ56" s="327"/>
      <c r="BK56" s="329"/>
      <c r="BL56" s="318"/>
      <c r="BM56" s="327"/>
      <c r="BN56" s="327"/>
      <c r="BO56" s="328"/>
      <c r="BP56" s="343"/>
      <c r="BQ56" s="341"/>
      <c r="BR56" s="341"/>
      <c r="BS56" s="344"/>
      <c r="BT56" s="345"/>
      <c r="BU56" s="341"/>
      <c r="BV56" s="341"/>
      <c r="BW56" s="342"/>
      <c r="BX56" s="343"/>
      <c r="BY56" s="341"/>
      <c r="BZ56" s="341"/>
      <c r="CA56" s="344"/>
      <c r="CB56" s="345"/>
      <c r="CC56" s="341"/>
      <c r="CD56" s="341"/>
      <c r="CE56" s="342"/>
      <c r="CF56" s="343"/>
      <c r="CG56" s="341"/>
      <c r="CH56" s="319"/>
      <c r="CI56" s="326"/>
      <c r="CJ56" s="318"/>
      <c r="CK56" s="319"/>
      <c r="CL56" s="319"/>
      <c r="CM56" s="320"/>
      <c r="CN56" s="321"/>
      <c r="CO56" s="319"/>
      <c r="CP56" s="319"/>
      <c r="CQ56" s="326"/>
      <c r="CR56" s="318"/>
      <c r="CS56" s="319"/>
      <c r="CT56" s="319"/>
      <c r="CU56" s="320"/>
      <c r="CV56" s="321"/>
      <c r="CW56" s="319"/>
      <c r="CX56" s="319"/>
      <c r="CY56" s="326"/>
      <c r="CZ56" s="318"/>
      <c r="DA56" s="319"/>
      <c r="DB56" s="319"/>
      <c r="DC56" s="320"/>
      <c r="DD56" s="321"/>
      <c r="DE56" s="319"/>
      <c r="DF56" s="319"/>
      <c r="DG56" s="322"/>
      <c r="DH56" s="323">
        <v>4.5</v>
      </c>
      <c r="DI56" s="324"/>
      <c r="DJ56" s="325"/>
    </row>
    <row r="57" spans="1:114" ht="15" customHeight="1">
      <c r="A57" s="215"/>
      <c r="B57" s="216"/>
      <c r="C57" s="197"/>
      <c r="D57" s="240" t="s">
        <v>30</v>
      </c>
      <c r="E57" s="241"/>
      <c r="F57" s="242" t="str">
        <f>IF($F$11="","",$F$11)</f>
        <v>習志野二郎</v>
      </c>
      <c r="G57" s="243"/>
      <c r="H57" s="243"/>
      <c r="I57" s="243"/>
      <c r="J57" s="243"/>
      <c r="K57" s="244" t="str">
        <f>IF($K$11="","",$K$11)</f>
        <v>薬剤師</v>
      </c>
      <c r="L57" s="245"/>
      <c r="M57" s="245"/>
      <c r="N57" s="245"/>
      <c r="O57" s="245"/>
      <c r="P57" s="335"/>
      <c r="Q57" s="319"/>
      <c r="R57" s="319"/>
      <c r="S57" s="320"/>
      <c r="T57" s="321"/>
      <c r="U57" s="319"/>
      <c r="V57" s="319"/>
      <c r="W57" s="326"/>
      <c r="X57" s="318"/>
      <c r="Y57" s="319"/>
      <c r="Z57" s="319"/>
      <c r="AA57" s="320"/>
      <c r="AB57" s="321"/>
      <c r="AC57" s="319"/>
      <c r="AD57" s="319"/>
      <c r="AE57" s="326"/>
      <c r="AF57" s="318"/>
      <c r="AG57" s="319"/>
      <c r="AH57" s="319"/>
      <c r="AI57" s="320"/>
      <c r="AJ57" s="321"/>
      <c r="AK57" s="319"/>
      <c r="AL57" s="319"/>
      <c r="AM57" s="326"/>
      <c r="AN57" s="318"/>
      <c r="AO57" s="319"/>
      <c r="AP57" s="319"/>
      <c r="AQ57" s="320"/>
      <c r="AR57" s="321"/>
      <c r="AS57" s="319"/>
      <c r="AT57" s="319"/>
      <c r="AU57" s="326"/>
      <c r="AV57" s="318"/>
      <c r="AW57" s="319"/>
      <c r="AX57" s="341"/>
      <c r="AY57" s="342"/>
      <c r="AZ57" s="343"/>
      <c r="BA57" s="341"/>
      <c r="BB57" s="341"/>
      <c r="BC57" s="344"/>
      <c r="BD57" s="345"/>
      <c r="BE57" s="341"/>
      <c r="BF57" s="341"/>
      <c r="BG57" s="342"/>
      <c r="BH57" s="343"/>
      <c r="BI57" s="341"/>
      <c r="BJ57" s="341"/>
      <c r="BK57" s="344"/>
      <c r="BL57" s="318"/>
      <c r="BM57" s="327"/>
      <c r="BN57" s="327"/>
      <c r="BO57" s="328"/>
      <c r="BP57" s="321"/>
      <c r="BQ57" s="327"/>
      <c r="BR57" s="327"/>
      <c r="BS57" s="329"/>
      <c r="BT57" s="318"/>
      <c r="BU57" s="327"/>
      <c r="BV57" s="327"/>
      <c r="BW57" s="328"/>
      <c r="BX57" s="321"/>
      <c r="BY57" s="327"/>
      <c r="BZ57" s="327"/>
      <c r="CA57" s="329"/>
      <c r="CB57" s="318"/>
      <c r="CC57" s="327"/>
      <c r="CD57" s="327"/>
      <c r="CE57" s="328"/>
      <c r="CF57" s="321"/>
      <c r="CG57" s="327"/>
      <c r="CH57" s="319"/>
      <c r="CI57" s="326"/>
      <c r="CJ57" s="318"/>
      <c r="CK57" s="319"/>
      <c r="CL57" s="319"/>
      <c r="CM57" s="320"/>
      <c r="CN57" s="321"/>
      <c r="CO57" s="319"/>
      <c r="CP57" s="319"/>
      <c r="CQ57" s="326"/>
      <c r="CR57" s="318"/>
      <c r="CS57" s="319"/>
      <c r="CT57" s="319"/>
      <c r="CU57" s="320"/>
      <c r="CV57" s="321"/>
      <c r="CW57" s="319"/>
      <c r="CX57" s="319"/>
      <c r="CY57" s="326"/>
      <c r="CZ57" s="318"/>
      <c r="DA57" s="319"/>
      <c r="DB57" s="319"/>
      <c r="DC57" s="320"/>
      <c r="DD57" s="321"/>
      <c r="DE57" s="319"/>
      <c r="DF57" s="319"/>
      <c r="DG57" s="322"/>
      <c r="DH57" s="323">
        <v>3.5</v>
      </c>
      <c r="DI57" s="324"/>
      <c r="DJ57" s="325"/>
    </row>
    <row r="58" spans="1:114" ht="15" customHeight="1">
      <c r="A58" s="215"/>
      <c r="B58" s="216"/>
      <c r="C58" s="197"/>
      <c r="D58" s="240" t="s">
        <v>12</v>
      </c>
      <c r="E58" s="241"/>
      <c r="F58" s="247" t="str">
        <f>IF($F$12="","",$F$12)</f>
        <v>松戸春子</v>
      </c>
      <c r="G58" s="248"/>
      <c r="H58" s="248"/>
      <c r="I58" s="248"/>
      <c r="J58" s="248"/>
      <c r="K58" s="249" t="str">
        <f>IF($K$12="","",$K$12)</f>
        <v>登録販売者</v>
      </c>
      <c r="L58" s="250"/>
      <c r="M58" s="250"/>
      <c r="N58" s="250"/>
      <c r="O58" s="250"/>
      <c r="P58" s="335"/>
      <c r="Q58" s="319"/>
      <c r="R58" s="319"/>
      <c r="S58" s="320"/>
      <c r="T58" s="321"/>
      <c r="U58" s="319"/>
      <c r="V58" s="319"/>
      <c r="W58" s="326"/>
      <c r="X58" s="318"/>
      <c r="Y58" s="319"/>
      <c r="Z58" s="319"/>
      <c r="AA58" s="320"/>
      <c r="AB58" s="321"/>
      <c r="AC58" s="319"/>
      <c r="AD58" s="319"/>
      <c r="AE58" s="326"/>
      <c r="AF58" s="318"/>
      <c r="AG58" s="319"/>
      <c r="AH58" s="319"/>
      <c r="AI58" s="320"/>
      <c r="AJ58" s="321"/>
      <c r="AK58" s="319"/>
      <c r="AL58" s="319"/>
      <c r="AM58" s="326"/>
      <c r="AN58" s="318"/>
      <c r="AO58" s="319"/>
      <c r="AP58" s="319"/>
      <c r="AQ58" s="320"/>
      <c r="AR58" s="321"/>
      <c r="AS58" s="319"/>
      <c r="AT58" s="319"/>
      <c r="AU58" s="326"/>
      <c r="AV58" s="318"/>
      <c r="AW58" s="319"/>
      <c r="AX58" s="319"/>
      <c r="AY58" s="320"/>
      <c r="AZ58" s="321"/>
      <c r="BA58" s="319"/>
      <c r="BB58" s="319"/>
      <c r="BC58" s="326"/>
      <c r="BD58" s="318"/>
      <c r="BE58" s="319"/>
      <c r="BF58" s="319"/>
      <c r="BG58" s="320"/>
      <c r="BH58" s="321"/>
      <c r="BI58" s="319"/>
      <c r="BJ58" s="319"/>
      <c r="BK58" s="326"/>
      <c r="BL58" s="339"/>
      <c r="BM58" s="337"/>
      <c r="BN58" s="337"/>
      <c r="BO58" s="340"/>
      <c r="BP58" s="336"/>
      <c r="BQ58" s="337"/>
      <c r="BR58" s="337"/>
      <c r="BS58" s="338"/>
      <c r="BT58" s="339"/>
      <c r="BU58" s="337"/>
      <c r="BV58" s="337"/>
      <c r="BW58" s="340"/>
      <c r="BX58" s="336"/>
      <c r="BY58" s="337"/>
      <c r="BZ58" s="337"/>
      <c r="CA58" s="338"/>
      <c r="CB58" s="318"/>
      <c r="CC58" s="327"/>
      <c r="CD58" s="327"/>
      <c r="CE58" s="328"/>
      <c r="CF58" s="321"/>
      <c r="CG58" s="327"/>
      <c r="CH58" s="327"/>
      <c r="CI58" s="329"/>
      <c r="CJ58" s="318"/>
      <c r="CK58" s="319"/>
      <c r="CL58" s="319"/>
      <c r="CM58" s="320"/>
      <c r="CN58" s="321"/>
      <c r="CO58" s="319"/>
      <c r="CP58" s="319"/>
      <c r="CQ58" s="326"/>
      <c r="CR58" s="318"/>
      <c r="CS58" s="319"/>
      <c r="CT58" s="319"/>
      <c r="CU58" s="320"/>
      <c r="CV58" s="321"/>
      <c r="CW58" s="319"/>
      <c r="CX58" s="319"/>
      <c r="CY58" s="326"/>
      <c r="CZ58" s="318"/>
      <c r="DA58" s="319"/>
      <c r="DB58" s="319"/>
      <c r="DC58" s="320"/>
      <c r="DD58" s="321"/>
      <c r="DE58" s="319"/>
      <c r="DF58" s="319"/>
      <c r="DG58" s="322"/>
      <c r="DH58" s="323">
        <v>4</v>
      </c>
      <c r="DI58" s="324"/>
      <c r="DJ58" s="325"/>
    </row>
    <row r="59" spans="1:114" ht="15" customHeight="1">
      <c r="A59" s="215"/>
      <c r="B59" s="216"/>
      <c r="C59" s="197"/>
      <c r="D59" s="240" t="s">
        <v>32</v>
      </c>
      <c r="E59" s="241"/>
      <c r="F59" s="242" t="str">
        <f>IF($F$13="","",$F$13)</f>
        <v>野田夏子</v>
      </c>
      <c r="G59" s="243"/>
      <c r="H59" s="243"/>
      <c r="I59" s="243"/>
      <c r="J59" s="243"/>
      <c r="K59" s="244" t="str">
        <f>IF($K$13="","",$K$13)</f>
        <v>研修中登録販売者</v>
      </c>
      <c r="L59" s="245"/>
      <c r="M59" s="245"/>
      <c r="N59" s="245"/>
      <c r="O59" s="245"/>
      <c r="P59" s="335"/>
      <c r="Q59" s="319"/>
      <c r="R59" s="319"/>
      <c r="S59" s="320"/>
      <c r="T59" s="321"/>
      <c r="U59" s="319"/>
      <c r="V59" s="319"/>
      <c r="W59" s="326"/>
      <c r="X59" s="318"/>
      <c r="Y59" s="319"/>
      <c r="Z59" s="319"/>
      <c r="AA59" s="320"/>
      <c r="AB59" s="321"/>
      <c r="AC59" s="319"/>
      <c r="AD59" s="319"/>
      <c r="AE59" s="326"/>
      <c r="AF59" s="318"/>
      <c r="AG59" s="319"/>
      <c r="AH59" s="319"/>
      <c r="AI59" s="320"/>
      <c r="AJ59" s="321"/>
      <c r="AK59" s="319"/>
      <c r="AL59" s="319"/>
      <c r="AM59" s="326"/>
      <c r="AN59" s="318"/>
      <c r="AO59" s="319"/>
      <c r="AP59" s="319"/>
      <c r="AQ59" s="320"/>
      <c r="AR59" s="321"/>
      <c r="AS59" s="319"/>
      <c r="AT59" s="319"/>
      <c r="AU59" s="326"/>
      <c r="AV59" s="318"/>
      <c r="AW59" s="319"/>
      <c r="AX59" s="331"/>
      <c r="AY59" s="333"/>
      <c r="AZ59" s="330"/>
      <c r="BA59" s="331"/>
      <c r="BB59" s="331"/>
      <c r="BC59" s="334"/>
      <c r="BD59" s="332"/>
      <c r="BE59" s="331"/>
      <c r="BF59" s="331"/>
      <c r="BG59" s="333"/>
      <c r="BH59" s="330"/>
      <c r="BI59" s="331"/>
      <c r="BJ59" s="331"/>
      <c r="BK59" s="334"/>
      <c r="BL59" s="318"/>
      <c r="BM59" s="319"/>
      <c r="BN59" s="319"/>
      <c r="BO59" s="320"/>
      <c r="BP59" s="330"/>
      <c r="BQ59" s="331"/>
      <c r="BR59" s="331"/>
      <c r="BS59" s="334"/>
      <c r="BT59" s="332"/>
      <c r="BU59" s="331"/>
      <c r="BV59" s="331"/>
      <c r="BW59" s="333"/>
      <c r="BX59" s="330"/>
      <c r="BY59" s="331"/>
      <c r="BZ59" s="331"/>
      <c r="CA59" s="334"/>
      <c r="CB59" s="332"/>
      <c r="CC59" s="331"/>
      <c r="CD59" s="331"/>
      <c r="CE59" s="333"/>
      <c r="CF59" s="330"/>
      <c r="CG59" s="331"/>
      <c r="CH59" s="319"/>
      <c r="CI59" s="326"/>
      <c r="CJ59" s="318"/>
      <c r="CK59" s="319"/>
      <c r="CL59" s="319"/>
      <c r="CM59" s="320"/>
      <c r="CN59" s="321"/>
      <c r="CO59" s="319"/>
      <c r="CP59" s="319"/>
      <c r="CQ59" s="326"/>
      <c r="CR59" s="318"/>
      <c r="CS59" s="319"/>
      <c r="CT59" s="319"/>
      <c r="CU59" s="320"/>
      <c r="CV59" s="321"/>
      <c r="CW59" s="319"/>
      <c r="CX59" s="319"/>
      <c r="CY59" s="326"/>
      <c r="CZ59" s="318"/>
      <c r="DA59" s="319"/>
      <c r="DB59" s="319"/>
      <c r="DC59" s="320"/>
      <c r="DD59" s="321"/>
      <c r="DE59" s="319"/>
      <c r="DF59" s="319"/>
      <c r="DG59" s="322"/>
      <c r="DH59" s="323">
        <v>8</v>
      </c>
      <c r="DI59" s="324"/>
      <c r="DJ59" s="325"/>
    </row>
    <row r="60" spans="1:114" ht="15" customHeight="1">
      <c r="A60" s="215"/>
      <c r="B60" s="216"/>
      <c r="C60" s="197"/>
      <c r="D60" s="240" t="s">
        <v>13</v>
      </c>
      <c r="E60" s="241"/>
      <c r="F60" s="247" t="str">
        <f>IF($F$14="","",$F$14)</f>
        <v/>
      </c>
      <c r="G60" s="248"/>
      <c r="H60" s="248"/>
      <c r="I60" s="248"/>
      <c r="J60" s="248"/>
      <c r="K60" s="249" t="str">
        <f>IF($K$14="","",$K$14)</f>
        <v/>
      </c>
      <c r="L60" s="250"/>
      <c r="M60" s="250"/>
      <c r="N60" s="250"/>
      <c r="O60" s="250"/>
      <c r="P60" s="246"/>
      <c r="Q60" s="183"/>
      <c r="R60" s="183"/>
      <c r="S60" s="186"/>
      <c r="T60" s="182"/>
      <c r="U60" s="183"/>
      <c r="V60" s="183"/>
      <c r="W60" s="184"/>
      <c r="X60" s="185"/>
      <c r="Y60" s="183"/>
      <c r="Z60" s="183"/>
      <c r="AA60" s="186"/>
      <c r="AB60" s="182"/>
      <c r="AC60" s="183"/>
      <c r="AD60" s="183"/>
      <c r="AE60" s="184"/>
      <c r="AF60" s="185"/>
      <c r="AG60" s="183"/>
      <c r="AH60" s="183"/>
      <c r="AI60" s="186"/>
      <c r="AJ60" s="182"/>
      <c r="AK60" s="183"/>
      <c r="AL60" s="183"/>
      <c r="AM60" s="184"/>
      <c r="AN60" s="185"/>
      <c r="AO60" s="183"/>
      <c r="AP60" s="183"/>
      <c r="AQ60" s="186"/>
      <c r="AR60" s="182"/>
      <c r="AS60" s="183"/>
      <c r="AT60" s="183"/>
      <c r="AU60" s="184"/>
      <c r="AV60" s="185"/>
      <c r="AW60" s="183"/>
      <c r="AX60" s="183"/>
      <c r="AY60" s="186"/>
      <c r="AZ60" s="182"/>
      <c r="BA60" s="183"/>
      <c r="BB60" s="183"/>
      <c r="BC60" s="184"/>
      <c r="BD60" s="185"/>
      <c r="BE60" s="183"/>
      <c r="BF60" s="183"/>
      <c r="BG60" s="186"/>
      <c r="BH60" s="182"/>
      <c r="BI60" s="183"/>
      <c r="BJ60" s="183"/>
      <c r="BK60" s="184"/>
      <c r="BL60" s="185"/>
      <c r="BM60" s="183"/>
      <c r="BN60" s="183"/>
      <c r="BO60" s="186"/>
      <c r="BP60" s="182"/>
      <c r="BQ60" s="183"/>
      <c r="BR60" s="183"/>
      <c r="BS60" s="184"/>
      <c r="BT60" s="185"/>
      <c r="BU60" s="183"/>
      <c r="BV60" s="183"/>
      <c r="BW60" s="186"/>
      <c r="BX60" s="182"/>
      <c r="BY60" s="183"/>
      <c r="BZ60" s="183"/>
      <c r="CA60" s="184"/>
      <c r="CB60" s="185"/>
      <c r="CC60" s="183"/>
      <c r="CD60" s="183"/>
      <c r="CE60" s="186"/>
      <c r="CF60" s="182"/>
      <c r="CG60" s="183"/>
      <c r="CH60" s="183"/>
      <c r="CI60" s="184"/>
      <c r="CJ60" s="185"/>
      <c r="CK60" s="183"/>
      <c r="CL60" s="183"/>
      <c r="CM60" s="186"/>
      <c r="CN60" s="182"/>
      <c r="CO60" s="183"/>
      <c r="CP60" s="183"/>
      <c r="CQ60" s="184"/>
      <c r="CR60" s="185"/>
      <c r="CS60" s="183"/>
      <c r="CT60" s="183"/>
      <c r="CU60" s="186"/>
      <c r="CV60" s="182"/>
      <c r="CW60" s="183"/>
      <c r="CX60" s="183"/>
      <c r="CY60" s="184"/>
      <c r="CZ60" s="185"/>
      <c r="DA60" s="183"/>
      <c r="DB60" s="183"/>
      <c r="DC60" s="186"/>
      <c r="DD60" s="182"/>
      <c r="DE60" s="183"/>
      <c r="DF60" s="183"/>
      <c r="DG60" s="229"/>
      <c r="DH60" s="230"/>
      <c r="DI60" s="231"/>
      <c r="DJ60" s="232"/>
    </row>
    <row r="61" spans="1:114" ht="15" customHeight="1">
      <c r="A61" s="215"/>
      <c r="B61" s="216"/>
      <c r="C61" s="197"/>
      <c r="D61" s="240" t="s">
        <v>14</v>
      </c>
      <c r="E61" s="241"/>
      <c r="F61" s="242" t="str">
        <f>IF($F$15="","",$F$15)</f>
        <v/>
      </c>
      <c r="G61" s="243"/>
      <c r="H61" s="243"/>
      <c r="I61" s="243"/>
      <c r="J61" s="243"/>
      <c r="K61" s="244" t="str">
        <f>IF($K$15="","",$K$15)</f>
        <v/>
      </c>
      <c r="L61" s="245"/>
      <c r="M61" s="245"/>
      <c r="N61" s="245"/>
      <c r="O61" s="245"/>
      <c r="P61" s="246"/>
      <c r="Q61" s="183"/>
      <c r="R61" s="183"/>
      <c r="S61" s="186"/>
      <c r="T61" s="182"/>
      <c r="U61" s="183"/>
      <c r="V61" s="183"/>
      <c r="W61" s="184"/>
      <c r="X61" s="185"/>
      <c r="Y61" s="183"/>
      <c r="Z61" s="183"/>
      <c r="AA61" s="186"/>
      <c r="AB61" s="182"/>
      <c r="AC61" s="183"/>
      <c r="AD61" s="183"/>
      <c r="AE61" s="184"/>
      <c r="AF61" s="185"/>
      <c r="AG61" s="183"/>
      <c r="AH61" s="183"/>
      <c r="AI61" s="186"/>
      <c r="AJ61" s="182"/>
      <c r="AK61" s="183"/>
      <c r="AL61" s="183"/>
      <c r="AM61" s="184"/>
      <c r="AN61" s="185"/>
      <c r="AO61" s="183"/>
      <c r="AP61" s="183"/>
      <c r="AQ61" s="186"/>
      <c r="AR61" s="182"/>
      <c r="AS61" s="183"/>
      <c r="AT61" s="183"/>
      <c r="AU61" s="184"/>
      <c r="AV61" s="185"/>
      <c r="AW61" s="183"/>
      <c r="AX61" s="183"/>
      <c r="AY61" s="186"/>
      <c r="AZ61" s="182"/>
      <c r="BA61" s="183"/>
      <c r="BB61" s="183"/>
      <c r="BC61" s="184"/>
      <c r="BD61" s="185"/>
      <c r="BE61" s="183"/>
      <c r="BF61" s="183"/>
      <c r="BG61" s="186"/>
      <c r="BH61" s="182"/>
      <c r="BI61" s="183"/>
      <c r="BJ61" s="183"/>
      <c r="BK61" s="184"/>
      <c r="BL61" s="185"/>
      <c r="BM61" s="183"/>
      <c r="BN61" s="183"/>
      <c r="BO61" s="186"/>
      <c r="BP61" s="182"/>
      <c r="BQ61" s="183"/>
      <c r="BR61" s="183"/>
      <c r="BS61" s="184"/>
      <c r="BT61" s="185"/>
      <c r="BU61" s="183"/>
      <c r="BV61" s="183"/>
      <c r="BW61" s="186"/>
      <c r="BX61" s="182"/>
      <c r="BY61" s="183"/>
      <c r="BZ61" s="183"/>
      <c r="CA61" s="184"/>
      <c r="CB61" s="185"/>
      <c r="CC61" s="183"/>
      <c r="CD61" s="183"/>
      <c r="CE61" s="186"/>
      <c r="CF61" s="182"/>
      <c r="CG61" s="183"/>
      <c r="CH61" s="183"/>
      <c r="CI61" s="184"/>
      <c r="CJ61" s="185"/>
      <c r="CK61" s="183"/>
      <c r="CL61" s="183"/>
      <c r="CM61" s="186"/>
      <c r="CN61" s="182"/>
      <c r="CO61" s="183"/>
      <c r="CP61" s="183"/>
      <c r="CQ61" s="184"/>
      <c r="CR61" s="185"/>
      <c r="CS61" s="183"/>
      <c r="CT61" s="183"/>
      <c r="CU61" s="186"/>
      <c r="CV61" s="182"/>
      <c r="CW61" s="183"/>
      <c r="CX61" s="183"/>
      <c r="CY61" s="184"/>
      <c r="CZ61" s="185"/>
      <c r="DA61" s="183"/>
      <c r="DB61" s="183"/>
      <c r="DC61" s="186"/>
      <c r="DD61" s="182"/>
      <c r="DE61" s="183"/>
      <c r="DF61" s="183"/>
      <c r="DG61" s="229"/>
      <c r="DH61" s="230"/>
      <c r="DI61" s="231"/>
      <c r="DJ61" s="232"/>
    </row>
    <row r="62" spans="1:114" ht="15" customHeight="1" thickBot="1">
      <c r="A62" s="217"/>
      <c r="B62" s="218"/>
      <c r="C62" s="197"/>
      <c r="D62" s="233" t="s">
        <v>15</v>
      </c>
      <c r="E62" s="234"/>
      <c r="F62" s="235" t="str">
        <f>IF($F$16="","",$F$16)</f>
        <v/>
      </c>
      <c r="G62" s="236"/>
      <c r="H62" s="236"/>
      <c r="I62" s="236"/>
      <c r="J62" s="236"/>
      <c r="K62" s="237" t="str">
        <f>IF($K$16="","",$K$16)</f>
        <v/>
      </c>
      <c r="L62" s="238"/>
      <c r="M62" s="238"/>
      <c r="N62" s="238"/>
      <c r="O62" s="238"/>
      <c r="P62" s="239"/>
      <c r="Q62" s="207"/>
      <c r="R62" s="207"/>
      <c r="S62" s="210"/>
      <c r="T62" s="206"/>
      <c r="U62" s="207"/>
      <c r="V62" s="207"/>
      <c r="W62" s="208"/>
      <c r="X62" s="209"/>
      <c r="Y62" s="207"/>
      <c r="Z62" s="207"/>
      <c r="AA62" s="210"/>
      <c r="AB62" s="206"/>
      <c r="AC62" s="207"/>
      <c r="AD62" s="207"/>
      <c r="AE62" s="208"/>
      <c r="AF62" s="209"/>
      <c r="AG62" s="207"/>
      <c r="AH62" s="207"/>
      <c r="AI62" s="210"/>
      <c r="AJ62" s="206"/>
      <c r="AK62" s="207"/>
      <c r="AL62" s="207"/>
      <c r="AM62" s="208"/>
      <c r="AN62" s="209"/>
      <c r="AO62" s="207"/>
      <c r="AP62" s="207"/>
      <c r="AQ62" s="210"/>
      <c r="AR62" s="206"/>
      <c r="AS62" s="207"/>
      <c r="AT62" s="207"/>
      <c r="AU62" s="208"/>
      <c r="AV62" s="209"/>
      <c r="AW62" s="207"/>
      <c r="AX62" s="207"/>
      <c r="AY62" s="210"/>
      <c r="AZ62" s="206"/>
      <c r="BA62" s="207"/>
      <c r="BB62" s="207"/>
      <c r="BC62" s="208"/>
      <c r="BD62" s="209"/>
      <c r="BE62" s="207"/>
      <c r="BF62" s="207"/>
      <c r="BG62" s="210"/>
      <c r="BH62" s="206"/>
      <c r="BI62" s="207"/>
      <c r="BJ62" s="207"/>
      <c r="BK62" s="208"/>
      <c r="BL62" s="209"/>
      <c r="BM62" s="207"/>
      <c r="BN62" s="207"/>
      <c r="BO62" s="210"/>
      <c r="BP62" s="206"/>
      <c r="BQ62" s="207"/>
      <c r="BR62" s="207"/>
      <c r="BS62" s="208"/>
      <c r="BT62" s="209"/>
      <c r="BU62" s="207"/>
      <c r="BV62" s="207"/>
      <c r="BW62" s="210"/>
      <c r="BX62" s="206"/>
      <c r="BY62" s="207"/>
      <c r="BZ62" s="207"/>
      <c r="CA62" s="208"/>
      <c r="CB62" s="209"/>
      <c r="CC62" s="207"/>
      <c r="CD62" s="207"/>
      <c r="CE62" s="210"/>
      <c r="CF62" s="206"/>
      <c r="CG62" s="207"/>
      <c r="CH62" s="207"/>
      <c r="CI62" s="208"/>
      <c r="CJ62" s="209"/>
      <c r="CK62" s="207"/>
      <c r="CL62" s="207"/>
      <c r="CM62" s="210"/>
      <c r="CN62" s="206"/>
      <c r="CO62" s="207"/>
      <c r="CP62" s="207"/>
      <c r="CQ62" s="208"/>
      <c r="CR62" s="209"/>
      <c r="CS62" s="207"/>
      <c r="CT62" s="207"/>
      <c r="CU62" s="210"/>
      <c r="CV62" s="206"/>
      <c r="CW62" s="207"/>
      <c r="CX62" s="207"/>
      <c r="CY62" s="208"/>
      <c r="CZ62" s="209"/>
      <c r="DA62" s="207"/>
      <c r="DB62" s="207"/>
      <c r="DC62" s="210"/>
      <c r="DD62" s="206"/>
      <c r="DE62" s="207"/>
      <c r="DF62" s="207"/>
      <c r="DG62" s="211"/>
      <c r="DH62" s="212"/>
      <c r="DI62" s="213"/>
      <c r="DJ62" s="214"/>
    </row>
    <row r="63" spans="1:114" ht="15" customHeight="1">
      <c r="A63" s="257" t="s">
        <v>76</v>
      </c>
      <c r="B63" s="258"/>
      <c r="C63" s="259" t="s">
        <v>6</v>
      </c>
      <c r="D63" s="260"/>
      <c r="E63" s="260"/>
      <c r="F63" s="260"/>
      <c r="G63" s="260"/>
      <c r="H63" s="260"/>
      <c r="I63" s="260"/>
      <c r="J63" s="260"/>
      <c r="K63" s="260"/>
      <c r="L63" s="260"/>
      <c r="M63" s="260"/>
      <c r="N63" s="260"/>
      <c r="O63" s="261"/>
      <c r="P63" s="262"/>
      <c r="Q63" s="224"/>
      <c r="R63" s="224"/>
      <c r="S63" s="225"/>
      <c r="T63" s="226"/>
      <c r="U63" s="224"/>
      <c r="V63" s="224"/>
      <c r="W63" s="227"/>
      <c r="X63" s="228"/>
      <c r="Y63" s="224"/>
      <c r="Z63" s="224"/>
      <c r="AA63" s="225"/>
      <c r="AB63" s="226"/>
      <c r="AC63" s="224"/>
      <c r="AD63" s="224"/>
      <c r="AE63" s="227"/>
      <c r="AF63" s="228"/>
      <c r="AG63" s="224"/>
      <c r="AH63" s="224"/>
      <c r="AI63" s="225"/>
      <c r="AJ63" s="226"/>
      <c r="AK63" s="224"/>
      <c r="AL63" s="224"/>
      <c r="AM63" s="227"/>
      <c r="AN63" s="228"/>
      <c r="AO63" s="224"/>
      <c r="AP63" s="224"/>
      <c r="AQ63" s="225"/>
      <c r="AR63" s="226"/>
      <c r="AS63" s="224"/>
      <c r="AT63" s="224"/>
      <c r="AU63" s="227"/>
      <c r="AV63" s="228"/>
      <c r="AW63" s="224"/>
      <c r="AX63" s="224"/>
      <c r="AY63" s="225"/>
      <c r="AZ63" s="226"/>
      <c r="BA63" s="224"/>
      <c r="BB63" s="224"/>
      <c r="BC63" s="227"/>
      <c r="BD63" s="228"/>
      <c r="BE63" s="224"/>
      <c r="BF63" s="224"/>
      <c r="BG63" s="225"/>
      <c r="BH63" s="226"/>
      <c r="BI63" s="224"/>
      <c r="BJ63" s="224"/>
      <c r="BK63" s="227"/>
      <c r="BL63" s="228"/>
      <c r="BM63" s="224"/>
      <c r="BN63" s="224"/>
      <c r="BO63" s="225"/>
      <c r="BP63" s="226"/>
      <c r="BQ63" s="224"/>
      <c r="BR63" s="224"/>
      <c r="BS63" s="227"/>
      <c r="BT63" s="228"/>
      <c r="BU63" s="224"/>
      <c r="BV63" s="224"/>
      <c r="BW63" s="225"/>
      <c r="BX63" s="226"/>
      <c r="BY63" s="224"/>
      <c r="BZ63" s="224"/>
      <c r="CA63" s="227"/>
      <c r="CB63" s="228"/>
      <c r="CC63" s="224"/>
      <c r="CD63" s="224"/>
      <c r="CE63" s="225"/>
      <c r="CF63" s="226"/>
      <c r="CG63" s="224"/>
      <c r="CH63" s="224"/>
      <c r="CI63" s="227"/>
      <c r="CJ63" s="228"/>
      <c r="CK63" s="224"/>
      <c r="CL63" s="224"/>
      <c r="CM63" s="225"/>
      <c r="CN63" s="226"/>
      <c r="CO63" s="224"/>
      <c r="CP63" s="224"/>
      <c r="CQ63" s="227"/>
      <c r="CR63" s="228"/>
      <c r="CS63" s="224"/>
      <c r="CT63" s="224"/>
      <c r="CU63" s="225"/>
      <c r="CV63" s="226"/>
      <c r="CW63" s="224"/>
      <c r="CX63" s="224"/>
      <c r="CY63" s="227"/>
      <c r="CZ63" s="228"/>
      <c r="DA63" s="224"/>
      <c r="DB63" s="224"/>
      <c r="DC63" s="225"/>
      <c r="DD63" s="226"/>
      <c r="DE63" s="224"/>
      <c r="DF63" s="224"/>
      <c r="DG63" s="253"/>
      <c r="DH63" s="254"/>
      <c r="DI63" s="255"/>
      <c r="DJ63" s="256"/>
    </row>
    <row r="64" spans="1:114" ht="15" customHeight="1">
      <c r="A64" s="215"/>
      <c r="B64" s="216"/>
      <c r="C64" s="285" t="s">
        <v>7</v>
      </c>
      <c r="D64" s="285"/>
      <c r="E64" s="285"/>
      <c r="F64" s="285"/>
      <c r="G64" s="285"/>
      <c r="H64" s="285"/>
      <c r="I64" s="285"/>
      <c r="J64" s="285"/>
      <c r="K64" s="286"/>
      <c r="L64" s="286"/>
      <c r="M64" s="286"/>
      <c r="N64" s="286"/>
      <c r="O64" s="287"/>
      <c r="P64" s="288"/>
      <c r="Q64" s="289"/>
      <c r="R64" s="289"/>
      <c r="S64" s="290"/>
      <c r="T64" s="291"/>
      <c r="U64" s="289"/>
      <c r="V64" s="289"/>
      <c r="W64" s="292"/>
      <c r="X64" s="293"/>
      <c r="Y64" s="289"/>
      <c r="Z64" s="289"/>
      <c r="AA64" s="290"/>
      <c r="AB64" s="291"/>
      <c r="AC64" s="289"/>
      <c r="AD64" s="289"/>
      <c r="AE64" s="292"/>
      <c r="AF64" s="293"/>
      <c r="AG64" s="289"/>
      <c r="AH64" s="289"/>
      <c r="AI64" s="290"/>
      <c r="AJ64" s="291"/>
      <c r="AK64" s="289"/>
      <c r="AL64" s="289"/>
      <c r="AM64" s="292"/>
      <c r="AN64" s="293"/>
      <c r="AO64" s="289"/>
      <c r="AP64" s="289"/>
      <c r="AQ64" s="290"/>
      <c r="AR64" s="291"/>
      <c r="AS64" s="289"/>
      <c r="AT64" s="289"/>
      <c r="AU64" s="292"/>
      <c r="AV64" s="293"/>
      <c r="AW64" s="289"/>
      <c r="AX64" s="289"/>
      <c r="AY64" s="290"/>
      <c r="AZ64" s="291"/>
      <c r="BA64" s="289"/>
      <c r="BB64" s="289"/>
      <c r="BC64" s="292"/>
      <c r="BD64" s="293"/>
      <c r="BE64" s="289"/>
      <c r="BF64" s="289"/>
      <c r="BG64" s="290"/>
      <c r="BH64" s="291"/>
      <c r="BI64" s="289"/>
      <c r="BJ64" s="289"/>
      <c r="BK64" s="292"/>
      <c r="BL64" s="293"/>
      <c r="BM64" s="289"/>
      <c r="BN64" s="289"/>
      <c r="BO64" s="290"/>
      <c r="BP64" s="291"/>
      <c r="BQ64" s="289"/>
      <c r="BR64" s="289"/>
      <c r="BS64" s="292"/>
      <c r="BT64" s="293"/>
      <c r="BU64" s="289"/>
      <c r="BV64" s="289"/>
      <c r="BW64" s="290"/>
      <c r="BX64" s="291"/>
      <c r="BY64" s="289"/>
      <c r="BZ64" s="289"/>
      <c r="CA64" s="292"/>
      <c r="CB64" s="293"/>
      <c r="CC64" s="289"/>
      <c r="CD64" s="289"/>
      <c r="CE64" s="290"/>
      <c r="CF64" s="291"/>
      <c r="CG64" s="289"/>
      <c r="CH64" s="289"/>
      <c r="CI64" s="292"/>
      <c r="CJ64" s="293"/>
      <c r="CK64" s="289"/>
      <c r="CL64" s="289"/>
      <c r="CM64" s="290"/>
      <c r="CN64" s="291"/>
      <c r="CO64" s="289"/>
      <c r="CP64" s="289"/>
      <c r="CQ64" s="292"/>
      <c r="CR64" s="293"/>
      <c r="CS64" s="289"/>
      <c r="CT64" s="289"/>
      <c r="CU64" s="290"/>
      <c r="CV64" s="291"/>
      <c r="CW64" s="289"/>
      <c r="CX64" s="289"/>
      <c r="CY64" s="292"/>
      <c r="CZ64" s="293"/>
      <c r="DA64" s="289"/>
      <c r="DB64" s="289"/>
      <c r="DC64" s="290"/>
      <c r="DD64" s="291"/>
      <c r="DE64" s="289"/>
      <c r="DF64" s="289"/>
      <c r="DG64" s="294"/>
      <c r="DH64" s="295"/>
      <c r="DI64" s="296"/>
      <c r="DJ64" s="297"/>
    </row>
    <row r="65" spans="1:114">
      <c r="A65" s="215"/>
      <c r="B65" s="216"/>
      <c r="C65" s="7"/>
      <c r="D65" s="281" t="s">
        <v>0</v>
      </c>
      <c r="E65" s="282"/>
      <c r="F65" s="282"/>
      <c r="G65" s="282"/>
      <c r="H65" s="282"/>
      <c r="I65" s="282"/>
      <c r="J65" s="282"/>
      <c r="K65" s="282" t="s">
        <v>1</v>
      </c>
      <c r="L65" s="283"/>
      <c r="M65" s="283"/>
      <c r="N65" s="283"/>
      <c r="O65" s="284"/>
      <c r="P65" s="193" t="s">
        <v>45</v>
      </c>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5"/>
    </row>
    <row r="66" spans="1:114" ht="15" customHeight="1">
      <c r="A66" s="215"/>
      <c r="B66" s="216"/>
      <c r="C66" s="6" t="s">
        <v>4</v>
      </c>
      <c r="D66" s="240" t="s">
        <v>11</v>
      </c>
      <c r="E66" s="241"/>
      <c r="F66" s="242" t="str">
        <f>IF($F$9="","",$F$9)</f>
        <v>千葉太郎</v>
      </c>
      <c r="G66" s="243"/>
      <c r="H66" s="243"/>
      <c r="I66" s="243"/>
      <c r="J66" s="243"/>
      <c r="K66" s="298" t="str">
        <f>IF($K$9="","",$K$9)</f>
        <v>薬剤師</v>
      </c>
      <c r="L66" s="299"/>
      <c r="M66" s="299"/>
      <c r="N66" s="299"/>
      <c r="O66" s="300"/>
      <c r="P66" s="246"/>
      <c r="Q66" s="183"/>
      <c r="R66" s="183"/>
      <c r="S66" s="186"/>
      <c r="T66" s="182"/>
      <c r="U66" s="183"/>
      <c r="V66" s="183"/>
      <c r="W66" s="184"/>
      <c r="X66" s="185"/>
      <c r="Y66" s="183"/>
      <c r="Z66" s="183"/>
      <c r="AA66" s="186"/>
      <c r="AB66" s="182"/>
      <c r="AC66" s="183"/>
      <c r="AD66" s="183"/>
      <c r="AE66" s="184"/>
      <c r="AF66" s="185"/>
      <c r="AG66" s="183"/>
      <c r="AH66" s="183"/>
      <c r="AI66" s="186"/>
      <c r="AJ66" s="182"/>
      <c r="AK66" s="183"/>
      <c r="AL66" s="183"/>
      <c r="AM66" s="184"/>
      <c r="AN66" s="185"/>
      <c r="AO66" s="183"/>
      <c r="AP66" s="183"/>
      <c r="AQ66" s="186"/>
      <c r="AR66" s="182"/>
      <c r="AS66" s="183"/>
      <c r="AT66" s="183"/>
      <c r="AU66" s="184"/>
      <c r="AV66" s="185"/>
      <c r="AW66" s="183"/>
      <c r="AX66" s="183"/>
      <c r="AY66" s="186"/>
      <c r="AZ66" s="182"/>
      <c r="BA66" s="183"/>
      <c r="BB66" s="183"/>
      <c r="BC66" s="184"/>
      <c r="BD66" s="185"/>
      <c r="BE66" s="183"/>
      <c r="BF66" s="183"/>
      <c r="BG66" s="186"/>
      <c r="BH66" s="182"/>
      <c r="BI66" s="183"/>
      <c r="BJ66" s="183"/>
      <c r="BK66" s="184"/>
      <c r="BL66" s="185"/>
      <c r="BM66" s="183"/>
      <c r="BN66" s="183"/>
      <c r="BO66" s="186"/>
      <c r="BP66" s="182"/>
      <c r="BQ66" s="183"/>
      <c r="BR66" s="183"/>
      <c r="BS66" s="184"/>
      <c r="BT66" s="185"/>
      <c r="BU66" s="183"/>
      <c r="BV66" s="183"/>
      <c r="BW66" s="186"/>
      <c r="BX66" s="182"/>
      <c r="BY66" s="183"/>
      <c r="BZ66" s="183"/>
      <c r="CA66" s="184"/>
      <c r="CB66" s="185"/>
      <c r="CC66" s="183"/>
      <c r="CD66" s="183"/>
      <c r="CE66" s="186"/>
      <c r="CF66" s="182"/>
      <c r="CG66" s="183"/>
      <c r="CH66" s="183"/>
      <c r="CI66" s="184"/>
      <c r="CJ66" s="185"/>
      <c r="CK66" s="183"/>
      <c r="CL66" s="183"/>
      <c r="CM66" s="186"/>
      <c r="CN66" s="182"/>
      <c r="CO66" s="183"/>
      <c r="CP66" s="183"/>
      <c r="CQ66" s="184"/>
      <c r="CR66" s="185"/>
      <c r="CS66" s="183"/>
      <c r="CT66" s="183"/>
      <c r="CU66" s="186"/>
      <c r="CV66" s="182"/>
      <c r="CW66" s="183"/>
      <c r="CX66" s="183"/>
      <c r="CY66" s="184"/>
      <c r="CZ66" s="185"/>
      <c r="DA66" s="183"/>
      <c r="DB66" s="183"/>
      <c r="DC66" s="186"/>
      <c r="DD66" s="182"/>
      <c r="DE66" s="183"/>
      <c r="DF66" s="183"/>
      <c r="DG66" s="229"/>
      <c r="DH66" s="230"/>
      <c r="DI66" s="231"/>
      <c r="DJ66" s="232"/>
    </row>
    <row r="67" spans="1:114" ht="15" customHeight="1">
      <c r="A67" s="215"/>
      <c r="B67" s="216"/>
      <c r="C67" s="196" t="s">
        <v>10</v>
      </c>
      <c r="D67" s="240" t="s">
        <v>2</v>
      </c>
      <c r="E67" s="241"/>
      <c r="F67" s="247" t="str">
        <f>IF($F$10="","",$F$10)</f>
        <v>千葉花子</v>
      </c>
      <c r="G67" s="248"/>
      <c r="H67" s="248"/>
      <c r="I67" s="248"/>
      <c r="J67" s="248"/>
      <c r="K67" s="301" t="str">
        <f>IF($K$10="","",$K$10)</f>
        <v>薬剤師</v>
      </c>
      <c r="L67" s="299"/>
      <c r="M67" s="299"/>
      <c r="N67" s="299"/>
      <c r="O67" s="300"/>
      <c r="P67" s="246"/>
      <c r="Q67" s="183"/>
      <c r="R67" s="183"/>
      <c r="S67" s="186"/>
      <c r="T67" s="182"/>
      <c r="U67" s="183"/>
      <c r="V67" s="183"/>
      <c r="W67" s="184"/>
      <c r="X67" s="185"/>
      <c r="Y67" s="183"/>
      <c r="Z67" s="183"/>
      <c r="AA67" s="186"/>
      <c r="AB67" s="182"/>
      <c r="AC67" s="183"/>
      <c r="AD67" s="183"/>
      <c r="AE67" s="184"/>
      <c r="AF67" s="185"/>
      <c r="AG67" s="183"/>
      <c r="AH67" s="183"/>
      <c r="AI67" s="186"/>
      <c r="AJ67" s="182"/>
      <c r="AK67" s="183"/>
      <c r="AL67" s="183"/>
      <c r="AM67" s="184"/>
      <c r="AN67" s="185"/>
      <c r="AO67" s="183"/>
      <c r="AP67" s="183"/>
      <c r="AQ67" s="186"/>
      <c r="AR67" s="182"/>
      <c r="AS67" s="183"/>
      <c r="AT67" s="183"/>
      <c r="AU67" s="184"/>
      <c r="AV67" s="185"/>
      <c r="AW67" s="183"/>
      <c r="AX67" s="183"/>
      <c r="AY67" s="186"/>
      <c r="AZ67" s="182"/>
      <c r="BA67" s="183"/>
      <c r="BB67" s="183"/>
      <c r="BC67" s="184"/>
      <c r="BD67" s="185"/>
      <c r="BE67" s="183"/>
      <c r="BF67" s="183"/>
      <c r="BG67" s="186"/>
      <c r="BH67" s="182"/>
      <c r="BI67" s="183"/>
      <c r="BJ67" s="183"/>
      <c r="BK67" s="184"/>
      <c r="BL67" s="185"/>
      <c r="BM67" s="183"/>
      <c r="BN67" s="183"/>
      <c r="BO67" s="186"/>
      <c r="BP67" s="182"/>
      <c r="BQ67" s="183"/>
      <c r="BR67" s="183"/>
      <c r="BS67" s="184"/>
      <c r="BT67" s="185"/>
      <c r="BU67" s="183"/>
      <c r="BV67" s="183"/>
      <c r="BW67" s="186"/>
      <c r="BX67" s="182"/>
      <c r="BY67" s="183"/>
      <c r="BZ67" s="183"/>
      <c r="CA67" s="184"/>
      <c r="CB67" s="185"/>
      <c r="CC67" s="183"/>
      <c r="CD67" s="183"/>
      <c r="CE67" s="186"/>
      <c r="CF67" s="182"/>
      <c r="CG67" s="183"/>
      <c r="CH67" s="183"/>
      <c r="CI67" s="184"/>
      <c r="CJ67" s="185"/>
      <c r="CK67" s="183"/>
      <c r="CL67" s="183"/>
      <c r="CM67" s="186"/>
      <c r="CN67" s="182"/>
      <c r="CO67" s="183"/>
      <c r="CP67" s="183"/>
      <c r="CQ67" s="184"/>
      <c r="CR67" s="185"/>
      <c r="CS67" s="183"/>
      <c r="CT67" s="183"/>
      <c r="CU67" s="186"/>
      <c r="CV67" s="182"/>
      <c r="CW67" s="183"/>
      <c r="CX67" s="183"/>
      <c r="CY67" s="184"/>
      <c r="CZ67" s="185"/>
      <c r="DA67" s="183"/>
      <c r="DB67" s="183"/>
      <c r="DC67" s="186"/>
      <c r="DD67" s="182"/>
      <c r="DE67" s="183"/>
      <c r="DF67" s="183"/>
      <c r="DG67" s="229"/>
      <c r="DH67" s="230"/>
      <c r="DI67" s="231"/>
      <c r="DJ67" s="232"/>
    </row>
    <row r="68" spans="1:114" ht="15" customHeight="1">
      <c r="A68" s="215"/>
      <c r="B68" s="216"/>
      <c r="C68" s="197"/>
      <c r="D68" s="240" t="s">
        <v>30</v>
      </c>
      <c r="E68" s="241"/>
      <c r="F68" s="242" t="str">
        <f>IF($F$11="","",$F$11)</f>
        <v>習志野二郎</v>
      </c>
      <c r="G68" s="243"/>
      <c r="H68" s="243"/>
      <c r="I68" s="243"/>
      <c r="J68" s="243"/>
      <c r="K68" s="298" t="str">
        <f>IF($K$11="","",$K$11)</f>
        <v>薬剤師</v>
      </c>
      <c r="L68" s="299"/>
      <c r="M68" s="299"/>
      <c r="N68" s="299"/>
      <c r="O68" s="300"/>
      <c r="P68" s="246"/>
      <c r="Q68" s="183"/>
      <c r="R68" s="183"/>
      <c r="S68" s="186"/>
      <c r="T68" s="182"/>
      <c r="U68" s="183"/>
      <c r="V68" s="183"/>
      <c r="W68" s="184"/>
      <c r="X68" s="185"/>
      <c r="Y68" s="183"/>
      <c r="Z68" s="183"/>
      <c r="AA68" s="186"/>
      <c r="AB68" s="182"/>
      <c r="AC68" s="183"/>
      <c r="AD68" s="183"/>
      <c r="AE68" s="184"/>
      <c r="AF68" s="185"/>
      <c r="AG68" s="183"/>
      <c r="AH68" s="183"/>
      <c r="AI68" s="186"/>
      <c r="AJ68" s="182"/>
      <c r="AK68" s="183"/>
      <c r="AL68" s="183"/>
      <c r="AM68" s="184"/>
      <c r="AN68" s="185"/>
      <c r="AO68" s="183"/>
      <c r="AP68" s="183"/>
      <c r="AQ68" s="186"/>
      <c r="AR68" s="182"/>
      <c r="AS68" s="183"/>
      <c r="AT68" s="183"/>
      <c r="AU68" s="184"/>
      <c r="AV68" s="185"/>
      <c r="AW68" s="183"/>
      <c r="AX68" s="183"/>
      <c r="AY68" s="186"/>
      <c r="AZ68" s="182"/>
      <c r="BA68" s="183"/>
      <c r="BB68" s="183"/>
      <c r="BC68" s="184"/>
      <c r="BD68" s="185"/>
      <c r="BE68" s="183"/>
      <c r="BF68" s="183"/>
      <c r="BG68" s="186"/>
      <c r="BH68" s="182"/>
      <c r="BI68" s="183"/>
      <c r="BJ68" s="183"/>
      <c r="BK68" s="184"/>
      <c r="BL68" s="185"/>
      <c r="BM68" s="183"/>
      <c r="BN68" s="183"/>
      <c r="BO68" s="186"/>
      <c r="BP68" s="182"/>
      <c r="BQ68" s="183"/>
      <c r="BR68" s="183"/>
      <c r="BS68" s="184"/>
      <c r="BT68" s="185"/>
      <c r="BU68" s="183"/>
      <c r="BV68" s="183"/>
      <c r="BW68" s="186"/>
      <c r="BX68" s="182"/>
      <c r="BY68" s="183"/>
      <c r="BZ68" s="183"/>
      <c r="CA68" s="184"/>
      <c r="CB68" s="185"/>
      <c r="CC68" s="183"/>
      <c r="CD68" s="183"/>
      <c r="CE68" s="186"/>
      <c r="CF68" s="182"/>
      <c r="CG68" s="183"/>
      <c r="CH68" s="183"/>
      <c r="CI68" s="184"/>
      <c r="CJ68" s="185"/>
      <c r="CK68" s="183"/>
      <c r="CL68" s="183"/>
      <c r="CM68" s="186"/>
      <c r="CN68" s="182"/>
      <c r="CO68" s="183"/>
      <c r="CP68" s="183"/>
      <c r="CQ68" s="184"/>
      <c r="CR68" s="185"/>
      <c r="CS68" s="183"/>
      <c r="CT68" s="183"/>
      <c r="CU68" s="186"/>
      <c r="CV68" s="182"/>
      <c r="CW68" s="183"/>
      <c r="CX68" s="183"/>
      <c r="CY68" s="184"/>
      <c r="CZ68" s="185"/>
      <c r="DA68" s="183"/>
      <c r="DB68" s="183"/>
      <c r="DC68" s="186"/>
      <c r="DD68" s="182"/>
      <c r="DE68" s="183"/>
      <c r="DF68" s="183"/>
      <c r="DG68" s="229"/>
      <c r="DH68" s="230"/>
      <c r="DI68" s="231"/>
      <c r="DJ68" s="232"/>
    </row>
    <row r="69" spans="1:114" ht="15" customHeight="1">
      <c r="A69" s="215"/>
      <c r="B69" s="216"/>
      <c r="C69" s="197"/>
      <c r="D69" s="240" t="s">
        <v>12</v>
      </c>
      <c r="E69" s="241"/>
      <c r="F69" s="247" t="str">
        <f>IF($F$12="","",$F$12)</f>
        <v>松戸春子</v>
      </c>
      <c r="G69" s="248"/>
      <c r="H69" s="248"/>
      <c r="I69" s="248"/>
      <c r="J69" s="248"/>
      <c r="K69" s="301" t="str">
        <f>IF($K$12="","",$K$12)</f>
        <v>登録販売者</v>
      </c>
      <c r="L69" s="299"/>
      <c r="M69" s="299"/>
      <c r="N69" s="299"/>
      <c r="O69" s="300"/>
      <c r="P69" s="246"/>
      <c r="Q69" s="183"/>
      <c r="R69" s="183"/>
      <c r="S69" s="186"/>
      <c r="T69" s="182"/>
      <c r="U69" s="183"/>
      <c r="V69" s="183"/>
      <c r="W69" s="184"/>
      <c r="X69" s="185"/>
      <c r="Y69" s="183"/>
      <c r="Z69" s="183"/>
      <c r="AA69" s="186"/>
      <c r="AB69" s="182"/>
      <c r="AC69" s="183"/>
      <c r="AD69" s="183"/>
      <c r="AE69" s="184"/>
      <c r="AF69" s="185"/>
      <c r="AG69" s="183"/>
      <c r="AH69" s="183"/>
      <c r="AI69" s="186"/>
      <c r="AJ69" s="182"/>
      <c r="AK69" s="183"/>
      <c r="AL69" s="183"/>
      <c r="AM69" s="184"/>
      <c r="AN69" s="185"/>
      <c r="AO69" s="183"/>
      <c r="AP69" s="183"/>
      <c r="AQ69" s="186"/>
      <c r="AR69" s="182"/>
      <c r="AS69" s="183"/>
      <c r="AT69" s="183"/>
      <c r="AU69" s="184"/>
      <c r="AV69" s="185"/>
      <c r="AW69" s="183"/>
      <c r="AX69" s="183"/>
      <c r="AY69" s="186"/>
      <c r="AZ69" s="182"/>
      <c r="BA69" s="183"/>
      <c r="BB69" s="183"/>
      <c r="BC69" s="184"/>
      <c r="BD69" s="185"/>
      <c r="BE69" s="183"/>
      <c r="BF69" s="183"/>
      <c r="BG69" s="186"/>
      <c r="BH69" s="182"/>
      <c r="BI69" s="183"/>
      <c r="BJ69" s="183"/>
      <c r="BK69" s="184"/>
      <c r="BL69" s="185"/>
      <c r="BM69" s="183"/>
      <c r="BN69" s="183"/>
      <c r="BO69" s="186"/>
      <c r="BP69" s="182"/>
      <c r="BQ69" s="183"/>
      <c r="BR69" s="183"/>
      <c r="BS69" s="184"/>
      <c r="BT69" s="185"/>
      <c r="BU69" s="183"/>
      <c r="BV69" s="183"/>
      <c r="BW69" s="186"/>
      <c r="BX69" s="182"/>
      <c r="BY69" s="183"/>
      <c r="BZ69" s="183"/>
      <c r="CA69" s="184"/>
      <c r="CB69" s="185"/>
      <c r="CC69" s="183"/>
      <c r="CD69" s="183"/>
      <c r="CE69" s="186"/>
      <c r="CF69" s="182"/>
      <c r="CG69" s="183"/>
      <c r="CH69" s="183"/>
      <c r="CI69" s="184"/>
      <c r="CJ69" s="185"/>
      <c r="CK69" s="183"/>
      <c r="CL69" s="183"/>
      <c r="CM69" s="186"/>
      <c r="CN69" s="182"/>
      <c r="CO69" s="183"/>
      <c r="CP69" s="183"/>
      <c r="CQ69" s="184"/>
      <c r="CR69" s="185"/>
      <c r="CS69" s="183"/>
      <c r="CT69" s="183"/>
      <c r="CU69" s="186"/>
      <c r="CV69" s="182"/>
      <c r="CW69" s="183"/>
      <c r="CX69" s="183"/>
      <c r="CY69" s="184"/>
      <c r="CZ69" s="185"/>
      <c r="DA69" s="183"/>
      <c r="DB69" s="183"/>
      <c r="DC69" s="186"/>
      <c r="DD69" s="182"/>
      <c r="DE69" s="183"/>
      <c r="DF69" s="183"/>
      <c r="DG69" s="229"/>
      <c r="DH69" s="230"/>
      <c r="DI69" s="231"/>
      <c r="DJ69" s="232"/>
    </row>
    <row r="70" spans="1:114" ht="15" customHeight="1">
      <c r="A70" s="215"/>
      <c r="B70" s="216"/>
      <c r="C70" s="197"/>
      <c r="D70" s="240" t="s">
        <v>32</v>
      </c>
      <c r="E70" s="241"/>
      <c r="F70" s="242" t="str">
        <f>IF($F$13="","",$F$13)</f>
        <v>野田夏子</v>
      </c>
      <c r="G70" s="243"/>
      <c r="H70" s="243"/>
      <c r="I70" s="243"/>
      <c r="J70" s="243"/>
      <c r="K70" s="298" t="str">
        <f>IF($K$13="","",$K$13)</f>
        <v>研修中登録販売者</v>
      </c>
      <c r="L70" s="299"/>
      <c r="M70" s="299"/>
      <c r="N70" s="299"/>
      <c r="O70" s="300"/>
      <c r="P70" s="246"/>
      <c r="Q70" s="183"/>
      <c r="R70" s="183"/>
      <c r="S70" s="186"/>
      <c r="T70" s="182"/>
      <c r="U70" s="183"/>
      <c r="V70" s="183"/>
      <c r="W70" s="184"/>
      <c r="X70" s="185"/>
      <c r="Y70" s="183"/>
      <c r="Z70" s="183"/>
      <c r="AA70" s="186"/>
      <c r="AB70" s="182"/>
      <c r="AC70" s="183"/>
      <c r="AD70" s="183"/>
      <c r="AE70" s="184"/>
      <c r="AF70" s="185"/>
      <c r="AG70" s="183"/>
      <c r="AH70" s="183"/>
      <c r="AI70" s="186"/>
      <c r="AJ70" s="182"/>
      <c r="AK70" s="183"/>
      <c r="AL70" s="183"/>
      <c r="AM70" s="184"/>
      <c r="AN70" s="185"/>
      <c r="AO70" s="183"/>
      <c r="AP70" s="183"/>
      <c r="AQ70" s="186"/>
      <c r="AR70" s="182"/>
      <c r="AS70" s="183"/>
      <c r="AT70" s="183"/>
      <c r="AU70" s="184"/>
      <c r="AV70" s="185"/>
      <c r="AW70" s="183"/>
      <c r="AX70" s="183"/>
      <c r="AY70" s="186"/>
      <c r="AZ70" s="182"/>
      <c r="BA70" s="183"/>
      <c r="BB70" s="183"/>
      <c r="BC70" s="184"/>
      <c r="BD70" s="185"/>
      <c r="BE70" s="183"/>
      <c r="BF70" s="183"/>
      <c r="BG70" s="186"/>
      <c r="BH70" s="182"/>
      <c r="BI70" s="183"/>
      <c r="BJ70" s="183"/>
      <c r="BK70" s="184"/>
      <c r="BL70" s="185"/>
      <c r="BM70" s="183"/>
      <c r="BN70" s="183"/>
      <c r="BO70" s="186"/>
      <c r="BP70" s="182"/>
      <c r="BQ70" s="183"/>
      <c r="BR70" s="183"/>
      <c r="BS70" s="184"/>
      <c r="BT70" s="185"/>
      <c r="BU70" s="183"/>
      <c r="BV70" s="183"/>
      <c r="BW70" s="186"/>
      <c r="BX70" s="182"/>
      <c r="BY70" s="183"/>
      <c r="BZ70" s="183"/>
      <c r="CA70" s="184"/>
      <c r="CB70" s="185"/>
      <c r="CC70" s="183"/>
      <c r="CD70" s="183"/>
      <c r="CE70" s="186"/>
      <c r="CF70" s="182"/>
      <c r="CG70" s="183"/>
      <c r="CH70" s="183"/>
      <c r="CI70" s="184"/>
      <c r="CJ70" s="185"/>
      <c r="CK70" s="183"/>
      <c r="CL70" s="183"/>
      <c r="CM70" s="186"/>
      <c r="CN70" s="182"/>
      <c r="CO70" s="183"/>
      <c r="CP70" s="183"/>
      <c r="CQ70" s="184"/>
      <c r="CR70" s="185"/>
      <c r="CS70" s="183"/>
      <c r="CT70" s="183"/>
      <c r="CU70" s="186"/>
      <c r="CV70" s="182"/>
      <c r="CW70" s="183"/>
      <c r="CX70" s="183"/>
      <c r="CY70" s="184"/>
      <c r="CZ70" s="185"/>
      <c r="DA70" s="183"/>
      <c r="DB70" s="183"/>
      <c r="DC70" s="186"/>
      <c r="DD70" s="182"/>
      <c r="DE70" s="183"/>
      <c r="DF70" s="183"/>
      <c r="DG70" s="229"/>
      <c r="DH70" s="230"/>
      <c r="DI70" s="231"/>
      <c r="DJ70" s="232"/>
    </row>
    <row r="71" spans="1:114" ht="15" customHeight="1">
      <c r="A71" s="215"/>
      <c r="B71" s="216"/>
      <c r="C71" s="197"/>
      <c r="D71" s="240" t="s">
        <v>13</v>
      </c>
      <c r="E71" s="241"/>
      <c r="F71" s="247" t="str">
        <f>IF($F$14="","",$F$14)</f>
        <v/>
      </c>
      <c r="G71" s="248"/>
      <c r="H71" s="248"/>
      <c r="I71" s="248"/>
      <c r="J71" s="248"/>
      <c r="K71" s="301" t="str">
        <f>IF($K$14="","",$K$14)</f>
        <v/>
      </c>
      <c r="L71" s="299"/>
      <c r="M71" s="299"/>
      <c r="N71" s="299"/>
      <c r="O71" s="300"/>
      <c r="P71" s="246"/>
      <c r="Q71" s="183"/>
      <c r="R71" s="183"/>
      <c r="S71" s="186"/>
      <c r="T71" s="182"/>
      <c r="U71" s="183"/>
      <c r="V71" s="183"/>
      <c r="W71" s="184"/>
      <c r="X71" s="185"/>
      <c r="Y71" s="183"/>
      <c r="Z71" s="183"/>
      <c r="AA71" s="186"/>
      <c r="AB71" s="182"/>
      <c r="AC71" s="183"/>
      <c r="AD71" s="183"/>
      <c r="AE71" s="184"/>
      <c r="AF71" s="185"/>
      <c r="AG71" s="183"/>
      <c r="AH71" s="183"/>
      <c r="AI71" s="186"/>
      <c r="AJ71" s="182"/>
      <c r="AK71" s="183"/>
      <c r="AL71" s="183"/>
      <c r="AM71" s="184"/>
      <c r="AN71" s="185"/>
      <c r="AO71" s="183"/>
      <c r="AP71" s="183"/>
      <c r="AQ71" s="186"/>
      <c r="AR71" s="182"/>
      <c r="AS71" s="183"/>
      <c r="AT71" s="183"/>
      <c r="AU71" s="184"/>
      <c r="AV71" s="185"/>
      <c r="AW71" s="183"/>
      <c r="AX71" s="183"/>
      <c r="AY71" s="186"/>
      <c r="AZ71" s="182"/>
      <c r="BA71" s="183"/>
      <c r="BB71" s="183"/>
      <c r="BC71" s="184"/>
      <c r="BD71" s="185"/>
      <c r="BE71" s="183"/>
      <c r="BF71" s="183"/>
      <c r="BG71" s="186"/>
      <c r="BH71" s="182"/>
      <c r="BI71" s="183"/>
      <c r="BJ71" s="183"/>
      <c r="BK71" s="184"/>
      <c r="BL71" s="185"/>
      <c r="BM71" s="183"/>
      <c r="BN71" s="183"/>
      <c r="BO71" s="186"/>
      <c r="BP71" s="182"/>
      <c r="BQ71" s="183"/>
      <c r="BR71" s="183"/>
      <c r="BS71" s="184"/>
      <c r="BT71" s="185"/>
      <c r="BU71" s="183"/>
      <c r="BV71" s="183"/>
      <c r="BW71" s="186"/>
      <c r="BX71" s="182"/>
      <c r="BY71" s="183"/>
      <c r="BZ71" s="183"/>
      <c r="CA71" s="184"/>
      <c r="CB71" s="185"/>
      <c r="CC71" s="183"/>
      <c r="CD71" s="183"/>
      <c r="CE71" s="186"/>
      <c r="CF71" s="182"/>
      <c r="CG71" s="183"/>
      <c r="CH71" s="183"/>
      <c r="CI71" s="184"/>
      <c r="CJ71" s="185"/>
      <c r="CK71" s="183"/>
      <c r="CL71" s="183"/>
      <c r="CM71" s="186"/>
      <c r="CN71" s="182"/>
      <c r="CO71" s="183"/>
      <c r="CP71" s="183"/>
      <c r="CQ71" s="184"/>
      <c r="CR71" s="185"/>
      <c r="CS71" s="183"/>
      <c r="CT71" s="183"/>
      <c r="CU71" s="186"/>
      <c r="CV71" s="182"/>
      <c r="CW71" s="183"/>
      <c r="CX71" s="183"/>
      <c r="CY71" s="184"/>
      <c r="CZ71" s="185"/>
      <c r="DA71" s="183"/>
      <c r="DB71" s="183"/>
      <c r="DC71" s="186"/>
      <c r="DD71" s="182"/>
      <c r="DE71" s="183"/>
      <c r="DF71" s="183"/>
      <c r="DG71" s="229"/>
      <c r="DH71" s="230"/>
      <c r="DI71" s="231"/>
      <c r="DJ71" s="232"/>
    </row>
    <row r="72" spans="1:114" ht="15" customHeight="1">
      <c r="A72" s="215"/>
      <c r="B72" s="216"/>
      <c r="C72" s="197"/>
      <c r="D72" s="240" t="s">
        <v>14</v>
      </c>
      <c r="E72" s="241"/>
      <c r="F72" s="242" t="str">
        <f>IF($F$15="","",$F$15)</f>
        <v/>
      </c>
      <c r="G72" s="243"/>
      <c r="H72" s="243"/>
      <c r="I72" s="243"/>
      <c r="J72" s="243"/>
      <c r="K72" s="298" t="str">
        <f>IF($K$15="","",$K$15)</f>
        <v/>
      </c>
      <c r="L72" s="299"/>
      <c r="M72" s="299"/>
      <c r="N72" s="299"/>
      <c r="O72" s="300"/>
      <c r="P72" s="246"/>
      <c r="Q72" s="183"/>
      <c r="R72" s="183"/>
      <c r="S72" s="186"/>
      <c r="T72" s="182"/>
      <c r="U72" s="183"/>
      <c r="V72" s="183"/>
      <c r="W72" s="184"/>
      <c r="X72" s="185"/>
      <c r="Y72" s="183"/>
      <c r="Z72" s="183"/>
      <c r="AA72" s="186"/>
      <c r="AB72" s="182"/>
      <c r="AC72" s="183"/>
      <c r="AD72" s="183"/>
      <c r="AE72" s="184"/>
      <c r="AF72" s="185"/>
      <c r="AG72" s="183"/>
      <c r="AH72" s="183"/>
      <c r="AI72" s="186"/>
      <c r="AJ72" s="182"/>
      <c r="AK72" s="183"/>
      <c r="AL72" s="183"/>
      <c r="AM72" s="184"/>
      <c r="AN72" s="185"/>
      <c r="AO72" s="183"/>
      <c r="AP72" s="183"/>
      <c r="AQ72" s="186"/>
      <c r="AR72" s="182"/>
      <c r="AS72" s="183"/>
      <c r="AT72" s="183"/>
      <c r="AU72" s="184"/>
      <c r="AV72" s="185"/>
      <c r="AW72" s="183"/>
      <c r="AX72" s="183"/>
      <c r="AY72" s="186"/>
      <c r="AZ72" s="182"/>
      <c r="BA72" s="183"/>
      <c r="BB72" s="183"/>
      <c r="BC72" s="184"/>
      <c r="BD72" s="185"/>
      <c r="BE72" s="183"/>
      <c r="BF72" s="183"/>
      <c r="BG72" s="186"/>
      <c r="BH72" s="182"/>
      <c r="BI72" s="183"/>
      <c r="BJ72" s="183"/>
      <c r="BK72" s="184"/>
      <c r="BL72" s="185"/>
      <c r="BM72" s="183"/>
      <c r="BN72" s="183"/>
      <c r="BO72" s="186"/>
      <c r="BP72" s="182"/>
      <c r="BQ72" s="183"/>
      <c r="BR72" s="183"/>
      <c r="BS72" s="184"/>
      <c r="BT72" s="185"/>
      <c r="BU72" s="183"/>
      <c r="BV72" s="183"/>
      <c r="BW72" s="186"/>
      <c r="BX72" s="182"/>
      <c r="BY72" s="183"/>
      <c r="BZ72" s="183"/>
      <c r="CA72" s="184"/>
      <c r="CB72" s="185"/>
      <c r="CC72" s="183"/>
      <c r="CD72" s="183"/>
      <c r="CE72" s="186"/>
      <c r="CF72" s="182"/>
      <c r="CG72" s="183"/>
      <c r="CH72" s="183"/>
      <c r="CI72" s="184"/>
      <c r="CJ72" s="185"/>
      <c r="CK72" s="183"/>
      <c r="CL72" s="183"/>
      <c r="CM72" s="186"/>
      <c r="CN72" s="182"/>
      <c r="CO72" s="183"/>
      <c r="CP72" s="183"/>
      <c r="CQ72" s="184"/>
      <c r="CR72" s="185"/>
      <c r="CS72" s="183"/>
      <c r="CT72" s="183"/>
      <c r="CU72" s="186"/>
      <c r="CV72" s="182"/>
      <c r="CW72" s="183"/>
      <c r="CX72" s="183"/>
      <c r="CY72" s="184"/>
      <c r="CZ72" s="185"/>
      <c r="DA72" s="183"/>
      <c r="DB72" s="183"/>
      <c r="DC72" s="186"/>
      <c r="DD72" s="182"/>
      <c r="DE72" s="183"/>
      <c r="DF72" s="183"/>
      <c r="DG72" s="229"/>
      <c r="DH72" s="230"/>
      <c r="DI72" s="231"/>
      <c r="DJ72" s="232"/>
    </row>
    <row r="73" spans="1:114" ht="15" customHeight="1" thickBot="1">
      <c r="A73" s="217"/>
      <c r="B73" s="218"/>
      <c r="C73" s="197"/>
      <c r="D73" s="233" t="s">
        <v>15</v>
      </c>
      <c r="E73" s="234"/>
      <c r="F73" s="235" t="str">
        <f>IF($F$16="","",$F$16)</f>
        <v/>
      </c>
      <c r="G73" s="236"/>
      <c r="H73" s="236"/>
      <c r="I73" s="236"/>
      <c r="J73" s="236"/>
      <c r="K73" s="302" t="str">
        <f>IF($K$16="","",$K$16)</f>
        <v/>
      </c>
      <c r="L73" s="303"/>
      <c r="M73" s="303"/>
      <c r="N73" s="303"/>
      <c r="O73" s="304"/>
      <c r="P73" s="239"/>
      <c r="Q73" s="207"/>
      <c r="R73" s="207"/>
      <c r="S73" s="210"/>
      <c r="T73" s="206"/>
      <c r="U73" s="207"/>
      <c r="V73" s="207"/>
      <c r="W73" s="208"/>
      <c r="X73" s="209"/>
      <c r="Y73" s="207"/>
      <c r="Z73" s="207"/>
      <c r="AA73" s="210"/>
      <c r="AB73" s="206"/>
      <c r="AC73" s="207"/>
      <c r="AD73" s="207"/>
      <c r="AE73" s="208"/>
      <c r="AF73" s="209"/>
      <c r="AG73" s="207"/>
      <c r="AH73" s="207"/>
      <c r="AI73" s="210"/>
      <c r="AJ73" s="206"/>
      <c r="AK73" s="207"/>
      <c r="AL73" s="207"/>
      <c r="AM73" s="208"/>
      <c r="AN73" s="209"/>
      <c r="AO73" s="207"/>
      <c r="AP73" s="207"/>
      <c r="AQ73" s="210"/>
      <c r="AR73" s="206"/>
      <c r="AS73" s="207"/>
      <c r="AT73" s="207"/>
      <c r="AU73" s="208"/>
      <c r="AV73" s="209"/>
      <c r="AW73" s="207"/>
      <c r="AX73" s="207"/>
      <c r="AY73" s="210"/>
      <c r="AZ73" s="206"/>
      <c r="BA73" s="207"/>
      <c r="BB73" s="207"/>
      <c r="BC73" s="208"/>
      <c r="BD73" s="209"/>
      <c r="BE73" s="207"/>
      <c r="BF73" s="207"/>
      <c r="BG73" s="210"/>
      <c r="BH73" s="206"/>
      <c r="BI73" s="207"/>
      <c r="BJ73" s="207"/>
      <c r="BK73" s="208"/>
      <c r="BL73" s="209"/>
      <c r="BM73" s="207"/>
      <c r="BN73" s="207"/>
      <c r="BO73" s="210"/>
      <c r="BP73" s="206"/>
      <c r="BQ73" s="207"/>
      <c r="BR73" s="207"/>
      <c r="BS73" s="208"/>
      <c r="BT73" s="209"/>
      <c r="BU73" s="207"/>
      <c r="BV73" s="207"/>
      <c r="BW73" s="210"/>
      <c r="BX73" s="206"/>
      <c r="BY73" s="207"/>
      <c r="BZ73" s="207"/>
      <c r="CA73" s="208"/>
      <c r="CB73" s="209"/>
      <c r="CC73" s="207"/>
      <c r="CD73" s="207"/>
      <c r="CE73" s="210"/>
      <c r="CF73" s="206"/>
      <c r="CG73" s="207"/>
      <c r="CH73" s="207"/>
      <c r="CI73" s="208"/>
      <c r="CJ73" s="209"/>
      <c r="CK73" s="207"/>
      <c r="CL73" s="207"/>
      <c r="CM73" s="210"/>
      <c r="CN73" s="206"/>
      <c r="CO73" s="207"/>
      <c r="CP73" s="207"/>
      <c r="CQ73" s="208"/>
      <c r="CR73" s="209"/>
      <c r="CS73" s="207"/>
      <c r="CT73" s="207"/>
      <c r="CU73" s="210"/>
      <c r="CV73" s="206"/>
      <c r="CW73" s="207"/>
      <c r="CX73" s="207"/>
      <c r="CY73" s="208"/>
      <c r="CZ73" s="209"/>
      <c r="DA73" s="207"/>
      <c r="DB73" s="207"/>
      <c r="DC73" s="210"/>
      <c r="DD73" s="206"/>
      <c r="DE73" s="207"/>
      <c r="DF73" s="207"/>
      <c r="DG73" s="211"/>
      <c r="DH73" s="212"/>
      <c r="DI73" s="213"/>
      <c r="DJ73" s="214"/>
    </row>
    <row r="74" spans="1:114" ht="15" customHeight="1">
      <c r="A74" s="215" t="s">
        <v>77</v>
      </c>
      <c r="B74" s="216"/>
      <c r="C74" s="259" t="s">
        <v>6</v>
      </c>
      <c r="D74" s="260"/>
      <c r="E74" s="260"/>
      <c r="F74" s="260"/>
      <c r="G74" s="260"/>
      <c r="H74" s="260"/>
      <c r="I74" s="260"/>
      <c r="J74" s="260"/>
      <c r="K74" s="260"/>
      <c r="L74" s="260"/>
      <c r="M74" s="260"/>
      <c r="N74" s="260"/>
      <c r="O74" s="261"/>
      <c r="P74" s="369"/>
      <c r="Q74" s="358"/>
      <c r="R74" s="358"/>
      <c r="S74" s="362"/>
      <c r="T74" s="357"/>
      <c r="U74" s="358"/>
      <c r="V74" s="358"/>
      <c r="W74" s="363"/>
      <c r="X74" s="361"/>
      <c r="Y74" s="358"/>
      <c r="Z74" s="358"/>
      <c r="AA74" s="362"/>
      <c r="AB74" s="357"/>
      <c r="AC74" s="358"/>
      <c r="AD74" s="358"/>
      <c r="AE74" s="363"/>
      <c r="AF74" s="361"/>
      <c r="AG74" s="358"/>
      <c r="AH74" s="358"/>
      <c r="AI74" s="362"/>
      <c r="AJ74" s="357"/>
      <c r="AK74" s="358"/>
      <c r="AL74" s="358"/>
      <c r="AM74" s="363"/>
      <c r="AN74" s="361"/>
      <c r="AO74" s="358"/>
      <c r="AP74" s="358"/>
      <c r="AQ74" s="362"/>
      <c r="AR74" s="357"/>
      <c r="AS74" s="358"/>
      <c r="AT74" s="358"/>
      <c r="AU74" s="363"/>
      <c r="AV74" s="361"/>
      <c r="AW74" s="358"/>
      <c r="AX74" s="365"/>
      <c r="AY74" s="367"/>
      <c r="AZ74" s="364"/>
      <c r="BA74" s="365"/>
      <c r="BB74" s="365"/>
      <c r="BC74" s="368"/>
      <c r="BD74" s="366"/>
      <c r="BE74" s="365"/>
      <c r="BF74" s="365"/>
      <c r="BG74" s="367"/>
      <c r="BH74" s="364"/>
      <c r="BI74" s="365"/>
      <c r="BJ74" s="365"/>
      <c r="BK74" s="368"/>
      <c r="BL74" s="361"/>
      <c r="BM74" s="358"/>
      <c r="BN74" s="358"/>
      <c r="BO74" s="362"/>
      <c r="BP74" s="364"/>
      <c r="BQ74" s="365"/>
      <c r="BR74" s="365"/>
      <c r="BS74" s="368"/>
      <c r="BT74" s="366"/>
      <c r="BU74" s="365"/>
      <c r="BV74" s="365"/>
      <c r="BW74" s="367"/>
      <c r="BX74" s="364"/>
      <c r="BY74" s="365"/>
      <c r="BZ74" s="365"/>
      <c r="CA74" s="368"/>
      <c r="CB74" s="366"/>
      <c r="CC74" s="365"/>
      <c r="CD74" s="365"/>
      <c r="CE74" s="367"/>
      <c r="CF74" s="364"/>
      <c r="CG74" s="365"/>
      <c r="CH74" s="358"/>
      <c r="CI74" s="363"/>
      <c r="CJ74" s="361"/>
      <c r="CK74" s="358"/>
      <c r="CL74" s="358"/>
      <c r="CM74" s="362"/>
      <c r="CN74" s="357"/>
      <c r="CO74" s="358"/>
      <c r="CP74" s="358"/>
      <c r="CQ74" s="363"/>
      <c r="CR74" s="361"/>
      <c r="CS74" s="358"/>
      <c r="CT74" s="358"/>
      <c r="CU74" s="362"/>
      <c r="CV74" s="357"/>
      <c r="CW74" s="358"/>
      <c r="CX74" s="358"/>
      <c r="CY74" s="363"/>
      <c r="CZ74" s="361"/>
      <c r="DA74" s="358"/>
      <c r="DB74" s="358"/>
      <c r="DC74" s="362"/>
      <c r="DD74" s="357"/>
      <c r="DE74" s="358"/>
      <c r="DF74" s="358"/>
      <c r="DG74" s="359"/>
      <c r="DH74" s="264">
        <v>8</v>
      </c>
      <c r="DI74" s="265"/>
      <c r="DJ74" s="266"/>
    </row>
    <row r="75" spans="1:114" ht="15" customHeight="1">
      <c r="A75" s="215"/>
      <c r="B75" s="216"/>
      <c r="C75" s="285" t="s">
        <v>7</v>
      </c>
      <c r="D75" s="285"/>
      <c r="E75" s="285"/>
      <c r="F75" s="285"/>
      <c r="G75" s="285"/>
      <c r="H75" s="285"/>
      <c r="I75" s="285"/>
      <c r="J75" s="285"/>
      <c r="K75" s="286"/>
      <c r="L75" s="286"/>
      <c r="M75" s="286"/>
      <c r="N75" s="286"/>
      <c r="O75" s="287"/>
      <c r="P75" s="360"/>
      <c r="Q75" s="347"/>
      <c r="R75" s="347"/>
      <c r="S75" s="350"/>
      <c r="T75" s="346"/>
      <c r="U75" s="347"/>
      <c r="V75" s="347"/>
      <c r="W75" s="348"/>
      <c r="X75" s="349"/>
      <c r="Y75" s="347"/>
      <c r="Z75" s="347"/>
      <c r="AA75" s="350"/>
      <c r="AB75" s="346"/>
      <c r="AC75" s="347"/>
      <c r="AD75" s="347"/>
      <c r="AE75" s="348"/>
      <c r="AF75" s="349"/>
      <c r="AG75" s="347"/>
      <c r="AH75" s="347"/>
      <c r="AI75" s="350"/>
      <c r="AJ75" s="346"/>
      <c r="AK75" s="347"/>
      <c r="AL75" s="347"/>
      <c r="AM75" s="348"/>
      <c r="AN75" s="349"/>
      <c r="AO75" s="347"/>
      <c r="AP75" s="347"/>
      <c r="AQ75" s="350"/>
      <c r="AR75" s="346"/>
      <c r="AS75" s="347"/>
      <c r="AT75" s="347"/>
      <c r="AU75" s="348"/>
      <c r="AV75" s="349"/>
      <c r="AW75" s="347"/>
      <c r="AX75" s="353"/>
      <c r="AY75" s="356"/>
      <c r="AZ75" s="352"/>
      <c r="BA75" s="353"/>
      <c r="BB75" s="353"/>
      <c r="BC75" s="354"/>
      <c r="BD75" s="355"/>
      <c r="BE75" s="353"/>
      <c r="BF75" s="353"/>
      <c r="BG75" s="356"/>
      <c r="BH75" s="352"/>
      <c r="BI75" s="353"/>
      <c r="BJ75" s="353"/>
      <c r="BK75" s="354"/>
      <c r="BL75" s="355"/>
      <c r="BM75" s="353"/>
      <c r="BN75" s="353"/>
      <c r="BO75" s="356"/>
      <c r="BP75" s="352"/>
      <c r="BQ75" s="353"/>
      <c r="BR75" s="353"/>
      <c r="BS75" s="354"/>
      <c r="BT75" s="355"/>
      <c r="BU75" s="353"/>
      <c r="BV75" s="353"/>
      <c r="BW75" s="356"/>
      <c r="BX75" s="352"/>
      <c r="BY75" s="353"/>
      <c r="BZ75" s="353"/>
      <c r="CA75" s="354"/>
      <c r="CB75" s="355"/>
      <c r="CC75" s="353"/>
      <c r="CD75" s="353"/>
      <c r="CE75" s="356"/>
      <c r="CF75" s="352"/>
      <c r="CG75" s="353"/>
      <c r="CH75" s="347"/>
      <c r="CI75" s="348"/>
      <c r="CJ75" s="349"/>
      <c r="CK75" s="347"/>
      <c r="CL75" s="347"/>
      <c r="CM75" s="350"/>
      <c r="CN75" s="346"/>
      <c r="CO75" s="347"/>
      <c r="CP75" s="347"/>
      <c r="CQ75" s="348"/>
      <c r="CR75" s="349"/>
      <c r="CS75" s="347"/>
      <c r="CT75" s="347"/>
      <c r="CU75" s="350"/>
      <c r="CV75" s="346"/>
      <c r="CW75" s="347"/>
      <c r="CX75" s="347"/>
      <c r="CY75" s="348"/>
      <c r="CZ75" s="349"/>
      <c r="DA75" s="347"/>
      <c r="DB75" s="347"/>
      <c r="DC75" s="350"/>
      <c r="DD75" s="346"/>
      <c r="DE75" s="347"/>
      <c r="DF75" s="347"/>
      <c r="DG75" s="351"/>
      <c r="DH75" s="267">
        <v>9</v>
      </c>
      <c r="DI75" s="268"/>
      <c r="DJ75" s="269"/>
    </row>
    <row r="76" spans="1:114">
      <c r="A76" s="215"/>
      <c r="B76" s="216"/>
      <c r="C76" s="7"/>
      <c r="D76" s="281" t="s">
        <v>0</v>
      </c>
      <c r="E76" s="282"/>
      <c r="F76" s="282"/>
      <c r="G76" s="282"/>
      <c r="H76" s="282"/>
      <c r="I76" s="282"/>
      <c r="J76" s="282"/>
      <c r="K76" s="282" t="s">
        <v>1</v>
      </c>
      <c r="L76" s="283"/>
      <c r="M76" s="283"/>
      <c r="N76" s="283"/>
      <c r="O76" s="284"/>
      <c r="P76" s="193" t="s">
        <v>45</v>
      </c>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194"/>
      <c r="CI76" s="194"/>
      <c r="CJ76" s="194"/>
      <c r="CK76" s="194"/>
      <c r="CL76" s="194"/>
      <c r="CM76" s="194"/>
      <c r="CN76" s="194"/>
      <c r="CO76" s="194"/>
      <c r="CP76" s="194"/>
      <c r="CQ76" s="194"/>
      <c r="CR76" s="194"/>
      <c r="CS76" s="194"/>
      <c r="CT76" s="194"/>
      <c r="CU76" s="194"/>
      <c r="CV76" s="194"/>
      <c r="CW76" s="194"/>
      <c r="CX76" s="194"/>
      <c r="CY76" s="194"/>
      <c r="CZ76" s="194"/>
      <c r="DA76" s="194"/>
      <c r="DB76" s="194"/>
      <c r="DC76" s="194"/>
      <c r="DD76" s="194"/>
      <c r="DE76" s="194"/>
      <c r="DF76" s="194"/>
      <c r="DG76" s="194"/>
      <c r="DH76" s="194"/>
      <c r="DI76" s="194"/>
      <c r="DJ76" s="195"/>
    </row>
    <row r="77" spans="1:114" ht="15" customHeight="1">
      <c r="A77" s="215"/>
      <c r="B77" s="216"/>
      <c r="C77" s="6" t="s">
        <v>4</v>
      </c>
      <c r="D77" s="240" t="s">
        <v>11</v>
      </c>
      <c r="E77" s="241"/>
      <c r="F77" s="242" t="str">
        <f>IF($F$9="","",$F$9)</f>
        <v>千葉太郎</v>
      </c>
      <c r="G77" s="243"/>
      <c r="H77" s="243"/>
      <c r="I77" s="243"/>
      <c r="J77" s="243"/>
      <c r="K77" s="244" t="str">
        <f>IF($K$9="","",$K$9)</f>
        <v>薬剤師</v>
      </c>
      <c r="L77" s="245"/>
      <c r="M77" s="245"/>
      <c r="N77" s="245"/>
      <c r="O77" s="245"/>
      <c r="P77" s="335"/>
      <c r="Q77" s="319"/>
      <c r="R77" s="319"/>
      <c r="S77" s="320"/>
      <c r="T77" s="321"/>
      <c r="U77" s="319"/>
      <c r="V77" s="319"/>
      <c r="W77" s="326"/>
      <c r="X77" s="318"/>
      <c r="Y77" s="319"/>
      <c r="Z77" s="319"/>
      <c r="AA77" s="320"/>
      <c r="AB77" s="321"/>
      <c r="AC77" s="319"/>
      <c r="AD77" s="319"/>
      <c r="AE77" s="326"/>
      <c r="AF77" s="318"/>
      <c r="AG77" s="319"/>
      <c r="AH77" s="319"/>
      <c r="AI77" s="320"/>
      <c r="AJ77" s="321"/>
      <c r="AK77" s="319"/>
      <c r="AL77" s="319"/>
      <c r="AM77" s="326"/>
      <c r="AN77" s="318"/>
      <c r="AO77" s="319"/>
      <c r="AP77" s="319"/>
      <c r="AQ77" s="320"/>
      <c r="AR77" s="321"/>
      <c r="AS77" s="319"/>
      <c r="AT77" s="319"/>
      <c r="AU77" s="326"/>
      <c r="AV77" s="318"/>
      <c r="AW77" s="319"/>
      <c r="AX77" s="341"/>
      <c r="AY77" s="342"/>
      <c r="AZ77" s="343"/>
      <c r="BA77" s="341"/>
      <c r="BB77" s="341"/>
      <c r="BC77" s="344"/>
      <c r="BD77" s="345"/>
      <c r="BE77" s="341"/>
      <c r="BF77" s="341"/>
      <c r="BG77" s="342"/>
      <c r="BH77" s="343"/>
      <c r="BI77" s="341"/>
      <c r="BJ77" s="341"/>
      <c r="BK77" s="344"/>
      <c r="BL77" s="318"/>
      <c r="BM77" s="319"/>
      <c r="BN77" s="319"/>
      <c r="BO77" s="320"/>
      <c r="BP77" s="343"/>
      <c r="BQ77" s="341"/>
      <c r="BR77" s="341"/>
      <c r="BS77" s="344"/>
      <c r="BT77" s="345"/>
      <c r="BU77" s="341"/>
      <c r="BV77" s="341"/>
      <c r="BW77" s="342"/>
      <c r="BX77" s="343"/>
      <c r="BY77" s="341"/>
      <c r="BZ77" s="341"/>
      <c r="CA77" s="344"/>
      <c r="CB77" s="345"/>
      <c r="CC77" s="341"/>
      <c r="CD77" s="341"/>
      <c r="CE77" s="342"/>
      <c r="CF77" s="343"/>
      <c r="CG77" s="341"/>
      <c r="CH77" s="319"/>
      <c r="CI77" s="326"/>
      <c r="CJ77" s="318"/>
      <c r="CK77" s="319"/>
      <c r="CL77" s="319"/>
      <c r="CM77" s="320"/>
      <c r="CN77" s="321"/>
      <c r="CO77" s="319"/>
      <c r="CP77" s="319"/>
      <c r="CQ77" s="326"/>
      <c r="CR77" s="318"/>
      <c r="CS77" s="319"/>
      <c r="CT77" s="319"/>
      <c r="CU77" s="320"/>
      <c r="CV77" s="321"/>
      <c r="CW77" s="319"/>
      <c r="CX77" s="319"/>
      <c r="CY77" s="326"/>
      <c r="CZ77" s="318"/>
      <c r="DA77" s="319"/>
      <c r="DB77" s="319"/>
      <c r="DC77" s="320"/>
      <c r="DD77" s="321"/>
      <c r="DE77" s="319"/>
      <c r="DF77" s="319"/>
      <c r="DG77" s="322"/>
      <c r="DH77" s="323">
        <v>8</v>
      </c>
      <c r="DI77" s="324"/>
      <c r="DJ77" s="325"/>
    </row>
    <row r="78" spans="1:114" ht="15" customHeight="1">
      <c r="A78" s="215"/>
      <c r="B78" s="216"/>
      <c r="C78" s="196" t="s">
        <v>10</v>
      </c>
      <c r="D78" s="240" t="s">
        <v>2</v>
      </c>
      <c r="E78" s="241"/>
      <c r="F78" s="247" t="str">
        <f>IF($F$10="","",$F$10)</f>
        <v>千葉花子</v>
      </c>
      <c r="G78" s="248"/>
      <c r="H78" s="248"/>
      <c r="I78" s="248"/>
      <c r="J78" s="248"/>
      <c r="K78" s="249" t="str">
        <f>IF($K$10="","",$K$10)</f>
        <v>薬剤師</v>
      </c>
      <c r="L78" s="250"/>
      <c r="M78" s="250"/>
      <c r="N78" s="250"/>
      <c r="O78" s="250"/>
      <c r="P78" s="335"/>
      <c r="Q78" s="319"/>
      <c r="R78" s="319"/>
      <c r="S78" s="320"/>
      <c r="T78" s="321"/>
      <c r="U78" s="319"/>
      <c r="V78" s="319"/>
      <c r="W78" s="326"/>
      <c r="X78" s="318"/>
      <c r="Y78" s="319"/>
      <c r="Z78" s="319"/>
      <c r="AA78" s="320"/>
      <c r="AB78" s="321"/>
      <c r="AC78" s="319"/>
      <c r="AD78" s="319"/>
      <c r="AE78" s="326"/>
      <c r="AF78" s="318"/>
      <c r="AG78" s="319"/>
      <c r="AH78" s="319"/>
      <c r="AI78" s="320"/>
      <c r="AJ78" s="321"/>
      <c r="AK78" s="319"/>
      <c r="AL78" s="319"/>
      <c r="AM78" s="326"/>
      <c r="AN78" s="318"/>
      <c r="AO78" s="319"/>
      <c r="AP78" s="319"/>
      <c r="AQ78" s="320"/>
      <c r="AR78" s="321"/>
      <c r="AS78" s="319"/>
      <c r="AT78" s="319"/>
      <c r="AU78" s="326"/>
      <c r="AV78" s="318"/>
      <c r="AW78" s="319"/>
      <c r="AX78" s="327"/>
      <c r="AY78" s="328"/>
      <c r="AZ78" s="321"/>
      <c r="BA78" s="327"/>
      <c r="BB78" s="327"/>
      <c r="BC78" s="329"/>
      <c r="BD78" s="318"/>
      <c r="BE78" s="327"/>
      <c r="BF78" s="327"/>
      <c r="BG78" s="328"/>
      <c r="BH78" s="321"/>
      <c r="BI78" s="327"/>
      <c r="BJ78" s="327"/>
      <c r="BK78" s="329"/>
      <c r="BL78" s="318"/>
      <c r="BM78" s="327"/>
      <c r="BN78" s="327"/>
      <c r="BO78" s="328"/>
      <c r="BP78" s="321"/>
      <c r="BQ78" s="327"/>
      <c r="BR78" s="327"/>
      <c r="BS78" s="329"/>
      <c r="BT78" s="318"/>
      <c r="BU78" s="327"/>
      <c r="BV78" s="327"/>
      <c r="BW78" s="328"/>
      <c r="BX78" s="321"/>
      <c r="BY78" s="327"/>
      <c r="BZ78" s="327"/>
      <c r="CA78" s="329"/>
      <c r="CB78" s="318"/>
      <c r="CC78" s="327"/>
      <c r="CD78" s="327"/>
      <c r="CE78" s="328"/>
      <c r="CF78" s="321"/>
      <c r="CG78" s="327"/>
      <c r="CH78" s="319"/>
      <c r="CI78" s="326"/>
      <c r="CJ78" s="318"/>
      <c r="CK78" s="319"/>
      <c r="CL78" s="319"/>
      <c r="CM78" s="320"/>
      <c r="CN78" s="321"/>
      <c r="CO78" s="319"/>
      <c r="CP78" s="319"/>
      <c r="CQ78" s="326"/>
      <c r="CR78" s="318"/>
      <c r="CS78" s="319"/>
      <c r="CT78" s="319"/>
      <c r="CU78" s="320"/>
      <c r="CV78" s="321"/>
      <c r="CW78" s="319"/>
      <c r="CX78" s="319"/>
      <c r="CY78" s="326"/>
      <c r="CZ78" s="318"/>
      <c r="DA78" s="319"/>
      <c r="DB78" s="319"/>
      <c r="DC78" s="320"/>
      <c r="DD78" s="321"/>
      <c r="DE78" s="319"/>
      <c r="DF78" s="319"/>
      <c r="DG78" s="322"/>
      <c r="DH78" s="323"/>
      <c r="DI78" s="324"/>
      <c r="DJ78" s="325"/>
    </row>
    <row r="79" spans="1:114" ht="15" customHeight="1">
      <c r="A79" s="215"/>
      <c r="B79" s="216"/>
      <c r="C79" s="197"/>
      <c r="D79" s="240" t="s">
        <v>30</v>
      </c>
      <c r="E79" s="241"/>
      <c r="F79" s="242" t="str">
        <f>IF($F$11="","",$F$11)</f>
        <v>習志野二郎</v>
      </c>
      <c r="G79" s="243"/>
      <c r="H79" s="243"/>
      <c r="I79" s="243"/>
      <c r="J79" s="243"/>
      <c r="K79" s="244" t="str">
        <f>IF($K$11="","",$K$11)</f>
        <v>薬剤師</v>
      </c>
      <c r="L79" s="245"/>
      <c r="M79" s="245"/>
      <c r="N79" s="245"/>
      <c r="O79" s="245"/>
      <c r="P79" s="335"/>
      <c r="Q79" s="319"/>
      <c r="R79" s="319"/>
      <c r="S79" s="320"/>
      <c r="T79" s="321"/>
      <c r="U79" s="319"/>
      <c r="V79" s="319"/>
      <c r="W79" s="326"/>
      <c r="X79" s="318"/>
      <c r="Y79" s="319"/>
      <c r="Z79" s="319"/>
      <c r="AA79" s="320"/>
      <c r="AB79" s="321"/>
      <c r="AC79" s="319"/>
      <c r="AD79" s="319"/>
      <c r="AE79" s="326"/>
      <c r="AF79" s="318"/>
      <c r="AG79" s="319"/>
      <c r="AH79" s="319"/>
      <c r="AI79" s="320"/>
      <c r="AJ79" s="321"/>
      <c r="AK79" s="319"/>
      <c r="AL79" s="319"/>
      <c r="AM79" s="326"/>
      <c r="AN79" s="318"/>
      <c r="AO79" s="319"/>
      <c r="AP79" s="319"/>
      <c r="AQ79" s="320"/>
      <c r="AR79" s="321"/>
      <c r="AS79" s="319"/>
      <c r="AT79" s="319"/>
      <c r="AU79" s="326"/>
      <c r="AV79" s="318"/>
      <c r="AW79" s="319"/>
      <c r="AX79" s="327"/>
      <c r="AY79" s="328"/>
      <c r="AZ79" s="321"/>
      <c r="BA79" s="327"/>
      <c r="BB79" s="327"/>
      <c r="BC79" s="329"/>
      <c r="BD79" s="318"/>
      <c r="BE79" s="327"/>
      <c r="BF79" s="327"/>
      <c r="BG79" s="328"/>
      <c r="BH79" s="321"/>
      <c r="BI79" s="327"/>
      <c r="BJ79" s="327"/>
      <c r="BK79" s="329"/>
      <c r="BL79" s="318"/>
      <c r="BM79" s="327"/>
      <c r="BN79" s="327"/>
      <c r="BO79" s="328"/>
      <c r="BP79" s="321"/>
      <c r="BQ79" s="327"/>
      <c r="BR79" s="327"/>
      <c r="BS79" s="329"/>
      <c r="BT79" s="318"/>
      <c r="BU79" s="327"/>
      <c r="BV79" s="327"/>
      <c r="BW79" s="328"/>
      <c r="BX79" s="321"/>
      <c r="BY79" s="327"/>
      <c r="BZ79" s="327"/>
      <c r="CA79" s="329"/>
      <c r="CB79" s="318"/>
      <c r="CC79" s="327"/>
      <c r="CD79" s="327"/>
      <c r="CE79" s="328"/>
      <c r="CF79" s="321"/>
      <c r="CG79" s="327"/>
      <c r="CH79" s="327"/>
      <c r="CI79" s="329"/>
      <c r="CJ79" s="318"/>
      <c r="CK79" s="327"/>
      <c r="CL79" s="327"/>
      <c r="CM79" s="328"/>
      <c r="CN79" s="321"/>
      <c r="CO79" s="319"/>
      <c r="CP79" s="319"/>
      <c r="CQ79" s="326"/>
      <c r="CR79" s="318"/>
      <c r="CS79" s="319"/>
      <c r="CT79" s="319"/>
      <c r="CU79" s="320"/>
      <c r="CV79" s="321"/>
      <c r="CW79" s="319"/>
      <c r="CX79" s="319"/>
      <c r="CY79" s="326"/>
      <c r="CZ79" s="318"/>
      <c r="DA79" s="319"/>
      <c r="DB79" s="319"/>
      <c r="DC79" s="320"/>
      <c r="DD79" s="321"/>
      <c r="DE79" s="319"/>
      <c r="DF79" s="319"/>
      <c r="DG79" s="322"/>
      <c r="DH79" s="323"/>
      <c r="DI79" s="324"/>
      <c r="DJ79" s="325"/>
    </row>
    <row r="80" spans="1:114" ht="15" customHeight="1">
      <c r="A80" s="215"/>
      <c r="B80" s="216"/>
      <c r="C80" s="197"/>
      <c r="D80" s="240" t="s">
        <v>12</v>
      </c>
      <c r="E80" s="241"/>
      <c r="F80" s="247" t="str">
        <f>IF($F$12="","",$F$12)</f>
        <v>松戸春子</v>
      </c>
      <c r="G80" s="248"/>
      <c r="H80" s="248"/>
      <c r="I80" s="248"/>
      <c r="J80" s="248"/>
      <c r="K80" s="249" t="str">
        <f>IF($K$12="","",$K$12)</f>
        <v>登録販売者</v>
      </c>
      <c r="L80" s="250"/>
      <c r="M80" s="250"/>
      <c r="N80" s="250"/>
      <c r="O80" s="250"/>
      <c r="P80" s="335"/>
      <c r="Q80" s="319"/>
      <c r="R80" s="319"/>
      <c r="S80" s="320"/>
      <c r="T80" s="321"/>
      <c r="U80" s="319"/>
      <c r="V80" s="319"/>
      <c r="W80" s="326"/>
      <c r="X80" s="318"/>
      <c r="Y80" s="319"/>
      <c r="Z80" s="319"/>
      <c r="AA80" s="320"/>
      <c r="AB80" s="321"/>
      <c r="AC80" s="319"/>
      <c r="AD80" s="319"/>
      <c r="AE80" s="326"/>
      <c r="AF80" s="318"/>
      <c r="AG80" s="319"/>
      <c r="AH80" s="319"/>
      <c r="AI80" s="320"/>
      <c r="AJ80" s="321"/>
      <c r="AK80" s="319"/>
      <c r="AL80" s="319"/>
      <c r="AM80" s="326"/>
      <c r="AN80" s="318"/>
      <c r="AO80" s="319"/>
      <c r="AP80" s="319"/>
      <c r="AQ80" s="320"/>
      <c r="AR80" s="321"/>
      <c r="AS80" s="319"/>
      <c r="AT80" s="319"/>
      <c r="AU80" s="326"/>
      <c r="AV80" s="318"/>
      <c r="AW80" s="319"/>
      <c r="AX80" s="319"/>
      <c r="AY80" s="320"/>
      <c r="AZ80" s="321"/>
      <c r="BA80" s="319"/>
      <c r="BB80" s="319"/>
      <c r="BC80" s="326"/>
      <c r="BD80" s="318"/>
      <c r="BE80" s="319"/>
      <c r="BF80" s="319"/>
      <c r="BG80" s="320"/>
      <c r="BH80" s="321"/>
      <c r="BI80" s="319"/>
      <c r="BJ80" s="319"/>
      <c r="BK80" s="326"/>
      <c r="BL80" s="339"/>
      <c r="BM80" s="337"/>
      <c r="BN80" s="337"/>
      <c r="BO80" s="340"/>
      <c r="BP80" s="336"/>
      <c r="BQ80" s="337"/>
      <c r="BR80" s="337"/>
      <c r="BS80" s="338"/>
      <c r="BT80" s="339"/>
      <c r="BU80" s="337"/>
      <c r="BV80" s="337"/>
      <c r="BW80" s="340"/>
      <c r="BX80" s="336"/>
      <c r="BY80" s="337"/>
      <c r="BZ80" s="337"/>
      <c r="CA80" s="338"/>
      <c r="CB80" s="318"/>
      <c r="CC80" s="327"/>
      <c r="CD80" s="327"/>
      <c r="CE80" s="328"/>
      <c r="CF80" s="321"/>
      <c r="CG80" s="327"/>
      <c r="CH80" s="327"/>
      <c r="CI80" s="329"/>
      <c r="CJ80" s="318"/>
      <c r="CK80" s="319"/>
      <c r="CL80" s="319"/>
      <c r="CM80" s="320"/>
      <c r="CN80" s="321"/>
      <c r="CO80" s="319"/>
      <c r="CP80" s="319"/>
      <c r="CQ80" s="326"/>
      <c r="CR80" s="318"/>
      <c r="CS80" s="319"/>
      <c r="CT80" s="319"/>
      <c r="CU80" s="320"/>
      <c r="CV80" s="321"/>
      <c r="CW80" s="319"/>
      <c r="CX80" s="319"/>
      <c r="CY80" s="326"/>
      <c r="CZ80" s="318"/>
      <c r="DA80" s="319"/>
      <c r="DB80" s="319"/>
      <c r="DC80" s="320"/>
      <c r="DD80" s="321"/>
      <c r="DE80" s="319"/>
      <c r="DF80" s="319"/>
      <c r="DG80" s="322"/>
      <c r="DH80" s="323">
        <v>4</v>
      </c>
      <c r="DI80" s="324"/>
      <c r="DJ80" s="325"/>
    </row>
    <row r="81" spans="1:114" ht="15" customHeight="1">
      <c r="A81" s="215"/>
      <c r="B81" s="216"/>
      <c r="C81" s="197"/>
      <c r="D81" s="240" t="s">
        <v>32</v>
      </c>
      <c r="E81" s="241"/>
      <c r="F81" s="242" t="str">
        <f>IF($F$13="","",$F$13)</f>
        <v>野田夏子</v>
      </c>
      <c r="G81" s="243"/>
      <c r="H81" s="243"/>
      <c r="I81" s="243"/>
      <c r="J81" s="243"/>
      <c r="K81" s="244" t="str">
        <f>IF($K$13="","",$K$13)</f>
        <v>研修中登録販売者</v>
      </c>
      <c r="L81" s="245"/>
      <c r="M81" s="245"/>
      <c r="N81" s="245"/>
      <c r="O81" s="245"/>
      <c r="P81" s="335"/>
      <c r="Q81" s="319"/>
      <c r="R81" s="319"/>
      <c r="S81" s="320"/>
      <c r="T81" s="321"/>
      <c r="U81" s="319"/>
      <c r="V81" s="319"/>
      <c r="W81" s="326"/>
      <c r="X81" s="318"/>
      <c r="Y81" s="319"/>
      <c r="Z81" s="319"/>
      <c r="AA81" s="320"/>
      <c r="AB81" s="321"/>
      <c r="AC81" s="319"/>
      <c r="AD81" s="319"/>
      <c r="AE81" s="326"/>
      <c r="AF81" s="318"/>
      <c r="AG81" s="319"/>
      <c r="AH81" s="319"/>
      <c r="AI81" s="320"/>
      <c r="AJ81" s="321"/>
      <c r="AK81" s="319"/>
      <c r="AL81" s="319"/>
      <c r="AM81" s="326"/>
      <c r="AN81" s="318"/>
      <c r="AO81" s="319"/>
      <c r="AP81" s="319"/>
      <c r="AQ81" s="320"/>
      <c r="AR81" s="321"/>
      <c r="AS81" s="319"/>
      <c r="AT81" s="319"/>
      <c r="AU81" s="326"/>
      <c r="AV81" s="318"/>
      <c r="AW81" s="319"/>
      <c r="AX81" s="327"/>
      <c r="AY81" s="328"/>
      <c r="AZ81" s="321"/>
      <c r="BA81" s="327"/>
      <c r="BB81" s="331"/>
      <c r="BC81" s="334"/>
      <c r="BD81" s="332"/>
      <c r="BE81" s="331"/>
      <c r="BF81" s="331"/>
      <c r="BG81" s="333"/>
      <c r="BH81" s="330"/>
      <c r="BI81" s="331"/>
      <c r="BJ81" s="331"/>
      <c r="BK81" s="334"/>
      <c r="BL81" s="332"/>
      <c r="BM81" s="331"/>
      <c r="BN81" s="331"/>
      <c r="BO81" s="333"/>
      <c r="BP81" s="330"/>
      <c r="BQ81" s="331"/>
      <c r="BR81" s="327"/>
      <c r="BS81" s="329"/>
      <c r="BT81" s="318"/>
      <c r="BU81" s="327"/>
      <c r="BV81" s="327"/>
      <c r="BW81" s="328"/>
      <c r="BX81" s="321"/>
      <c r="BY81" s="327"/>
      <c r="BZ81" s="327"/>
      <c r="CA81" s="329"/>
      <c r="CB81" s="318"/>
      <c r="CC81" s="327"/>
      <c r="CD81" s="327"/>
      <c r="CE81" s="328"/>
      <c r="CF81" s="321"/>
      <c r="CG81" s="327"/>
      <c r="CH81" s="327"/>
      <c r="CI81" s="329"/>
      <c r="CJ81" s="318"/>
      <c r="CK81" s="319"/>
      <c r="CL81" s="319"/>
      <c r="CM81" s="320"/>
      <c r="CN81" s="321"/>
      <c r="CO81" s="319"/>
      <c r="CP81" s="319"/>
      <c r="CQ81" s="326"/>
      <c r="CR81" s="318"/>
      <c r="CS81" s="319"/>
      <c r="CT81" s="319"/>
      <c r="CU81" s="320"/>
      <c r="CV81" s="321"/>
      <c r="CW81" s="319"/>
      <c r="CX81" s="319"/>
      <c r="CY81" s="326"/>
      <c r="CZ81" s="318"/>
      <c r="DA81" s="319"/>
      <c r="DB81" s="319"/>
      <c r="DC81" s="320"/>
      <c r="DD81" s="321"/>
      <c r="DE81" s="319"/>
      <c r="DF81" s="319"/>
      <c r="DG81" s="322"/>
      <c r="DH81" s="323">
        <v>3</v>
      </c>
      <c r="DI81" s="324"/>
      <c r="DJ81" s="325"/>
    </row>
    <row r="82" spans="1:114" ht="15" customHeight="1">
      <c r="A82" s="215"/>
      <c r="B82" s="216"/>
      <c r="C82" s="197"/>
      <c r="D82" s="240" t="s">
        <v>13</v>
      </c>
      <c r="E82" s="241"/>
      <c r="F82" s="247" t="str">
        <f>IF($F$14="","",$F$14)</f>
        <v/>
      </c>
      <c r="G82" s="248"/>
      <c r="H82" s="248"/>
      <c r="I82" s="248"/>
      <c r="J82" s="248"/>
      <c r="K82" s="249" t="str">
        <f>IF($K$14="","",$K$14)</f>
        <v/>
      </c>
      <c r="L82" s="250"/>
      <c r="M82" s="250"/>
      <c r="N82" s="250"/>
      <c r="O82" s="250"/>
      <c r="P82" s="246"/>
      <c r="Q82" s="183"/>
      <c r="R82" s="183"/>
      <c r="S82" s="186"/>
      <c r="T82" s="182"/>
      <c r="U82" s="183"/>
      <c r="V82" s="183"/>
      <c r="W82" s="184"/>
      <c r="X82" s="185"/>
      <c r="Y82" s="183"/>
      <c r="Z82" s="183"/>
      <c r="AA82" s="186"/>
      <c r="AB82" s="182"/>
      <c r="AC82" s="183"/>
      <c r="AD82" s="183"/>
      <c r="AE82" s="184"/>
      <c r="AF82" s="185"/>
      <c r="AG82" s="183"/>
      <c r="AH82" s="183"/>
      <c r="AI82" s="186"/>
      <c r="AJ82" s="182"/>
      <c r="AK82" s="183"/>
      <c r="AL82" s="183"/>
      <c r="AM82" s="184"/>
      <c r="AN82" s="185"/>
      <c r="AO82" s="183"/>
      <c r="AP82" s="183"/>
      <c r="AQ82" s="186"/>
      <c r="AR82" s="182"/>
      <c r="AS82" s="183"/>
      <c r="AT82" s="183"/>
      <c r="AU82" s="184"/>
      <c r="AV82" s="185"/>
      <c r="AW82" s="183"/>
      <c r="AX82" s="183"/>
      <c r="AY82" s="186"/>
      <c r="AZ82" s="182"/>
      <c r="BA82" s="183"/>
      <c r="BB82" s="183"/>
      <c r="BC82" s="184"/>
      <c r="BD82" s="185"/>
      <c r="BE82" s="183"/>
      <c r="BF82" s="183"/>
      <c r="BG82" s="186"/>
      <c r="BH82" s="182"/>
      <c r="BI82" s="183"/>
      <c r="BJ82" s="183"/>
      <c r="BK82" s="184"/>
      <c r="BL82" s="185"/>
      <c r="BM82" s="183"/>
      <c r="BN82" s="183"/>
      <c r="BO82" s="186"/>
      <c r="BP82" s="182"/>
      <c r="BQ82" s="183"/>
      <c r="BR82" s="183"/>
      <c r="BS82" s="184"/>
      <c r="BT82" s="185"/>
      <c r="BU82" s="183"/>
      <c r="BV82" s="183"/>
      <c r="BW82" s="186"/>
      <c r="BX82" s="182"/>
      <c r="BY82" s="183"/>
      <c r="BZ82" s="183"/>
      <c r="CA82" s="184"/>
      <c r="CB82" s="185"/>
      <c r="CC82" s="183"/>
      <c r="CD82" s="183"/>
      <c r="CE82" s="186"/>
      <c r="CF82" s="182"/>
      <c r="CG82" s="183"/>
      <c r="CH82" s="183"/>
      <c r="CI82" s="184"/>
      <c r="CJ82" s="185"/>
      <c r="CK82" s="183"/>
      <c r="CL82" s="183"/>
      <c r="CM82" s="186"/>
      <c r="CN82" s="182"/>
      <c r="CO82" s="183"/>
      <c r="CP82" s="183"/>
      <c r="CQ82" s="184"/>
      <c r="CR82" s="185"/>
      <c r="CS82" s="183"/>
      <c r="CT82" s="183"/>
      <c r="CU82" s="186"/>
      <c r="CV82" s="182"/>
      <c r="CW82" s="183"/>
      <c r="CX82" s="183"/>
      <c r="CY82" s="184"/>
      <c r="CZ82" s="185"/>
      <c r="DA82" s="183"/>
      <c r="DB82" s="183"/>
      <c r="DC82" s="186"/>
      <c r="DD82" s="182"/>
      <c r="DE82" s="183"/>
      <c r="DF82" s="183"/>
      <c r="DG82" s="229"/>
      <c r="DH82" s="230"/>
      <c r="DI82" s="231"/>
      <c r="DJ82" s="232"/>
    </row>
    <row r="83" spans="1:114" ht="15" customHeight="1">
      <c r="A83" s="215"/>
      <c r="B83" s="216"/>
      <c r="C83" s="197"/>
      <c r="D83" s="240" t="s">
        <v>14</v>
      </c>
      <c r="E83" s="241"/>
      <c r="F83" s="242" t="str">
        <f>IF($F$15="","",$F$15)</f>
        <v/>
      </c>
      <c r="G83" s="243"/>
      <c r="H83" s="243"/>
      <c r="I83" s="243"/>
      <c r="J83" s="243"/>
      <c r="K83" s="244" t="str">
        <f>IF($K$15="","",$K$15)</f>
        <v/>
      </c>
      <c r="L83" s="245"/>
      <c r="M83" s="245"/>
      <c r="N83" s="245"/>
      <c r="O83" s="245"/>
      <c r="P83" s="246"/>
      <c r="Q83" s="183"/>
      <c r="R83" s="183"/>
      <c r="S83" s="186"/>
      <c r="T83" s="182"/>
      <c r="U83" s="183"/>
      <c r="V83" s="183"/>
      <c r="W83" s="184"/>
      <c r="X83" s="185"/>
      <c r="Y83" s="183"/>
      <c r="Z83" s="183"/>
      <c r="AA83" s="186"/>
      <c r="AB83" s="182"/>
      <c r="AC83" s="183"/>
      <c r="AD83" s="183"/>
      <c r="AE83" s="184"/>
      <c r="AF83" s="185"/>
      <c r="AG83" s="183"/>
      <c r="AH83" s="183"/>
      <c r="AI83" s="186"/>
      <c r="AJ83" s="182"/>
      <c r="AK83" s="183"/>
      <c r="AL83" s="183"/>
      <c r="AM83" s="184"/>
      <c r="AN83" s="185"/>
      <c r="AO83" s="183"/>
      <c r="AP83" s="183"/>
      <c r="AQ83" s="186"/>
      <c r="AR83" s="182"/>
      <c r="AS83" s="183"/>
      <c r="AT83" s="183"/>
      <c r="AU83" s="184"/>
      <c r="AV83" s="185"/>
      <c r="AW83" s="183"/>
      <c r="AX83" s="183"/>
      <c r="AY83" s="186"/>
      <c r="AZ83" s="182"/>
      <c r="BA83" s="183"/>
      <c r="BB83" s="183"/>
      <c r="BC83" s="184"/>
      <c r="BD83" s="185"/>
      <c r="BE83" s="183"/>
      <c r="BF83" s="183"/>
      <c r="BG83" s="186"/>
      <c r="BH83" s="182"/>
      <c r="BI83" s="183"/>
      <c r="BJ83" s="183"/>
      <c r="BK83" s="184"/>
      <c r="BL83" s="185"/>
      <c r="BM83" s="183"/>
      <c r="BN83" s="183"/>
      <c r="BO83" s="186"/>
      <c r="BP83" s="182"/>
      <c r="BQ83" s="183"/>
      <c r="BR83" s="183"/>
      <c r="BS83" s="184"/>
      <c r="BT83" s="185"/>
      <c r="BU83" s="183"/>
      <c r="BV83" s="183"/>
      <c r="BW83" s="186"/>
      <c r="BX83" s="182"/>
      <c r="BY83" s="183"/>
      <c r="BZ83" s="183"/>
      <c r="CA83" s="184"/>
      <c r="CB83" s="185"/>
      <c r="CC83" s="183"/>
      <c r="CD83" s="183"/>
      <c r="CE83" s="186"/>
      <c r="CF83" s="182"/>
      <c r="CG83" s="183"/>
      <c r="CH83" s="183"/>
      <c r="CI83" s="184"/>
      <c r="CJ83" s="185"/>
      <c r="CK83" s="183"/>
      <c r="CL83" s="183"/>
      <c r="CM83" s="186"/>
      <c r="CN83" s="182"/>
      <c r="CO83" s="183"/>
      <c r="CP83" s="183"/>
      <c r="CQ83" s="184"/>
      <c r="CR83" s="185"/>
      <c r="CS83" s="183"/>
      <c r="CT83" s="183"/>
      <c r="CU83" s="186"/>
      <c r="CV83" s="182"/>
      <c r="CW83" s="183"/>
      <c r="CX83" s="183"/>
      <c r="CY83" s="184"/>
      <c r="CZ83" s="185"/>
      <c r="DA83" s="183"/>
      <c r="DB83" s="183"/>
      <c r="DC83" s="186"/>
      <c r="DD83" s="182"/>
      <c r="DE83" s="183"/>
      <c r="DF83" s="183"/>
      <c r="DG83" s="229"/>
      <c r="DH83" s="230"/>
      <c r="DI83" s="231"/>
      <c r="DJ83" s="232"/>
    </row>
    <row r="84" spans="1:114" ht="15" customHeight="1" thickBot="1">
      <c r="A84" s="215"/>
      <c r="B84" s="216"/>
      <c r="C84" s="197"/>
      <c r="D84" s="233" t="s">
        <v>15</v>
      </c>
      <c r="E84" s="234"/>
      <c r="F84" s="235" t="str">
        <f>IF($F$16="","",$F$16)</f>
        <v/>
      </c>
      <c r="G84" s="236"/>
      <c r="H84" s="236"/>
      <c r="I84" s="236"/>
      <c r="J84" s="236"/>
      <c r="K84" s="305" t="str">
        <f>IF($K$16="","",$K$16)</f>
        <v/>
      </c>
      <c r="L84" s="306"/>
      <c r="M84" s="306"/>
      <c r="N84" s="306"/>
      <c r="O84" s="306"/>
      <c r="P84" s="239"/>
      <c r="Q84" s="207"/>
      <c r="R84" s="207"/>
      <c r="S84" s="210"/>
      <c r="T84" s="206"/>
      <c r="U84" s="207"/>
      <c r="V84" s="207"/>
      <c r="W84" s="208"/>
      <c r="X84" s="209"/>
      <c r="Y84" s="207"/>
      <c r="Z84" s="207"/>
      <c r="AA84" s="210"/>
      <c r="AB84" s="206"/>
      <c r="AC84" s="207"/>
      <c r="AD84" s="207"/>
      <c r="AE84" s="208"/>
      <c r="AF84" s="209"/>
      <c r="AG84" s="207"/>
      <c r="AH84" s="207"/>
      <c r="AI84" s="210"/>
      <c r="AJ84" s="206"/>
      <c r="AK84" s="207"/>
      <c r="AL84" s="207"/>
      <c r="AM84" s="208"/>
      <c r="AN84" s="209"/>
      <c r="AO84" s="207"/>
      <c r="AP84" s="207"/>
      <c r="AQ84" s="210"/>
      <c r="AR84" s="206"/>
      <c r="AS84" s="207"/>
      <c r="AT84" s="207"/>
      <c r="AU84" s="208"/>
      <c r="AV84" s="209"/>
      <c r="AW84" s="207"/>
      <c r="AX84" s="207"/>
      <c r="AY84" s="210"/>
      <c r="AZ84" s="206"/>
      <c r="BA84" s="207"/>
      <c r="BB84" s="207"/>
      <c r="BC84" s="208"/>
      <c r="BD84" s="209"/>
      <c r="BE84" s="207"/>
      <c r="BF84" s="207"/>
      <c r="BG84" s="210"/>
      <c r="BH84" s="206"/>
      <c r="BI84" s="207"/>
      <c r="BJ84" s="207"/>
      <c r="BK84" s="208"/>
      <c r="BL84" s="209"/>
      <c r="BM84" s="207"/>
      <c r="BN84" s="207"/>
      <c r="BO84" s="210"/>
      <c r="BP84" s="206"/>
      <c r="BQ84" s="207"/>
      <c r="BR84" s="207"/>
      <c r="BS84" s="208"/>
      <c r="BT84" s="209"/>
      <c r="BU84" s="207"/>
      <c r="BV84" s="207"/>
      <c r="BW84" s="210"/>
      <c r="BX84" s="206"/>
      <c r="BY84" s="207"/>
      <c r="BZ84" s="207"/>
      <c r="CA84" s="208"/>
      <c r="CB84" s="209"/>
      <c r="CC84" s="207"/>
      <c r="CD84" s="207"/>
      <c r="CE84" s="210"/>
      <c r="CF84" s="206"/>
      <c r="CG84" s="207"/>
      <c r="CH84" s="207"/>
      <c r="CI84" s="208"/>
      <c r="CJ84" s="209"/>
      <c r="CK84" s="207"/>
      <c r="CL84" s="207"/>
      <c r="CM84" s="210"/>
      <c r="CN84" s="206"/>
      <c r="CO84" s="207"/>
      <c r="CP84" s="207"/>
      <c r="CQ84" s="208"/>
      <c r="CR84" s="209"/>
      <c r="CS84" s="207"/>
      <c r="CT84" s="207"/>
      <c r="CU84" s="210"/>
      <c r="CV84" s="206"/>
      <c r="CW84" s="207"/>
      <c r="CX84" s="207"/>
      <c r="CY84" s="208"/>
      <c r="CZ84" s="209"/>
      <c r="DA84" s="207"/>
      <c r="DB84" s="207"/>
      <c r="DC84" s="210"/>
      <c r="DD84" s="206"/>
      <c r="DE84" s="207"/>
      <c r="DF84" s="207"/>
      <c r="DG84" s="211"/>
      <c r="DH84" s="212"/>
      <c r="DI84" s="213"/>
      <c r="DJ84" s="214"/>
    </row>
    <row r="85" spans="1:114" ht="3.6" customHeight="1">
      <c r="A85" s="67"/>
      <c r="B85" s="68"/>
      <c r="C85" s="69"/>
      <c r="D85" s="70"/>
      <c r="E85" s="71"/>
      <c r="F85" s="71"/>
      <c r="G85" s="72"/>
      <c r="H85" s="72"/>
      <c r="I85" s="72"/>
      <c r="J85" s="72"/>
      <c r="K85" s="68"/>
      <c r="L85" s="68"/>
      <c r="M85" s="68"/>
      <c r="N85" s="68"/>
      <c r="O85" s="68"/>
      <c r="P85" s="73"/>
      <c r="Q85" s="74"/>
      <c r="R85" s="74"/>
      <c r="S85" s="74"/>
      <c r="T85" s="73"/>
      <c r="U85" s="74"/>
      <c r="V85" s="74"/>
      <c r="W85" s="74"/>
      <c r="X85" s="73"/>
      <c r="Y85" s="74"/>
      <c r="Z85" s="74"/>
      <c r="AA85" s="74"/>
      <c r="AB85" s="73"/>
      <c r="AC85" s="74"/>
      <c r="AD85" s="74"/>
      <c r="AE85" s="74"/>
      <c r="AF85" s="73"/>
      <c r="AG85" s="74"/>
      <c r="AH85" s="74"/>
      <c r="AI85" s="74"/>
      <c r="AJ85" s="73"/>
      <c r="AK85" s="74"/>
      <c r="AL85" s="74"/>
      <c r="AM85" s="74"/>
      <c r="AN85" s="73"/>
      <c r="AO85" s="74"/>
      <c r="AP85" s="74"/>
      <c r="AQ85" s="74"/>
      <c r="AR85" s="73"/>
      <c r="AS85" s="74"/>
      <c r="AT85" s="74"/>
      <c r="AU85" s="74"/>
      <c r="AV85" s="73"/>
      <c r="AW85" s="74"/>
      <c r="AX85" s="74"/>
      <c r="AY85" s="74"/>
      <c r="AZ85" s="73"/>
      <c r="BA85" s="74"/>
      <c r="BB85" s="74"/>
      <c r="BC85" s="74"/>
      <c r="BD85" s="73"/>
      <c r="BE85" s="74"/>
      <c r="BF85" s="74"/>
      <c r="BG85" s="74"/>
      <c r="BH85" s="73"/>
      <c r="BI85" s="74"/>
      <c r="BJ85" s="74"/>
      <c r="BK85" s="74"/>
      <c r="BL85" s="73"/>
      <c r="BM85" s="74"/>
      <c r="BN85" s="74"/>
      <c r="BO85" s="74"/>
      <c r="BP85" s="73"/>
      <c r="BQ85" s="74"/>
      <c r="BR85" s="74"/>
      <c r="BS85" s="74"/>
      <c r="BT85" s="73"/>
      <c r="BU85" s="74"/>
      <c r="BV85" s="74"/>
      <c r="BW85" s="74"/>
      <c r="BX85" s="73"/>
      <c r="BY85" s="74"/>
      <c r="BZ85" s="74"/>
      <c r="CA85" s="74"/>
      <c r="CB85" s="73"/>
      <c r="CC85" s="74"/>
      <c r="CD85" s="74"/>
      <c r="CE85" s="74"/>
      <c r="CF85" s="73"/>
      <c r="CG85" s="74"/>
      <c r="CH85" s="74"/>
      <c r="CI85" s="74"/>
      <c r="CJ85" s="73"/>
      <c r="CK85" s="74"/>
      <c r="CL85" s="74"/>
      <c r="CM85" s="74"/>
      <c r="CN85" s="73"/>
      <c r="CO85" s="74"/>
      <c r="CP85" s="74"/>
      <c r="CQ85" s="74"/>
      <c r="CR85" s="73"/>
      <c r="CS85" s="74"/>
      <c r="CT85" s="74"/>
      <c r="CU85" s="74"/>
      <c r="CV85" s="73"/>
      <c r="CW85" s="74"/>
      <c r="CX85" s="74"/>
      <c r="CY85" s="74"/>
      <c r="CZ85" s="73"/>
      <c r="DA85" s="74"/>
      <c r="DB85" s="74"/>
      <c r="DC85" s="74"/>
      <c r="DD85" s="73"/>
      <c r="DE85" s="74"/>
      <c r="DF85" s="74"/>
      <c r="DG85" s="74"/>
      <c r="DH85" s="73"/>
      <c r="DI85" s="74"/>
      <c r="DJ85" s="75"/>
    </row>
    <row r="86" spans="1:114">
      <c r="A86" s="307" t="s">
        <v>46</v>
      </c>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t="s">
        <v>43</v>
      </c>
      <c r="AF86" s="308"/>
      <c r="AG86" s="308"/>
      <c r="AH86" s="308"/>
      <c r="AI86" s="308"/>
      <c r="AJ86" s="308"/>
      <c r="AK86" s="308"/>
      <c r="AL86" s="308"/>
      <c r="AM86" s="308"/>
      <c r="AN86" s="308"/>
      <c r="AO86" s="308"/>
      <c r="AP86" s="308"/>
      <c r="AQ86" s="308"/>
      <c r="AR86" s="308"/>
      <c r="AS86" s="308"/>
      <c r="AT86" s="308"/>
      <c r="AU86" s="308"/>
      <c r="AV86" s="308" t="s">
        <v>36</v>
      </c>
      <c r="AW86" s="308"/>
      <c r="AX86" s="308"/>
      <c r="AY86" s="308"/>
      <c r="AZ86" s="308" t="s">
        <v>19</v>
      </c>
      <c r="BA86" s="308"/>
      <c r="BB86" s="313" t="str">
        <f>F9</f>
        <v>千葉太郎</v>
      </c>
      <c r="BC86" s="313"/>
      <c r="BD86" s="313"/>
      <c r="BE86" s="313"/>
      <c r="BF86" s="313"/>
      <c r="BG86" s="313"/>
      <c r="BH86" s="313"/>
      <c r="BI86" s="313"/>
      <c r="BJ86" s="313"/>
      <c r="BK86" s="313"/>
      <c r="BL86" s="313"/>
      <c r="BM86" s="313"/>
      <c r="BN86" s="313"/>
      <c r="BO86" s="313"/>
      <c r="BP86" s="313"/>
      <c r="BQ86" s="313"/>
      <c r="BR86" s="313"/>
      <c r="BS86" s="313"/>
      <c r="BT86" s="308" t="s">
        <v>16</v>
      </c>
      <c r="BU86" s="308"/>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f ca="1">SUMIF(AG87:AM96,"薬剤師",AH87:AM96)</f>
        <v>60</v>
      </c>
      <c r="DJ86" s="66">
        <f ca="1">SUMIF(CX87:DD96,"薬剤師",CY87:DD96)</f>
        <v>20</v>
      </c>
    </row>
    <row r="87" spans="1:114" s="45" customFormat="1" ht="13.5" customHeight="1">
      <c r="A87" s="215" t="s">
        <v>36</v>
      </c>
      <c r="B87" s="112"/>
      <c r="C87" s="115" t="s">
        <v>0</v>
      </c>
      <c r="D87" s="115"/>
      <c r="E87" s="115"/>
      <c r="F87" s="49" t="s">
        <v>19</v>
      </c>
      <c r="G87" s="125" t="str">
        <f>F9</f>
        <v>千葉太郎</v>
      </c>
      <c r="H87" s="126"/>
      <c r="I87" s="126"/>
      <c r="J87" s="126"/>
      <c r="K87" s="126"/>
      <c r="L87" s="126"/>
      <c r="M87" s="42" t="s">
        <v>16</v>
      </c>
      <c r="N87" s="112" t="s">
        <v>1</v>
      </c>
      <c r="O87" s="112"/>
      <c r="P87" s="112"/>
      <c r="Q87" s="112" t="s">
        <v>17</v>
      </c>
      <c r="R87" s="112"/>
      <c r="S87" s="125" t="str">
        <f>K9</f>
        <v>薬剤師</v>
      </c>
      <c r="T87" s="125"/>
      <c r="U87" s="125"/>
      <c r="V87" s="125"/>
      <c r="W87" s="125"/>
      <c r="X87" s="125"/>
      <c r="Y87" s="125"/>
      <c r="Z87" s="125"/>
      <c r="AA87" s="125"/>
      <c r="AB87" s="125"/>
      <c r="AC87" s="125"/>
      <c r="AD87" s="125"/>
      <c r="AE87" s="115" t="s">
        <v>18</v>
      </c>
      <c r="AF87" s="112"/>
      <c r="AG87" s="10"/>
      <c r="AH87" s="116">
        <f>DH9+DH20+DH31+DH42+DH55+DH66+DH77</f>
        <v>32</v>
      </c>
      <c r="AI87" s="117"/>
      <c r="AJ87" s="117"/>
      <c r="AK87" s="117"/>
      <c r="AL87" s="117"/>
      <c r="AM87" s="118"/>
      <c r="AN87" s="127" t="s">
        <v>5</v>
      </c>
      <c r="AO87" s="119"/>
      <c r="AP87" s="119"/>
      <c r="AQ87" s="119"/>
      <c r="AR87" s="119"/>
      <c r="AS87" s="119"/>
      <c r="AT87" s="119"/>
      <c r="AU87" s="115" t="s">
        <v>39</v>
      </c>
      <c r="AV87" s="115"/>
      <c r="AW87" s="115"/>
      <c r="AX87" s="115"/>
      <c r="AY87" s="112" t="s">
        <v>0</v>
      </c>
      <c r="AZ87" s="112"/>
      <c r="BA87" s="112"/>
      <c r="BB87" s="112"/>
      <c r="BC87" s="112"/>
      <c r="BD87" s="112"/>
      <c r="BE87" s="112"/>
      <c r="BF87" s="112" t="s">
        <v>19</v>
      </c>
      <c r="BG87" s="112"/>
      <c r="BH87" s="113" t="str">
        <f>F10</f>
        <v>千葉花子</v>
      </c>
      <c r="BI87" s="114"/>
      <c r="BJ87" s="114"/>
      <c r="BK87" s="114"/>
      <c r="BL87" s="114"/>
      <c r="BM87" s="114"/>
      <c r="BN87" s="114"/>
      <c r="BO87" s="114"/>
      <c r="BP87" s="114"/>
      <c r="BQ87" s="114"/>
      <c r="BR87" s="114"/>
      <c r="BS87" s="114"/>
      <c r="BT87" s="114"/>
      <c r="BU87" s="114"/>
      <c r="BV87" s="114"/>
      <c r="BW87" s="114"/>
      <c r="BX87" s="114"/>
      <c r="BY87" s="112" t="s">
        <v>16</v>
      </c>
      <c r="BZ87" s="112"/>
      <c r="CA87" s="115" t="s">
        <v>1</v>
      </c>
      <c r="CB87" s="112"/>
      <c r="CC87" s="112"/>
      <c r="CD87" s="112"/>
      <c r="CE87" s="112"/>
      <c r="CF87" s="112"/>
      <c r="CG87" s="112"/>
      <c r="CH87" s="115" t="s">
        <v>17</v>
      </c>
      <c r="CI87" s="115"/>
      <c r="CJ87" s="113" t="str">
        <f>K10</f>
        <v>薬剤師</v>
      </c>
      <c r="CK87" s="113"/>
      <c r="CL87" s="113"/>
      <c r="CM87" s="113"/>
      <c r="CN87" s="113"/>
      <c r="CO87" s="113"/>
      <c r="CP87" s="113"/>
      <c r="CQ87" s="113"/>
      <c r="CR87" s="113"/>
      <c r="CS87" s="113"/>
      <c r="CT87" s="113"/>
      <c r="CU87" s="113"/>
      <c r="CV87" s="115" t="s">
        <v>18</v>
      </c>
      <c r="CW87" s="115"/>
      <c r="CX87" s="10" t="e">
        <f>DH10+DH21+#REF!+#REF!+DH56+DH67+DH78</f>
        <v>#REF!</v>
      </c>
      <c r="CY87" s="116">
        <f>DH10+DH21+DH32+DH43+DH56+DH67+DH78</f>
        <v>18</v>
      </c>
      <c r="CZ87" s="117"/>
      <c r="DA87" s="117"/>
      <c r="DB87" s="117"/>
      <c r="DC87" s="118"/>
      <c r="DD87" s="119" t="s">
        <v>5</v>
      </c>
      <c r="DE87" s="119"/>
      <c r="DF87" s="119"/>
      <c r="DG87" s="119"/>
      <c r="DH87" s="119"/>
      <c r="DI87" s="42"/>
      <c r="DJ87" s="48"/>
    </row>
    <row r="88" spans="1:114" s="45" customFormat="1" ht="13.5" customHeight="1">
      <c r="A88" s="215"/>
      <c r="B88" s="112"/>
      <c r="C88" s="120" t="s">
        <v>67</v>
      </c>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1"/>
      <c r="AG88" s="10" t="str">
        <f>S87</f>
        <v>薬剤師</v>
      </c>
      <c r="AH88" s="129">
        <v>40</v>
      </c>
      <c r="AI88" s="129"/>
      <c r="AJ88" s="129"/>
      <c r="AK88" s="129"/>
      <c r="AL88" s="129"/>
      <c r="AM88" s="129"/>
      <c r="AN88" s="108" t="s">
        <v>5</v>
      </c>
      <c r="AO88" s="109"/>
      <c r="AP88" s="109"/>
      <c r="AQ88" s="109"/>
      <c r="AR88" s="109"/>
      <c r="AS88" s="130" t="s">
        <v>16</v>
      </c>
      <c r="AT88" s="110"/>
      <c r="AU88" s="115"/>
      <c r="AV88" s="115"/>
      <c r="AW88" s="120" t="s">
        <v>67</v>
      </c>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1"/>
      <c r="CH88" s="121"/>
      <c r="CI88" s="121"/>
      <c r="CJ88" s="121"/>
      <c r="CK88" s="121"/>
      <c r="CL88" s="121"/>
      <c r="CM88" s="121"/>
      <c r="CN88" s="121"/>
      <c r="CO88" s="121"/>
      <c r="CP88" s="121"/>
      <c r="CQ88" s="121"/>
      <c r="CR88" s="121"/>
      <c r="CS88" s="121"/>
      <c r="CT88" s="121"/>
      <c r="CU88" s="121"/>
      <c r="CV88" s="121"/>
      <c r="CW88" s="121"/>
      <c r="CX88" s="10" t="str">
        <f>CJ87</f>
        <v>薬剤師</v>
      </c>
      <c r="CY88" s="122">
        <v>20</v>
      </c>
      <c r="CZ88" s="123"/>
      <c r="DA88" s="123"/>
      <c r="DB88" s="123"/>
      <c r="DC88" s="124"/>
      <c r="DD88" s="108" t="s">
        <v>5</v>
      </c>
      <c r="DE88" s="109"/>
      <c r="DF88" s="109"/>
      <c r="DG88" s="109"/>
      <c r="DH88" s="109"/>
      <c r="DI88" s="110" t="s">
        <v>16</v>
      </c>
      <c r="DJ88" s="111"/>
    </row>
    <row r="89" spans="1:114" s="45" customFormat="1" ht="3.6" customHeight="1">
      <c r="A89" s="47"/>
      <c r="B89" s="42"/>
      <c r="C89" s="49"/>
      <c r="D89" s="49"/>
      <c r="E89" s="49"/>
      <c r="F89" s="49"/>
      <c r="G89" s="49"/>
      <c r="H89" s="43"/>
      <c r="I89" s="43"/>
      <c r="J89" s="43"/>
      <c r="K89" s="43"/>
      <c r="L89" s="43"/>
      <c r="M89" s="42"/>
      <c r="N89" s="42"/>
      <c r="O89" s="42"/>
      <c r="P89" s="42"/>
      <c r="Q89" s="42"/>
      <c r="R89" s="42"/>
      <c r="S89" s="49"/>
      <c r="T89" s="49"/>
      <c r="U89" s="49"/>
      <c r="V89" s="49"/>
      <c r="W89" s="49"/>
      <c r="X89" s="49"/>
      <c r="Y89" s="49"/>
      <c r="Z89" s="49"/>
      <c r="AA89" s="49"/>
      <c r="AB89" s="49"/>
      <c r="AC89" s="49"/>
      <c r="AD89" s="49"/>
      <c r="AE89" s="49"/>
      <c r="AF89" s="42"/>
      <c r="AG89" s="49"/>
      <c r="AH89" s="101"/>
      <c r="AI89" s="101"/>
      <c r="AJ89" s="101"/>
      <c r="AK89" s="101"/>
      <c r="AL89" s="101"/>
      <c r="AM89" s="101"/>
      <c r="AN89" s="49"/>
      <c r="AO89" s="42"/>
      <c r="AP89" s="42"/>
      <c r="AQ89" s="42"/>
      <c r="AR89" s="42"/>
      <c r="AS89" s="42"/>
      <c r="AT89" s="42"/>
      <c r="AU89" s="49"/>
      <c r="AV89" s="49"/>
      <c r="AW89" s="49"/>
      <c r="AX89" s="49"/>
      <c r="AY89" s="42"/>
      <c r="AZ89" s="42"/>
      <c r="BA89" s="42"/>
      <c r="BB89" s="42"/>
      <c r="BC89" s="42"/>
      <c r="BD89" s="42"/>
      <c r="BE89" s="42"/>
      <c r="BF89" s="42"/>
      <c r="BG89" s="42"/>
      <c r="BH89" s="49"/>
      <c r="BI89" s="42"/>
      <c r="BJ89" s="42"/>
      <c r="BK89" s="42"/>
      <c r="BL89" s="42"/>
      <c r="BM89" s="42"/>
      <c r="BN89" s="42"/>
      <c r="BO89" s="42"/>
      <c r="BP89" s="42"/>
      <c r="BQ89" s="42"/>
      <c r="BR89" s="42"/>
      <c r="BS89" s="42"/>
      <c r="BT89" s="42"/>
      <c r="BU89" s="42"/>
      <c r="BV89" s="42"/>
      <c r="BW89" s="42"/>
      <c r="BX89" s="42"/>
      <c r="BY89" s="42"/>
      <c r="BZ89" s="42"/>
      <c r="CA89" s="49"/>
      <c r="CB89" s="42"/>
      <c r="CC89" s="42"/>
      <c r="CD89" s="42"/>
      <c r="CE89" s="42"/>
      <c r="CF89" s="42"/>
      <c r="CG89" s="42"/>
      <c r="CH89" s="49"/>
      <c r="CI89" s="49"/>
      <c r="CJ89" s="49"/>
      <c r="CK89" s="49"/>
      <c r="CL89" s="49"/>
      <c r="CM89" s="49"/>
      <c r="CN89" s="49"/>
      <c r="CO89" s="49"/>
      <c r="CP89" s="49"/>
      <c r="CQ89" s="49"/>
      <c r="CR89" s="49"/>
      <c r="CS89" s="49"/>
      <c r="CT89" s="49"/>
      <c r="CU89" s="49"/>
      <c r="CV89" s="49"/>
      <c r="CW89" s="49"/>
      <c r="CX89" s="49"/>
      <c r="CY89" s="101"/>
      <c r="CZ89" s="101"/>
      <c r="DA89" s="101"/>
      <c r="DB89" s="101"/>
      <c r="DC89" s="101"/>
      <c r="DD89" s="42"/>
      <c r="DE89" s="42"/>
      <c r="DF89" s="42"/>
      <c r="DG89" s="42"/>
      <c r="DH89" s="42"/>
      <c r="DI89" s="42"/>
      <c r="DJ89" s="48"/>
    </row>
    <row r="90" spans="1:114" s="45" customFormat="1" ht="13.5" customHeight="1">
      <c r="A90" s="215" t="s">
        <v>40</v>
      </c>
      <c r="B90" s="112"/>
      <c r="C90" s="115" t="s">
        <v>0</v>
      </c>
      <c r="D90" s="115"/>
      <c r="E90" s="115"/>
      <c r="F90" s="49" t="s">
        <v>19</v>
      </c>
      <c r="G90" s="125" t="str">
        <f>F11</f>
        <v>習志野二郎</v>
      </c>
      <c r="H90" s="126"/>
      <c r="I90" s="126"/>
      <c r="J90" s="126"/>
      <c r="K90" s="126"/>
      <c r="L90" s="126"/>
      <c r="M90" s="42" t="s">
        <v>16</v>
      </c>
      <c r="N90" s="112" t="s">
        <v>1</v>
      </c>
      <c r="O90" s="112"/>
      <c r="P90" s="112"/>
      <c r="Q90" s="112" t="s">
        <v>17</v>
      </c>
      <c r="R90" s="112"/>
      <c r="S90" s="125" t="str">
        <f>K11</f>
        <v>薬剤師</v>
      </c>
      <c r="T90" s="125"/>
      <c r="U90" s="125"/>
      <c r="V90" s="125"/>
      <c r="W90" s="125"/>
      <c r="X90" s="125"/>
      <c r="Y90" s="125"/>
      <c r="Z90" s="125"/>
      <c r="AA90" s="125"/>
      <c r="AB90" s="125"/>
      <c r="AC90" s="125"/>
      <c r="AD90" s="125"/>
      <c r="AE90" s="115" t="s">
        <v>18</v>
      </c>
      <c r="AF90" s="112"/>
      <c r="AG90" s="10"/>
      <c r="AH90" s="116">
        <f>DH11+DH22+DH33+DH44+DH57+DH68+DH79</f>
        <v>15.5</v>
      </c>
      <c r="AI90" s="117"/>
      <c r="AJ90" s="117"/>
      <c r="AK90" s="117"/>
      <c r="AL90" s="117"/>
      <c r="AM90" s="118"/>
      <c r="AN90" s="309" t="s">
        <v>5</v>
      </c>
      <c r="AO90" s="119"/>
      <c r="AP90" s="119"/>
      <c r="AQ90" s="119"/>
      <c r="AR90" s="119"/>
      <c r="AS90" s="119"/>
      <c r="AT90" s="119"/>
      <c r="AU90" s="115" t="s">
        <v>41</v>
      </c>
      <c r="AV90" s="115"/>
      <c r="AW90" s="115"/>
      <c r="AX90" s="115"/>
      <c r="AY90" s="112" t="s">
        <v>0</v>
      </c>
      <c r="AZ90" s="112"/>
      <c r="BA90" s="112"/>
      <c r="BB90" s="112"/>
      <c r="BC90" s="112"/>
      <c r="BD90" s="112"/>
      <c r="BE90" s="112"/>
      <c r="BF90" s="112" t="s">
        <v>19</v>
      </c>
      <c r="BG90" s="112"/>
      <c r="BH90" s="113" t="str">
        <f>F12</f>
        <v>松戸春子</v>
      </c>
      <c r="BI90" s="114"/>
      <c r="BJ90" s="114"/>
      <c r="BK90" s="114"/>
      <c r="BL90" s="114"/>
      <c r="BM90" s="114"/>
      <c r="BN90" s="114"/>
      <c r="BO90" s="114"/>
      <c r="BP90" s="114"/>
      <c r="BQ90" s="114"/>
      <c r="BR90" s="114"/>
      <c r="BS90" s="114"/>
      <c r="BT90" s="114"/>
      <c r="BU90" s="114"/>
      <c r="BV90" s="114"/>
      <c r="BW90" s="114"/>
      <c r="BX90" s="114"/>
      <c r="BY90" s="112" t="s">
        <v>16</v>
      </c>
      <c r="BZ90" s="112"/>
      <c r="CA90" s="115" t="s">
        <v>1</v>
      </c>
      <c r="CB90" s="112"/>
      <c r="CC90" s="112"/>
      <c r="CD90" s="112"/>
      <c r="CE90" s="112"/>
      <c r="CF90" s="112"/>
      <c r="CG90" s="112"/>
      <c r="CH90" s="115" t="s">
        <v>17</v>
      </c>
      <c r="CI90" s="115"/>
      <c r="CJ90" s="113" t="str">
        <f>K12</f>
        <v>登録販売者</v>
      </c>
      <c r="CK90" s="113"/>
      <c r="CL90" s="113"/>
      <c r="CM90" s="113"/>
      <c r="CN90" s="113"/>
      <c r="CO90" s="113"/>
      <c r="CP90" s="113"/>
      <c r="CQ90" s="113"/>
      <c r="CR90" s="113"/>
      <c r="CS90" s="113"/>
      <c r="CT90" s="113"/>
      <c r="CU90" s="113"/>
      <c r="CV90" s="115" t="s">
        <v>18</v>
      </c>
      <c r="CW90" s="115"/>
      <c r="CX90" s="10" t="e">
        <f>DH13+DH24+#REF!+#REF!+DH59+DH70+DH81</f>
        <v>#REF!</v>
      </c>
      <c r="CY90" s="116">
        <f>DH12+DH23+DH34+DH45+DH58+DH69+DH80</f>
        <v>20</v>
      </c>
      <c r="CZ90" s="117"/>
      <c r="DA90" s="117"/>
      <c r="DB90" s="117"/>
      <c r="DC90" s="118"/>
      <c r="DD90" s="119" t="s">
        <v>5</v>
      </c>
      <c r="DE90" s="119"/>
      <c r="DF90" s="119"/>
      <c r="DG90" s="119"/>
      <c r="DH90" s="119"/>
      <c r="DI90" s="42"/>
      <c r="DJ90" s="48"/>
    </row>
    <row r="91" spans="1:114" s="45" customFormat="1" ht="13.5" customHeight="1">
      <c r="A91" s="215"/>
      <c r="B91" s="112"/>
      <c r="C91" s="120" t="s">
        <v>67</v>
      </c>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1"/>
      <c r="AG91" s="10" t="str">
        <f>S90</f>
        <v>薬剤師</v>
      </c>
      <c r="AH91" s="129">
        <v>20</v>
      </c>
      <c r="AI91" s="129"/>
      <c r="AJ91" s="129"/>
      <c r="AK91" s="129"/>
      <c r="AL91" s="129"/>
      <c r="AM91" s="129"/>
      <c r="AN91" s="108" t="s">
        <v>5</v>
      </c>
      <c r="AO91" s="109"/>
      <c r="AP91" s="109"/>
      <c r="AQ91" s="109"/>
      <c r="AR91" s="109"/>
      <c r="AS91" s="130" t="s">
        <v>16</v>
      </c>
      <c r="AT91" s="110"/>
      <c r="AU91" s="115"/>
      <c r="AV91" s="115"/>
      <c r="AW91" s="120" t="s">
        <v>67</v>
      </c>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0" t="str">
        <f>CJ90</f>
        <v>登録販売者</v>
      </c>
      <c r="CY91" s="122">
        <v>20</v>
      </c>
      <c r="CZ91" s="123"/>
      <c r="DA91" s="123"/>
      <c r="DB91" s="123"/>
      <c r="DC91" s="124"/>
      <c r="DD91" s="108" t="s">
        <v>5</v>
      </c>
      <c r="DE91" s="109"/>
      <c r="DF91" s="109"/>
      <c r="DG91" s="109"/>
      <c r="DH91" s="109"/>
      <c r="DI91" s="110" t="s">
        <v>16</v>
      </c>
      <c r="DJ91" s="111"/>
    </row>
    <row r="92" spans="1:114" s="45" customFormat="1" ht="3.6" customHeight="1">
      <c r="A92" s="47"/>
      <c r="B92" s="42"/>
      <c r="C92" s="49"/>
      <c r="D92" s="49"/>
      <c r="E92" s="49"/>
      <c r="F92" s="49"/>
      <c r="G92" s="49"/>
      <c r="H92" s="43"/>
      <c r="I92" s="43"/>
      <c r="J92" s="43"/>
      <c r="K92" s="43"/>
      <c r="L92" s="43"/>
      <c r="M92" s="42"/>
      <c r="N92" s="42"/>
      <c r="O92" s="42"/>
      <c r="P92" s="42"/>
      <c r="Q92" s="42"/>
      <c r="R92" s="42"/>
      <c r="S92" s="49"/>
      <c r="T92" s="49"/>
      <c r="U92" s="49"/>
      <c r="V92" s="49"/>
      <c r="W92" s="49"/>
      <c r="X92" s="49"/>
      <c r="Y92" s="49"/>
      <c r="Z92" s="49"/>
      <c r="AA92" s="49"/>
      <c r="AB92" s="49"/>
      <c r="AC92" s="49"/>
      <c r="AD92" s="49"/>
      <c r="AE92" s="49"/>
      <c r="AF92" s="42"/>
      <c r="AG92" s="49"/>
      <c r="AH92" s="101"/>
      <c r="AI92" s="101"/>
      <c r="AJ92" s="101"/>
      <c r="AK92" s="101"/>
      <c r="AL92" s="101"/>
      <c r="AM92" s="101"/>
      <c r="AN92" s="49"/>
      <c r="AO92" s="42"/>
      <c r="AP92" s="42"/>
      <c r="AQ92" s="42"/>
      <c r="AR92" s="42"/>
      <c r="AS92" s="42"/>
      <c r="AT92" s="42"/>
      <c r="AU92" s="49"/>
      <c r="AV92" s="49"/>
      <c r="AW92" s="49"/>
      <c r="AX92" s="49"/>
      <c r="AY92" s="42"/>
      <c r="AZ92" s="42"/>
      <c r="BA92" s="42"/>
      <c r="BB92" s="42"/>
      <c r="BC92" s="42"/>
      <c r="BD92" s="42"/>
      <c r="BE92" s="42"/>
      <c r="BF92" s="42"/>
      <c r="BG92" s="42"/>
      <c r="BH92" s="49"/>
      <c r="BI92" s="42"/>
      <c r="BJ92" s="42"/>
      <c r="BK92" s="42"/>
      <c r="BL92" s="42"/>
      <c r="BM92" s="42"/>
      <c r="BN92" s="42"/>
      <c r="BO92" s="42"/>
      <c r="BP92" s="42"/>
      <c r="BQ92" s="42"/>
      <c r="BR92" s="42"/>
      <c r="BS92" s="42"/>
      <c r="BT92" s="42"/>
      <c r="BU92" s="42"/>
      <c r="BV92" s="42"/>
      <c r="BW92" s="42"/>
      <c r="BX92" s="42"/>
      <c r="BY92" s="42"/>
      <c r="BZ92" s="42"/>
      <c r="CA92" s="49"/>
      <c r="CB92" s="42"/>
      <c r="CC92" s="42"/>
      <c r="CD92" s="42"/>
      <c r="CE92" s="42"/>
      <c r="CF92" s="42"/>
      <c r="CG92" s="42"/>
      <c r="CH92" s="49"/>
      <c r="CI92" s="49"/>
      <c r="CJ92" s="49"/>
      <c r="CK92" s="49"/>
      <c r="CL92" s="49"/>
      <c r="CM92" s="49"/>
      <c r="CN92" s="49"/>
      <c r="CO92" s="49"/>
      <c r="CP92" s="49"/>
      <c r="CQ92" s="49"/>
      <c r="CR92" s="49"/>
      <c r="CS92" s="49"/>
      <c r="CT92" s="49"/>
      <c r="CU92" s="49"/>
      <c r="CV92" s="49"/>
      <c r="CW92" s="49"/>
      <c r="CX92" s="49"/>
      <c r="CY92" s="101"/>
      <c r="CZ92" s="101"/>
      <c r="DA92" s="101"/>
      <c r="DB92" s="101"/>
      <c r="DC92" s="101"/>
      <c r="DD92" s="42"/>
      <c r="DE92" s="42"/>
      <c r="DF92" s="42"/>
      <c r="DG92" s="42"/>
      <c r="DH92" s="42"/>
      <c r="DI92" s="42"/>
      <c r="DJ92" s="48"/>
    </row>
    <row r="93" spans="1:114" s="45" customFormat="1" ht="13.5" customHeight="1">
      <c r="A93" s="215" t="s">
        <v>25</v>
      </c>
      <c r="B93" s="112"/>
      <c r="C93" s="115" t="s">
        <v>0</v>
      </c>
      <c r="D93" s="115"/>
      <c r="E93" s="115"/>
      <c r="F93" s="49" t="s">
        <v>19</v>
      </c>
      <c r="G93" s="125" t="str">
        <f>F13</f>
        <v>野田夏子</v>
      </c>
      <c r="H93" s="126"/>
      <c r="I93" s="126"/>
      <c r="J93" s="126"/>
      <c r="K93" s="126"/>
      <c r="L93" s="126"/>
      <c r="M93" s="42" t="s">
        <v>16</v>
      </c>
      <c r="N93" s="112" t="s">
        <v>1</v>
      </c>
      <c r="O93" s="112"/>
      <c r="P93" s="112"/>
      <c r="Q93" s="112" t="s">
        <v>17</v>
      </c>
      <c r="R93" s="112"/>
      <c r="S93" s="125" t="str">
        <f>K13</f>
        <v>研修中登録販売者</v>
      </c>
      <c r="T93" s="125"/>
      <c r="U93" s="125"/>
      <c r="V93" s="125"/>
      <c r="W93" s="125"/>
      <c r="X93" s="125"/>
      <c r="Y93" s="125"/>
      <c r="Z93" s="125"/>
      <c r="AA93" s="125"/>
      <c r="AB93" s="125"/>
      <c r="AC93" s="125"/>
      <c r="AD93" s="125"/>
      <c r="AE93" s="115" t="s">
        <v>18</v>
      </c>
      <c r="AF93" s="112"/>
      <c r="AG93" s="10"/>
      <c r="AH93" s="116">
        <f>DH13+DH24+DH35+DH46+DH59+DH70+DH81</f>
        <v>27</v>
      </c>
      <c r="AI93" s="117"/>
      <c r="AJ93" s="117"/>
      <c r="AK93" s="117"/>
      <c r="AL93" s="117"/>
      <c r="AM93" s="118"/>
      <c r="AN93" s="309" t="s">
        <v>5</v>
      </c>
      <c r="AO93" s="119"/>
      <c r="AP93" s="119"/>
      <c r="AQ93" s="119"/>
      <c r="AR93" s="119"/>
      <c r="AS93" s="119"/>
      <c r="AT93" s="119"/>
      <c r="AU93" s="115" t="s">
        <v>20</v>
      </c>
      <c r="AV93" s="115"/>
      <c r="AW93" s="115"/>
      <c r="AX93" s="115"/>
      <c r="AY93" s="112" t="s">
        <v>0</v>
      </c>
      <c r="AZ93" s="112"/>
      <c r="BA93" s="112"/>
      <c r="BB93" s="112"/>
      <c r="BC93" s="112"/>
      <c r="BD93" s="112"/>
      <c r="BE93" s="112"/>
      <c r="BF93" s="112" t="s">
        <v>19</v>
      </c>
      <c r="BG93" s="112"/>
      <c r="BH93" s="113">
        <f>F14</f>
        <v>0</v>
      </c>
      <c r="BI93" s="114"/>
      <c r="BJ93" s="114"/>
      <c r="BK93" s="114"/>
      <c r="BL93" s="114"/>
      <c r="BM93" s="114"/>
      <c r="BN93" s="114"/>
      <c r="BO93" s="114"/>
      <c r="BP93" s="114"/>
      <c r="BQ93" s="114"/>
      <c r="BR93" s="114"/>
      <c r="BS93" s="114"/>
      <c r="BT93" s="114"/>
      <c r="BU93" s="114"/>
      <c r="BV93" s="114"/>
      <c r="BW93" s="114"/>
      <c r="BX93" s="114"/>
      <c r="BY93" s="112" t="s">
        <v>16</v>
      </c>
      <c r="BZ93" s="112"/>
      <c r="CA93" s="115" t="s">
        <v>1</v>
      </c>
      <c r="CB93" s="112"/>
      <c r="CC93" s="112"/>
      <c r="CD93" s="112"/>
      <c r="CE93" s="112"/>
      <c r="CF93" s="112"/>
      <c r="CG93" s="112"/>
      <c r="CH93" s="115" t="s">
        <v>17</v>
      </c>
      <c r="CI93" s="115"/>
      <c r="CJ93" s="113">
        <f>K14</f>
        <v>0</v>
      </c>
      <c r="CK93" s="113"/>
      <c r="CL93" s="113"/>
      <c r="CM93" s="113"/>
      <c r="CN93" s="113"/>
      <c r="CO93" s="113"/>
      <c r="CP93" s="113"/>
      <c r="CQ93" s="113"/>
      <c r="CR93" s="113"/>
      <c r="CS93" s="113"/>
      <c r="CT93" s="113"/>
      <c r="CU93" s="113"/>
      <c r="CV93" s="115" t="s">
        <v>18</v>
      </c>
      <c r="CW93" s="115"/>
      <c r="CX93" s="10" t="e">
        <f>DH16+DH27+#REF!+#REF!+DH62+DH73+DH84</f>
        <v>#REF!</v>
      </c>
      <c r="CY93" s="116"/>
      <c r="CZ93" s="117"/>
      <c r="DA93" s="117"/>
      <c r="DB93" s="117"/>
      <c r="DC93" s="118"/>
      <c r="DD93" s="119" t="s">
        <v>5</v>
      </c>
      <c r="DE93" s="119"/>
      <c r="DF93" s="119"/>
      <c r="DG93" s="119"/>
      <c r="DH93" s="119"/>
      <c r="DI93" s="42"/>
      <c r="DJ93" s="48"/>
    </row>
    <row r="94" spans="1:114" s="45" customFormat="1" ht="13.5" customHeight="1">
      <c r="A94" s="215"/>
      <c r="B94" s="112"/>
      <c r="C94" s="120" t="s">
        <v>67</v>
      </c>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1"/>
      <c r="AG94" s="10" t="str">
        <f>S93</f>
        <v>研修中登録販売者</v>
      </c>
      <c r="AH94" s="129">
        <v>30</v>
      </c>
      <c r="AI94" s="129"/>
      <c r="AJ94" s="129"/>
      <c r="AK94" s="129"/>
      <c r="AL94" s="129"/>
      <c r="AM94" s="129"/>
      <c r="AN94" s="108" t="s">
        <v>5</v>
      </c>
      <c r="AO94" s="109"/>
      <c r="AP94" s="109"/>
      <c r="AQ94" s="109"/>
      <c r="AR94" s="109"/>
      <c r="AS94" s="130" t="s">
        <v>16</v>
      </c>
      <c r="AT94" s="110"/>
      <c r="AU94" s="115"/>
      <c r="AV94" s="115"/>
      <c r="AW94" s="120" t="s">
        <v>67</v>
      </c>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0">
        <f>CJ93</f>
        <v>0</v>
      </c>
      <c r="CY94" s="122"/>
      <c r="CZ94" s="123"/>
      <c r="DA94" s="123"/>
      <c r="DB94" s="123"/>
      <c r="DC94" s="124"/>
      <c r="DD94" s="108" t="s">
        <v>5</v>
      </c>
      <c r="DE94" s="109"/>
      <c r="DF94" s="109"/>
      <c r="DG94" s="109"/>
      <c r="DH94" s="109"/>
      <c r="DI94" s="110" t="s">
        <v>16</v>
      </c>
      <c r="DJ94" s="111"/>
    </row>
    <row r="95" spans="1:114" s="45" customFormat="1" ht="3.6" customHeight="1">
      <c r="A95" s="47"/>
      <c r="B95" s="42"/>
      <c r="C95" s="49"/>
      <c r="D95" s="49"/>
      <c r="E95" s="49"/>
      <c r="F95" s="49"/>
      <c r="G95" s="49"/>
      <c r="H95" s="43"/>
      <c r="I95" s="43"/>
      <c r="J95" s="43"/>
      <c r="K95" s="43"/>
      <c r="L95" s="43"/>
      <c r="M95" s="42"/>
      <c r="N95" s="42"/>
      <c r="O95" s="42"/>
      <c r="P95" s="42"/>
      <c r="Q95" s="42"/>
      <c r="R95" s="42"/>
      <c r="S95" s="49"/>
      <c r="T95" s="49"/>
      <c r="U95" s="49"/>
      <c r="V95" s="49"/>
      <c r="W95" s="49"/>
      <c r="X95" s="49"/>
      <c r="Y95" s="49"/>
      <c r="Z95" s="49"/>
      <c r="AA95" s="49"/>
      <c r="AB95" s="49"/>
      <c r="AC95" s="49"/>
      <c r="AD95" s="49"/>
      <c r="AE95" s="49"/>
      <c r="AF95" s="42"/>
      <c r="AG95" s="49"/>
      <c r="AH95" s="101"/>
      <c r="AI95" s="101"/>
      <c r="AJ95" s="101"/>
      <c r="AK95" s="101"/>
      <c r="AL95" s="101"/>
      <c r="AM95" s="101"/>
      <c r="AN95" s="49"/>
      <c r="AO95" s="42"/>
      <c r="AP95" s="42"/>
      <c r="AQ95" s="42"/>
      <c r="AR95" s="42"/>
      <c r="AS95" s="42"/>
      <c r="AT95" s="42"/>
      <c r="AU95" s="49"/>
      <c r="AV95" s="49"/>
      <c r="AW95" s="49"/>
      <c r="AX95" s="49"/>
      <c r="AY95" s="42"/>
      <c r="AZ95" s="42"/>
      <c r="BA95" s="42"/>
      <c r="BB95" s="42"/>
      <c r="BC95" s="42"/>
      <c r="BD95" s="42"/>
      <c r="BE95" s="42"/>
      <c r="BF95" s="42"/>
      <c r="BG95" s="42"/>
      <c r="BH95" s="49"/>
      <c r="BI95" s="42"/>
      <c r="BJ95" s="42"/>
      <c r="BK95" s="42"/>
      <c r="BL95" s="42"/>
      <c r="BM95" s="42"/>
      <c r="BN95" s="42"/>
      <c r="BO95" s="42"/>
      <c r="BP95" s="42"/>
      <c r="BQ95" s="42"/>
      <c r="BR95" s="42"/>
      <c r="BS95" s="42"/>
      <c r="BT95" s="42"/>
      <c r="BU95" s="42"/>
      <c r="BV95" s="42"/>
      <c r="BW95" s="42"/>
      <c r="BX95" s="42"/>
      <c r="BY95" s="42"/>
      <c r="BZ95" s="42"/>
      <c r="CA95" s="49"/>
      <c r="CB95" s="42"/>
      <c r="CC95" s="42"/>
      <c r="CD95" s="42"/>
      <c r="CE95" s="42"/>
      <c r="CF95" s="42"/>
      <c r="CG95" s="42"/>
      <c r="CH95" s="49"/>
      <c r="CI95" s="49"/>
      <c r="CJ95" s="49"/>
      <c r="CK95" s="49"/>
      <c r="CL95" s="49"/>
      <c r="CM95" s="49"/>
      <c r="CN95" s="49"/>
      <c r="CO95" s="49"/>
      <c r="CP95" s="49"/>
      <c r="CQ95" s="49"/>
      <c r="CR95" s="49"/>
      <c r="CS95" s="49"/>
      <c r="CT95" s="49"/>
      <c r="CU95" s="49"/>
      <c r="CV95" s="49"/>
      <c r="CW95" s="49"/>
      <c r="CX95" s="49"/>
      <c r="CY95" s="101"/>
      <c r="CZ95" s="101"/>
      <c r="DA95" s="101"/>
      <c r="DB95" s="101"/>
      <c r="DC95" s="101"/>
      <c r="DD95" s="42"/>
      <c r="DE95" s="42"/>
      <c r="DF95" s="42"/>
      <c r="DG95" s="42"/>
      <c r="DH95" s="42"/>
      <c r="DI95" s="42"/>
      <c r="DJ95" s="48"/>
    </row>
    <row r="96" spans="1:114" s="45" customFormat="1" ht="13.5" customHeight="1">
      <c r="A96" s="215" t="s">
        <v>26</v>
      </c>
      <c r="B96" s="112"/>
      <c r="C96" s="115" t="s">
        <v>0</v>
      </c>
      <c r="D96" s="115"/>
      <c r="E96" s="115"/>
      <c r="F96" s="49" t="s">
        <v>19</v>
      </c>
      <c r="G96" s="125">
        <f>F15</f>
        <v>0</v>
      </c>
      <c r="H96" s="126"/>
      <c r="I96" s="126"/>
      <c r="J96" s="126"/>
      <c r="K96" s="126"/>
      <c r="L96" s="126"/>
      <c r="M96" s="42" t="s">
        <v>16</v>
      </c>
      <c r="N96" s="112" t="s">
        <v>1</v>
      </c>
      <c r="O96" s="112"/>
      <c r="P96" s="112"/>
      <c r="Q96" s="112" t="s">
        <v>17</v>
      </c>
      <c r="R96" s="112"/>
      <c r="S96" s="125">
        <f>K15</f>
        <v>0</v>
      </c>
      <c r="T96" s="125"/>
      <c r="U96" s="125"/>
      <c r="V96" s="125"/>
      <c r="W96" s="125"/>
      <c r="X96" s="125"/>
      <c r="Y96" s="125"/>
      <c r="Z96" s="125"/>
      <c r="AA96" s="125"/>
      <c r="AB96" s="125"/>
      <c r="AC96" s="125"/>
      <c r="AD96" s="125"/>
      <c r="AE96" s="115" t="s">
        <v>18</v>
      </c>
      <c r="AF96" s="112"/>
      <c r="AG96" s="10"/>
      <c r="AH96" s="116"/>
      <c r="AI96" s="117"/>
      <c r="AJ96" s="117"/>
      <c r="AK96" s="117"/>
      <c r="AL96" s="117"/>
      <c r="AM96" s="118"/>
      <c r="AN96" s="309" t="s">
        <v>5</v>
      </c>
      <c r="AO96" s="119"/>
      <c r="AP96" s="119"/>
      <c r="AQ96" s="119"/>
      <c r="AR96" s="119"/>
      <c r="AS96" s="119"/>
      <c r="AT96" s="119"/>
      <c r="AU96" s="115" t="s">
        <v>21</v>
      </c>
      <c r="AV96" s="115"/>
      <c r="AW96" s="115"/>
      <c r="AX96" s="115"/>
      <c r="AY96" s="112" t="s">
        <v>0</v>
      </c>
      <c r="AZ96" s="112"/>
      <c r="BA96" s="112"/>
      <c r="BB96" s="112"/>
      <c r="BC96" s="112"/>
      <c r="BD96" s="112"/>
      <c r="BE96" s="112"/>
      <c r="BF96" s="112" t="s">
        <v>19</v>
      </c>
      <c r="BG96" s="112"/>
      <c r="BH96" s="113">
        <f>F16</f>
        <v>0</v>
      </c>
      <c r="BI96" s="114"/>
      <c r="BJ96" s="114"/>
      <c r="BK96" s="114"/>
      <c r="BL96" s="114"/>
      <c r="BM96" s="114"/>
      <c r="BN96" s="114"/>
      <c r="BO96" s="114"/>
      <c r="BP96" s="114"/>
      <c r="BQ96" s="114"/>
      <c r="BR96" s="114"/>
      <c r="BS96" s="114"/>
      <c r="BT96" s="114"/>
      <c r="BU96" s="114"/>
      <c r="BV96" s="114"/>
      <c r="BW96" s="114"/>
      <c r="BX96" s="114"/>
      <c r="BY96" s="112" t="s">
        <v>16</v>
      </c>
      <c r="BZ96" s="112"/>
      <c r="CA96" s="115" t="s">
        <v>1</v>
      </c>
      <c r="CB96" s="112"/>
      <c r="CC96" s="112"/>
      <c r="CD96" s="112"/>
      <c r="CE96" s="112"/>
      <c r="CF96" s="112"/>
      <c r="CG96" s="112"/>
      <c r="CH96" s="115" t="s">
        <v>17</v>
      </c>
      <c r="CI96" s="115"/>
      <c r="CJ96" s="113">
        <f>K16</f>
        <v>0</v>
      </c>
      <c r="CK96" s="113"/>
      <c r="CL96" s="113"/>
      <c r="CM96" s="113"/>
      <c r="CN96" s="113"/>
      <c r="CO96" s="113"/>
      <c r="CP96" s="113"/>
      <c r="CQ96" s="113"/>
      <c r="CR96" s="113"/>
      <c r="CS96" s="113"/>
      <c r="CT96" s="113"/>
      <c r="CU96" s="113"/>
      <c r="CV96" s="115" t="s">
        <v>18</v>
      </c>
      <c r="CW96" s="115"/>
      <c r="CX96" s="10" t="e">
        <f>#REF!+#REF!+#REF!+#REF!+#REF!+#REF!+DH86</f>
        <v>#REF!</v>
      </c>
      <c r="CY96" s="116"/>
      <c r="CZ96" s="117"/>
      <c r="DA96" s="117"/>
      <c r="DB96" s="117"/>
      <c r="DC96" s="118"/>
      <c r="DD96" s="119" t="s">
        <v>5</v>
      </c>
      <c r="DE96" s="119"/>
      <c r="DF96" s="119"/>
      <c r="DG96" s="119"/>
      <c r="DH96" s="119"/>
      <c r="DI96" s="42"/>
      <c r="DJ96" s="48"/>
    </row>
    <row r="97" spans="1:114" s="45" customFormat="1" ht="13.5" customHeight="1">
      <c r="A97" s="215"/>
      <c r="B97" s="112"/>
      <c r="C97" s="120" t="s">
        <v>68</v>
      </c>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0">
        <f>S96</f>
        <v>0</v>
      </c>
      <c r="AH97" s="129"/>
      <c r="AI97" s="129"/>
      <c r="AJ97" s="129"/>
      <c r="AK97" s="129"/>
      <c r="AL97" s="129"/>
      <c r="AM97" s="129"/>
      <c r="AN97" s="108" t="s">
        <v>5</v>
      </c>
      <c r="AO97" s="109"/>
      <c r="AP97" s="109"/>
      <c r="AQ97" s="109"/>
      <c r="AR97" s="109"/>
      <c r="AS97" s="130" t="s">
        <v>16</v>
      </c>
      <c r="AT97" s="110"/>
      <c r="AU97" s="115"/>
      <c r="AV97" s="115"/>
      <c r="AW97" s="120" t="s">
        <v>68</v>
      </c>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0">
        <f>CJ96</f>
        <v>0</v>
      </c>
      <c r="CY97" s="122"/>
      <c r="CZ97" s="123"/>
      <c r="DA97" s="123"/>
      <c r="DB97" s="123"/>
      <c r="DC97" s="124"/>
      <c r="DD97" s="108" t="s">
        <v>5</v>
      </c>
      <c r="DE97" s="109"/>
      <c r="DF97" s="109"/>
      <c r="DG97" s="109"/>
      <c r="DH97" s="109"/>
      <c r="DI97" s="110" t="s">
        <v>16</v>
      </c>
      <c r="DJ97" s="111"/>
    </row>
    <row r="98" spans="1:114" s="45" customFormat="1" ht="3.6" customHeight="1" thickBot="1">
      <c r="A98" s="76"/>
      <c r="B98" s="61"/>
      <c r="C98" s="77"/>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10"/>
      <c r="AH98" s="79"/>
      <c r="AI98" s="79"/>
      <c r="AJ98" s="79"/>
      <c r="AK98" s="79"/>
      <c r="AL98" s="79"/>
      <c r="AM98" s="79"/>
      <c r="AN98" s="80"/>
      <c r="AO98" s="80"/>
      <c r="AP98" s="80"/>
      <c r="AQ98" s="80"/>
      <c r="AR98" s="80"/>
      <c r="AS98" s="81"/>
      <c r="AT98" s="82"/>
      <c r="AU98" s="10"/>
      <c r="AV98" s="10"/>
      <c r="AW98" s="77"/>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10"/>
      <c r="CY98" s="79"/>
      <c r="CZ98" s="79"/>
      <c r="DA98" s="79"/>
      <c r="DB98" s="79"/>
      <c r="DC98" s="79"/>
      <c r="DD98" s="80"/>
      <c r="DE98" s="80"/>
      <c r="DF98" s="80"/>
      <c r="DG98" s="80"/>
      <c r="DH98" s="80"/>
      <c r="DI98" s="82"/>
      <c r="DJ98" s="83"/>
    </row>
    <row r="99" spans="1:114">
      <c r="A99" s="310" t="s">
        <v>47</v>
      </c>
      <c r="B99" s="311"/>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1"/>
      <c r="BN99" s="311"/>
      <c r="BO99" s="311"/>
      <c r="BP99" s="311"/>
      <c r="BQ99" s="311"/>
      <c r="BR99" s="311"/>
      <c r="BS99" s="311"/>
      <c r="BT99" s="311"/>
      <c r="BU99" s="311"/>
      <c r="BV99" s="311"/>
      <c r="BW99" s="311"/>
      <c r="BX99" s="311"/>
      <c r="BY99" s="311"/>
      <c r="BZ99" s="311"/>
      <c r="CA99" s="311"/>
      <c r="CB99" s="311"/>
      <c r="CC99" s="311"/>
      <c r="CD99" s="311"/>
      <c r="CE99" s="311"/>
      <c r="CF99" s="311"/>
      <c r="CG99" s="311"/>
      <c r="CH99" s="311"/>
      <c r="CI99" s="311"/>
      <c r="CJ99" s="311"/>
      <c r="CK99" s="311"/>
      <c r="CL99" s="311"/>
      <c r="CM99" s="311"/>
      <c r="CN99" s="311"/>
      <c r="CO99" s="311"/>
      <c r="CP99" s="311"/>
      <c r="CQ99" s="311"/>
      <c r="CR99" s="311"/>
      <c r="CS99" s="311"/>
      <c r="CT99" s="311"/>
      <c r="CU99" s="311"/>
      <c r="CV99" s="311"/>
      <c r="CW99" s="311"/>
      <c r="CX99" s="311"/>
      <c r="CY99" s="311"/>
      <c r="CZ99" s="311"/>
      <c r="DA99" s="311"/>
      <c r="DB99" s="311"/>
      <c r="DC99" s="311"/>
      <c r="DD99" s="311"/>
      <c r="DE99" s="311"/>
      <c r="DF99" s="311"/>
      <c r="DG99" s="311"/>
      <c r="DH99" s="311"/>
      <c r="DI99" s="311"/>
      <c r="DJ99" s="312"/>
    </row>
    <row r="100" spans="1:114" ht="14.1" customHeight="1">
      <c r="A100" s="20"/>
      <c r="B100" s="29"/>
      <c r="C100" s="115" t="s">
        <v>0</v>
      </c>
      <c r="D100" s="115"/>
      <c r="E100" s="115"/>
      <c r="F100" s="49" t="s">
        <v>19</v>
      </c>
      <c r="G100" s="125" t="s">
        <v>85</v>
      </c>
      <c r="H100" s="126"/>
      <c r="I100" s="126"/>
      <c r="J100" s="126"/>
      <c r="K100" s="126"/>
      <c r="L100" s="126"/>
      <c r="M100" s="42" t="s">
        <v>16</v>
      </c>
      <c r="N100" s="112" t="s">
        <v>1</v>
      </c>
      <c r="O100" s="112"/>
      <c r="P100" s="112"/>
      <c r="Q100" s="112" t="s">
        <v>17</v>
      </c>
      <c r="R100" s="112"/>
      <c r="S100" s="125" t="s">
        <v>58</v>
      </c>
      <c r="T100" s="125"/>
      <c r="U100" s="125"/>
      <c r="V100" s="125"/>
      <c r="W100" s="125"/>
      <c r="X100" s="125"/>
      <c r="Y100" s="125"/>
      <c r="Z100" s="125"/>
      <c r="AA100" s="125"/>
      <c r="AB100" s="125"/>
      <c r="AC100" s="125"/>
      <c r="AD100" s="125"/>
      <c r="AE100" s="115" t="s">
        <v>18</v>
      </c>
      <c r="AF100" s="112"/>
      <c r="AG100" s="10"/>
      <c r="AH100" s="116">
        <v>1</v>
      </c>
      <c r="AI100" s="117"/>
      <c r="AJ100" s="117"/>
      <c r="AK100" s="117"/>
      <c r="AL100" s="117"/>
      <c r="AM100" s="118"/>
      <c r="AN100" s="127" t="s">
        <v>5</v>
      </c>
      <c r="AO100" s="119"/>
      <c r="AP100" s="119"/>
      <c r="AQ100" s="119"/>
      <c r="AR100" s="119"/>
      <c r="AS100" s="119"/>
      <c r="AT100" s="119"/>
      <c r="AU100" s="60"/>
      <c r="AV100" s="60"/>
      <c r="AW100" s="60"/>
      <c r="AX100" s="60"/>
      <c r="AY100" s="112" t="s">
        <v>0</v>
      </c>
      <c r="AZ100" s="112"/>
      <c r="BA100" s="112"/>
      <c r="BB100" s="112"/>
      <c r="BC100" s="112"/>
      <c r="BD100" s="112"/>
      <c r="BE100" s="112"/>
      <c r="BF100" s="112" t="s">
        <v>19</v>
      </c>
      <c r="BG100" s="112"/>
      <c r="BH100" s="113">
        <f>F19</f>
        <v>0</v>
      </c>
      <c r="BI100" s="114"/>
      <c r="BJ100" s="114"/>
      <c r="BK100" s="114"/>
      <c r="BL100" s="114"/>
      <c r="BM100" s="114"/>
      <c r="BN100" s="114"/>
      <c r="BO100" s="114"/>
      <c r="BP100" s="114"/>
      <c r="BQ100" s="114"/>
      <c r="BR100" s="114"/>
      <c r="BS100" s="114"/>
      <c r="BT100" s="114"/>
      <c r="BU100" s="114"/>
      <c r="BV100" s="114"/>
      <c r="BW100" s="114"/>
      <c r="BX100" s="114"/>
      <c r="BY100" s="112" t="s">
        <v>16</v>
      </c>
      <c r="BZ100" s="112"/>
      <c r="CA100" s="115" t="s">
        <v>1</v>
      </c>
      <c r="CB100" s="112"/>
      <c r="CC100" s="112"/>
      <c r="CD100" s="112"/>
      <c r="CE100" s="112"/>
      <c r="CF100" s="112"/>
      <c r="CG100" s="112"/>
      <c r="CH100" s="115" t="s">
        <v>17</v>
      </c>
      <c r="CI100" s="115"/>
      <c r="CJ100" s="113"/>
      <c r="CK100" s="113"/>
      <c r="CL100" s="113"/>
      <c r="CM100" s="113"/>
      <c r="CN100" s="113"/>
      <c r="CO100" s="113"/>
      <c r="CP100" s="113"/>
      <c r="CQ100" s="113"/>
      <c r="CR100" s="113"/>
      <c r="CS100" s="113"/>
      <c r="CT100" s="113"/>
      <c r="CU100" s="113"/>
      <c r="CV100" s="115" t="s">
        <v>18</v>
      </c>
      <c r="CW100" s="115"/>
      <c r="CX100" s="10" t="e">
        <f>#REF!+#REF!+#REF!+#REF!+#REF!+#REF!+DH89</f>
        <v>#REF!</v>
      </c>
      <c r="CY100" s="116"/>
      <c r="CZ100" s="117"/>
      <c r="DA100" s="117"/>
      <c r="DB100" s="117"/>
      <c r="DC100" s="118"/>
      <c r="DD100" s="119" t="s">
        <v>5</v>
      </c>
      <c r="DE100" s="119"/>
      <c r="DF100" s="119"/>
      <c r="DG100" s="119"/>
      <c r="DH100" s="119"/>
      <c r="DI100" s="42"/>
      <c r="DJ100" s="48"/>
    </row>
    <row r="101" spans="1:114" ht="14.1" customHeight="1">
      <c r="A101" s="55"/>
      <c r="B101" s="92"/>
      <c r="C101" s="120" t="s">
        <v>67</v>
      </c>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1"/>
      <c r="AG101" s="10" t="str">
        <f>S100</f>
        <v>登録販売者</v>
      </c>
      <c r="AH101" s="122">
        <v>1</v>
      </c>
      <c r="AI101" s="123"/>
      <c r="AJ101" s="123"/>
      <c r="AK101" s="123"/>
      <c r="AL101" s="123"/>
      <c r="AM101" s="124"/>
      <c r="AN101" s="108" t="s">
        <v>5</v>
      </c>
      <c r="AO101" s="109"/>
      <c r="AP101" s="109"/>
      <c r="AQ101" s="109"/>
      <c r="AR101" s="109"/>
      <c r="AS101" s="130" t="s">
        <v>16</v>
      </c>
      <c r="AT101" s="110"/>
      <c r="AU101" s="115"/>
      <c r="AV101" s="115"/>
      <c r="AW101" s="120" t="s">
        <v>68</v>
      </c>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0">
        <f>CJ100</f>
        <v>0</v>
      </c>
      <c r="CY101" s="122"/>
      <c r="CZ101" s="123"/>
      <c r="DA101" s="123"/>
      <c r="DB101" s="123"/>
      <c r="DC101" s="124"/>
      <c r="DD101" s="108" t="s">
        <v>5</v>
      </c>
      <c r="DE101" s="109"/>
      <c r="DF101" s="109"/>
      <c r="DG101" s="109"/>
      <c r="DH101" s="109"/>
      <c r="DI101" s="110" t="s">
        <v>16</v>
      </c>
      <c r="DJ101" s="111"/>
    </row>
    <row r="102" spans="1:114" ht="3.6" customHeight="1" thickBot="1">
      <c r="A102" s="57"/>
      <c r="B102" s="58"/>
      <c r="C102" s="84"/>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6"/>
      <c r="AH102" s="87"/>
      <c r="AI102" s="87"/>
      <c r="AJ102" s="87"/>
      <c r="AK102" s="87"/>
      <c r="AL102" s="87"/>
      <c r="AM102" s="87"/>
      <c r="AN102" s="88"/>
      <c r="AO102" s="88"/>
      <c r="AP102" s="88"/>
      <c r="AQ102" s="88"/>
      <c r="AR102" s="88"/>
      <c r="AS102" s="89"/>
      <c r="AT102" s="90"/>
      <c r="AU102" s="86"/>
      <c r="AV102" s="86"/>
      <c r="AW102" s="84"/>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6"/>
      <c r="CY102" s="87"/>
      <c r="CZ102" s="87"/>
      <c r="DA102" s="87"/>
      <c r="DB102" s="87"/>
      <c r="DC102" s="87"/>
      <c r="DD102" s="88"/>
      <c r="DE102" s="88"/>
      <c r="DF102" s="88"/>
      <c r="DG102" s="88"/>
      <c r="DH102" s="88"/>
      <c r="DI102" s="90"/>
      <c r="DJ102" s="91"/>
    </row>
    <row r="103" spans="1:114">
      <c r="A103" s="165" t="s">
        <v>44</v>
      </c>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7"/>
    </row>
    <row r="104" spans="1:114" ht="13.5" customHeight="1">
      <c r="A104" s="93"/>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5"/>
      <c r="BT104" s="96"/>
      <c r="BU104" s="97"/>
      <c r="BV104" s="97"/>
      <c r="BW104" s="97"/>
      <c r="BX104" s="97"/>
      <c r="BY104" s="97"/>
      <c r="BZ104" s="98"/>
      <c r="CA104" s="97"/>
      <c r="CB104" s="97"/>
      <c r="CC104" s="97"/>
      <c r="CD104" s="97"/>
      <c r="CE104" s="97"/>
      <c r="CF104" s="96"/>
      <c r="CG104" s="96"/>
      <c r="CH104" s="96"/>
      <c r="CI104" s="96"/>
      <c r="CJ104" s="96"/>
      <c r="CK104" s="96"/>
      <c r="CL104" s="96"/>
      <c r="CM104" s="96"/>
      <c r="CN104" s="96"/>
      <c r="CO104" s="96"/>
      <c r="CP104" s="96"/>
      <c r="CQ104" s="96"/>
      <c r="CR104" s="96"/>
      <c r="CS104" s="97"/>
      <c r="CT104" s="94"/>
      <c r="CU104" s="94"/>
      <c r="CV104" s="94"/>
      <c r="CW104" s="94"/>
      <c r="CX104" s="94"/>
      <c r="CY104" s="94"/>
      <c r="CZ104" s="94"/>
      <c r="DA104" s="94"/>
      <c r="DB104" s="94"/>
      <c r="DC104" s="94"/>
      <c r="DD104" s="94"/>
      <c r="DE104" s="94"/>
      <c r="DF104" s="94"/>
      <c r="DG104" s="94"/>
      <c r="DH104" s="94"/>
      <c r="DI104" s="94"/>
      <c r="DJ104" s="56"/>
    </row>
    <row r="105" spans="1:114" ht="13.5" customHeight="1" thickBot="1">
      <c r="A105" s="99"/>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c r="CO105" s="100"/>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J105" s="59"/>
    </row>
    <row r="106" spans="1:114" ht="3.6" customHeight="1">
      <c r="A106" s="32"/>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5"/>
    </row>
    <row r="107" spans="1:114">
      <c r="A107" s="52"/>
      <c r="B107" s="53" t="s">
        <v>81</v>
      </c>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4"/>
    </row>
    <row r="108" spans="1:114" ht="3.6" customHeight="1">
      <c r="A108" s="52"/>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4"/>
    </row>
    <row r="109" spans="1:114">
      <c r="A109" s="27"/>
      <c r="B109" s="28"/>
      <c r="C109" s="29" t="s">
        <v>78</v>
      </c>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O109" s="34"/>
      <c r="CQ109" s="29"/>
      <c r="CR109" s="29"/>
      <c r="CS109" s="168">
        <f>AH88+AH91+AH94+AH97+CY88+CY91+CY94+CY97+AH101+CY101</f>
        <v>131</v>
      </c>
      <c r="CT109" s="169"/>
      <c r="CU109" s="169"/>
      <c r="CV109" s="169"/>
      <c r="CW109" s="169"/>
      <c r="CX109" s="169"/>
      <c r="CY109" s="169"/>
      <c r="CZ109" s="169"/>
      <c r="DA109" s="170"/>
      <c r="DB109" s="28"/>
      <c r="DC109" s="29" t="s">
        <v>5</v>
      </c>
      <c r="DD109" s="28"/>
      <c r="DE109" s="28"/>
      <c r="DF109" s="28"/>
      <c r="DG109" s="28"/>
      <c r="DH109" s="28"/>
      <c r="DI109" s="28"/>
      <c r="DJ109" s="31"/>
    </row>
    <row r="110" spans="1:114" ht="3.6" customHeight="1">
      <c r="A110" s="27"/>
      <c r="B110" s="28"/>
      <c r="C110" s="29"/>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36"/>
      <c r="CG110" s="36"/>
      <c r="CH110" s="36"/>
      <c r="CI110" s="36"/>
      <c r="CJ110" s="36"/>
      <c r="CK110" s="18"/>
      <c r="CL110" s="18"/>
      <c r="CM110" s="18"/>
      <c r="CN110" s="18"/>
      <c r="CO110" s="18"/>
      <c r="CP110" s="28"/>
      <c r="CQ110" s="28"/>
      <c r="CR110" s="28"/>
      <c r="CS110" s="28"/>
      <c r="CT110" s="46"/>
      <c r="CU110" s="46"/>
      <c r="CV110" s="46"/>
      <c r="CW110" s="46"/>
      <c r="CX110" s="46"/>
      <c r="CY110" s="28"/>
      <c r="CZ110" s="28"/>
      <c r="DA110" s="28"/>
      <c r="DB110" s="28"/>
      <c r="DC110" s="28"/>
      <c r="DD110" s="28"/>
      <c r="DE110" s="28"/>
      <c r="DF110" s="28"/>
      <c r="DG110" s="28"/>
      <c r="DH110" s="28"/>
      <c r="DI110" s="28"/>
      <c r="DJ110" s="31"/>
    </row>
    <row r="111" spans="1:114">
      <c r="A111" s="20"/>
      <c r="B111" s="21"/>
      <c r="C111" s="26" t="s">
        <v>79</v>
      </c>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O111" s="34"/>
      <c r="CQ111" s="29"/>
      <c r="CR111" s="29"/>
      <c r="CS111" s="156">
        <f>AH87+AH90+AH93+AH96+CY87+CY90+CY93+CY96+AH100+CY100</f>
        <v>113.5</v>
      </c>
      <c r="CT111" s="157"/>
      <c r="CU111" s="157"/>
      <c r="CV111" s="157"/>
      <c r="CW111" s="157"/>
      <c r="CX111" s="157"/>
      <c r="CY111" s="157"/>
      <c r="CZ111" s="157"/>
      <c r="DA111" s="158"/>
      <c r="DC111" s="29" t="s">
        <v>5</v>
      </c>
      <c r="DD111" s="21"/>
      <c r="DE111" s="21"/>
      <c r="DF111" s="21"/>
      <c r="DG111" s="21"/>
      <c r="DH111" s="21"/>
      <c r="DI111" s="21"/>
      <c r="DJ111" s="22"/>
    </row>
    <row r="112" spans="1:114" ht="3.6" customHeight="1">
      <c r="A112" s="20"/>
      <c r="B112" s="21"/>
      <c r="C112" s="26"/>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DC112" s="21"/>
      <c r="DD112" s="21"/>
      <c r="DE112" s="21"/>
      <c r="DF112" s="21"/>
      <c r="DG112" s="21"/>
      <c r="DH112" s="21"/>
      <c r="DI112" s="21"/>
      <c r="DJ112" s="22"/>
    </row>
    <row r="113" spans="1:114">
      <c r="A113" s="20"/>
      <c r="B113" s="21"/>
      <c r="C113" s="26" t="s">
        <v>80</v>
      </c>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S113" s="159">
        <f>DH9+DH10+DH11+DH20+DH21+DH22+DH31+DH32+DH33+DH56+DH56+DH77</f>
        <v>66.5</v>
      </c>
      <c r="CT113" s="160"/>
      <c r="CU113" s="160"/>
      <c r="CV113" s="160"/>
      <c r="CW113" s="160"/>
      <c r="CX113" s="160"/>
      <c r="CY113" s="160"/>
      <c r="CZ113" s="160"/>
      <c r="DA113" s="161"/>
      <c r="DB113" s="21"/>
      <c r="DC113" s="29" t="s">
        <v>5</v>
      </c>
      <c r="DD113" s="21"/>
      <c r="DE113" s="21"/>
      <c r="DF113" s="21"/>
      <c r="DG113" s="21"/>
      <c r="DH113" s="21"/>
      <c r="DI113" s="21"/>
      <c r="DJ113" s="22"/>
    </row>
    <row r="114" spans="1:114" ht="3.6" customHeight="1" thickBot="1">
      <c r="A114" s="23"/>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5"/>
    </row>
    <row r="116" spans="1:114" ht="21" customHeight="1">
      <c r="A116" s="139" t="s">
        <v>8</v>
      </c>
      <c r="B116" s="139"/>
      <c r="C116" s="139"/>
      <c r="D116" s="139"/>
      <c r="E116" s="139"/>
      <c r="F116" s="139"/>
      <c r="G116" s="139"/>
      <c r="H116" s="139"/>
      <c r="I116" s="139"/>
      <c r="J116" s="139"/>
      <c r="K116" s="139"/>
      <c r="L116" s="139"/>
      <c r="M116" s="139"/>
      <c r="N116" s="139"/>
      <c r="O116" s="139"/>
      <c r="R116" s="44"/>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row>
    <row r="117" spans="1:114">
      <c r="A117" s="44"/>
      <c r="B117" s="44"/>
      <c r="C117" s="39"/>
      <c r="D117" s="39"/>
      <c r="E117" s="39"/>
      <c r="F117" s="39"/>
      <c r="G117" s="39"/>
      <c r="H117" s="39"/>
      <c r="I117" s="39"/>
      <c r="J117" s="39"/>
      <c r="K117" s="39"/>
      <c r="L117" s="39"/>
      <c r="M117" s="39"/>
      <c r="N117" s="44"/>
      <c r="O117" s="44"/>
      <c r="P117" s="44"/>
      <c r="Q117" s="44"/>
      <c r="R117" s="44"/>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row>
    <row r="118" spans="1:114" s="16" customFormat="1" ht="31.5" customHeight="1">
      <c r="A118" s="39"/>
      <c r="B118" s="150" t="s">
        <v>53</v>
      </c>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c r="BM118" s="150"/>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c r="CM118" s="150"/>
      <c r="CN118" s="150"/>
      <c r="CO118" s="150"/>
      <c r="CP118" s="150"/>
      <c r="CQ118" s="150"/>
      <c r="CR118" s="150"/>
      <c r="CS118" s="150"/>
      <c r="CT118" s="150"/>
      <c r="CU118" s="150"/>
      <c r="CV118" s="150"/>
      <c r="CW118" s="150"/>
      <c r="CX118" s="150"/>
      <c r="CY118" s="150"/>
      <c r="CZ118" s="150"/>
      <c r="DA118" s="150"/>
      <c r="DB118" s="150"/>
      <c r="DC118" s="150"/>
      <c r="DD118" s="150"/>
      <c r="DE118" s="150"/>
      <c r="DF118" s="150"/>
      <c r="DG118" s="150"/>
      <c r="DH118" s="150"/>
      <c r="DI118" s="150"/>
      <c r="DJ118" s="150"/>
    </row>
    <row r="119" spans="1:114" s="16" customFormat="1">
      <c r="A119" s="39"/>
      <c r="B119" s="39"/>
      <c r="C119" s="39"/>
      <c r="D119" s="39"/>
      <c r="E119" s="39"/>
      <c r="F119" s="39"/>
      <c r="G119" s="39"/>
      <c r="H119" s="39"/>
      <c r="I119" s="39"/>
      <c r="J119" s="39"/>
      <c r="K119" s="39"/>
      <c r="L119" s="39"/>
      <c r="M119" s="39"/>
      <c r="N119" s="39"/>
      <c r="O119" s="39"/>
      <c r="P119" s="39"/>
      <c r="Q119" s="39"/>
      <c r="AR119" s="1"/>
      <c r="CG119" s="153" t="s">
        <v>9</v>
      </c>
      <c r="CH119" s="153"/>
      <c r="CI119" s="153"/>
      <c r="CJ119" s="153"/>
      <c r="CK119" s="153"/>
      <c r="CL119" s="153"/>
      <c r="CM119" s="153"/>
      <c r="CN119" s="153"/>
      <c r="CO119" s="152" t="s">
        <v>66</v>
      </c>
      <c r="CP119" s="152"/>
      <c r="CQ119" s="152"/>
      <c r="CR119" s="152"/>
      <c r="CS119" s="152"/>
      <c r="CT119" s="152"/>
      <c r="CU119" s="152"/>
      <c r="CV119" s="152"/>
      <c r="CW119" s="152"/>
      <c r="CX119" s="152"/>
      <c r="CY119" s="152"/>
      <c r="CZ119" s="152"/>
      <c r="DA119" s="152"/>
      <c r="DB119" s="152"/>
    </row>
    <row r="120" spans="1:114" s="16" customFormat="1">
      <c r="A120" s="39"/>
      <c r="B120" s="39"/>
      <c r="C120" s="39"/>
      <c r="D120" s="39"/>
      <c r="E120" s="39"/>
      <c r="F120" s="39"/>
      <c r="G120" s="39"/>
      <c r="H120" s="39"/>
      <c r="I120" s="39"/>
      <c r="J120" s="39"/>
      <c r="K120" s="39"/>
      <c r="L120" s="39"/>
      <c r="M120" s="39"/>
      <c r="N120" s="39"/>
      <c r="O120" s="39"/>
      <c r="P120" s="39"/>
      <c r="Q120" s="39"/>
    </row>
    <row r="121" spans="1:114" s="16" customFormat="1" ht="29.25" customHeight="1">
      <c r="A121" s="39"/>
      <c r="B121" s="150" t="s">
        <v>59</v>
      </c>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0"/>
      <c r="BY121" s="150"/>
      <c r="BZ121" s="150"/>
      <c r="CA121" s="150"/>
      <c r="CB121" s="150"/>
      <c r="CC121" s="150"/>
      <c r="CD121" s="150"/>
      <c r="CE121" s="150"/>
      <c r="CF121" s="150"/>
      <c r="CG121" s="150"/>
      <c r="CH121" s="150"/>
      <c r="CI121" s="150"/>
      <c r="CJ121" s="150"/>
      <c r="CK121" s="150"/>
      <c r="CL121" s="150"/>
      <c r="CM121" s="150"/>
      <c r="CN121" s="150"/>
      <c r="CO121" s="150"/>
      <c r="CP121" s="150"/>
      <c r="CQ121" s="150"/>
      <c r="CR121" s="150"/>
      <c r="CS121" s="150"/>
      <c r="CT121" s="150"/>
      <c r="CU121" s="150"/>
      <c r="CV121" s="150"/>
      <c r="CW121" s="150"/>
      <c r="CX121" s="150"/>
      <c r="CY121" s="150"/>
      <c r="CZ121" s="150"/>
      <c r="DA121" s="150"/>
      <c r="DB121" s="150"/>
      <c r="DC121" s="150"/>
      <c r="DD121" s="150"/>
      <c r="DE121" s="150"/>
      <c r="DF121" s="150"/>
      <c r="DG121" s="150"/>
      <c r="DH121" s="150"/>
      <c r="DI121" s="150"/>
      <c r="DJ121" s="150"/>
    </row>
    <row r="122" spans="1:114" s="16" customFormat="1" ht="15" customHeight="1">
      <c r="A122" s="39"/>
      <c r="B122" s="39"/>
      <c r="C122" s="39"/>
      <c r="D122" s="39"/>
      <c r="E122" s="39"/>
      <c r="F122" s="39"/>
      <c r="G122" s="39"/>
      <c r="H122" s="39"/>
      <c r="I122" s="39"/>
      <c r="J122" s="39"/>
      <c r="K122" s="39"/>
      <c r="L122" s="39"/>
      <c r="M122" s="39"/>
      <c r="N122" s="39"/>
      <c r="O122" s="39"/>
      <c r="P122" s="39"/>
      <c r="Q122" s="39"/>
      <c r="CG122" s="153" t="s">
        <v>9</v>
      </c>
      <c r="CH122" s="153"/>
      <c r="CI122" s="153"/>
      <c r="CJ122" s="153"/>
      <c r="CK122" s="153"/>
      <c r="CL122" s="153"/>
      <c r="CM122" s="153"/>
      <c r="CN122" s="153"/>
      <c r="CO122" s="152" t="s">
        <v>66</v>
      </c>
      <c r="CP122" s="152"/>
      <c r="CQ122" s="152"/>
      <c r="CR122" s="152"/>
      <c r="CS122" s="152"/>
      <c r="CT122" s="152"/>
      <c r="CU122" s="152"/>
      <c r="CV122" s="152"/>
      <c r="CW122" s="152"/>
      <c r="CX122" s="152"/>
      <c r="CY122" s="152"/>
      <c r="CZ122" s="152"/>
      <c r="DA122" s="152"/>
      <c r="DB122" s="152"/>
    </row>
    <row r="123" spans="1:114" s="16" customFormat="1">
      <c r="A123" s="39"/>
      <c r="B123" s="39"/>
      <c r="C123" s="39"/>
      <c r="D123" s="39"/>
      <c r="E123" s="39"/>
      <c r="F123" s="39"/>
      <c r="G123" s="39"/>
      <c r="H123" s="39"/>
      <c r="I123" s="39"/>
      <c r="J123" s="39"/>
      <c r="K123" s="39"/>
      <c r="L123" s="39"/>
      <c r="M123" s="39"/>
      <c r="N123" s="39"/>
      <c r="O123" s="39"/>
      <c r="P123" s="39"/>
      <c r="Q123" s="39"/>
    </row>
    <row r="124" spans="1:114" s="16" customFormat="1" ht="33" customHeight="1">
      <c r="A124" s="39"/>
      <c r="B124" s="150" t="s">
        <v>54</v>
      </c>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150"/>
      <c r="BY124" s="150"/>
      <c r="BZ124" s="150"/>
      <c r="CA124" s="150"/>
      <c r="CB124" s="150"/>
      <c r="CC124" s="150"/>
      <c r="CD124" s="150"/>
      <c r="CE124" s="150"/>
      <c r="CF124" s="150"/>
      <c r="CG124" s="150"/>
      <c r="CH124" s="150"/>
      <c r="CI124" s="150"/>
      <c r="CJ124" s="150"/>
      <c r="CK124" s="150"/>
      <c r="CL124" s="150"/>
      <c r="CM124" s="150"/>
      <c r="CN124" s="150"/>
      <c r="CO124" s="150"/>
      <c r="CP124" s="150"/>
      <c r="CQ124" s="150"/>
      <c r="CR124" s="150"/>
      <c r="CS124" s="150"/>
      <c r="CT124" s="150"/>
      <c r="CU124" s="150"/>
      <c r="CV124" s="150"/>
      <c r="CW124" s="150"/>
      <c r="CX124" s="150"/>
      <c r="CY124" s="150"/>
      <c r="CZ124" s="150"/>
      <c r="DA124" s="150"/>
      <c r="DB124" s="150"/>
      <c r="DC124" s="150"/>
      <c r="DD124" s="150"/>
      <c r="DE124" s="150"/>
      <c r="DF124" s="150"/>
      <c r="DG124" s="150"/>
      <c r="DH124" s="150"/>
      <c r="DI124" s="150"/>
      <c r="DJ124" s="150"/>
    </row>
    <row r="125" spans="1:114" ht="15" customHeight="1">
      <c r="A125" s="3"/>
      <c r="B125" s="3"/>
      <c r="C125" s="3"/>
      <c r="D125" s="3"/>
      <c r="E125" s="3"/>
      <c r="F125" s="134" t="s">
        <v>70</v>
      </c>
      <c r="G125" s="134"/>
      <c r="H125" s="317">
        <f>CS109</f>
        <v>131</v>
      </c>
      <c r="I125" s="317"/>
      <c r="J125" s="317"/>
      <c r="K125" s="317"/>
      <c r="L125" s="317"/>
      <c r="M125" s="317"/>
      <c r="N125" s="4"/>
      <c r="O125" s="119" t="s">
        <v>49</v>
      </c>
      <c r="P125" s="149"/>
      <c r="Q125" s="149"/>
      <c r="R125" s="3"/>
      <c r="S125" s="134" t="s">
        <v>69</v>
      </c>
      <c r="T125" s="134"/>
      <c r="U125" s="134"/>
      <c r="V125" s="134"/>
      <c r="W125" s="135">
        <f>CS111</f>
        <v>113.5</v>
      </c>
      <c r="X125" s="136"/>
      <c r="Y125" s="136"/>
      <c r="Z125" s="136"/>
      <c r="AA125" s="136"/>
      <c r="AB125" s="136"/>
      <c r="AC125" s="136"/>
      <c r="AD125" s="136"/>
      <c r="AE125" s="136"/>
      <c r="AF125" s="136"/>
      <c r="AG125" s="136"/>
      <c r="AH125" s="136"/>
      <c r="AI125" s="137"/>
      <c r="AK125" s="41" t="s">
        <v>50</v>
      </c>
      <c r="AL125" s="41"/>
      <c r="AO125" s="138">
        <v>0.5</v>
      </c>
      <c r="AP125" s="138"/>
      <c r="AQ125" s="138"/>
      <c r="AR125" s="138"/>
      <c r="AS125" s="138"/>
      <c r="AT125" s="138"/>
      <c r="AU125" s="138"/>
      <c r="AV125" s="40"/>
      <c r="AW125" s="40"/>
      <c r="AX125" s="40"/>
      <c r="BA125" s="45"/>
      <c r="BG125" s="16"/>
      <c r="BH125" s="16"/>
      <c r="BI125" s="16"/>
      <c r="BJ125" s="16"/>
      <c r="BK125" s="16"/>
      <c r="BL125" s="16"/>
      <c r="BM125" s="16"/>
      <c r="BN125" s="16"/>
      <c r="BO125" s="16"/>
      <c r="CG125" s="153" t="s">
        <v>9</v>
      </c>
      <c r="CH125" s="153"/>
      <c r="CI125" s="153"/>
      <c r="CJ125" s="153"/>
      <c r="CK125" s="153"/>
      <c r="CL125" s="153"/>
      <c r="CM125" s="153"/>
      <c r="CN125" s="153"/>
      <c r="CO125" s="154" t="str">
        <f>IF(H125=0," ",IF(H125&gt;=W125/2,"適","不適"))</f>
        <v>適</v>
      </c>
      <c r="CP125" s="154"/>
      <c r="CQ125" s="154"/>
      <c r="CR125" s="154"/>
      <c r="CS125" s="154"/>
      <c r="CT125" s="154"/>
      <c r="CU125" s="154"/>
      <c r="CV125" s="154"/>
      <c r="CW125" s="154"/>
      <c r="CX125" s="154"/>
      <c r="CY125" s="154"/>
      <c r="CZ125" s="154"/>
      <c r="DA125" s="154"/>
      <c r="DB125" s="154"/>
    </row>
    <row r="126" spans="1:114" s="16" customFormat="1">
      <c r="A126" s="39"/>
      <c r="B126" s="39"/>
      <c r="C126" s="39"/>
      <c r="D126" s="39"/>
      <c r="E126" s="39"/>
      <c r="F126" s="39"/>
      <c r="G126" s="39"/>
      <c r="H126" s="39"/>
      <c r="I126" s="39"/>
      <c r="J126" s="39"/>
      <c r="K126" s="39"/>
      <c r="L126" s="39"/>
      <c r="M126" s="39"/>
      <c r="N126" s="39"/>
      <c r="O126" s="39"/>
      <c r="P126" s="39"/>
      <c r="Q126" s="39"/>
    </row>
    <row r="127" spans="1:114" s="16" customFormat="1" ht="55.5" customHeight="1">
      <c r="A127" s="39"/>
      <c r="B127" s="150" t="s">
        <v>55</v>
      </c>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0"/>
      <c r="BR127" s="150"/>
      <c r="BS127" s="150"/>
      <c r="BT127" s="150"/>
      <c r="BU127" s="150"/>
      <c r="BV127" s="150"/>
      <c r="BW127" s="150"/>
      <c r="BX127" s="150"/>
      <c r="BY127" s="150"/>
      <c r="BZ127" s="150"/>
      <c r="CA127" s="150"/>
      <c r="CB127" s="150"/>
      <c r="CC127" s="150"/>
      <c r="CD127" s="150"/>
      <c r="CE127" s="150"/>
      <c r="CF127" s="150"/>
      <c r="CG127" s="150"/>
      <c r="CH127" s="150"/>
      <c r="CI127" s="150"/>
      <c r="CJ127" s="150"/>
      <c r="CK127" s="150"/>
      <c r="CL127" s="150"/>
      <c r="CM127" s="150"/>
      <c r="CN127" s="150"/>
      <c r="CO127" s="150"/>
      <c r="CP127" s="150"/>
      <c r="CQ127" s="150"/>
      <c r="CR127" s="150"/>
      <c r="CS127" s="150"/>
      <c r="CT127" s="150"/>
      <c r="CU127" s="150"/>
      <c r="CV127" s="150"/>
      <c r="CW127" s="150"/>
      <c r="CX127" s="150"/>
      <c r="CY127" s="150"/>
      <c r="CZ127" s="150"/>
      <c r="DA127" s="150"/>
      <c r="DB127" s="150"/>
      <c r="DC127" s="150"/>
      <c r="DD127" s="150"/>
      <c r="DE127" s="150"/>
      <c r="DF127" s="150"/>
      <c r="DG127" s="150"/>
      <c r="DH127" s="150"/>
      <c r="DI127" s="150"/>
      <c r="DJ127" s="150"/>
    </row>
    <row r="128" spans="1:114" ht="15" customHeight="1">
      <c r="A128" s="3"/>
      <c r="B128" s="3"/>
      <c r="C128" s="3"/>
      <c r="D128" s="3"/>
      <c r="E128" s="3"/>
      <c r="F128" s="145" t="s">
        <v>51</v>
      </c>
      <c r="G128" s="146"/>
      <c r="H128" s="315">
        <f>CS113</f>
        <v>66.5</v>
      </c>
      <c r="I128" s="315"/>
      <c r="J128" s="315"/>
      <c r="K128" s="315"/>
      <c r="L128" s="315"/>
      <c r="M128" s="316"/>
      <c r="N128" s="4"/>
      <c r="O128" s="119" t="s">
        <v>49</v>
      </c>
      <c r="P128" s="149"/>
      <c r="Q128" s="149"/>
      <c r="R128" s="3"/>
      <c r="S128" s="134" t="s">
        <v>52</v>
      </c>
      <c r="T128" s="134"/>
      <c r="U128" s="134"/>
      <c r="V128" s="134"/>
      <c r="W128" s="135">
        <f>IF(H128=0," ",CS111)</f>
        <v>113.5</v>
      </c>
      <c r="X128" s="136"/>
      <c r="Y128" s="136"/>
      <c r="Z128" s="136"/>
      <c r="AA128" s="136"/>
      <c r="AB128" s="136"/>
      <c r="AC128" s="136"/>
      <c r="AD128" s="136"/>
      <c r="AE128" s="136"/>
      <c r="AF128" s="136"/>
      <c r="AG128" s="136"/>
      <c r="AH128" s="136"/>
      <c r="AI128" s="137"/>
      <c r="AK128" s="41" t="s">
        <v>50</v>
      </c>
      <c r="AL128" s="41"/>
      <c r="AO128" s="138">
        <v>0.5</v>
      </c>
      <c r="AP128" s="138"/>
      <c r="AQ128" s="138"/>
      <c r="AR128" s="138"/>
      <c r="AS128" s="138"/>
      <c r="AT128" s="138"/>
      <c r="AU128" s="138"/>
      <c r="AW128" s="45"/>
      <c r="AX128" s="40"/>
      <c r="AY128" s="40"/>
      <c r="AZ128" s="40"/>
      <c r="BA128" s="40"/>
      <c r="BB128" s="40"/>
      <c r="BC128" s="16"/>
      <c r="BD128" s="16"/>
      <c r="BE128" s="16"/>
      <c r="BF128" s="16"/>
      <c r="BG128" s="16"/>
      <c r="BH128" s="16"/>
      <c r="BI128" s="16"/>
      <c r="BJ128" s="16"/>
      <c r="BK128" s="16"/>
      <c r="BL128" s="16"/>
      <c r="BM128" s="16"/>
      <c r="BN128" s="16"/>
      <c r="CG128" s="153" t="s">
        <v>9</v>
      </c>
      <c r="CH128" s="153"/>
      <c r="CI128" s="153"/>
      <c r="CJ128" s="153"/>
      <c r="CK128" s="153"/>
      <c r="CL128" s="153"/>
      <c r="CM128" s="153"/>
      <c r="CN128" s="153"/>
      <c r="CO128" s="154" t="str">
        <f>IF(H128=0," ",IF(H128&gt;=W128/2,"適","不適"))</f>
        <v>適</v>
      </c>
      <c r="CP128" s="154"/>
      <c r="CQ128" s="154"/>
      <c r="CR128" s="154"/>
      <c r="CS128" s="154"/>
      <c r="CT128" s="154"/>
      <c r="CU128" s="154"/>
      <c r="CV128" s="154"/>
      <c r="CW128" s="154"/>
      <c r="CX128" s="154"/>
      <c r="CY128" s="154"/>
      <c r="CZ128" s="154"/>
      <c r="DA128" s="154"/>
      <c r="DB128" s="154"/>
    </row>
    <row r="129" spans="1:114" s="16" customFormat="1">
      <c r="A129" s="39"/>
      <c r="B129" s="39"/>
      <c r="C129" s="39"/>
      <c r="D129" s="39"/>
      <c r="E129" s="39"/>
      <c r="F129" s="39"/>
      <c r="G129" s="39"/>
      <c r="H129" s="39"/>
      <c r="I129" s="39"/>
      <c r="J129" s="39"/>
      <c r="K129" s="39"/>
      <c r="L129" s="39"/>
      <c r="M129" s="39"/>
      <c r="N129" s="39"/>
      <c r="O129" s="39"/>
      <c r="P129" s="39"/>
      <c r="Q129" s="39"/>
      <c r="R129" s="39"/>
    </row>
    <row r="130" spans="1:114" ht="37.5" customHeight="1">
      <c r="B130" s="151" t="s">
        <v>60</v>
      </c>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c r="BI130" s="151"/>
      <c r="BJ130" s="151"/>
      <c r="BK130" s="151"/>
      <c r="BL130" s="151"/>
      <c r="BM130" s="151"/>
      <c r="BN130" s="151"/>
      <c r="BO130" s="151"/>
      <c r="BP130" s="151"/>
      <c r="BQ130" s="151"/>
      <c r="BR130" s="151"/>
      <c r="BS130" s="151"/>
      <c r="BT130" s="151"/>
      <c r="BU130" s="151"/>
      <c r="BV130" s="151"/>
      <c r="BW130" s="151"/>
      <c r="BX130" s="151"/>
      <c r="BY130" s="151"/>
      <c r="BZ130" s="151"/>
      <c r="CA130" s="151"/>
      <c r="CB130" s="151"/>
      <c r="CC130" s="151"/>
      <c r="CD130" s="151"/>
      <c r="CE130" s="151"/>
      <c r="CF130" s="151"/>
      <c r="CG130" s="151"/>
      <c r="CH130" s="151"/>
      <c r="CI130" s="151"/>
      <c r="CJ130" s="151"/>
      <c r="CK130" s="151"/>
      <c r="CL130" s="151"/>
      <c r="CM130" s="151"/>
      <c r="CN130" s="151"/>
      <c r="CO130" s="151"/>
      <c r="CP130" s="151"/>
      <c r="CQ130" s="151"/>
      <c r="CR130" s="151"/>
      <c r="CS130" s="151"/>
      <c r="CT130" s="151"/>
      <c r="CU130" s="151"/>
      <c r="CV130" s="151"/>
      <c r="CW130" s="151"/>
      <c r="CX130" s="151"/>
      <c r="CY130" s="151"/>
      <c r="CZ130" s="151"/>
      <c r="DA130" s="151"/>
      <c r="DB130" s="151"/>
      <c r="DC130" s="151"/>
      <c r="DD130" s="151"/>
      <c r="DE130" s="151"/>
      <c r="DF130" s="151"/>
      <c r="DG130" s="151"/>
      <c r="DH130" s="151"/>
      <c r="DI130" s="151"/>
      <c r="DJ130" s="151"/>
    </row>
    <row r="131" spans="1:114" s="16" customFormat="1" ht="15" customHeight="1">
      <c r="A131" s="39"/>
      <c r="B131" s="39"/>
      <c r="C131" s="39"/>
      <c r="D131" s="39"/>
      <c r="E131" s="39"/>
      <c r="F131" s="39"/>
      <c r="G131" s="39"/>
      <c r="H131" s="39"/>
      <c r="I131" s="39"/>
      <c r="J131" s="39"/>
      <c r="K131" s="39"/>
      <c r="L131" s="39"/>
      <c r="M131" s="39"/>
      <c r="N131" s="39"/>
      <c r="O131" s="39"/>
      <c r="P131" s="39"/>
      <c r="Q131" s="39"/>
      <c r="AR131" s="1"/>
      <c r="CG131" s="153" t="s">
        <v>9</v>
      </c>
      <c r="CH131" s="153"/>
      <c r="CI131" s="153"/>
      <c r="CJ131" s="153"/>
      <c r="CK131" s="153"/>
      <c r="CL131" s="153"/>
      <c r="CM131" s="153"/>
      <c r="CN131" s="153"/>
      <c r="CO131" s="152" t="s">
        <v>66</v>
      </c>
      <c r="CP131" s="152"/>
      <c r="CQ131" s="152"/>
      <c r="CR131" s="152"/>
      <c r="CS131" s="152"/>
      <c r="CT131" s="152"/>
      <c r="CU131" s="152"/>
      <c r="CV131" s="152"/>
      <c r="CW131" s="152"/>
      <c r="CX131" s="152"/>
      <c r="CY131" s="152"/>
      <c r="CZ131" s="152"/>
      <c r="DA131" s="152"/>
      <c r="DB131" s="152"/>
    </row>
  </sheetData>
  <sheetProtection sheet="1" objects="1" scenarios="1"/>
  <mergeCells count="3892">
    <mergeCell ref="A1:DJ2"/>
    <mergeCell ref="A4:N4"/>
    <mergeCell ref="O4:X4"/>
    <mergeCell ref="O5:P5"/>
    <mergeCell ref="S5:T5"/>
    <mergeCell ref="W5:X5"/>
    <mergeCell ref="AA5:AB5"/>
    <mergeCell ref="AE5:AF5"/>
    <mergeCell ref="AI5:AJ5"/>
    <mergeCell ref="AM5:AN5"/>
    <mergeCell ref="A6:B16"/>
    <mergeCell ref="C6:O6"/>
    <mergeCell ref="P6:Q6"/>
    <mergeCell ref="R6:S6"/>
    <mergeCell ref="T6:U6"/>
    <mergeCell ref="V6:W6"/>
    <mergeCell ref="X6:Y6"/>
    <mergeCell ref="Z6:AA6"/>
    <mergeCell ref="AB6:AC6"/>
    <mergeCell ref="CL5:CO5"/>
    <mergeCell ref="CP5:CS5"/>
    <mergeCell ref="CT5:CW5"/>
    <mergeCell ref="CY5:DA5"/>
    <mergeCell ref="DB5:DE5"/>
    <mergeCell ref="DG5:DH5"/>
    <mergeCell ref="BN5:BQ5"/>
    <mergeCell ref="BR5:BU5"/>
    <mergeCell ref="BV5:BY5"/>
    <mergeCell ref="BZ5:CC5"/>
    <mergeCell ref="CD5:CG5"/>
    <mergeCell ref="CH5:CK5"/>
    <mergeCell ref="AQ5:AR5"/>
    <mergeCell ref="AU5:AV5"/>
    <mergeCell ref="AY5:AZ5"/>
    <mergeCell ref="BB5:BE5"/>
    <mergeCell ref="BF5:BI5"/>
    <mergeCell ref="BJ5:BM5"/>
    <mergeCell ref="BF6:BG6"/>
    <mergeCell ref="BH6:BI6"/>
    <mergeCell ref="BJ6:BK6"/>
    <mergeCell ref="BL6:BM6"/>
    <mergeCell ref="AP6:AQ6"/>
    <mergeCell ref="AR6:AS6"/>
    <mergeCell ref="AT6:AU6"/>
    <mergeCell ref="AV6:AW6"/>
    <mergeCell ref="AX6:AY6"/>
    <mergeCell ref="AZ6:BA6"/>
    <mergeCell ref="AD6:AE6"/>
    <mergeCell ref="AF6:AG6"/>
    <mergeCell ref="AH6:AI6"/>
    <mergeCell ref="AJ6:AK6"/>
    <mergeCell ref="AL6:AM6"/>
    <mergeCell ref="AN6:AO6"/>
    <mergeCell ref="BD6:BE6"/>
    <mergeCell ref="DI5:DJ5"/>
    <mergeCell ref="C7:O7"/>
    <mergeCell ref="P7:Q7"/>
    <mergeCell ref="R7:S7"/>
    <mergeCell ref="T7:U7"/>
    <mergeCell ref="V7:W7"/>
    <mergeCell ref="X7:Y7"/>
    <mergeCell ref="CX6:CY6"/>
    <mergeCell ref="CZ6:DA6"/>
    <mergeCell ref="DB6:DC6"/>
    <mergeCell ref="DD6:DE6"/>
    <mergeCell ref="DF6:DG6"/>
    <mergeCell ref="DH6:DJ6"/>
    <mergeCell ref="CL6:CM6"/>
    <mergeCell ref="CN6:CO6"/>
    <mergeCell ref="CP6:CQ6"/>
    <mergeCell ref="CR6:CS6"/>
    <mergeCell ref="CT6:CU6"/>
    <mergeCell ref="CV6:CW6"/>
    <mergeCell ref="BZ6:CA6"/>
    <mergeCell ref="CB6:CC6"/>
    <mergeCell ref="CD6:CE6"/>
    <mergeCell ref="CF6:CG6"/>
    <mergeCell ref="CH6:CI6"/>
    <mergeCell ref="CJ6:CK6"/>
    <mergeCell ref="BN6:BO6"/>
    <mergeCell ref="BP6:BQ6"/>
    <mergeCell ref="BR6:BS6"/>
    <mergeCell ref="BT6:BU6"/>
    <mergeCell ref="BV6:BW6"/>
    <mergeCell ref="BX6:BY6"/>
    <mergeCell ref="BB6:BC6"/>
    <mergeCell ref="BR7:BS7"/>
    <mergeCell ref="BT7:BU7"/>
    <mergeCell ref="AX7:AY7"/>
    <mergeCell ref="AZ7:BA7"/>
    <mergeCell ref="BB7:BC7"/>
    <mergeCell ref="BD7:BE7"/>
    <mergeCell ref="BF7:BG7"/>
    <mergeCell ref="BH7:BI7"/>
    <mergeCell ref="AL7:AM7"/>
    <mergeCell ref="AN7:AO7"/>
    <mergeCell ref="AP7:AQ7"/>
    <mergeCell ref="AR7:AS7"/>
    <mergeCell ref="AT7:AU7"/>
    <mergeCell ref="AV7:AW7"/>
    <mergeCell ref="Z7:AA7"/>
    <mergeCell ref="AB7:AC7"/>
    <mergeCell ref="AD7:AE7"/>
    <mergeCell ref="AF7:AG7"/>
    <mergeCell ref="AH7:AI7"/>
    <mergeCell ref="AJ7:AK7"/>
    <mergeCell ref="DF7:DG7"/>
    <mergeCell ref="DH7:DJ7"/>
    <mergeCell ref="D8:J8"/>
    <mergeCell ref="K8:O8"/>
    <mergeCell ref="P8:DJ8"/>
    <mergeCell ref="D9:E9"/>
    <mergeCell ref="F9:J9"/>
    <mergeCell ref="K9:O9"/>
    <mergeCell ref="P9:Q9"/>
    <mergeCell ref="R9:S9"/>
    <mergeCell ref="CT7:CU7"/>
    <mergeCell ref="CV7:CW7"/>
    <mergeCell ref="CX7:CY7"/>
    <mergeCell ref="CZ7:DA7"/>
    <mergeCell ref="DB7:DC7"/>
    <mergeCell ref="DD7:DE7"/>
    <mergeCell ref="CH7:CI7"/>
    <mergeCell ref="CJ7:CK7"/>
    <mergeCell ref="CL7:CM7"/>
    <mergeCell ref="CN7:CO7"/>
    <mergeCell ref="CP7:CQ7"/>
    <mergeCell ref="CR7:CS7"/>
    <mergeCell ref="BV7:BW7"/>
    <mergeCell ref="BX7:BY7"/>
    <mergeCell ref="BZ7:CA7"/>
    <mergeCell ref="CB7:CC7"/>
    <mergeCell ref="CD7:CE7"/>
    <mergeCell ref="CF7:CG7"/>
    <mergeCell ref="BJ7:BK7"/>
    <mergeCell ref="BL7:BM7"/>
    <mergeCell ref="BN7:BO7"/>
    <mergeCell ref="BP7:BQ7"/>
    <mergeCell ref="BL9:BM9"/>
    <mergeCell ref="BN9:BO9"/>
    <mergeCell ref="AR9:AS9"/>
    <mergeCell ref="AT9:AU9"/>
    <mergeCell ref="AV9:AW9"/>
    <mergeCell ref="AX9:AY9"/>
    <mergeCell ref="AZ9:BA9"/>
    <mergeCell ref="BB9:BC9"/>
    <mergeCell ref="AF9:AG9"/>
    <mergeCell ref="AH9:AI9"/>
    <mergeCell ref="AJ9:AK9"/>
    <mergeCell ref="AL9:AM9"/>
    <mergeCell ref="AN9:AO9"/>
    <mergeCell ref="AP9:AQ9"/>
    <mergeCell ref="T9:U9"/>
    <mergeCell ref="V9:W9"/>
    <mergeCell ref="X9:Y9"/>
    <mergeCell ref="Z9:AA9"/>
    <mergeCell ref="AB9:AC9"/>
    <mergeCell ref="AD9:AE9"/>
    <mergeCell ref="CZ9:DA9"/>
    <mergeCell ref="DB9:DC9"/>
    <mergeCell ref="DD9:DE9"/>
    <mergeCell ref="DF9:DG9"/>
    <mergeCell ref="DH9:DJ9"/>
    <mergeCell ref="C10:C16"/>
    <mergeCell ref="D10:E10"/>
    <mergeCell ref="F10:J10"/>
    <mergeCell ref="K10:O10"/>
    <mergeCell ref="P10:Q10"/>
    <mergeCell ref="CN9:CO9"/>
    <mergeCell ref="CP9:CQ9"/>
    <mergeCell ref="CR9:CS9"/>
    <mergeCell ref="CT9:CU9"/>
    <mergeCell ref="CV9:CW9"/>
    <mergeCell ref="CX9:CY9"/>
    <mergeCell ref="CB9:CC9"/>
    <mergeCell ref="CD9:CE9"/>
    <mergeCell ref="CF9:CG9"/>
    <mergeCell ref="CH9:CI9"/>
    <mergeCell ref="CJ9:CK9"/>
    <mergeCell ref="CL9:CM9"/>
    <mergeCell ref="BP9:BQ9"/>
    <mergeCell ref="BR9:BS9"/>
    <mergeCell ref="BT9:BU9"/>
    <mergeCell ref="BV9:BW9"/>
    <mergeCell ref="BX9:BY9"/>
    <mergeCell ref="BZ9:CA9"/>
    <mergeCell ref="BD9:BE9"/>
    <mergeCell ref="BF9:BG9"/>
    <mergeCell ref="BH9:BI9"/>
    <mergeCell ref="BJ9:BK9"/>
    <mergeCell ref="BF10:BG10"/>
    <mergeCell ref="BH10:BI10"/>
    <mergeCell ref="BJ10:BK10"/>
    <mergeCell ref="BL10:BM10"/>
    <mergeCell ref="AP10:AQ10"/>
    <mergeCell ref="AR10:AS10"/>
    <mergeCell ref="AT10:AU10"/>
    <mergeCell ref="AV10:AW10"/>
    <mergeCell ref="AX10:AY10"/>
    <mergeCell ref="AZ10:BA10"/>
    <mergeCell ref="AD10:AE10"/>
    <mergeCell ref="AF10:AG10"/>
    <mergeCell ref="AH10:AI10"/>
    <mergeCell ref="AJ10:AK10"/>
    <mergeCell ref="AL10:AM10"/>
    <mergeCell ref="AN10:AO10"/>
    <mergeCell ref="R10:S10"/>
    <mergeCell ref="T10:U10"/>
    <mergeCell ref="V10:W10"/>
    <mergeCell ref="X10:Y10"/>
    <mergeCell ref="Z10:AA10"/>
    <mergeCell ref="AB10:AC10"/>
    <mergeCell ref="D11:E11"/>
    <mergeCell ref="F11:J11"/>
    <mergeCell ref="K11:O11"/>
    <mergeCell ref="P11:Q11"/>
    <mergeCell ref="R11:S11"/>
    <mergeCell ref="T11:U11"/>
    <mergeCell ref="CX10:CY10"/>
    <mergeCell ref="CZ10:DA10"/>
    <mergeCell ref="DB10:DC10"/>
    <mergeCell ref="DD10:DE10"/>
    <mergeCell ref="DF10:DG10"/>
    <mergeCell ref="DH10:DJ10"/>
    <mergeCell ref="CL10:CM10"/>
    <mergeCell ref="CN10:CO10"/>
    <mergeCell ref="CP10:CQ10"/>
    <mergeCell ref="CR10:CS10"/>
    <mergeCell ref="CT10:CU10"/>
    <mergeCell ref="CV10:CW10"/>
    <mergeCell ref="BZ10:CA10"/>
    <mergeCell ref="CB10:CC10"/>
    <mergeCell ref="CD10:CE10"/>
    <mergeCell ref="CF10:CG10"/>
    <mergeCell ref="CH10:CI10"/>
    <mergeCell ref="CJ10:CK10"/>
    <mergeCell ref="BN10:BO10"/>
    <mergeCell ref="BP10:BQ10"/>
    <mergeCell ref="BR10:BS10"/>
    <mergeCell ref="BT10:BU10"/>
    <mergeCell ref="BV10:BW10"/>
    <mergeCell ref="BX10:BY10"/>
    <mergeCell ref="BB10:BC10"/>
    <mergeCell ref="BD10:BE10"/>
    <mergeCell ref="BN11:BO11"/>
    <mergeCell ref="BP11:BQ11"/>
    <mergeCell ref="AT11:AU11"/>
    <mergeCell ref="AV11:AW11"/>
    <mergeCell ref="AX11:AY11"/>
    <mergeCell ref="AZ11:BA11"/>
    <mergeCell ref="BB11:BC11"/>
    <mergeCell ref="BD11:BE11"/>
    <mergeCell ref="AH11:AI11"/>
    <mergeCell ref="AJ11:AK11"/>
    <mergeCell ref="AL11:AM11"/>
    <mergeCell ref="AN11:AO11"/>
    <mergeCell ref="AP11:AQ11"/>
    <mergeCell ref="AR11:AS11"/>
    <mergeCell ref="V11:W11"/>
    <mergeCell ref="X11:Y11"/>
    <mergeCell ref="Z11:AA11"/>
    <mergeCell ref="AB11:AC11"/>
    <mergeCell ref="AD11:AE11"/>
    <mergeCell ref="AF11:AG11"/>
    <mergeCell ref="DB11:DC11"/>
    <mergeCell ref="DD11:DE11"/>
    <mergeCell ref="DF11:DG11"/>
    <mergeCell ref="DH11:DJ11"/>
    <mergeCell ref="D12:E12"/>
    <mergeCell ref="F12:J12"/>
    <mergeCell ref="K12:O12"/>
    <mergeCell ref="P12:Q12"/>
    <mergeCell ref="R12:S12"/>
    <mergeCell ref="T12:U12"/>
    <mergeCell ref="CP11:CQ11"/>
    <mergeCell ref="CR11:CS11"/>
    <mergeCell ref="CT11:CU11"/>
    <mergeCell ref="CV11:CW11"/>
    <mergeCell ref="CX11:CY11"/>
    <mergeCell ref="CZ11:DA11"/>
    <mergeCell ref="CD11:CE11"/>
    <mergeCell ref="CF11:CG11"/>
    <mergeCell ref="CH11:CI11"/>
    <mergeCell ref="CJ11:CK11"/>
    <mergeCell ref="CL11:CM11"/>
    <mergeCell ref="CN11:CO11"/>
    <mergeCell ref="BR11:BS11"/>
    <mergeCell ref="BT11:BU11"/>
    <mergeCell ref="BV11:BW11"/>
    <mergeCell ref="BX11:BY11"/>
    <mergeCell ref="BZ11:CA11"/>
    <mergeCell ref="CB11:CC11"/>
    <mergeCell ref="BF11:BG11"/>
    <mergeCell ref="BH11:BI11"/>
    <mergeCell ref="BJ11:BK11"/>
    <mergeCell ref="BL11:BM11"/>
    <mergeCell ref="BN12:BO12"/>
    <mergeCell ref="BP12:BQ12"/>
    <mergeCell ref="AT12:AU12"/>
    <mergeCell ref="AV12:AW12"/>
    <mergeCell ref="AX12:AY12"/>
    <mergeCell ref="AZ12:BA12"/>
    <mergeCell ref="BB12:BC12"/>
    <mergeCell ref="BD12:BE12"/>
    <mergeCell ref="AH12:AI12"/>
    <mergeCell ref="AJ12:AK12"/>
    <mergeCell ref="AL12:AM12"/>
    <mergeCell ref="AN12:AO12"/>
    <mergeCell ref="AP12:AQ12"/>
    <mergeCell ref="AR12:AS12"/>
    <mergeCell ref="V12:W12"/>
    <mergeCell ref="X12:Y12"/>
    <mergeCell ref="Z12:AA12"/>
    <mergeCell ref="AB12:AC12"/>
    <mergeCell ref="AD12:AE12"/>
    <mergeCell ref="AF12:AG12"/>
    <mergeCell ref="DB12:DC12"/>
    <mergeCell ref="DD12:DE12"/>
    <mergeCell ref="DF12:DG12"/>
    <mergeCell ref="DH12:DJ12"/>
    <mergeCell ref="D13:E13"/>
    <mergeCell ref="F13:J13"/>
    <mergeCell ref="K13:O13"/>
    <mergeCell ref="P13:Q13"/>
    <mergeCell ref="R13:S13"/>
    <mergeCell ref="T13:U13"/>
    <mergeCell ref="CP12:CQ12"/>
    <mergeCell ref="CR12:CS12"/>
    <mergeCell ref="CT12:CU12"/>
    <mergeCell ref="CV12:CW12"/>
    <mergeCell ref="CX12:CY12"/>
    <mergeCell ref="CZ12:DA12"/>
    <mergeCell ref="CD12:CE12"/>
    <mergeCell ref="CF12:CG12"/>
    <mergeCell ref="CH12:CI12"/>
    <mergeCell ref="CJ12:CK12"/>
    <mergeCell ref="CL12:CM12"/>
    <mergeCell ref="CN12:CO12"/>
    <mergeCell ref="BR12:BS12"/>
    <mergeCell ref="BT12:BU12"/>
    <mergeCell ref="BV12:BW12"/>
    <mergeCell ref="BX12:BY12"/>
    <mergeCell ref="BZ12:CA12"/>
    <mergeCell ref="CB12:CC12"/>
    <mergeCell ref="BF12:BG12"/>
    <mergeCell ref="BH12:BI12"/>
    <mergeCell ref="BJ12:BK12"/>
    <mergeCell ref="BL12:BM12"/>
    <mergeCell ref="BN13:BO13"/>
    <mergeCell ref="BP13:BQ13"/>
    <mergeCell ref="AT13:AU13"/>
    <mergeCell ref="AV13:AW13"/>
    <mergeCell ref="AX13:AY13"/>
    <mergeCell ref="AZ13:BA13"/>
    <mergeCell ref="BB13:BC13"/>
    <mergeCell ref="BD13:BE13"/>
    <mergeCell ref="AH13:AI13"/>
    <mergeCell ref="AJ13:AK13"/>
    <mergeCell ref="AL13:AM13"/>
    <mergeCell ref="AN13:AO13"/>
    <mergeCell ref="AP13:AQ13"/>
    <mergeCell ref="AR13:AS13"/>
    <mergeCell ref="V13:W13"/>
    <mergeCell ref="X13:Y13"/>
    <mergeCell ref="Z13:AA13"/>
    <mergeCell ref="AB13:AC13"/>
    <mergeCell ref="AD13:AE13"/>
    <mergeCell ref="AF13:AG13"/>
    <mergeCell ref="DB13:DC13"/>
    <mergeCell ref="DD13:DE13"/>
    <mergeCell ref="DF13:DG13"/>
    <mergeCell ref="DH13:DJ13"/>
    <mergeCell ref="D14:E14"/>
    <mergeCell ref="F14:J14"/>
    <mergeCell ref="K14:O14"/>
    <mergeCell ref="P14:Q14"/>
    <mergeCell ref="R14:S14"/>
    <mergeCell ref="T14:U14"/>
    <mergeCell ref="CP13:CQ13"/>
    <mergeCell ref="CR13:CS13"/>
    <mergeCell ref="CT13:CU13"/>
    <mergeCell ref="CV13:CW13"/>
    <mergeCell ref="CX13:CY13"/>
    <mergeCell ref="CZ13:DA13"/>
    <mergeCell ref="CD13:CE13"/>
    <mergeCell ref="CF13:CG13"/>
    <mergeCell ref="CH13:CI13"/>
    <mergeCell ref="CJ13:CK13"/>
    <mergeCell ref="CL13:CM13"/>
    <mergeCell ref="CN13:CO13"/>
    <mergeCell ref="BR13:BS13"/>
    <mergeCell ref="BT13:BU13"/>
    <mergeCell ref="BV13:BW13"/>
    <mergeCell ref="BX13:BY13"/>
    <mergeCell ref="BZ13:CA13"/>
    <mergeCell ref="CB13:CC13"/>
    <mergeCell ref="BF13:BG13"/>
    <mergeCell ref="BH13:BI13"/>
    <mergeCell ref="BJ13:BK13"/>
    <mergeCell ref="BL13:BM13"/>
    <mergeCell ref="BN14:BO14"/>
    <mergeCell ref="BP14:BQ14"/>
    <mergeCell ref="AT14:AU14"/>
    <mergeCell ref="AV14:AW14"/>
    <mergeCell ref="AX14:AY14"/>
    <mergeCell ref="AZ14:BA14"/>
    <mergeCell ref="BB14:BC14"/>
    <mergeCell ref="BD14:BE14"/>
    <mergeCell ref="AH14:AI14"/>
    <mergeCell ref="AJ14:AK14"/>
    <mergeCell ref="AL14:AM14"/>
    <mergeCell ref="AN14:AO14"/>
    <mergeCell ref="AP14:AQ14"/>
    <mergeCell ref="AR14:AS14"/>
    <mergeCell ref="V14:W14"/>
    <mergeCell ref="X14:Y14"/>
    <mergeCell ref="Z14:AA14"/>
    <mergeCell ref="AB14:AC14"/>
    <mergeCell ref="AD14:AE14"/>
    <mergeCell ref="AF14:AG14"/>
    <mergeCell ref="DB14:DC14"/>
    <mergeCell ref="DD14:DE14"/>
    <mergeCell ref="DF14:DG14"/>
    <mergeCell ref="DH14:DJ14"/>
    <mergeCell ref="D15:E15"/>
    <mergeCell ref="F15:J15"/>
    <mergeCell ref="K15:O15"/>
    <mergeCell ref="P15:Q15"/>
    <mergeCell ref="R15:S15"/>
    <mergeCell ref="T15:U15"/>
    <mergeCell ref="CP14:CQ14"/>
    <mergeCell ref="CR14:CS14"/>
    <mergeCell ref="CT14:CU14"/>
    <mergeCell ref="CV14:CW14"/>
    <mergeCell ref="CX14:CY14"/>
    <mergeCell ref="CZ14:DA14"/>
    <mergeCell ref="CD14:CE14"/>
    <mergeCell ref="CF14:CG14"/>
    <mergeCell ref="CH14:CI14"/>
    <mergeCell ref="CJ14:CK14"/>
    <mergeCell ref="CL14:CM14"/>
    <mergeCell ref="CN14:CO14"/>
    <mergeCell ref="BR14:BS14"/>
    <mergeCell ref="BT14:BU14"/>
    <mergeCell ref="BV14:BW14"/>
    <mergeCell ref="BX14:BY14"/>
    <mergeCell ref="BZ14:CA14"/>
    <mergeCell ref="CB14:CC14"/>
    <mergeCell ref="BF14:BG14"/>
    <mergeCell ref="BH14:BI14"/>
    <mergeCell ref="BJ14:BK14"/>
    <mergeCell ref="BL14:BM14"/>
    <mergeCell ref="BN15:BO15"/>
    <mergeCell ref="BP15:BQ15"/>
    <mergeCell ref="AT15:AU15"/>
    <mergeCell ref="AV15:AW15"/>
    <mergeCell ref="AX15:AY15"/>
    <mergeCell ref="AZ15:BA15"/>
    <mergeCell ref="BB15:BC15"/>
    <mergeCell ref="BD15:BE15"/>
    <mergeCell ref="AH15:AI15"/>
    <mergeCell ref="AJ15:AK15"/>
    <mergeCell ref="AL15:AM15"/>
    <mergeCell ref="AN15:AO15"/>
    <mergeCell ref="AP15:AQ15"/>
    <mergeCell ref="AR15:AS15"/>
    <mergeCell ref="V15:W15"/>
    <mergeCell ref="X15:Y15"/>
    <mergeCell ref="Z15:AA15"/>
    <mergeCell ref="AB15:AC15"/>
    <mergeCell ref="AD15:AE15"/>
    <mergeCell ref="AF15:AG15"/>
    <mergeCell ref="DB15:DC15"/>
    <mergeCell ref="DD15:DE15"/>
    <mergeCell ref="DF15:DG15"/>
    <mergeCell ref="DH15:DJ15"/>
    <mergeCell ref="D16:E16"/>
    <mergeCell ref="F16:J16"/>
    <mergeCell ref="K16:O16"/>
    <mergeCell ref="P16:Q16"/>
    <mergeCell ref="R16:S16"/>
    <mergeCell ref="T16:U16"/>
    <mergeCell ref="CP15:CQ15"/>
    <mergeCell ref="CR15:CS15"/>
    <mergeCell ref="CT15:CU15"/>
    <mergeCell ref="CV15:CW15"/>
    <mergeCell ref="CX15:CY15"/>
    <mergeCell ref="CZ15:DA15"/>
    <mergeCell ref="CD15:CE15"/>
    <mergeCell ref="CF15:CG15"/>
    <mergeCell ref="CH15:CI15"/>
    <mergeCell ref="CJ15:CK15"/>
    <mergeCell ref="CL15:CM15"/>
    <mergeCell ref="CN15:CO15"/>
    <mergeCell ref="BR15:BS15"/>
    <mergeCell ref="BT15:BU15"/>
    <mergeCell ref="BV15:BW15"/>
    <mergeCell ref="BX15:BY15"/>
    <mergeCell ref="BZ15:CA15"/>
    <mergeCell ref="CB15:CC15"/>
    <mergeCell ref="BF15:BG15"/>
    <mergeCell ref="BH15:BI15"/>
    <mergeCell ref="BJ15:BK15"/>
    <mergeCell ref="BL15:BM15"/>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V16:W16"/>
    <mergeCell ref="X16:Y16"/>
    <mergeCell ref="Z16:AA16"/>
    <mergeCell ref="AB16:AC16"/>
    <mergeCell ref="AD16:AE16"/>
    <mergeCell ref="AF16:AG16"/>
    <mergeCell ref="DB16:DC16"/>
    <mergeCell ref="DD16:DE16"/>
    <mergeCell ref="DF16:DG16"/>
    <mergeCell ref="DH16:DJ16"/>
    <mergeCell ref="A17:B27"/>
    <mergeCell ref="C17:O17"/>
    <mergeCell ref="P17:Q17"/>
    <mergeCell ref="R17:S17"/>
    <mergeCell ref="T17:U17"/>
    <mergeCell ref="V17:W17"/>
    <mergeCell ref="CP16:CQ16"/>
    <mergeCell ref="CR16:CS16"/>
    <mergeCell ref="CT16:CU16"/>
    <mergeCell ref="CV16:CW16"/>
    <mergeCell ref="CX16:CY16"/>
    <mergeCell ref="CZ16:DA16"/>
    <mergeCell ref="CD16:CE16"/>
    <mergeCell ref="CF16:CG16"/>
    <mergeCell ref="CH16:CI16"/>
    <mergeCell ref="CJ16:CK16"/>
    <mergeCell ref="CL16:CM16"/>
    <mergeCell ref="CN16:CO16"/>
    <mergeCell ref="BR16:BS16"/>
    <mergeCell ref="BT16:BU16"/>
    <mergeCell ref="BV16:BW16"/>
    <mergeCell ref="BX16:BY16"/>
    <mergeCell ref="BZ16:CA16"/>
    <mergeCell ref="CB16:CC16"/>
    <mergeCell ref="BF16:BG16"/>
    <mergeCell ref="BH16:BI16"/>
    <mergeCell ref="BJ16:BK16"/>
    <mergeCell ref="BL16:BM16"/>
    <mergeCell ref="BP17:BQ17"/>
    <mergeCell ref="BR17:BS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X17:Y17"/>
    <mergeCell ref="Z17:AA17"/>
    <mergeCell ref="AB17:AC17"/>
    <mergeCell ref="AD17:AE17"/>
    <mergeCell ref="AF17:AG17"/>
    <mergeCell ref="AH17:AI17"/>
    <mergeCell ref="DD17:DE17"/>
    <mergeCell ref="DF17:DG17"/>
    <mergeCell ref="DH17:DJ17"/>
    <mergeCell ref="C18:O18"/>
    <mergeCell ref="P18:Q18"/>
    <mergeCell ref="R18:S18"/>
    <mergeCell ref="T18:U18"/>
    <mergeCell ref="V18:W18"/>
    <mergeCell ref="X18:Y18"/>
    <mergeCell ref="Z18:AA18"/>
    <mergeCell ref="CR17:CS17"/>
    <mergeCell ref="CT17:CU17"/>
    <mergeCell ref="CV17:CW17"/>
    <mergeCell ref="CX17:CY17"/>
    <mergeCell ref="CZ17:DA17"/>
    <mergeCell ref="DB17:DC17"/>
    <mergeCell ref="CF17:CG17"/>
    <mergeCell ref="CH17:CI17"/>
    <mergeCell ref="CJ17:CK17"/>
    <mergeCell ref="CL17:CM17"/>
    <mergeCell ref="CN17:CO17"/>
    <mergeCell ref="CP17:CQ17"/>
    <mergeCell ref="BT17:BU17"/>
    <mergeCell ref="BV17:BW17"/>
    <mergeCell ref="BX17:BY17"/>
    <mergeCell ref="BZ17:CA17"/>
    <mergeCell ref="CB17:CC17"/>
    <mergeCell ref="CD17:CE17"/>
    <mergeCell ref="BH17:BI17"/>
    <mergeCell ref="BJ17:BK17"/>
    <mergeCell ref="BL17:BM17"/>
    <mergeCell ref="BN17:BO17"/>
    <mergeCell ref="BT18:BU18"/>
    <mergeCell ref="BV18:BW18"/>
    <mergeCell ref="AZ18:BA18"/>
    <mergeCell ref="BB18:BC18"/>
    <mergeCell ref="BD18:BE18"/>
    <mergeCell ref="BF18:BG18"/>
    <mergeCell ref="BH18:BI18"/>
    <mergeCell ref="BJ18:BK18"/>
    <mergeCell ref="AN18:AO18"/>
    <mergeCell ref="AP18:AQ18"/>
    <mergeCell ref="AR18:AS18"/>
    <mergeCell ref="AT18:AU18"/>
    <mergeCell ref="AV18:AW18"/>
    <mergeCell ref="AX18:AY18"/>
    <mergeCell ref="AB18:AC18"/>
    <mergeCell ref="AD18:AE18"/>
    <mergeCell ref="AF18:AG18"/>
    <mergeCell ref="AH18:AI18"/>
    <mergeCell ref="AJ18:AK18"/>
    <mergeCell ref="AL18:AM18"/>
    <mergeCell ref="DH18:DJ18"/>
    <mergeCell ref="D19:J19"/>
    <mergeCell ref="K19:O19"/>
    <mergeCell ref="P19:DJ19"/>
    <mergeCell ref="D20:E20"/>
    <mergeCell ref="F20:J20"/>
    <mergeCell ref="K20:O20"/>
    <mergeCell ref="P20:Q20"/>
    <mergeCell ref="R20:S20"/>
    <mergeCell ref="T20:U20"/>
    <mergeCell ref="CV18:CW18"/>
    <mergeCell ref="CX18:CY18"/>
    <mergeCell ref="CZ18:DA18"/>
    <mergeCell ref="DB18:DC18"/>
    <mergeCell ref="DD18:DE18"/>
    <mergeCell ref="DF18:DG18"/>
    <mergeCell ref="CJ18:CK18"/>
    <mergeCell ref="CL18:CM18"/>
    <mergeCell ref="CN18:CO18"/>
    <mergeCell ref="CP18:CQ18"/>
    <mergeCell ref="CR18:CS18"/>
    <mergeCell ref="CT18:CU18"/>
    <mergeCell ref="BX18:BY18"/>
    <mergeCell ref="BZ18:CA18"/>
    <mergeCell ref="CB18:CC18"/>
    <mergeCell ref="CD18:CE18"/>
    <mergeCell ref="CF18:CG18"/>
    <mergeCell ref="CH18:CI18"/>
    <mergeCell ref="BL18:BM18"/>
    <mergeCell ref="BN18:BO18"/>
    <mergeCell ref="BP18:BQ18"/>
    <mergeCell ref="BR18:BS18"/>
    <mergeCell ref="BN20:BO20"/>
    <mergeCell ref="BP20:BQ20"/>
    <mergeCell ref="AT20:AU20"/>
    <mergeCell ref="AV20:AW20"/>
    <mergeCell ref="AX20:AY20"/>
    <mergeCell ref="AZ20:BA20"/>
    <mergeCell ref="BB20:BC20"/>
    <mergeCell ref="BD20:BE20"/>
    <mergeCell ref="AH20:AI20"/>
    <mergeCell ref="AJ20:AK20"/>
    <mergeCell ref="AL20:AM20"/>
    <mergeCell ref="AN20:AO20"/>
    <mergeCell ref="AP20:AQ20"/>
    <mergeCell ref="AR20:AS20"/>
    <mergeCell ref="V20:W20"/>
    <mergeCell ref="X20:Y20"/>
    <mergeCell ref="Z20:AA20"/>
    <mergeCell ref="AB20:AC20"/>
    <mergeCell ref="AD20:AE20"/>
    <mergeCell ref="AF20:AG20"/>
    <mergeCell ref="DB20:DC20"/>
    <mergeCell ref="DD20:DE20"/>
    <mergeCell ref="DF20:DG20"/>
    <mergeCell ref="DH20:DJ20"/>
    <mergeCell ref="C21:C27"/>
    <mergeCell ref="D21:E21"/>
    <mergeCell ref="F21:J21"/>
    <mergeCell ref="K21:O21"/>
    <mergeCell ref="P21:Q21"/>
    <mergeCell ref="R21:S21"/>
    <mergeCell ref="CP20:CQ20"/>
    <mergeCell ref="CR20:CS20"/>
    <mergeCell ref="CT20:CU20"/>
    <mergeCell ref="CV20:CW20"/>
    <mergeCell ref="CX20:CY20"/>
    <mergeCell ref="CZ20:DA20"/>
    <mergeCell ref="CD20:CE20"/>
    <mergeCell ref="CF20:CG20"/>
    <mergeCell ref="CH20:CI20"/>
    <mergeCell ref="CJ20:CK20"/>
    <mergeCell ref="CL20:CM20"/>
    <mergeCell ref="CN20:CO20"/>
    <mergeCell ref="BR20:BS20"/>
    <mergeCell ref="BT20:BU20"/>
    <mergeCell ref="BV20:BW20"/>
    <mergeCell ref="BX20:BY20"/>
    <mergeCell ref="BZ20:CA20"/>
    <mergeCell ref="CB20:CC20"/>
    <mergeCell ref="BF20:BG20"/>
    <mergeCell ref="BH20:BI20"/>
    <mergeCell ref="BJ20:BK20"/>
    <mergeCell ref="BL20:BM20"/>
    <mergeCell ref="BL21:BM21"/>
    <mergeCell ref="BN21:BO21"/>
    <mergeCell ref="AR21:AS21"/>
    <mergeCell ref="AT21:AU21"/>
    <mergeCell ref="AV21:AW21"/>
    <mergeCell ref="AX21:AY21"/>
    <mergeCell ref="AZ21:BA21"/>
    <mergeCell ref="BB21:BC21"/>
    <mergeCell ref="AF21:AG21"/>
    <mergeCell ref="AH21:AI21"/>
    <mergeCell ref="AJ21:AK21"/>
    <mergeCell ref="AL21:AM21"/>
    <mergeCell ref="AN21:AO21"/>
    <mergeCell ref="AP21:AQ21"/>
    <mergeCell ref="T21:U21"/>
    <mergeCell ref="V21:W21"/>
    <mergeCell ref="X21:Y21"/>
    <mergeCell ref="Z21:AA21"/>
    <mergeCell ref="AB21:AC21"/>
    <mergeCell ref="AD21:AE21"/>
    <mergeCell ref="CZ21:DA21"/>
    <mergeCell ref="DB21:DC21"/>
    <mergeCell ref="DD21:DE21"/>
    <mergeCell ref="DF21:DG21"/>
    <mergeCell ref="DH21:DJ21"/>
    <mergeCell ref="D22:E22"/>
    <mergeCell ref="F22:J22"/>
    <mergeCell ref="K22:O22"/>
    <mergeCell ref="P22:Q22"/>
    <mergeCell ref="R22:S22"/>
    <mergeCell ref="CN21:CO21"/>
    <mergeCell ref="CP21:CQ21"/>
    <mergeCell ref="CR21:CS21"/>
    <mergeCell ref="CT21:CU21"/>
    <mergeCell ref="CV21:CW21"/>
    <mergeCell ref="CX21:CY21"/>
    <mergeCell ref="CB21:CC21"/>
    <mergeCell ref="CD21:CE21"/>
    <mergeCell ref="CF21:CG21"/>
    <mergeCell ref="CH21:CI21"/>
    <mergeCell ref="CJ21:CK21"/>
    <mergeCell ref="CL21:CM21"/>
    <mergeCell ref="BP21:BQ21"/>
    <mergeCell ref="BR21:BS21"/>
    <mergeCell ref="BT21:BU21"/>
    <mergeCell ref="BV21:BW21"/>
    <mergeCell ref="BX21:BY21"/>
    <mergeCell ref="BZ21:CA21"/>
    <mergeCell ref="BD21:BE21"/>
    <mergeCell ref="BF21:BG21"/>
    <mergeCell ref="BH21:BI21"/>
    <mergeCell ref="BJ21:BK21"/>
    <mergeCell ref="BL22:BM22"/>
    <mergeCell ref="BN22:BO22"/>
    <mergeCell ref="AR22:AS22"/>
    <mergeCell ref="AT22:AU22"/>
    <mergeCell ref="AV22:AW22"/>
    <mergeCell ref="AX22:AY22"/>
    <mergeCell ref="AZ22:BA22"/>
    <mergeCell ref="BB22:BC22"/>
    <mergeCell ref="AF22:AG22"/>
    <mergeCell ref="AH22:AI22"/>
    <mergeCell ref="AJ22:AK22"/>
    <mergeCell ref="AL22:AM22"/>
    <mergeCell ref="AN22:AO22"/>
    <mergeCell ref="AP22:AQ22"/>
    <mergeCell ref="T22:U22"/>
    <mergeCell ref="V22:W22"/>
    <mergeCell ref="X22:Y22"/>
    <mergeCell ref="Z22:AA22"/>
    <mergeCell ref="AB22:AC22"/>
    <mergeCell ref="AD22:AE22"/>
    <mergeCell ref="CZ22:DA22"/>
    <mergeCell ref="DB22:DC22"/>
    <mergeCell ref="DD22:DE22"/>
    <mergeCell ref="DF22:DG22"/>
    <mergeCell ref="DH22:DJ22"/>
    <mergeCell ref="D23:E23"/>
    <mergeCell ref="F23:J23"/>
    <mergeCell ref="K23:O23"/>
    <mergeCell ref="P23:Q23"/>
    <mergeCell ref="R23:S23"/>
    <mergeCell ref="CN22:CO22"/>
    <mergeCell ref="CP22:CQ22"/>
    <mergeCell ref="CR22:CS22"/>
    <mergeCell ref="CT22:CU22"/>
    <mergeCell ref="CV22:CW22"/>
    <mergeCell ref="CX22:CY22"/>
    <mergeCell ref="CB22:CC22"/>
    <mergeCell ref="CD22:CE22"/>
    <mergeCell ref="CF22:CG22"/>
    <mergeCell ref="CH22:CI22"/>
    <mergeCell ref="CJ22:CK22"/>
    <mergeCell ref="CL22:CM22"/>
    <mergeCell ref="BP22:BQ22"/>
    <mergeCell ref="BR22:BS22"/>
    <mergeCell ref="BT22:BU22"/>
    <mergeCell ref="BV22:BW22"/>
    <mergeCell ref="BX22:BY22"/>
    <mergeCell ref="BZ22:CA22"/>
    <mergeCell ref="BD22:BE22"/>
    <mergeCell ref="BF22:BG22"/>
    <mergeCell ref="BH22:BI22"/>
    <mergeCell ref="BJ22:BK22"/>
    <mergeCell ref="BL23:BM23"/>
    <mergeCell ref="BN23:BO23"/>
    <mergeCell ref="AR23:AS23"/>
    <mergeCell ref="AT23:AU23"/>
    <mergeCell ref="AV23:AW23"/>
    <mergeCell ref="AX23:AY23"/>
    <mergeCell ref="AZ23:BA23"/>
    <mergeCell ref="BB23:BC23"/>
    <mergeCell ref="AF23:AG23"/>
    <mergeCell ref="AH23:AI23"/>
    <mergeCell ref="AJ23:AK23"/>
    <mergeCell ref="AL23:AM23"/>
    <mergeCell ref="AN23:AO23"/>
    <mergeCell ref="AP23:AQ23"/>
    <mergeCell ref="T23:U23"/>
    <mergeCell ref="V23:W23"/>
    <mergeCell ref="X23:Y23"/>
    <mergeCell ref="Z23:AA23"/>
    <mergeCell ref="AB23:AC23"/>
    <mergeCell ref="AD23:AE23"/>
    <mergeCell ref="CZ23:DA23"/>
    <mergeCell ref="DB23:DC23"/>
    <mergeCell ref="DD23:DE23"/>
    <mergeCell ref="DF23:DG23"/>
    <mergeCell ref="DH23:DJ23"/>
    <mergeCell ref="D24:E24"/>
    <mergeCell ref="F24:J24"/>
    <mergeCell ref="K24:O24"/>
    <mergeCell ref="P24:Q24"/>
    <mergeCell ref="R24:S24"/>
    <mergeCell ref="CN23:CO23"/>
    <mergeCell ref="CP23:CQ23"/>
    <mergeCell ref="CR23:CS23"/>
    <mergeCell ref="CT23:CU23"/>
    <mergeCell ref="CV23:CW23"/>
    <mergeCell ref="CX23:CY23"/>
    <mergeCell ref="CB23:CC23"/>
    <mergeCell ref="CD23:CE23"/>
    <mergeCell ref="CF23:CG23"/>
    <mergeCell ref="CH23:CI23"/>
    <mergeCell ref="CJ23:CK23"/>
    <mergeCell ref="CL23:CM23"/>
    <mergeCell ref="BP23:BQ23"/>
    <mergeCell ref="BR23:BS23"/>
    <mergeCell ref="BT23:BU23"/>
    <mergeCell ref="BV23:BW23"/>
    <mergeCell ref="BX23:BY23"/>
    <mergeCell ref="BZ23:CA23"/>
    <mergeCell ref="BD23:BE23"/>
    <mergeCell ref="BF23:BG23"/>
    <mergeCell ref="BH23:BI23"/>
    <mergeCell ref="BJ23:BK23"/>
    <mergeCell ref="BL24:BM24"/>
    <mergeCell ref="BN24:BO24"/>
    <mergeCell ref="AR24:AS24"/>
    <mergeCell ref="AT24:AU24"/>
    <mergeCell ref="AV24:AW24"/>
    <mergeCell ref="AX24:AY24"/>
    <mergeCell ref="AZ24:BA24"/>
    <mergeCell ref="BB24:BC24"/>
    <mergeCell ref="AF24:AG24"/>
    <mergeCell ref="AH24:AI24"/>
    <mergeCell ref="AJ24:AK24"/>
    <mergeCell ref="AL24:AM24"/>
    <mergeCell ref="AN24:AO24"/>
    <mergeCell ref="AP24:AQ24"/>
    <mergeCell ref="T24:U24"/>
    <mergeCell ref="V24:W24"/>
    <mergeCell ref="X24:Y24"/>
    <mergeCell ref="Z24:AA24"/>
    <mergeCell ref="AB24:AC24"/>
    <mergeCell ref="AD24:AE24"/>
    <mergeCell ref="CZ24:DA24"/>
    <mergeCell ref="DB24:DC24"/>
    <mergeCell ref="DD24:DE24"/>
    <mergeCell ref="DF24:DG24"/>
    <mergeCell ref="DH24:DJ24"/>
    <mergeCell ref="D25:E25"/>
    <mergeCell ref="F25:J25"/>
    <mergeCell ref="K25:O25"/>
    <mergeCell ref="P25:Q25"/>
    <mergeCell ref="R25:S25"/>
    <mergeCell ref="CN24:CO24"/>
    <mergeCell ref="CP24:CQ24"/>
    <mergeCell ref="CR24:CS24"/>
    <mergeCell ref="CT24:CU24"/>
    <mergeCell ref="CV24:CW24"/>
    <mergeCell ref="CX24:CY24"/>
    <mergeCell ref="CB24:CC24"/>
    <mergeCell ref="CD24:CE24"/>
    <mergeCell ref="CF24:CG24"/>
    <mergeCell ref="CH24:CI24"/>
    <mergeCell ref="CJ24:CK24"/>
    <mergeCell ref="CL24:CM24"/>
    <mergeCell ref="BP24:BQ24"/>
    <mergeCell ref="BR24:BS24"/>
    <mergeCell ref="BT24:BU24"/>
    <mergeCell ref="BV24:BW24"/>
    <mergeCell ref="BX24:BY24"/>
    <mergeCell ref="BZ24:CA24"/>
    <mergeCell ref="BD24:BE24"/>
    <mergeCell ref="BF24:BG24"/>
    <mergeCell ref="BH24:BI24"/>
    <mergeCell ref="BJ24:BK24"/>
    <mergeCell ref="BL25:BM25"/>
    <mergeCell ref="BN25:BO25"/>
    <mergeCell ref="AR25:AS25"/>
    <mergeCell ref="AT25:AU25"/>
    <mergeCell ref="AV25:AW25"/>
    <mergeCell ref="AX25:AY25"/>
    <mergeCell ref="AZ25:BA25"/>
    <mergeCell ref="BB25:BC25"/>
    <mergeCell ref="AF25:AG25"/>
    <mergeCell ref="AH25:AI25"/>
    <mergeCell ref="AJ25:AK25"/>
    <mergeCell ref="AL25:AM25"/>
    <mergeCell ref="AN25:AO25"/>
    <mergeCell ref="AP25:AQ25"/>
    <mergeCell ref="T25:U25"/>
    <mergeCell ref="V25:W25"/>
    <mergeCell ref="X25:Y25"/>
    <mergeCell ref="Z25:AA25"/>
    <mergeCell ref="AB25:AC25"/>
    <mergeCell ref="AD25:AE25"/>
    <mergeCell ref="CZ25:DA25"/>
    <mergeCell ref="DB25:DC25"/>
    <mergeCell ref="DD25:DE25"/>
    <mergeCell ref="DF25:DG25"/>
    <mergeCell ref="DH25:DJ25"/>
    <mergeCell ref="D26:E26"/>
    <mergeCell ref="F26:J26"/>
    <mergeCell ref="K26:O26"/>
    <mergeCell ref="P26:Q26"/>
    <mergeCell ref="R26:S26"/>
    <mergeCell ref="CN25:CO25"/>
    <mergeCell ref="CP25:CQ25"/>
    <mergeCell ref="CR25:CS25"/>
    <mergeCell ref="CT25:CU25"/>
    <mergeCell ref="CV25:CW25"/>
    <mergeCell ref="CX25:CY25"/>
    <mergeCell ref="CB25:CC25"/>
    <mergeCell ref="CD25:CE25"/>
    <mergeCell ref="CF25:CG25"/>
    <mergeCell ref="CH25:CI25"/>
    <mergeCell ref="CJ25:CK25"/>
    <mergeCell ref="CL25:CM25"/>
    <mergeCell ref="BP25:BQ25"/>
    <mergeCell ref="BR25:BS25"/>
    <mergeCell ref="BT25:BU25"/>
    <mergeCell ref="BV25:BW25"/>
    <mergeCell ref="BX25:BY25"/>
    <mergeCell ref="BZ25:CA25"/>
    <mergeCell ref="BD25:BE25"/>
    <mergeCell ref="BF25:BG25"/>
    <mergeCell ref="BH25:BI25"/>
    <mergeCell ref="BJ25:BK25"/>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T26:U26"/>
    <mergeCell ref="V26:W26"/>
    <mergeCell ref="X26:Y26"/>
    <mergeCell ref="Z26:AA26"/>
    <mergeCell ref="AB26:AC26"/>
    <mergeCell ref="AD26:AE26"/>
    <mergeCell ref="CZ26:DA26"/>
    <mergeCell ref="DB26:DC26"/>
    <mergeCell ref="DD26:DE26"/>
    <mergeCell ref="DF26:DG26"/>
    <mergeCell ref="DH26:DJ26"/>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BL27:BM27"/>
    <mergeCell ref="BN27:BO27"/>
    <mergeCell ref="AR27:AS27"/>
    <mergeCell ref="AT27:AU27"/>
    <mergeCell ref="AV27:AW27"/>
    <mergeCell ref="AX27:AY27"/>
    <mergeCell ref="AZ27:BA27"/>
    <mergeCell ref="BB27:BC27"/>
    <mergeCell ref="AF27:AG27"/>
    <mergeCell ref="AH27:AI27"/>
    <mergeCell ref="AJ27:AK27"/>
    <mergeCell ref="AL27:AM27"/>
    <mergeCell ref="AN27:AO27"/>
    <mergeCell ref="AP27:AQ27"/>
    <mergeCell ref="T27:U27"/>
    <mergeCell ref="V27:W27"/>
    <mergeCell ref="X27:Y27"/>
    <mergeCell ref="Z27:AA27"/>
    <mergeCell ref="AB27:AC27"/>
    <mergeCell ref="AD27:AE27"/>
    <mergeCell ref="CZ27:DA27"/>
    <mergeCell ref="DB27:DC27"/>
    <mergeCell ref="DD27:DE27"/>
    <mergeCell ref="DF27:DG27"/>
    <mergeCell ref="DH27:DJ27"/>
    <mergeCell ref="A28:B38"/>
    <mergeCell ref="C28:O28"/>
    <mergeCell ref="P28:Q28"/>
    <mergeCell ref="R28:S28"/>
    <mergeCell ref="T28:U28"/>
    <mergeCell ref="CN27:CO27"/>
    <mergeCell ref="CP27:CQ27"/>
    <mergeCell ref="CR27:CS27"/>
    <mergeCell ref="CT27:CU27"/>
    <mergeCell ref="CV27:CW27"/>
    <mergeCell ref="CX27:CY27"/>
    <mergeCell ref="CB27:CC27"/>
    <mergeCell ref="CD27:CE27"/>
    <mergeCell ref="CF27:CG27"/>
    <mergeCell ref="CH27:CI27"/>
    <mergeCell ref="CJ27:CK27"/>
    <mergeCell ref="CL27:CM27"/>
    <mergeCell ref="BP27:BQ27"/>
    <mergeCell ref="BR27:BS27"/>
    <mergeCell ref="BT27:BU27"/>
    <mergeCell ref="BV27:BW27"/>
    <mergeCell ref="BX27:BY27"/>
    <mergeCell ref="BZ27:CA27"/>
    <mergeCell ref="BD27:BE27"/>
    <mergeCell ref="BF27:BG27"/>
    <mergeCell ref="BH27:BI27"/>
    <mergeCell ref="BJ27:BK27"/>
    <mergeCell ref="BN28:BO28"/>
    <mergeCell ref="BP28:BQ28"/>
    <mergeCell ref="AT28:AU28"/>
    <mergeCell ref="AV28:AW28"/>
    <mergeCell ref="AX28:AY28"/>
    <mergeCell ref="AZ28:BA28"/>
    <mergeCell ref="BB28:BC28"/>
    <mergeCell ref="BD28:BE28"/>
    <mergeCell ref="AH28:AI28"/>
    <mergeCell ref="AJ28:AK28"/>
    <mergeCell ref="AL28:AM28"/>
    <mergeCell ref="AN28:AO28"/>
    <mergeCell ref="AP28:AQ28"/>
    <mergeCell ref="AR28:AS28"/>
    <mergeCell ref="V28:W28"/>
    <mergeCell ref="X28:Y28"/>
    <mergeCell ref="Z28:AA28"/>
    <mergeCell ref="AB28:AC28"/>
    <mergeCell ref="AD28:AE28"/>
    <mergeCell ref="AF28:AG28"/>
    <mergeCell ref="DB28:DC28"/>
    <mergeCell ref="DD28:DE28"/>
    <mergeCell ref="DF28:DG28"/>
    <mergeCell ref="DH28:DJ28"/>
    <mergeCell ref="C29:O29"/>
    <mergeCell ref="P29:Q29"/>
    <mergeCell ref="R29:S29"/>
    <mergeCell ref="T29:U29"/>
    <mergeCell ref="V29:W29"/>
    <mergeCell ref="X29:Y29"/>
    <mergeCell ref="CP28:CQ28"/>
    <mergeCell ref="CR28:CS28"/>
    <mergeCell ref="CT28:CU28"/>
    <mergeCell ref="CV28:CW28"/>
    <mergeCell ref="CX28:CY28"/>
    <mergeCell ref="CZ28:DA28"/>
    <mergeCell ref="CD28:CE28"/>
    <mergeCell ref="CF28:CG28"/>
    <mergeCell ref="CH28:CI28"/>
    <mergeCell ref="CJ28:CK28"/>
    <mergeCell ref="CL28:CM28"/>
    <mergeCell ref="CN28:CO28"/>
    <mergeCell ref="BR28:BS28"/>
    <mergeCell ref="BT28:BU28"/>
    <mergeCell ref="BV28:BW28"/>
    <mergeCell ref="BX28:BY28"/>
    <mergeCell ref="BZ28:CA28"/>
    <mergeCell ref="CB28:CC28"/>
    <mergeCell ref="BF28:BG28"/>
    <mergeCell ref="BH28:BI28"/>
    <mergeCell ref="BJ28:BK28"/>
    <mergeCell ref="BL28:BM28"/>
    <mergeCell ref="BR29:BS29"/>
    <mergeCell ref="BT29:BU29"/>
    <mergeCell ref="AX29:AY29"/>
    <mergeCell ref="AZ29:BA29"/>
    <mergeCell ref="BB29:BC29"/>
    <mergeCell ref="BD29:BE29"/>
    <mergeCell ref="BF29:BG29"/>
    <mergeCell ref="BH29:BI29"/>
    <mergeCell ref="AL29:AM29"/>
    <mergeCell ref="AN29:AO29"/>
    <mergeCell ref="AP29:AQ29"/>
    <mergeCell ref="AR29:AS29"/>
    <mergeCell ref="AT29:AU29"/>
    <mergeCell ref="AV29:AW29"/>
    <mergeCell ref="Z29:AA29"/>
    <mergeCell ref="AB29:AC29"/>
    <mergeCell ref="AD29:AE29"/>
    <mergeCell ref="AF29:AG29"/>
    <mergeCell ref="AH29:AI29"/>
    <mergeCell ref="AJ29:AK29"/>
    <mergeCell ref="DF29:DG29"/>
    <mergeCell ref="DH29:DJ29"/>
    <mergeCell ref="D30:J30"/>
    <mergeCell ref="K30:O30"/>
    <mergeCell ref="P30:DJ30"/>
    <mergeCell ref="D31:E31"/>
    <mergeCell ref="F31:J31"/>
    <mergeCell ref="K31:O31"/>
    <mergeCell ref="P31:Q31"/>
    <mergeCell ref="R31:S31"/>
    <mergeCell ref="CT29:CU29"/>
    <mergeCell ref="CV29:CW29"/>
    <mergeCell ref="CX29:CY29"/>
    <mergeCell ref="CZ29:DA29"/>
    <mergeCell ref="DB29:DC29"/>
    <mergeCell ref="DD29:DE29"/>
    <mergeCell ref="CH29:CI29"/>
    <mergeCell ref="CJ29:CK29"/>
    <mergeCell ref="CL29:CM29"/>
    <mergeCell ref="CN29:CO29"/>
    <mergeCell ref="CP29:CQ29"/>
    <mergeCell ref="CR29:CS29"/>
    <mergeCell ref="BV29:BW29"/>
    <mergeCell ref="BX29:BY29"/>
    <mergeCell ref="BZ29:CA29"/>
    <mergeCell ref="CB29:CC29"/>
    <mergeCell ref="CD29:CE29"/>
    <mergeCell ref="CF29:CG29"/>
    <mergeCell ref="BJ29:BK29"/>
    <mergeCell ref="BL29:BM29"/>
    <mergeCell ref="BN29:BO29"/>
    <mergeCell ref="BP29:BQ29"/>
    <mergeCell ref="BL31:BM31"/>
    <mergeCell ref="BN31:BO31"/>
    <mergeCell ref="AR31:AS31"/>
    <mergeCell ref="AT31:AU31"/>
    <mergeCell ref="AV31:AW31"/>
    <mergeCell ref="AX31:AY31"/>
    <mergeCell ref="AZ31:BA31"/>
    <mergeCell ref="BB31:BC31"/>
    <mergeCell ref="AF31:AG31"/>
    <mergeCell ref="AH31:AI31"/>
    <mergeCell ref="AJ31:AK31"/>
    <mergeCell ref="AL31:AM31"/>
    <mergeCell ref="AN31:AO31"/>
    <mergeCell ref="AP31:AQ31"/>
    <mergeCell ref="T31:U31"/>
    <mergeCell ref="V31:W31"/>
    <mergeCell ref="X31:Y31"/>
    <mergeCell ref="Z31:AA31"/>
    <mergeCell ref="AB31:AC31"/>
    <mergeCell ref="AD31:AE31"/>
    <mergeCell ref="CZ31:DA31"/>
    <mergeCell ref="DB31:DC31"/>
    <mergeCell ref="DD31:DE31"/>
    <mergeCell ref="DF31:DG31"/>
    <mergeCell ref="DH31:DJ31"/>
    <mergeCell ref="C32:C38"/>
    <mergeCell ref="D32:E32"/>
    <mergeCell ref="F32:J32"/>
    <mergeCell ref="K32:O32"/>
    <mergeCell ref="P32:Q32"/>
    <mergeCell ref="CN31:CO31"/>
    <mergeCell ref="CP31:CQ31"/>
    <mergeCell ref="CR31:CS31"/>
    <mergeCell ref="CT31:CU31"/>
    <mergeCell ref="CV31:CW31"/>
    <mergeCell ref="CX31:CY31"/>
    <mergeCell ref="CB31:CC31"/>
    <mergeCell ref="CD31:CE31"/>
    <mergeCell ref="CF31:CG31"/>
    <mergeCell ref="CH31:CI31"/>
    <mergeCell ref="CJ31:CK31"/>
    <mergeCell ref="CL31:CM31"/>
    <mergeCell ref="BP31:BQ31"/>
    <mergeCell ref="BR31:BS31"/>
    <mergeCell ref="BT31:BU31"/>
    <mergeCell ref="BV31:BW31"/>
    <mergeCell ref="BX31:BY31"/>
    <mergeCell ref="BZ31:CA31"/>
    <mergeCell ref="BD31:BE31"/>
    <mergeCell ref="BF31:BG31"/>
    <mergeCell ref="BH31:BI31"/>
    <mergeCell ref="BJ31:BK31"/>
    <mergeCell ref="BF32:BG32"/>
    <mergeCell ref="BH32:BI32"/>
    <mergeCell ref="BJ32:BK32"/>
    <mergeCell ref="BL32:BM32"/>
    <mergeCell ref="AP32:AQ32"/>
    <mergeCell ref="AR32:AS32"/>
    <mergeCell ref="AT32:AU32"/>
    <mergeCell ref="AV32:AW32"/>
    <mergeCell ref="AX32:AY32"/>
    <mergeCell ref="AZ32:BA32"/>
    <mergeCell ref="AD32:AE32"/>
    <mergeCell ref="AF32:AG32"/>
    <mergeCell ref="AH32:AI32"/>
    <mergeCell ref="AJ32:AK32"/>
    <mergeCell ref="AL32:AM32"/>
    <mergeCell ref="AN32:AO32"/>
    <mergeCell ref="R32:S32"/>
    <mergeCell ref="T32:U32"/>
    <mergeCell ref="V32:W32"/>
    <mergeCell ref="X32:Y32"/>
    <mergeCell ref="Z32:AA32"/>
    <mergeCell ref="AB32:AC32"/>
    <mergeCell ref="D33:E33"/>
    <mergeCell ref="F33:J33"/>
    <mergeCell ref="K33:O33"/>
    <mergeCell ref="P33:Q33"/>
    <mergeCell ref="R33:S33"/>
    <mergeCell ref="T33:U33"/>
    <mergeCell ref="CX32:CY32"/>
    <mergeCell ref="CZ32:DA32"/>
    <mergeCell ref="DB32:DC32"/>
    <mergeCell ref="DD32:DE32"/>
    <mergeCell ref="DF32:DG32"/>
    <mergeCell ref="DH32:DJ32"/>
    <mergeCell ref="CL32:CM32"/>
    <mergeCell ref="CN32:CO32"/>
    <mergeCell ref="CP32:CQ32"/>
    <mergeCell ref="CR32:CS32"/>
    <mergeCell ref="CT32:CU32"/>
    <mergeCell ref="CV32:CW32"/>
    <mergeCell ref="BZ32:CA32"/>
    <mergeCell ref="CB32:CC32"/>
    <mergeCell ref="CD32:CE32"/>
    <mergeCell ref="CF32:CG32"/>
    <mergeCell ref="CH32:CI32"/>
    <mergeCell ref="CJ32:CK32"/>
    <mergeCell ref="BN32:BO32"/>
    <mergeCell ref="BP32:BQ32"/>
    <mergeCell ref="BR32:BS32"/>
    <mergeCell ref="BT32:BU32"/>
    <mergeCell ref="BV32:BW32"/>
    <mergeCell ref="BX32:BY32"/>
    <mergeCell ref="BB32:BC32"/>
    <mergeCell ref="BD32:BE32"/>
    <mergeCell ref="BN33:BO33"/>
    <mergeCell ref="BP33:BQ33"/>
    <mergeCell ref="AT33:AU33"/>
    <mergeCell ref="AV33:AW33"/>
    <mergeCell ref="AX33:AY33"/>
    <mergeCell ref="AZ33:BA33"/>
    <mergeCell ref="BB33:BC33"/>
    <mergeCell ref="BD33:BE33"/>
    <mergeCell ref="AH33:AI33"/>
    <mergeCell ref="AJ33:AK33"/>
    <mergeCell ref="AL33:AM33"/>
    <mergeCell ref="AN33:AO33"/>
    <mergeCell ref="AP33:AQ33"/>
    <mergeCell ref="AR33:AS33"/>
    <mergeCell ref="V33:W33"/>
    <mergeCell ref="X33:Y33"/>
    <mergeCell ref="Z33:AA33"/>
    <mergeCell ref="AB33:AC33"/>
    <mergeCell ref="AD33:AE33"/>
    <mergeCell ref="AF33:AG33"/>
    <mergeCell ref="DB33:DC33"/>
    <mergeCell ref="DD33:DE33"/>
    <mergeCell ref="DF33:DG33"/>
    <mergeCell ref="DH33:DJ33"/>
    <mergeCell ref="D34:E34"/>
    <mergeCell ref="F34:J34"/>
    <mergeCell ref="K34:O34"/>
    <mergeCell ref="P34:Q34"/>
    <mergeCell ref="R34:S34"/>
    <mergeCell ref="T34:U34"/>
    <mergeCell ref="CP33:CQ33"/>
    <mergeCell ref="CR33:CS33"/>
    <mergeCell ref="CT33:CU33"/>
    <mergeCell ref="CV33:CW33"/>
    <mergeCell ref="CX33:CY33"/>
    <mergeCell ref="CZ33:DA33"/>
    <mergeCell ref="CD33:CE33"/>
    <mergeCell ref="CF33:CG33"/>
    <mergeCell ref="CH33:CI33"/>
    <mergeCell ref="CJ33:CK33"/>
    <mergeCell ref="CL33:CM33"/>
    <mergeCell ref="CN33:CO33"/>
    <mergeCell ref="BR33:BS33"/>
    <mergeCell ref="BT33:BU33"/>
    <mergeCell ref="BV33:BW33"/>
    <mergeCell ref="BX33:BY33"/>
    <mergeCell ref="BZ33:CA33"/>
    <mergeCell ref="CB33:CC33"/>
    <mergeCell ref="BF33:BG33"/>
    <mergeCell ref="BH33:BI33"/>
    <mergeCell ref="BJ33:BK33"/>
    <mergeCell ref="BL33:BM33"/>
    <mergeCell ref="BN34:BO34"/>
    <mergeCell ref="BP34:BQ34"/>
    <mergeCell ref="AT34:AU34"/>
    <mergeCell ref="AV34:AW34"/>
    <mergeCell ref="AX34:AY34"/>
    <mergeCell ref="AZ34:BA34"/>
    <mergeCell ref="BB34:BC34"/>
    <mergeCell ref="BD34:BE34"/>
    <mergeCell ref="AH34:AI34"/>
    <mergeCell ref="AJ34:AK34"/>
    <mergeCell ref="AL34:AM34"/>
    <mergeCell ref="AN34:AO34"/>
    <mergeCell ref="AP34:AQ34"/>
    <mergeCell ref="AR34:AS34"/>
    <mergeCell ref="V34:W34"/>
    <mergeCell ref="X34:Y34"/>
    <mergeCell ref="Z34:AA34"/>
    <mergeCell ref="AB34:AC34"/>
    <mergeCell ref="AD34:AE34"/>
    <mergeCell ref="AF34:AG34"/>
    <mergeCell ref="DB34:DC34"/>
    <mergeCell ref="DD34:DE34"/>
    <mergeCell ref="DF34:DG34"/>
    <mergeCell ref="DH34:DJ34"/>
    <mergeCell ref="D35:E35"/>
    <mergeCell ref="F35:J35"/>
    <mergeCell ref="K35:O35"/>
    <mergeCell ref="P35:Q35"/>
    <mergeCell ref="R35:S35"/>
    <mergeCell ref="T35:U35"/>
    <mergeCell ref="CP34:CQ34"/>
    <mergeCell ref="CR34:CS34"/>
    <mergeCell ref="CT34:CU34"/>
    <mergeCell ref="CV34:CW34"/>
    <mergeCell ref="CX34:CY34"/>
    <mergeCell ref="CZ34:DA34"/>
    <mergeCell ref="CD34:CE34"/>
    <mergeCell ref="CF34:CG34"/>
    <mergeCell ref="CH34:CI34"/>
    <mergeCell ref="CJ34:CK34"/>
    <mergeCell ref="CL34:CM34"/>
    <mergeCell ref="CN34:CO34"/>
    <mergeCell ref="BR34:BS34"/>
    <mergeCell ref="BT34:BU34"/>
    <mergeCell ref="BV34:BW34"/>
    <mergeCell ref="BX34:BY34"/>
    <mergeCell ref="BZ34:CA34"/>
    <mergeCell ref="CB34:CC34"/>
    <mergeCell ref="BF34:BG34"/>
    <mergeCell ref="BH34:BI34"/>
    <mergeCell ref="BJ34:BK34"/>
    <mergeCell ref="BL34:BM34"/>
    <mergeCell ref="BN35:BO35"/>
    <mergeCell ref="BP35:BQ35"/>
    <mergeCell ref="AT35:AU35"/>
    <mergeCell ref="AV35:AW35"/>
    <mergeCell ref="AX35:AY35"/>
    <mergeCell ref="AZ35:BA35"/>
    <mergeCell ref="BB35:BC35"/>
    <mergeCell ref="BD35:BE35"/>
    <mergeCell ref="AH35:AI35"/>
    <mergeCell ref="AJ35:AK35"/>
    <mergeCell ref="AL35:AM35"/>
    <mergeCell ref="AN35:AO35"/>
    <mergeCell ref="AP35:AQ35"/>
    <mergeCell ref="AR35:AS35"/>
    <mergeCell ref="V35:W35"/>
    <mergeCell ref="X35:Y35"/>
    <mergeCell ref="Z35:AA35"/>
    <mergeCell ref="AB35:AC35"/>
    <mergeCell ref="AD35:AE35"/>
    <mergeCell ref="AF35:AG35"/>
    <mergeCell ref="DB35:DC35"/>
    <mergeCell ref="DD35:DE35"/>
    <mergeCell ref="DF35:DG35"/>
    <mergeCell ref="DH35:DJ35"/>
    <mergeCell ref="D36:E36"/>
    <mergeCell ref="F36:J36"/>
    <mergeCell ref="K36:O36"/>
    <mergeCell ref="P36:Q36"/>
    <mergeCell ref="R36:S36"/>
    <mergeCell ref="T36:U36"/>
    <mergeCell ref="CP35:CQ35"/>
    <mergeCell ref="CR35:CS35"/>
    <mergeCell ref="CT35:CU35"/>
    <mergeCell ref="CV35:CW35"/>
    <mergeCell ref="CX35:CY35"/>
    <mergeCell ref="CZ35:DA35"/>
    <mergeCell ref="CD35:CE35"/>
    <mergeCell ref="CF35:CG35"/>
    <mergeCell ref="CH35:CI35"/>
    <mergeCell ref="CJ35:CK35"/>
    <mergeCell ref="CL35:CM35"/>
    <mergeCell ref="CN35:CO35"/>
    <mergeCell ref="BR35:BS35"/>
    <mergeCell ref="BT35:BU35"/>
    <mergeCell ref="BV35:BW35"/>
    <mergeCell ref="BX35:BY35"/>
    <mergeCell ref="BZ35:CA35"/>
    <mergeCell ref="CB35:CC35"/>
    <mergeCell ref="BF35:BG35"/>
    <mergeCell ref="BH35:BI35"/>
    <mergeCell ref="BJ35:BK35"/>
    <mergeCell ref="BL35:BM35"/>
    <mergeCell ref="BN36:BO36"/>
    <mergeCell ref="BP36:BQ36"/>
    <mergeCell ref="AT36:AU36"/>
    <mergeCell ref="AV36:AW36"/>
    <mergeCell ref="AX36:AY36"/>
    <mergeCell ref="AZ36:BA36"/>
    <mergeCell ref="BB36:BC36"/>
    <mergeCell ref="BD36:BE36"/>
    <mergeCell ref="AH36:AI36"/>
    <mergeCell ref="AJ36:AK36"/>
    <mergeCell ref="AL36:AM36"/>
    <mergeCell ref="AN36:AO36"/>
    <mergeCell ref="AP36:AQ36"/>
    <mergeCell ref="AR36:AS36"/>
    <mergeCell ref="V36:W36"/>
    <mergeCell ref="X36:Y36"/>
    <mergeCell ref="Z36:AA36"/>
    <mergeCell ref="AB36:AC36"/>
    <mergeCell ref="AD36:AE36"/>
    <mergeCell ref="AF36:AG36"/>
    <mergeCell ref="DB36:DC36"/>
    <mergeCell ref="DD36:DE36"/>
    <mergeCell ref="DF36:DG36"/>
    <mergeCell ref="DH36:DJ36"/>
    <mergeCell ref="D37:E37"/>
    <mergeCell ref="F37:J37"/>
    <mergeCell ref="K37:O37"/>
    <mergeCell ref="P37:Q37"/>
    <mergeCell ref="R37:S37"/>
    <mergeCell ref="T37:U37"/>
    <mergeCell ref="CP36:CQ36"/>
    <mergeCell ref="CR36:CS36"/>
    <mergeCell ref="CT36:CU36"/>
    <mergeCell ref="CV36:CW36"/>
    <mergeCell ref="CX36:CY36"/>
    <mergeCell ref="CZ36:DA36"/>
    <mergeCell ref="CD36:CE36"/>
    <mergeCell ref="CF36:CG36"/>
    <mergeCell ref="CH36:CI36"/>
    <mergeCell ref="CJ36:CK36"/>
    <mergeCell ref="CL36:CM36"/>
    <mergeCell ref="CN36:CO36"/>
    <mergeCell ref="BR36:BS36"/>
    <mergeCell ref="BT36:BU36"/>
    <mergeCell ref="BV36:BW36"/>
    <mergeCell ref="BX36:BY36"/>
    <mergeCell ref="BZ36:CA36"/>
    <mergeCell ref="CB36:CC36"/>
    <mergeCell ref="BF36:BG36"/>
    <mergeCell ref="BH36:BI36"/>
    <mergeCell ref="BJ36:BK36"/>
    <mergeCell ref="BL36:BM36"/>
    <mergeCell ref="BN37:BO37"/>
    <mergeCell ref="BP37:BQ37"/>
    <mergeCell ref="AT37:AU37"/>
    <mergeCell ref="AV37:AW37"/>
    <mergeCell ref="AX37:AY37"/>
    <mergeCell ref="AZ37:BA37"/>
    <mergeCell ref="BB37:BC37"/>
    <mergeCell ref="BD37:BE37"/>
    <mergeCell ref="AH37:AI37"/>
    <mergeCell ref="AJ37:AK37"/>
    <mergeCell ref="AL37:AM37"/>
    <mergeCell ref="AN37:AO37"/>
    <mergeCell ref="AP37:AQ37"/>
    <mergeCell ref="AR37:AS37"/>
    <mergeCell ref="V37:W37"/>
    <mergeCell ref="X37:Y37"/>
    <mergeCell ref="Z37:AA37"/>
    <mergeCell ref="AB37:AC37"/>
    <mergeCell ref="AD37:AE37"/>
    <mergeCell ref="AF37:AG37"/>
    <mergeCell ref="DB37:DC37"/>
    <mergeCell ref="DD37:DE37"/>
    <mergeCell ref="DF37:DG37"/>
    <mergeCell ref="DH37:DJ37"/>
    <mergeCell ref="D38:E38"/>
    <mergeCell ref="F38:J38"/>
    <mergeCell ref="K38:O38"/>
    <mergeCell ref="P38:Q38"/>
    <mergeCell ref="R38:S38"/>
    <mergeCell ref="T38:U38"/>
    <mergeCell ref="CP37:CQ37"/>
    <mergeCell ref="CR37:CS37"/>
    <mergeCell ref="CT37:CU37"/>
    <mergeCell ref="CV37:CW37"/>
    <mergeCell ref="CX37:CY37"/>
    <mergeCell ref="CZ37:DA37"/>
    <mergeCell ref="CD37:CE37"/>
    <mergeCell ref="CF37:CG37"/>
    <mergeCell ref="CH37:CI37"/>
    <mergeCell ref="CJ37:CK37"/>
    <mergeCell ref="CL37:CM37"/>
    <mergeCell ref="CN37:CO37"/>
    <mergeCell ref="BR37:BS37"/>
    <mergeCell ref="BT37:BU37"/>
    <mergeCell ref="BV37:BW37"/>
    <mergeCell ref="BX37:BY37"/>
    <mergeCell ref="BZ37:CA37"/>
    <mergeCell ref="CB37:CC37"/>
    <mergeCell ref="BF37:BG37"/>
    <mergeCell ref="BH37:BI37"/>
    <mergeCell ref="BJ37:BK37"/>
    <mergeCell ref="BL37:BM37"/>
    <mergeCell ref="BN38:BO38"/>
    <mergeCell ref="BP38:BQ38"/>
    <mergeCell ref="AT38:AU38"/>
    <mergeCell ref="AV38:AW38"/>
    <mergeCell ref="AX38:AY38"/>
    <mergeCell ref="AZ38:BA38"/>
    <mergeCell ref="BB38:BC38"/>
    <mergeCell ref="BD38:BE38"/>
    <mergeCell ref="AH38:AI38"/>
    <mergeCell ref="AJ38:AK38"/>
    <mergeCell ref="AL38:AM38"/>
    <mergeCell ref="AN38:AO38"/>
    <mergeCell ref="AP38:AQ38"/>
    <mergeCell ref="AR38:AS38"/>
    <mergeCell ref="V38:W38"/>
    <mergeCell ref="X38:Y38"/>
    <mergeCell ref="Z38:AA38"/>
    <mergeCell ref="AB38:AC38"/>
    <mergeCell ref="AD38:AE38"/>
    <mergeCell ref="AF38:AG38"/>
    <mergeCell ref="DB38:DC38"/>
    <mergeCell ref="DD38:DE38"/>
    <mergeCell ref="DF38:DG38"/>
    <mergeCell ref="DH38:DJ38"/>
    <mergeCell ref="A39:B49"/>
    <mergeCell ref="C39:O39"/>
    <mergeCell ref="P39:Q39"/>
    <mergeCell ref="R39:S39"/>
    <mergeCell ref="T39:U39"/>
    <mergeCell ref="V39:W39"/>
    <mergeCell ref="CP38:CQ38"/>
    <mergeCell ref="CR38:CS38"/>
    <mergeCell ref="CT38:CU38"/>
    <mergeCell ref="CV38:CW38"/>
    <mergeCell ref="CX38:CY38"/>
    <mergeCell ref="CZ38:DA38"/>
    <mergeCell ref="CD38:CE38"/>
    <mergeCell ref="CF38:CG38"/>
    <mergeCell ref="CH38:CI38"/>
    <mergeCell ref="CJ38:CK38"/>
    <mergeCell ref="CL38:CM38"/>
    <mergeCell ref="CN38:CO38"/>
    <mergeCell ref="BR38:BS38"/>
    <mergeCell ref="BT38:BU38"/>
    <mergeCell ref="BV38:BW38"/>
    <mergeCell ref="BX38:BY38"/>
    <mergeCell ref="BZ38:CA38"/>
    <mergeCell ref="CB38:CC38"/>
    <mergeCell ref="BF38:BG38"/>
    <mergeCell ref="BH38:BI38"/>
    <mergeCell ref="BJ38:BK38"/>
    <mergeCell ref="BL38:BM38"/>
    <mergeCell ref="BP39:BQ39"/>
    <mergeCell ref="BR39:BS39"/>
    <mergeCell ref="AV39:AW39"/>
    <mergeCell ref="AX39:AY39"/>
    <mergeCell ref="AZ39:BA39"/>
    <mergeCell ref="BB39:BC39"/>
    <mergeCell ref="BD39:BE39"/>
    <mergeCell ref="BF39:BG39"/>
    <mergeCell ref="AJ39:AK39"/>
    <mergeCell ref="AL39:AM39"/>
    <mergeCell ref="AN39:AO39"/>
    <mergeCell ref="AP39:AQ39"/>
    <mergeCell ref="AR39:AS39"/>
    <mergeCell ref="AT39:AU39"/>
    <mergeCell ref="X39:Y39"/>
    <mergeCell ref="Z39:AA39"/>
    <mergeCell ref="AB39:AC39"/>
    <mergeCell ref="AD39:AE39"/>
    <mergeCell ref="AF39:AG39"/>
    <mergeCell ref="AH39:AI39"/>
    <mergeCell ref="DD39:DE39"/>
    <mergeCell ref="DF39:DG39"/>
    <mergeCell ref="DH39:DJ39"/>
    <mergeCell ref="C40:O40"/>
    <mergeCell ref="P40:Q40"/>
    <mergeCell ref="R40:S40"/>
    <mergeCell ref="T40:U40"/>
    <mergeCell ref="V40:W40"/>
    <mergeCell ref="X40:Y40"/>
    <mergeCell ref="Z40:AA40"/>
    <mergeCell ref="CR39:CS39"/>
    <mergeCell ref="CT39:CU39"/>
    <mergeCell ref="CV39:CW39"/>
    <mergeCell ref="CX39:CY39"/>
    <mergeCell ref="CZ39:DA39"/>
    <mergeCell ref="DB39:DC39"/>
    <mergeCell ref="CF39:CG39"/>
    <mergeCell ref="CH39:CI39"/>
    <mergeCell ref="CJ39:CK39"/>
    <mergeCell ref="CL39:CM39"/>
    <mergeCell ref="CN39:CO39"/>
    <mergeCell ref="CP39:CQ39"/>
    <mergeCell ref="BT39:BU39"/>
    <mergeCell ref="BV39:BW39"/>
    <mergeCell ref="BX39:BY39"/>
    <mergeCell ref="BZ39:CA39"/>
    <mergeCell ref="CB39:CC39"/>
    <mergeCell ref="CD39:CE39"/>
    <mergeCell ref="BH39:BI39"/>
    <mergeCell ref="BJ39:BK39"/>
    <mergeCell ref="BL39:BM39"/>
    <mergeCell ref="BN39:BO39"/>
    <mergeCell ref="BT40:BU40"/>
    <mergeCell ref="BV40:BW40"/>
    <mergeCell ref="AZ40:BA40"/>
    <mergeCell ref="BB40:BC40"/>
    <mergeCell ref="BD40:BE40"/>
    <mergeCell ref="BF40:BG40"/>
    <mergeCell ref="BH40:BI40"/>
    <mergeCell ref="BJ40:BK40"/>
    <mergeCell ref="AN40:AO40"/>
    <mergeCell ref="AP40:AQ40"/>
    <mergeCell ref="AR40:AS40"/>
    <mergeCell ref="AT40:AU40"/>
    <mergeCell ref="AV40:AW40"/>
    <mergeCell ref="AX40:AY40"/>
    <mergeCell ref="AB40:AC40"/>
    <mergeCell ref="AD40:AE40"/>
    <mergeCell ref="AF40:AG40"/>
    <mergeCell ref="AH40:AI40"/>
    <mergeCell ref="AJ40:AK40"/>
    <mergeCell ref="AL40:AM40"/>
    <mergeCell ref="DH40:DJ40"/>
    <mergeCell ref="D41:J41"/>
    <mergeCell ref="K41:O41"/>
    <mergeCell ref="P41:DJ41"/>
    <mergeCell ref="D42:E42"/>
    <mergeCell ref="F42:J42"/>
    <mergeCell ref="K42:O42"/>
    <mergeCell ref="P42:Q42"/>
    <mergeCell ref="R42:S42"/>
    <mergeCell ref="T42:U42"/>
    <mergeCell ref="CV40:CW40"/>
    <mergeCell ref="CX40:CY40"/>
    <mergeCell ref="CZ40:DA40"/>
    <mergeCell ref="DB40:DC40"/>
    <mergeCell ref="DD40:DE40"/>
    <mergeCell ref="DF40:DG40"/>
    <mergeCell ref="CJ40:CK40"/>
    <mergeCell ref="CL40:CM40"/>
    <mergeCell ref="CN40:CO40"/>
    <mergeCell ref="CP40:CQ40"/>
    <mergeCell ref="CR40:CS40"/>
    <mergeCell ref="CT40:CU40"/>
    <mergeCell ref="BX40:BY40"/>
    <mergeCell ref="BZ40:CA40"/>
    <mergeCell ref="CB40:CC40"/>
    <mergeCell ref="CD40:CE40"/>
    <mergeCell ref="CF40:CG40"/>
    <mergeCell ref="CH40:CI40"/>
    <mergeCell ref="BL40:BM40"/>
    <mergeCell ref="BN40:BO40"/>
    <mergeCell ref="BP40:BQ40"/>
    <mergeCell ref="BR40:BS40"/>
    <mergeCell ref="BN42:BO42"/>
    <mergeCell ref="BP42:BQ42"/>
    <mergeCell ref="AT42:AU42"/>
    <mergeCell ref="AV42:AW42"/>
    <mergeCell ref="AX42:AY42"/>
    <mergeCell ref="AZ42:BA42"/>
    <mergeCell ref="BB42:BC42"/>
    <mergeCell ref="BD42:BE42"/>
    <mergeCell ref="AH42:AI42"/>
    <mergeCell ref="AJ42:AK42"/>
    <mergeCell ref="AL42:AM42"/>
    <mergeCell ref="AN42:AO42"/>
    <mergeCell ref="AP42:AQ42"/>
    <mergeCell ref="AR42:AS42"/>
    <mergeCell ref="V42:W42"/>
    <mergeCell ref="X42:Y42"/>
    <mergeCell ref="Z42:AA42"/>
    <mergeCell ref="AB42:AC42"/>
    <mergeCell ref="AD42:AE42"/>
    <mergeCell ref="AF42:AG42"/>
    <mergeCell ref="DB42:DC42"/>
    <mergeCell ref="DD42:DE42"/>
    <mergeCell ref="DF42:DG42"/>
    <mergeCell ref="DH42:DJ42"/>
    <mergeCell ref="C43:C49"/>
    <mergeCell ref="D43:E43"/>
    <mergeCell ref="F43:J43"/>
    <mergeCell ref="K43:O43"/>
    <mergeCell ref="P43:Q43"/>
    <mergeCell ref="R43:S43"/>
    <mergeCell ref="CP42:CQ42"/>
    <mergeCell ref="CR42:CS42"/>
    <mergeCell ref="CT42:CU42"/>
    <mergeCell ref="CV42:CW42"/>
    <mergeCell ref="CX42:CY42"/>
    <mergeCell ref="CZ42:DA42"/>
    <mergeCell ref="CD42:CE42"/>
    <mergeCell ref="CF42:CG42"/>
    <mergeCell ref="CH42:CI42"/>
    <mergeCell ref="CJ42:CK42"/>
    <mergeCell ref="CL42:CM42"/>
    <mergeCell ref="CN42:CO42"/>
    <mergeCell ref="BR42:BS42"/>
    <mergeCell ref="BT42:BU42"/>
    <mergeCell ref="BV42:BW42"/>
    <mergeCell ref="BX42:BY42"/>
    <mergeCell ref="BZ42:CA42"/>
    <mergeCell ref="CB42:CC42"/>
    <mergeCell ref="BF42:BG42"/>
    <mergeCell ref="BH42:BI42"/>
    <mergeCell ref="BJ42:BK42"/>
    <mergeCell ref="BL42:BM42"/>
    <mergeCell ref="BL43:BM43"/>
    <mergeCell ref="BN43:BO43"/>
    <mergeCell ref="AR43:AS43"/>
    <mergeCell ref="AT43:AU43"/>
    <mergeCell ref="AV43:AW43"/>
    <mergeCell ref="AX43:AY43"/>
    <mergeCell ref="AZ43:BA43"/>
    <mergeCell ref="BB43:BC43"/>
    <mergeCell ref="AF43:AG43"/>
    <mergeCell ref="AH43:AI43"/>
    <mergeCell ref="AJ43:AK43"/>
    <mergeCell ref="AL43:AM43"/>
    <mergeCell ref="AN43:AO43"/>
    <mergeCell ref="AP43:AQ43"/>
    <mergeCell ref="T43:U43"/>
    <mergeCell ref="V43:W43"/>
    <mergeCell ref="X43:Y43"/>
    <mergeCell ref="Z43:AA43"/>
    <mergeCell ref="AB43:AC43"/>
    <mergeCell ref="AD43:AE43"/>
    <mergeCell ref="CZ43:DA43"/>
    <mergeCell ref="DB43:DC43"/>
    <mergeCell ref="DD43:DE43"/>
    <mergeCell ref="DF43:DG43"/>
    <mergeCell ref="DH43:DJ43"/>
    <mergeCell ref="D44:E44"/>
    <mergeCell ref="F44:J44"/>
    <mergeCell ref="K44:O44"/>
    <mergeCell ref="P44:Q44"/>
    <mergeCell ref="R44:S44"/>
    <mergeCell ref="CN43:CO43"/>
    <mergeCell ref="CP43:CQ43"/>
    <mergeCell ref="CR43:CS43"/>
    <mergeCell ref="CT43:CU43"/>
    <mergeCell ref="CV43:CW43"/>
    <mergeCell ref="CX43:CY43"/>
    <mergeCell ref="CB43:CC43"/>
    <mergeCell ref="CD43:CE43"/>
    <mergeCell ref="CF43:CG43"/>
    <mergeCell ref="CH43:CI43"/>
    <mergeCell ref="CJ43:CK43"/>
    <mergeCell ref="CL43:CM43"/>
    <mergeCell ref="BP43:BQ43"/>
    <mergeCell ref="BR43:BS43"/>
    <mergeCell ref="BT43:BU43"/>
    <mergeCell ref="BV43:BW43"/>
    <mergeCell ref="BX43:BY43"/>
    <mergeCell ref="BZ43:CA43"/>
    <mergeCell ref="BD43:BE43"/>
    <mergeCell ref="BF43:BG43"/>
    <mergeCell ref="BH43:BI43"/>
    <mergeCell ref="BJ43:BK43"/>
    <mergeCell ref="BL44:BM44"/>
    <mergeCell ref="BN44:BO44"/>
    <mergeCell ref="AR44:AS44"/>
    <mergeCell ref="AT44:AU44"/>
    <mergeCell ref="AV44:AW44"/>
    <mergeCell ref="AX44:AY44"/>
    <mergeCell ref="AZ44:BA44"/>
    <mergeCell ref="BB44:BC44"/>
    <mergeCell ref="AF44:AG44"/>
    <mergeCell ref="AH44:AI44"/>
    <mergeCell ref="AJ44:AK44"/>
    <mergeCell ref="AL44:AM44"/>
    <mergeCell ref="AN44:AO44"/>
    <mergeCell ref="AP44:AQ44"/>
    <mergeCell ref="T44:U44"/>
    <mergeCell ref="V44:W44"/>
    <mergeCell ref="X44:Y44"/>
    <mergeCell ref="Z44:AA44"/>
    <mergeCell ref="AB44:AC44"/>
    <mergeCell ref="AD44:AE44"/>
    <mergeCell ref="CZ44:DA44"/>
    <mergeCell ref="DB44:DC44"/>
    <mergeCell ref="DD44:DE44"/>
    <mergeCell ref="DF44:DG44"/>
    <mergeCell ref="DH44:DJ44"/>
    <mergeCell ref="D45:E45"/>
    <mergeCell ref="F45:J45"/>
    <mergeCell ref="K45:O45"/>
    <mergeCell ref="P45:Q45"/>
    <mergeCell ref="R45:S45"/>
    <mergeCell ref="CN44:CO44"/>
    <mergeCell ref="CP44:CQ44"/>
    <mergeCell ref="CR44:CS44"/>
    <mergeCell ref="CT44:CU44"/>
    <mergeCell ref="CV44:CW44"/>
    <mergeCell ref="CX44:CY44"/>
    <mergeCell ref="CB44:CC44"/>
    <mergeCell ref="CD44:CE44"/>
    <mergeCell ref="CF44:CG44"/>
    <mergeCell ref="CH44:CI44"/>
    <mergeCell ref="CJ44:CK44"/>
    <mergeCell ref="CL44:CM44"/>
    <mergeCell ref="BP44:BQ44"/>
    <mergeCell ref="BR44:BS44"/>
    <mergeCell ref="BT44:BU44"/>
    <mergeCell ref="BV44:BW44"/>
    <mergeCell ref="BX44:BY44"/>
    <mergeCell ref="BZ44:CA44"/>
    <mergeCell ref="BD44:BE44"/>
    <mergeCell ref="BF44:BG44"/>
    <mergeCell ref="BH44:BI44"/>
    <mergeCell ref="BJ44:BK44"/>
    <mergeCell ref="BL45:BM45"/>
    <mergeCell ref="BN45:BO45"/>
    <mergeCell ref="AR45:AS45"/>
    <mergeCell ref="AT45:AU45"/>
    <mergeCell ref="AV45:AW45"/>
    <mergeCell ref="AX45:AY45"/>
    <mergeCell ref="AZ45:BA45"/>
    <mergeCell ref="BB45:BC45"/>
    <mergeCell ref="AF45:AG45"/>
    <mergeCell ref="AH45:AI45"/>
    <mergeCell ref="AJ45:AK45"/>
    <mergeCell ref="AL45:AM45"/>
    <mergeCell ref="AN45:AO45"/>
    <mergeCell ref="AP45:AQ45"/>
    <mergeCell ref="T45:U45"/>
    <mergeCell ref="V45:W45"/>
    <mergeCell ref="X45:Y45"/>
    <mergeCell ref="Z45:AA45"/>
    <mergeCell ref="AB45:AC45"/>
    <mergeCell ref="AD45:AE45"/>
    <mergeCell ref="CZ45:DA45"/>
    <mergeCell ref="DB45:DC45"/>
    <mergeCell ref="DD45:DE45"/>
    <mergeCell ref="DF45:DG45"/>
    <mergeCell ref="DH45:DJ45"/>
    <mergeCell ref="D46:E46"/>
    <mergeCell ref="F46:J46"/>
    <mergeCell ref="K46:O46"/>
    <mergeCell ref="P46:Q46"/>
    <mergeCell ref="R46:S46"/>
    <mergeCell ref="CN45:CO45"/>
    <mergeCell ref="CP45:CQ45"/>
    <mergeCell ref="CR45:CS45"/>
    <mergeCell ref="CT45:CU45"/>
    <mergeCell ref="CV45:CW45"/>
    <mergeCell ref="CX45:CY45"/>
    <mergeCell ref="CB45:CC45"/>
    <mergeCell ref="CD45:CE45"/>
    <mergeCell ref="CF45:CG45"/>
    <mergeCell ref="CH45:CI45"/>
    <mergeCell ref="CJ45:CK45"/>
    <mergeCell ref="CL45:CM45"/>
    <mergeCell ref="BP45:BQ45"/>
    <mergeCell ref="BR45:BS45"/>
    <mergeCell ref="BT45:BU45"/>
    <mergeCell ref="BV45:BW45"/>
    <mergeCell ref="BX45:BY45"/>
    <mergeCell ref="BZ45:CA45"/>
    <mergeCell ref="BD45:BE45"/>
    <mergeCell ref="BF45:BG45"/>
    <mergeCell ref="BH45:BI45"/>
    <mergeCell ref="BJ45:BK45"/>
    <mergeCell ref="BL46:BM46"/>
    <mergeCell ref="BN46:BO46"/>
    <mergeCell ref="AR46:AS46"/>
    <mergeCell ref="AT46:AU46"/>
    <mergeCell ref="AV46:AW46"/>
    <mergeCell ref="AX46:AY46"/>
    <mergeCell ref="AZ46:BA46"/>
    <mergeCell ref="BB46:BC46"/>
    <mergeCell ref="AF46:AG46"/>
    <mergeCell ref="AH46:AI46"/>
    <mergeCell ref="AJ46:AK46"/>
    <mergeCell ref="AL46:AM46"/>
    <mergeCell ref="AN46:AO46"/>
    <mergeCell ref="AP46:AQ46"/>
    <mergeCell ref="T46:U46"/>
    <mergeCell ref="V46:W46"/>
    <mergeCell ref="X46:Y46"/>
    <mergeCell ref="Z46:AA46"/>
    <mergeCell ref="AB46:AC46"/>
    <mergeCell ref="AD46:AE46"/>
    <mergeCell ref="CZ46:DA46"/>
    <mergeCell ref="DB46:DC46"/>
    <mergeCell ref="DD46:DE46"/>
    <mergeCell ref="DF46:DG46"/>
    <mergeCell ref="DH46:DJ46"/>
    <mergeCell ref="D47:E47"/>
    <mergeCell ref="F47:J47"/>
    <mergeCell ref="K47:O47"/>
    <mergeCell ref="P47:Q47"/>
    <mergeCell ref="R47:S47"/>
    <mergeCell ref="CN46:CO46"/>
    <mergeCell ref="CP46:CQ46"/>
    <mergeCell ref="CR46:CS46"/>
    <mergeCell ref="CT46:CU46"/>
    <mergeCell ref="CV46:CW46"/>
    <mergeCell ref="CX46:CY46"/>
    <mergeCell ref="CB46:CC46"/>
    <mergeCell ref="CD46:CE46"/>
    <mergeCell ref="CF46:CG46"/>
    <mergeCell ref="CH46:CI46"/>
    <mergeCell ref="CJ46:CK46"/>
    <mergeCell ref="CL46:CM46"/>
    <mergeCell ref="BP46:BQ46"/>
    <mergeCell ref="BR46:BS46"/>
    <mergeCell ref="BT46:BU46"/>
    <mergeCell ref="BV46:BW46"/>
    <mergeCell ref="BX46:BY46"/>
    <mergeCell ref="BZ46:CA46"/>
    <mergeCell ref="BD46:BE46"/>
    <mergeCell ref="BF46:BG46"/>
    <mergeCell ref="BH46:BI46"/>
    <mergeCell ref="BJ46:BK46"/>
    <mergeCell ref="BL47:BM47"/>
    <mergeCell ref="BN47:BO47"/>
    <mergeCell ref="AR47:AS47"/>
    <mergeCell ref="AT47:AU47"/>
    <mergeCell ref="AV47:AW47"/>
    <mergeCell ref="AX47:AY47"/>
    <mergeCell ref="AZ47:BA47"/>
    <mergeCell ref="BB47:BC47"/>
    <mergeCell ref="AF47:AG47"/>
    <mergeCell ref="AH47:AI47"/>
    <mergeCell ref="AJ47:AK47"/>
    <mergeCell ref="AL47:AM47"/>
    <mergeCell ref="AN47:AO47"/>
    <mergeCell ref="AP47:AQ47"/>
    <mergeCell ref="T47:U47"/>
    <mergeCell ref="V47:W47"/>
    <mergeCell ref="X47:Y47"/>
    <mergeCell ref="Z47:AA47"/>
    <mergeCell ref="AB47:AC47"/>
    <mergeCell ref="AD47:AE47"/>
    <mergeCell ref="CZ47:DA47"/>
    <mergeCell ref="DB47:DC47"/>
    <mergeCell ref="DD47:DE47"/>
    <mergeCell ref="DF47:DG47"/>
    <mergeCell ref="DH47:DJ47"/>
    <mergeCell ref="D48:E48"/>
    <mergeCell ref="F48:J48"/>
    <mergeCell ref="K48:O48"/>
    <mergeCell ref="P48:Q48"/>
    <mergeCell ref="R48:S48"/>
    <mergeCell ref="CN47:CO47"/>
    <mergeCell ref="CP47:CQ47"/>
    <mergeCell ref="CR47:CS47"/>
    <mergeCell ref="CT47:CU47"/>
    <mergeCell ref="CV47:CW47"/>
    <mergeCell ref="CX47:CY47"/>
    <mergeCell ref="CB47:CC47"/>
    <mergeCell ref="CD47:CE47"/>
    <mergeCell ref="CF47:CG47"/>
    <mergeCell ref="CH47:CI47"/>
    <mergeCell ref="CJ47:CK47"/>
    <mergeCell ref="CL47:CM47"/>
    <mergeCell ref="BP47:BQ47"/>
    <mergeCell ref="BR47:BS47"/>
    <mergeCell ref="BT47:BU47"/>
    <mergeCell ref="BV47:BW47"/>
    <mergeCell ref="BX47:BY47"/>
    <mergeCell ref="BZ47:CA47"/>
    <mergeCell ref="BD47:BE47"/>
    <mergeCell ref="BF47:BG47"/>
    <mergeCell ref="BH47:BI47"/>
    <mergeCell ref="BJ47:BK47"/>
    <mergeCell ref="BL48:BM48"/>
    <mergeCell ref="BN48:BO48"/>
    <mergeCell ref="AR48:AS48"/>
    <mergeCell ref="AT48:AU48"/>
    <mergeCell ref="AV48:AW48"/>
    <mergeCell ref="AX48:AY48"/>
    <mergeCell ref="AZ48:BA48"/>
    <mergeCell ref="BB48:BC48"/>
    <mergeCell ref="AF48:AG48"/>
    <mergeCell ref="AH48:AI48"/>
    <mergeCell ref="AJ48:AK48"/>
    <mergeCell ref="AL48:AM48"/>
    <mergeCell ref="AN48:AO48"/>
    <mergeCell ref="AP48:AQ48"/>
    <mergeCell ref="T48:U48"/>
    <mergeCell ref="V48:W48"/>
    <mergeCell ref="X48:Y48"/>
    <mergeCell ref="Z48:AA48"/>
    <mergeCell ref="AB48:AC48"/>
    <mergeCell ref="AD48:AE48"/>
    <mergeCell ref="CZ48:DA48"/>
    <mergeCell ref="DB48:DC48"/>
    <mergeCell ref="DD48:DE48"/>
    <mergeCell ref="DF48:DG48"/>
    <mergeCell ref="DH48:DJ48"/>
    <mergeCell ref="D49:E49"/>
    <mergeCell ref="F49:J49"/>
    <mergeCell ref="K49:O49"/>
    <mergeCell ref="P49:Q49"/>
    <mergeCell ref="R49:S49"/>
    <mergeCell ref="CN48:CO48"/>
    <mergeCell ref="CP48:CQ48"/>
    <mergeCell ref="CR48:CS48"/>
    <mergeCell ref="CT48:CU48"/>
    <mergeCell ref="CV48:CW48"/>
    <mergeCell ref="CX48:CY48"/>
    <mergeCell ref="CB48:CC48"/>
    <mergeCell ref="CD48:CE48"/>
    <mergeCell ref="CF48:CG48"/>
    <mergeCell ref="CH48:CI48"/>
    <mergeCell ref="CJ48:CK48"/>
    <mergeCell ref="CL48:CM48"/>
    <mergeCell ref="BP48:BQ48"/>
    <mergeCell ref="BR48:BS48"/>
    <mergeCell ref="BT48:BU48"/>
    <mergeCell ref="BV48:BW48"/>
    <mergeCell ref="BX48:BY48"/>
    <mergeCell ref="BZ48:CA48"/>
    <mergeCell ref="BD48:BE48"/>
    <mergeCell ref="BF48:BG48"/>
    <mergeCell ref="BH48:BI48"/>
    <mergeCell ref="BJ48:BK48"/>
    <mergeCell ref="BJ49:BK49"/>
    <mergeCell ref="BL49:BM49"/>
    <mergeCell ref="BN49:BO49"/>
    <mergeCell ref="AR49:AS49"/>
    <mergeCell ref="AT49:AU49"/>
    <mergeCell ref="AV49:AW49"/>
    <mergeCell ref="AX49:AY49"/>
    <mergeCell ref="AZ49:BA49"/>
    <mergeCell ref="BB49:BC49"/>
    <mergeCell ref="AF49:AG49"/>
    <mergeCell ref="AH49:AI49"/>
    <mergeCell ref="AJ49:AK49"/>
    <mergeCell ref="AL49:AM49"/>
    <mergeCell ref="AN49:AO49"/>
    <mergeCell ref="AP49:AQ49"/>
    <mergeCell ref="T49:U49"/>
    <mergeCell ref="V49:W49"/>
    <mergeCell ref="X49:Y49"/>
    <mergeCell ref="Z49:AA49"/>
    <mergeCell ref="AB49:AC49"/>
    <mergeCell ref="AD49:AE49"/>
    <mergeCell ref="AE51:AF51"/>
    <mergeCell ref="AI51:AJ51"/>
    <mergeCell ref="CZ49:DA49"/>
    <mergeCell ref="DB49:DC49"/>
    <mergeCell ref="DD49:DE49"/>
    <mergeCell ref="DF49:DG49"/>
    <mergeCell ref="DH49:DJ49"/>
    <mergeCell ref="A50:T50"/>
    <mergeCell ref="U50:W50"/>
    <mergeCell ref="X50:Y50"/>
    <mergeCell ref="Z50:AC50"/>
    <mergeCell ref="CN49:CO49"/>
    <mergeCell ref="CP49:CQ49"/>
    <mergeCell ref="CR49:CS49"/>
    <mergeCell ref="CT49:CU49"/>
    <mergeCell ref="CV49:CW49"/>
    <mergeCell ref="CX49:CY49"/>
    <mergeCell ref="CB49:CC49"/>
    <mergeCell ref="CD49:CE49"/>
    <mergeCell ref="CF49:CG49"/>
    <mergeCell ref="CH49:CI49"/>
    <mergeCell ref="CJ49:CK49"/>
    <mergeCell ref="CL49:CM49"/>
    <mergeCell ref="BP49:BQ49"/>
    <mergeCell ref="BR49:BS49"/>
    <mergeCell ref="BT49:BU49"/>
    <mergeCell ref="BV49:BW49"/>
    <mergeCell ref="BX49:BY49"/>
    <mergeCell ref="BZ49:CA49"/>
    <mergeCell ref="BD49:BE49"/>
    <mergeCell ref="BF49:BG49"/>
    <mergeCell ref="BH49:BI49"/>
    <mergeCell ref="DG51:DH51"/>
    <mergeCell ref="DI51:DJ51"/>
    <mergeCell ref="A52:B62"/>
    <mergeCell ref="C52:O52"/>
    <mergeCell ref="P52:Q52"/>
    <mergeCell ref="R52:S52"/>
    <mergeCell ref="T52:U52"/>
    <mergeCell ref="V52:W52"/>
    <mergeCell ref="X52:Y52"/>
    <mergeCell ref="Z52:AA52"/>
    <mergeCell ref="CH51:CK51"/>
    <mergeCell ref="CL51:CO51"/>
    <mergeCell ref="CP51:CS51"/>
    <mergeCell ref="CT51:CW51"/>
    <mergeCell ref="CY51:DA51"/>
    <mergeCell ref="DB51:DE51"/>
    <mergeCell ref="BJ51:BM51"/>
    <mergeCell ref="BN51:BQ51"/>
    <mergeCell ref="BR51:BU51"/>
    <mergeCell ref="BV51:BY51"/>
    <mergeCell ref="BZ51:CC51"/>
    <mergeCell ref="CD51:CG51"/>
    <mergeCell ref="AM51:AN51"/>
    <mergeCell ref="AQ51:AR51"/>
    <mergeCell ref="AU51:AV51"/>
    <mergeCell ref="AY51:AZ51"/>
    <mergeCell ref="BB51:BE51"/>
    <mergeCell ref="BF51:BI51"/>
    <mergeCell ref="O51:P51"/>
    <mergeCell ref="S51:T51"/>
    <mergeCell ref="W51:X51"/>
    <mergeCell ref="AA51:AB51"/>
    <mergeCell ref="BT52:BU52"/>
    <mergeCell ref="BV52:BW52"/>
    <mergeCell ref="AZ52:BA52"/>
    <mergeCell ref="BB52:BC52"/>
    <mergeCell ref="BD52:BE52"/>
    <mergeCell ref="BF52:BG52"/>
    <mergeCell ref="BH52:BI52"/>
    <mergeCell ref="BJ52:BK52"/>
    <mergeCell ref="AN52:AO52"/>
    <mergeCell ref="AP52:AQ52"/>
    <mergeCell ref="AR52:AS52"/>
    <mergeCell ref="AT52:AU52"/>
    <mergeCell ref="AV52:AW52"/>
    <mergeCell ref="AX52:AY52"/>
    <mergeCell ref="AB52:AC52"/>
    <mergeCell ref="AD52:AE52"/>
    <mergeCell ref="AF52:AG52"/>
    <mergeCell ref="AH52:AI52"/>
    <mergeCell ref="AJ52:AK52"/>
    <mergeCell ref="AL52:AM52"/>
    <mergeCell ref="DH52:DJ52"/>
    <mergeCell ref="C53:O53"/>
    <mergeCell ref="P53:Q53"/>
    <mergeCell ref="R53:S53"/>
    <mergeCell ref="T53:U53"/>
    <mergeCell ref="V53:W53"/>
    <mergeCell ref="X53:Y53"/>
    <mergeCell ref="Z53:AA53"/>
    <mergeCell ref="AB53:AC53"/>
    <mergeCell ref="AD53:AE53"/>
    <mergeCell ref="CV52:CW52"/>
    <mergeCell ref="CX52:CY52"/>
    <mergeCell ref="CZ52:DA52"/>
    <mergeCell ref="DB52:DC52"/>
    <mergeCell ref="DD52:DE52"/>
    <mergeCell ref="DF52:DG52"/>
    <mergeCell ref="CJ52:CK52"/>
    <mergeCell ref="CL52:CM52"/>
    <mergeCell ref="CN52:CO52"/>
    <mergeCell ref="CP52:CQ52"/>
    <mergeCell ref="CR52:CS52"/>
    <mergeCell ref="CT52:CU52"/>
    <mergeCell ref="BX52:BY52"/>
    <mergeCell ref="BZ52:CA52"/>
    <mergeCell ref="CB52:CC52"/>
    <mergeCell ref="CD52:CE52"/>
    <mergeCell ref="CF52:CG52"/>
    <mergeCell ref="CH52:CI52"/>
    <mergeCell ref="BL52:BM52"/>
    <mergeCell ref="BN52:BO52"/>
    <mergeCell ref="BP52:BQ52"/>
    <mergeCell ref="BR52:BS52"/>
    <mergeCell ref="BD53:BE53"/>
    <mergeCell ref="BF53:BG53"/>
    <mergeCell ref="BH53:BI53"/>
    <mergeCell ref="BJ53:BK53"/>
    <mergeCell ref="BL53:BM53"/>
    <mergeCell ref="BN53:BO53"/>
    <mergeCell ref="AR53:AS53"/>
    <mergeCell ref="AT53:AU53"/>
    <mergeCell ref="AV53:AW53"/>
    <mergeCell ref="AX53:AY53"/>
    <mergeCell ref="AZ53:BA53"/>
    <mergeCell ref="BB53:BC53"/>
    <mergeCell ref="AF53:AG53"/>
    <mergeCell ref="AH53:AI53"/>
    <mergeCell ref="AJ53:AK53"/>
    <mergeCell ref="AL53:AM53"/>
    <mergeCell ref="AN53:AO53"/>
    <mergeCell ref="AP53:AQ53"/>
    <mergeCell ref="D55:E55"/>
    <mergeCell ref="F55:J55"/>
    <mergeCell ref="K55:O55"/>
    <mergeCell ref="P55:Q55"/>
    <mergeCell ref="R55:S55"/>
    <mergeCell ref="T55:U55"/>
    <mergeCell ref="CZ53:DA53"/>
    <mergeCell ref="DB53:DC53"/>
    <mergeCell ref="DD53:DE53"/>
    <mergeCell ref="DF53:DG53"/>
    <mergeCell ref="DH53:DJ53"/>
    <mergeCell ref="D54:J54"/>
    <mergeCell ref="K54:O54"/>
    <mergeCell ref="P54:DJ54"/>
    <mergeCell ref="CN53:CO53"/>
    <mergeCell ref="CP53:CQ53"/>
    <mergeCell ref="CR53:CS53"/>
    <mergeCell ref="CT53:CU53"/>
    <mergeCell ref="CV53:CW53"/>
    <mergeCell ref="CX53:CY53"/>
    <mergeCell ref="CB53:CC53"/>
    <mergeCell ref="CD53:CE53"/>
    <mergeCell ref="CF53:CG53"/>
    <mergeCell ref="CH53:CI53"/>
    <mergeCell ref="CJ53:CK53"/>
    <mergeCell ref="CL53:CM53"/>
    <mergeCell ref="BP53:BQ53"/>
    <mergeCell ref="BR53:BS53"/>
    <mergeCell ref="BT53:BU53"/>
    <mergeCell ref="BV53:BW53"/>
    <mergeCell ref="BX53:BY53"/>
    <mergeCell ref="BZ53:CA53"/>
    <mergeCell ref="BN55:BO55"/>
    <mergeCell ref="BP55:BQ55"/>
    <mergeCell ref="AT55:AU55"/>
    <mergeCell ref="AV55:AW55"/>
    <mergeCell ref="AX55:AY55"/>
    <mergeCell ref="AZ55:BA55"/>
    <mergeCell ref="BB55:BC55"/>
    <mergeCell ref="BD55:BE55"/>
    <mergeCell ref="AH55:AI55"/>
    <mergeCell ref="AJ55:AK55"/>
    <mergeCell ref="AL55:AM55"/>
    <mergeCell ref="AN55:AO55"/>
    <mergeCell ref="AP55:AQ55"/>
    <mergeCell ref="AR55:AS55"/>
    <mergeCell ref="V55:W55"/>
    <mergeCell ref="X55:Y55"/>
    <mergeCell ref="Z55:AA55"/>
    <mergeCell ref="AB55:AC55"/>
    <mergeCell ref="AD55:AE55"/>
    <mergeCell ref="AF55:AG55"/>
    <mergeCell ref="DB55:DC55"/>
    <mergeCell ref="DD55:DE55"/>
    <mergeCell ref="DF55:DG55"/>
    <mergeCell ref="DH55:DJ55"/>
    <mergeCell ref="C56:C62"/>
    <mergeCell ref="D56:E56"/>
    <mergeCell ref="F56:J56"/>
    <mergeCell ref="K56:O56"/>
    <mergeCell ref="P56:Q56"/>
    <mergeCell ref="R56:S56"/>
    <mergeCell ref="CP55:CQ55"/>
    <mergeCell ref="CR55:CS55"/>
    <mergeCell ref="CT55:CU55"/>
    <mergeCell ref="CV55:CW55"/>
    <mergeCell ref="CX55:CY55"/>
    <mergeCell ref="CZ55:DA55"/>
    <mergeCell ref="CD55:CE55"/>
    <mergeCell ref="CF55:CG55"/>
    <mergeCell ref="CH55:CI55"/>
    <mergeCell ref="CJ55:CK55"/>
    <mergeCell ref="CL55:CM55"/>
    <mergeCell ref="CN55:CO55"/>
    <mergeCell ref="BR55:BS55"/>
    <mergeCell ref="BT55:BU55"/>
    <mergeCell ref="BV55:BW55"/>
    <mergeCell ref="BX55:BY55"/>
    <mergeCell ref="BZ55:CA55"/>
    <mergeCell ref="CB55:CC55"/>
    <mergeCell ref="BF55:BG55"/>
    <mergeCell ref="BH55:BI55"/>
    <mergeCell ref="BJ55:BK55"/>
    <mergeCell ref="BL55:BM55"/>
    <mergeCell ref="BL56:BM56"/>
    <mergeCell ref="BN56:BO56"/>
    <mergeCell ref="AR56:AS56"/>
    <mergeCell ref="AT56:AU56"/>
    <mergeCell ref="AV56:AW56"/>
    <mergeCell ref="AX56:AY56"/>
    <mergeCell ref="AZ56:BA56"/>
    <mergeCell ref="BB56:BC56"/>
    <mergeCell ref="AF56:AG56"/>
    <mergeCell ref="AH56:AI56"/>
    <mergeCell ref="AJ56:AK56"/>
    <mergeCell ref="AL56:AM56"/>
    <mergeCell ref="AN56:AO56"/>
    <mergeCell ref="AP56:AQ56"/>
    <mergeCell ref="T56:U56"/>
    <mergeCell ref="V56:W56"/>
    <mergeCell ref="X56:Y56"/>
    <mergeCell ref="Z56:AA56"/>
    <mergeCell ref="AB56:AC56"/>
    <mergeCell ref="AD56:AE56"/>
    <mergeCell ref="CZ56:DA56"/>
    <mergeCell ref="DB56:DC56"/>
    <mergeCell ref="DD56:DE56"/>
    <mergeCell ref="DF56:DG56"/>
    <mergeCell ref="DH56:DJ56"/>
    <mergeCell ref="D57:E57"/>
    <mergeCell ref="F57:J57"/>
    <mergeCell ref="K57:O57"/>
    <mergeCell ref="P57:Q57"/>
    <mergeCell ref="R57:S57"/>
    <mergeCell ref="CN56:CO56"/>
    <mergeCell ref="CP56:CQ56"/>
    <mergeCell ref="CR56:CS56"/>
    <mergeCell ref="CT56:CU56"/>
    <mergeCell ref="CV56:CW56"/>
    <mergeCell ref="CX56:CY56"/>
    <mergeCell ref="CB56:CC56"/>
    <mergeCell ref="CD56:CE56"/>
    <mergeCell ref="CF56:CG56"/>
    <mergeCell ref="CH56:CI56"/>
    <mergeCell ref="CJ56:CK56"/>
    <mergeCell ref="CL56:CM56"/>
    <mergeCell ref="BP56:BQ56"/>
    <mergeCell ref="BR56:BS56"/>
    <mergeCell ref="BT56:BU56"/>
    <mergeCell ref="BV56:BW56"/>
    <mergeCell ref="BX56:BY56"/>
    <mergeCell ref="BZ56:CA56"/>
    <mergeCell ref="BD56:BE56"/>
    <mergeCell ref="BF56:BG56"/>
    <mergeCell ref="BH56:BI56"/>
    <mergeCell ref="BJ56:BK56"/>
    <mergeCell ref="BL57:BM57"/>
    <mergeCell ref="BN57:BO57"/>
    <mergeCell ref="AR57:AS57"/>
    <mergeCell ref="AT57:AU57"/>
    <mergeCell ref="AV57:AW57"/>
    <mergeCell ref="AX57:AY57"/>
    <mergeCell ref="AZ57:BA57"/>
    <mergeCell ref="BB57:BC57"/>
    <mergeCell ref="AF57:AG57"/>
    <mergeCell ref="AH57:AI57"/>
    <mergeCell ref="AJ57:AK57"/>
    <mergeCell ref="AL57:AM57"/>
    <mergeCell ref="AN57:AO57"/>
    <mergeCell ref="AP57:AQ57"/>
    <mergeCell ref="T57:U57"/>
    <mergeCell ref="V57:W57"/>
    <mergeCell ref="X57:Y57"/>
    <mergeCell ref="Z57:AA57"/>
    <mergeCell ref="AB57:AC57"/>
    <mergeCell ref="AD57:AE57"/>
    <mergeCell ref="CZ57:DA57"/>
    <mergeCell ref="DB57:DC57"/>
    <mergeCell ref="DD57:DE57"/>
    <mergeCell ref="DF57:DG57"/>
    <mergeCell ref="DH57:DJ57"/>
    <mergeCell ref="D58:E58"/>
    <mergeCell ref="F58:J58"/>
    <mergeCell ref="K58:O58"/>
    <mergeCell ref="P58:Q58"/>
    <mergeCell ref="R58:S58"/>
    <mergeCell ref="CN57:CO57"/>
    <mergeCell ref="CP57:CQ57"/>
    <mergeCell ref="CR57:CS57"/>
    <mergeCell ref="CT57:CU57"/>
    <mergeCell ref="CV57:CW57"/>
    <mergeCell ref="CX57:CY57"/>
    <mergeCell ref="CB57:CC57"/>
    <mergeCell ref="CD57:CE57"/>
    <mergeCell ref="CF57:CG57"/>
    <mergeCell ref="CH57:CI57"/>
    <mergeCell ref="CJ57:CK57"/>
    <mergeCell ref="CL57:CM57"/>
    <mergeCell ref="BP57:BQ57"/>
    <mergeCell ref="BR57:BS57"/>
    <mergeCell ref="BT57:BU57"/>
    <mergeCell ref="BV57:BW57"/>
    <mergeCell ref="BX57:BY57"/>
    <mergeCell ref="BZ57:CA57"/>
    <mergeCell ref="BD57:BE57"/>
    <mergeCell ref="BF57:BG57"/>
    <mergeCell ref="BH57:BI57"/>
    <mergeCell ref="BJ57:BK57"/>
    <mergeCell ref="BL58:BM58"/>
    <mergeCell ref="BN58:BO58"/>
    <mergeCell ref="AR58:AS58"/>
    <mergeCell ref="AT58:AU58"/>
    <mergeCell ref="AV58:AW58"/>
    <mergeCell ref="AX58:AY58"/>
    <mergeCell ref="AZ58:BA58"/>
    <mergeCell ref="BB58:BC58"/>
    <mergeCell ref="AF58:AG58"/>
    <mergeCell ref="AH58:AI58"/>
    <mergeCell ref="AJ58:AK58"/>
    <mergeCell ref="AL58:AM58"/>
    <mergeCell ref="AN58:AO58"/>
    <mergeCell ref="AP58:AQ58"/>
    <mergeCell ref="T58:U58"/>
    <mergeCell ref="V58:W58"/>
    <mergeCell ref="X58:Y58"/>
    <mergeCell ref="Z58:AA58"/>
    <mergeCell ref="AB58:AC58"/>
    <mergeCell ref="AD58:AE58"/>
    <mergeCell ref="CZ58:DA58"/>
    <mergeCell ref="DB58:DC58"/>
    <mergeCell ref="DD58:DE58"/>
    <mergeCell ref="DF58:DG58"/>
    <mergeCell ref="DH58:DJ58"/>
    <mergeCell ref="D59:E59"/>
    <mergeCell ref="F59:J59"/>
    <mergeCell ref="K59:O59"/>
    <mergeCell ref="P59:Q59"/>
    <mergeCell ref="R59:S59"/>
    <mergeCell ref="CN58:CO58"/>
    <mergeCell ref="CP58:CQ58"/>
    <mergeCell ref="CR58:CS58"/>
    <mergeCell ref="CT58:CU58"/>
    <mergeCell ref="CV58:CW58"/>
    <mergeCell ref="CX58:CY58"/>
    <mergeCell ref="CB58:CC58"/>
    <mergeCell ref="CD58:CE58"/>
    <mergeCell ref="CF58:CG58"/>
    <mergeCell ref="CH58:CI58"/>
    <mergeCell ref="CJ58:CK58"/>
    <mergeCell ref="CL58:CM58"/>
    <mergeCell ref="BP58:BQ58"/>
    <mergeCell ref="BR58:BS58"/>
    <mergeCell ref="BT58:BU58"/>
    <mergeCell ref="BV58:BW58"/>
    <mergeCell ref="BX58:BY58"/>
    <mergeCell ref="BZ58:CA58"/>
    <mergeCell ref="BD58:BE58"/>
    <mergeCell ref="BF58:BG58"/>
    <mergeCell ref="BH58:BI58"/>
    <mergeCell ref="BJ58:BK58"/>
    <mergeCell ref="BL59:BM59"/>
    <mergeCell ref="BN59:BO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CZ59:DA59"/>
    <mergeCell ref="DB59:DC59"/>
    <mergeCell ref="DD59:DE59"/>
    <mergeCell ref="DF59:DG59"/>
    <mergeCell ref="DH59:DJ59"/>
    <mergeCell ref="D60:E60"/>
    <mergeCell ref="F60:J60"/>
    <mergeCell ref="K60:O60"/>
    <mergeCell ref="P60:Q60"/>
    <mergeCell ref="R60:S60"/>
    <mergeCell ref="CN59:CO59"/>
    <mergeCell ref="CP59:CQ59"/>
    <mergeCell ref="CR59:CS59"/>
    <mergeCell ref="CT59:CU59"/>
    <mergeCell ref="CV59:CW59"/>
    <mergeCell ref="CX59:CY59"/>
    <mergeCell ref="CB59:CC59"/>
    <mergeCell ref="CD59:CE59"/>
    <mergeCell ref="CF59:CG59"/>
    <mergeCell ref="CH59:CI59"/>
    <mergeCell ref="CJ59:CK59"/>
    <mergeCell ref="CL59:CM59"/>
    <mergeCell ref="BP59:BQ59"/>
    <mergeCell ref="BR59:BS59"/>
    <mergeCell ref="BT59:BU59"/>
    <mergeCell ref="BV59:BW59"/>
    <mergeCell ref="BX59:BY59"/>
    <mergeCell ref="BZ59:CA59"/>
    <mergeCell ref="BD59:BE59"/>
    <mergeCell ref="BF59:BG59"/>
    <mergeCell ref="BH59:BI59"/>
    <mergeCell ref="BJ59:BK59"/>
    <mergeCell ref="BL60:BM60"/>
    <mergeCell ref="BN60:BO60"/>
    <mergeCell ref="AR60:AS60"/>
    <mergeCell ref="AT60:AU60"/>
    <mergeCell ref="AV60:AW60"/>
    <mergeCell ref="AX60:AY60"/>
    <mergeCell ref="AZ60:BA60"/>
    <mergeCell ref="BB60:BC60"/>
    <mergeCell ref="AF60:AG60"/>
    <mergeCell ref="AH60:AI60"/>
    <mergeCell ref="AJ60:AK60"/>
    <mergeCell ref="AL60:AM60"/>
    <mergeCell ref="AN60:AO60"/>
    <mergeCell ref="AP60:AQ60"/>
    <mergeCell ref="T60:U60"/>
    <mergeCell ref="V60:W60"/>
    <mergeCell ref="X60:Y60"/>
    <mergeCell ref="Z60:AA60"/>
    <mergeCell ref="AB60:AC60"/>
    <mergeCell ref="AD60:AE60"/>
    <mergeCell ref="CZ60:DA60"/>
    <mergeCell ref="DB60:DC60"/>
    <mergeCell ref="DD60:DE60"/>
    <mergeCell ref="DF60:DG60"/>
    <mergeCell ref="DH60:DJ60"/>
    <mergeCell ref="D61:E61"/>
    <mergeCell ref="F61:J61"/>
    <mergeCell ref="K61:O61"/>
    <mergeCell ref="P61:Q61"/>
    <mergeCell ref="R61:S61"/>
    <mergeCell ref="CN60:CO60"/>
    <mergeCell ref="CP60:CQ60"/>
    <mergeCell ref="CR60:CS60"/>
    <mergeCell ref="CT60:CU60"/>
    <mergeCell ref="CV60:CW60"/>
    <mergeCell ref="CX60:CY60"/>
    <mergeCell ref="CB60:CC60"/>
    <mergeCell ref="CD60:CE60"/>
    <mergeCell ref="CF60:CG60"/>
    <mergeCell ref="CH60:CI60"/>
    <mergeCell ref="CJ60:CK60"/>
    <mergeCell ref="CL60:CM60"/>
    <mergeCell ref="BP60:BQ60"/>
    <mergeCell ref="BR60:BS60"/>
    <mergeCell ref="BT60:BU60"/>
    <mergeCell ref="BV60:BW60"/>
    <mergeCell ref="BX60:BY60"/>
    <mergeCell ref="BZ60:CA60"/>
    <mergeCell ref="BD60:BE60"/>
    <mergeCell ref="BF60:BG60"/>
    <mergeCell ref="BH60:BI60"/>
    <mergeCell ref="BJ60:BK60"/>
    <mergeCell ref="BL61:BM61"/>
    <mergeCell ref="BN61:BO61"/>
    <mergeCell ref="AR61:AS61"/>
    <mergeCell ref="AT61:AU61"/>
    <mergeCell ref="AV61:AW61"/>
    <mergeCell ref="AX61:AY61"/>
    <mergeCell ref="AZ61:BA61"/>
    <mergeCell ref="BB61:BC61"/>
    <mergeCell ref="AF61:AG61"/>
    <mergeCell ref="AH61:AI61"/>
    <mergeCell ref="AJ61:AK61"/>
    <mergeCell ref="AL61:AM61"/>
    <mergeCell ref="AN61:AO61"/>
    <mergeCell ref="AP61:AQ61"/>
    <mergeCell ref="T61:U61"/>
    <mergeCell ref="V61:W61"/>
    <mergeCell ref="X61:Y61"/>
    <mergeCell ref="Z61:AA61"/>
    <mergeCell ref="AB61:AC61"/>
    <mergeCell ref="AD61:AE61"/>
    <mergeCell ref="CZ61:DA61"/>
    <mergeCell ref="DB61:DC61"/>
    <mergeCell ref="DD61:DE61"/>
    <mergeCell ref="DF61:DG61"/>
    <mergeCell ref="DH61:DJ61"/>
    <mergeCell ref="D62:E62"/>
    <mergeCell ref="F62:J62"/>
    <mergeCell ref="K62:O62"/>
    <mergeCell ref="P62:Q62"/>
    <mergeCell ref="R62:S62"/>
    <mergeCell ref="CN61:CO61"/>
    <mergeCell ref="CP61:CQ61"/>
    <mergeCell ref="CR61:CS61"/>
    <mergeCell ref="CT61:CU61"/>
    <mergeCell ref="CV61:CW61"/>
    <mergeCell ref="CX61:CY61"/>
    <mergeCell ref="CB61:CC61"/>
    <mergeCell ref="CD61:CE61"/>
    <mergeCell ref="CF61:CG61"/>
    <mergeCell ref="CH61:CI61"/>
    <mergeCell ref="CJ61:CK61"/>
    <mergeCell ref="CL61:CM61"/>
    <mergeCell ref="BP61:BQ61"/>
    <mergeCell ref="BR61:BS61"/>
    <mergeCell ref="BT61:BU61"/>
    <mergeCell ref="BV61:BW61"/>
    <mergeCell ref="BX61:BY61"/>
    <mergeCell ref="BZ61:CA61"/>
    <mergeCell ref="BD61:BE61"/>
    <mergeCell ref="BF61:BG61"/>
    <mergeCell ref="BH61:BI61"/>
    <mergeCell ref="BJ61:BK61"/>
    <mergeCell ref="BL62:BM62"/>
    <mergeCell ref="BN62:BO62"/>
    <mergeCell ref="AR62:AS62"/>
    <mergeCell ref="AT62:AU62"/>
    <mergeCell ref="AV62:AW62"/>
    <mergeCell ref="AX62:AY62"/>
    <mergeCell ref="AZ62:BA62"/>
    <mergeCell ref="BB62:BC62"/>
    <mergeCell ref="AF62:AG62"/>
    <mergeCell ref="AH62:AI62"/>
    <mergeCell ref="AJ62:AK62"/>
    <mergeCell ref="AL62:AM62"/>
    <mergeCell ref="AN62:AO62"/>
    <mergeCell ref="AP62:AQ62"/>
    <mergeCell ref="T62:U62"/>
    <mergeCell ref="V62:W62"/>
    <mergeCell ref="X62:Y62"/>
    <mergeCell ref="Z62:AA62"/>
    <mergeCell ref="AB62:AC62"/>
    <mergeCell ref="AD62:AE62"/>
    <mergeCell ref="CZ62:DA62"/>
    <mergeCell ref="DB62:DC62"/>
    <mergeCell ref="DD62:DE62"/>
    <mergeCell ref="DF62:DG62"/>
    <mergeCell ref="DH62:DJ62"/>
    <mergeCell ref="A63:B73"/>
    <mergeCell ref="C63:O63"/>
    <mergeCell ref="P63:Q63"/>
    <mergeCell ref="R63:S63"/>
    <mergeCell ref="T63:U63"/>
    <mergeCell ref="CN62:CO62"/>
    <mergeCell ref="CP62:CQ62"/>
    <mergeCell ref="CR62:CS62"/>
    <mergeCell ref="CT62:CU62"/>
    <mergeCell ref="CV62:CW62"/>
    <mergeCell ref="CX62:CY62"/>
    <mergeCell ref="CB62:CC62"/>
    <mergeCell ref="CD62:CE62"/>
    <mergeCell ref="CF62:CG62"/>
    <mergeCell ref="CH62:CI62"/>
    <mergeCell ref="CJ62:CK62"/>
    <mergeCell ref="CL62:CM62"/>
    <mergeCell ref="BP62:BQ62"/>
    <mergeCell ref="BR62:BS62"/>
    <mergeCell ref="BT62:BU62"/>
    <mergeCell ref="BV62:BW62"/>
    <mergeCell ref="BX62:BY62"/>
    <mergeCell ref="BZ62:CA62"/>
    <mergeCell ref="BD62:BE62"/>
    <mergeCell ref="BF62:BG62"/>
    <mergeCell ref="BH62:BI62"/>
    <mergeCell ref="BJ62:BK62"/>
    <mergeCell ref="BN63:BO63"/>
    <mergeCell ref="BP63:BQ63"/>
    <mergeCell ref="AT63:AU63"/>
    <mergeCell ref="AV63:AW63"/>
    <mergeCell ref="AX63:AY63"/>
    <mergeCell ref="AZ63:BA63"/>
    <mergeCell ref="BB63:BC63"/>
    <mergeCell ref="BD63:BE63"/>
    <mergeCell ref="AH63:AI63"/>
    <mergeCell ref="AJ63:AK63"/>
    <mergeCell ref="AL63:AM63"/>
    <mergeCell ref="AN63:AO63"/>
    <mergeCell ref="AP63:AQ63"/>
    <mergeCell ref="AR63:AS63"/>
    <mergeCell ref="V63:W63"/>
    <mergeCell ref="X63:Y63"/>
    <mergeCell ref="Z63:AA63"/>
    <mergeCell ref="AB63:AC63"/>
    <mergeCell ref="AD63:AE63"/>
    <mergeCell ref="AF63:AG63"/>
    <mergeCell ref="DB63:DC63"/>
    <mergeCell ref="DD63:DE63"/>
    <mergeCell ref="DF63:DG63"/>
    <mergeCell ref="DH63:DJ63"/>
    <mergeCell ref="C64:O64"/>
    <mergeCell ref="P64:Q64"/>
    <mergeCell ref="R64:S64"/>
    <mergeCell ref="T64:U64"/>
    <mergeCell ref="V64:W64"/>
    <mergeCell ref="X64:Y64"/>
    <mergeCell ref="CP63:CQ63"/>
    <mergeCell ref="CR63:CS63"/>
    <mergeCell ref="CT63:CU63"/>
    <mergeCell ref="CV63:CW63"/>
    <mergeCell ref="CX63:CY63"/>
    <mergeCell ref="CZ63:DA63"/>
    <mergeCell ref="CD63:CE63"/>
    <mergeCell ref="CF63:CG63"/>
    <mergeCell ref="CH63:CI63"/>
    <mergeCell ref="CJ63:CK63"/>
    <mergeCell ref="CL63:CM63"/>
    <mergeCell ref="CN63:CO63"/>
    <mergeCell ref="BR63:BS63"/>
    <mergeCell ref="BT63:BU63"/>
    <mergeCell ref="BV63:BW63"/>
    <mergeCell ref="BX63:BY63"/>
    <mergeCell ref="BZ63:CA63"/>
    <mergeCell ref="CB63:CC63"/>
    <mergeCell ref="BF63:BG63"/>
    <mergeCell ref="BH63:BI63"/>
    <mergeCell ref="BJ63:BK63"/>
    <mergeCell ref="BL63:BM63"/>
    <mergeCell ref="BR64:BS64"/>
    <mergeCell ref="BT64:BU64"/>
    <mergeCell ref="AX64:AY64"/>
    <mergeCell ref="AZ64:BA64"/>
    <mergeCell ref="BB64:BC64"/>
    <mergeCell ref="BD64:BE64"/>
    <mergeCell ref="BF64:BG64"/>
    <mergeCell ref="BH64:BI64"/>
    <mergeCell ref="AL64:AM64"/>
    <mergeCell ref="AN64:AO64"/>
    <mergeCell ref="AP64:AQ64"/>
    <mergeCell ref="AR64:AS64"/>
    <mergeCell ref="AT64:AU64"/>
    <mergeCell ref="AV64:AW64"/>
    <mergeCell ref="Z64:AA64"/>
    <mergeCell ref="AB64:AC64"/>
    <mergeCell ref="AD64:AE64"/>
    <mergeCell ref="AF64:AG64"/>
    <mergeCell ref="AH64:AI64"/>
    <mergeCell ref="AJ64:AK64"/>
    <mergeCell ref="DF64:DG64"/>
    <mergeCell ref="DH64:DJ64"/>
    <mergeCell ref="D65:J65"/>
    <mergeCell ref="K65:O65"/>
    <mergeCell ref="P65:DJ65"/>
    <mergeCell ref="D66:E66"/>
    <mergeCell ref="F66:J66"/>
    <mergeCell ref="K66:O66"/>
    <mergeCell ref="P66:Q66"/>
    <mergeCell ref="R66:S66"/>
    <mergeCell ref="CT64:CU64"/>
    <mergeCell ref="CV64:CW64"/>
    <mergeCell ref="CX64:CY64"/>
    <mergeCell ref="CZ64:DA64"/>
    <mergeCell ref="DB64:DC64"/>
    <mergeCell ref="DD64:DE64"/>
    <mergeCell ref="CH64:CI64"/>
    <mergeCell ref="CJ64:CK64"/>
    <mergeCell ref="CL64:CM64"/>
    <mergeCell ref="CN64:CO64"/>
    <mergeCell ref="CP64:CQ64"/>
    <mergeCell ref="CR64:CS64"/>
    <mergeCell ref="BV64:BW64"/>
    <mergeCell ref="BX64:BY64"/>
    <mergeCell ref="BZ64:CA64"/>
    <mergeCell ref="CB64:CC64"/>
    <mergeCell ref="CD64:CE64"/>
    <mergeCell ref="CF64:CG64"/>
    <mergeCell ref="BJ64:BK64"/>
    <mergeCell ref="BL64:BM64"/>
    <mergeCell ref="BN64:BO64"/>
    <mergeCell ref="BP64:BQ64"/>
    <mergeCell ref="BL66:BM66"/>
    <mergeCell ref="BN66:BO66"/>
    <mergeCell ref="AR66:AS66"/>
    <mergeCell ref="AT66:AU66"/>
    <mergeCell ref="AV66:AW66"/>
    <mergeCell ref="AX66:AY66"/>
    <mergeCell ref="AZ66:BA66"/>
    <mergeCell ref="BB66:BC66"/>
    <mergeCell ref="AF66:AG66"/>
    <mergeCell ref="AH66:AI66"/>
    <mergeCell ref="AJ66:AK66"/>
    <mergeCell ref="AL66:AM66"/>
    <mergeCell ref="AN66:AO66"/>
    <mergeCell ref="AP66:AQ66"/>
    <mergeCell ref="T66:U66"/>
    <mergeCell ref="V66:W66"/>
    <mergeCell ref="X66:Y66"/>
    <mergeCell ref="Z66:AA66"/>
    <mergeCell ref="AB66:AC66"/>
    <mergeCell ref="AD66:AE66"/>
    <mergeCell ref="CZ66:DA66"/>
    <mergeCell ref="DB66:DC66"/>
    <mergeCell ref="DD66:DE66"/>
    <mergeCell ref="DF66:DG66"/>
    <mergeCell ref="DH66:DJ66"/>
    <mergeCell ref="C67:C73"/>
    <mergeCell ref="D67:E67"/>
    <mergeCell ref="F67:J67"/>
    <mergeCell ref="K67:O67"/>
    <mergeCell ref="P67:Q67"/>
    <mergeCell ref="CN66:CO66"/>
    <mergeCell ref="CP66:CQ66"/>
    <mergeCell ref="CR66:CS66"/>
    <mergeCell ref="CT66:CU66"/>
    <mergeCell ref="CV66:CW66"/>
    <mergeCell ref="CX66:CY66"/>
    <mergeCell ref="CB66:CC66"/>
    <mergeCell ref="CD66:CE66"/>
    <mergeCell ref="CF66:CG66"/>
    <mergeCell ref="CH66:CI66"/>
    <mergeCell ref="CJ66:CK66"/>
    <mergeCell ref="CL66:CM66"/>
    <mergeCell ref="BP66:BQ66"/>
    <mergeCell ref="BR66:BS66"/>
    <mergeCell ref="BT66:BU66"/>
    <mergeCell ref="BV66:BW66"/>
    <mergeCell ref="BX66:BY66"/>
    <mergeCell ref="BZ66:CA66"/>
    <mergeCell ref="BD66:BE66"/>
    <mergeCell ref="BF66:BG66"/>
    <mergeCell ref="BH66:BI66"/>
    <mergeCell ref="BJ66:BK66"/>
    <mergeCell ref="BF67:BG67"/>
    <mergeCell ref="BH67:BI67"/>
    <mergeCell ref="BJ67:BK67"/>
    <mergeCell ref="BL67:BM67"/>
    <mergeCell ref="AP67:AQ67"/>
    <mergeCell ref="AR67:AS67"/>
    <mergeCell ref="AT67:AU67"/>
    <mergeCell ref="AV67:AW67"/>
    <mergeCell ref="AX67:AY67"/>
    <mergeCell ref="AZ67:BA67"/>
    <mergeCell ref="AD67:AE67"/>
    <mergeCell ref="AF67:AG67"/>
    <mergeCell ref="AH67:AI67"/>
    <mergeCell ref="AJ67:AK67"/>
    <mergeCell ref="AL67:AM67"/>
    <mergeCell ref="AN67:AO67"/>
    <mergeCell ref="R67:S67"/>
    <mergeCell ref="T67:U67"/>
    <mergeCell ref="V67:W67"/>
    <mergeCell ref="X67:Y67"/>
    <mergeCell ref="Z67:AA67"/>
    <mergeCell ref="AB67:AC67"/>
    <mergeCell ref="D68:E68"/>
    <mergeCell ref="F68:J68"/>
    <mergeCell ref="K68:O68"/>
    <mergeCell ref="P68:Q68"/>
    <mergeCell ref="R68:S68"/>
    <mergeCell ref="T68:U68"/>
    <mergeCell ref="CX67:CY67"/>
    <mergeCell ref="CZ67:DA67"/>
    <mergeCell ref="DB67:DC67"/>
    <mergeCell ref="DD67:DE67"/>
    <mergeCell ref="DF67:DG67"/>
    <mergeCell ref="DH67:DJ67"/>
    <mergeCell ref="CL67:CM67"/>
    <mergeCell ref="CN67:CO67"/>
    <mergeCell ref="CP67:CQ67"/>
    <mergeCell ref="CR67:CS67"/>
    <mergeCell ref="CT67:CU67"/>
    <mergeCell ref="CV67:CW67"/>
    <mergeCell ref="BZ67:CA67"/>
    <mergeCell ref="CB67:CC67"/>
    <mergeCell ref="CD67:CE67"/>
    <mergeCell ref="CF67:CG67"/>
    <mergeCell ref="CH67:CI67"/>
    <mergeCell ref="CJ67:CK67"/>
    <mergeCell ref="BN67:BO67"/>
    <mergeCell ref="BP67:BQ67"/>
    <mergeCell ref="BR67:BS67"/>
    <mergeCell ref="BT67:BU67"/>
    <mergeCell ref="BV67:BW67"/>
    <mergeCell ref="BX67:BY67"/>
    <mergeCell ref="BB67:BC67"/>
    <mergeCell ref="BD67:BE67"/>
    <mergeCell ref="BN68:BO68"/>
    <mergeCell ref="BP68:BQ68"/>
    <mergeCell ref="AT68:AU68"/>
    <mergeCell ref="AV68:AW68"/>
    <mergeCell ref="AX68:AY68"/>
    <mergeCell ref="AZ68:BA68"/>
    <mergeCell ref="BB68:BC68"/>
    <mergeCell ref="BD68:BE68"/>
    <mergeCell ref="AH68:AI68"/>
    <mergeCell ref="AJ68:AK68"/>
    <mergeCell ref="AL68:AM68"/>
    <mergeCell ref="AN68:AO68"/>
    <mergeCell ref="AP68:AQ68"/>
    <mergeCell ref="AR68:AS68"/>
    <mergeCell ref="V68:W68"/>
    <mergeCell ref="X68:Y68"/>
    <mergeCell ref="Z68:AA68"/>
    <mergeCell ref="AB68:AC68"/>
    <mergeCell ref="AD68:AE68"/>
    <mergeCell ref="AF68:AG68"/>
    <mergeCell ref="DB68:DC68"/>
    <mergeCell ref="DD68:DE68"/>
    <mergeCell ref="DF68:DG68"/>
    <mergeCell ref="DH68:DJ68"/>
    <mergeCell ref="D69:E69"/>
    <mergeCell ref="F69:J69"/>
    <mergeCell ref="K69:O69"/>
    <mergeCell ref="P69:Q69"/>
    <mergeCell ref="R69:S69"/>
    <mergeCell ref="T69:U69"/>
    <mergeCell ref="CP68:CQ68"/>
    <mergeCell ref="CR68:CS68"/>
    <mergeCell ref="CT68:CU68"/>
    <mergeCell ref="CV68:CW68"/>
    <mergeCell ref="CX68:CY68"/>
    <mergeCell ref="CZ68:DA68"/>
    <mergeCell ref="CD68:CE68"/>
    <mergeCell ref="CF68:CG68"/>
    <mergeCell ref="CH68:CI68"/>
    <mergeCell ref="CJ68:CK68"/>
    <mergeCell ref="CL68:CM68"/>
    <mergeCell ref="CN68:CO68"/>
    <mergeCell ref="BR68:BS68"/>
    <mergeCell ref="BT68:BU68"/>
    <mergeCell ref="BV68:BW68"/>
    <mergeCell ref="BX68:BY68"/>
    <mergeCell ref="BZ68:CA68"/>
    <mergeCell ref="CB68:CC68"/>
    <mergeCell ref="BF68:BG68"/>
    <mergeCell ref="BH68:BI68"/>
    <mergeCell ref="BJ68:BK68"/>
    <mergeCell ref="BL68:BM68"/>
    <mergeCell ref="BN69:BO69"/>
    <mergeCell ref="BP69:BQ69"/>
    <mergeCell ref="AT69:AU69"/>
    <mergeCell ref="AV69:AW69"/>
    <mergeCell ref="AX69:AY69"/>
    <mergeCell ref="AZ69:BA69"/>
    <mergeCell ref="BB69:BC69"/>
    <mergeCell ref="BD69:BE69"/>
    <mergeCell ref="AH69:AI69"/>
    <mergeCell ref="AJ69:AK69"/>
    <mergeCell ref="AL69:AM69"/>
    <mergeCell ref="AN69:AO69"/>
    <mergeCell ref="AP69:AQ69"/>
    <mergeCell ref="AR69:AS69"/>
    <mergeCell ref="V69:W69"/>
    <mergeCell ref="X69:Y69"/>
    <mergeCell ref="Z69:AA69"/>
    <mergeCell ref="AB69:AC69"/>
    <mergeCell ref="AD69:AE69"/>
    <mergeCell ref="AF69:AG69"/>
    <mergeCell ref="DB69:DC69"/>
    <mergeCell ref="DD69:DE69"/>
    <mergeCell ref="DF69:DG69"/>
    <mergeCell ref="DH69:DJ69"/>
    <mergeCell ref="D70:E70"/>
    <mergeCell ref="F70:J70"/>
    <mergeCell ref="K70:O70"/>
    <mergeCell ref="P70:Q70"/>
    <mergeCell ref="R70:S70"/>
    <mergeCell ref="T70:U70"/>
    <mergeCell ref="CP69:CQ69"/>
    <mergeCell ref="CR69:CS69"/>
    <mergeCell ref="CT69:CU69"/>
    <mergeCell ref="CV69:CW69"/>
    <mergeCell ref="CX69:CY69"/>
    <mergeCell ref="CZ69:DA69"/>
    <mergeCell ref="CD69:CE69"/>
    <mergeCell ref="CF69:CG69"/>
    <mergeCell ref="CH69:CI69"/>
    <mergeCell ref="CJ69:CK69"/>
    <mergeCell ref="CL69:CM69"/>
    <mergeCell ref="CN69:CO69"/>
    <mergeCell ref="BR69:BS69"/>
    <mergeCell ref="BT69:BU69"/>
    <mergeCell ref="BV69:BW69"/>
    <mergeCell ref="BX69:BY69"/>
    <mergeCell ref="BZ69:CA69"/>
    <mergeCell ref="CB69:CC69"/>
    <mergeCell ref="BF69:BG69"/>
    <mergeCell ref="BH69:BI69"/>
    <mergeCell ref="BJ69:BK69"/>
    <mergeCell ref="BL69:BM69"/>
    <mergeCell ref="BN70:BO70"/>
    <mergeCell ref="BP70:BQ70"/>
    <mergeCell ref="AT70:AU70"/>
    <mergeCell ref="AV70:AW70"/>
    <mergeCell ref="AX70:AY70"/>
    <mergeCell ref="AZ70:BA70"/>
    <mergeCell ref="BB70:BC70"/>
    <mergeCell ref="BD70:BE70"/>
    <mergeCell ref="AH70:AI70"/>
    <mergeCell ref="AJ70:AK70"/>
    <mergeCell ref="AL70:AM70"/>
    <mergeCell ref="AN70:AO70"/>
    <mergeCell ref="AP70:AQ70"/>
    <mergeCell ref="AR70:AS70"/>
    <mergeCell ref="V70:W70"/>
    <mergeCell ref="X70:Y70"/>
    <mergeCell ref="Z70:AA70"/>
    <mergeCell ref="AB70:AC70"/>
    <mergeCell ref="AD70:AE70"/>
    <mergeCell ref="AF70:AG70"/>
    <mergeCell ref="DB70:DC70"/>
    <mergeCell ref="DD70:DE70"/>
    <mergeCell ref="DF70:DG70"/>
    <mergeCell ref="DH70:DJ70"/>
    <mergeCell ref="D71:E71"/>
    <mergeCell ref="F71:J71"/>
    <mergeCell ref="K71:O71"/>
    <mergeCell ref="P71:Q71"/>
    <mergeCell ref="R71:S71"/>
    <mergeCell ref="T71:U71"/>
    <mergeCell ref="CP70:CQ70"/>
    <mergeCell ref="CR70:CS70"/>
    <mergeCell ref="CT70:CU70"/>
    <mergeCell ref="CV70:CW70"/>
    <mergeCell ref="CX70:CY70"/>
    <mergeCell ref="CZ70:DA70"/>
    <mergeCell ref="CD70:CE70"/>
    <mergeCell ref="CF70:CG70"/>
    <mergeCell ref="CH70:CI70"/>
    <mergeCell ref="CJ70:CK70"/>
    <mergeCell ref="CL70:CM70"/>
    <mergeCell ref="CN70:CO70"/>
    <mergeCell ref="BR70:BS70"/>
    <mergeCell ref="BT70:BU70"/>
    <mergeCell ref="BV70:BW70"/>
    <mergeCell ref="BX70:BY70"/>
    <mergeCell ref="BZ70:CA70"/>
    <mergeCell ref="CB70:CC70"/>
    <mergeCell ref="BF70:BG70"/>
    <mergeCell ref="BH70:BI70"/>
    <mergeCell ref="BJ70:BK70"/>
    <mergeCell ref="BL70:BM70"/>
    <mergeCell ref="BN71:BO71"/>
    <mergeCell ref="BP71:BQ71"/>
    <mergeCell ref="AT71:AU71"/>
    <mergeCell ref="AV71:AW71"/>
    <mergeCell ref="AX71:AY71"/>
    <mergeCell ref="AZ71:BA71"/>
    <mergeCell ref="BB71:BC71"/>
    <mergeCell ref="BD71:BE71"/>
    <mergeCell ref="AH71:AI71"/>
    <mergeCell ref="AJ71:AK71"/>
    <mergeCell ref="AL71:AM71"/>
    <mergeCell ref="AN71:AO71"/>
    <mergeCell ref="AP71:AQ71"/>
    <mergeCell ref="AR71:AS71"/>
    <mergeCell ref="V71:W71"/>
    <mergeCell ref="X71:Y71"/>
    <mergeCell ref="Z71:AA71"/>
    <mergeCell ref="AB71:AC71"/>
    <mergeCell ref="AD71:AE71"/>
    <mergeCell ref="AF71:AG71"/>
    <mergeCell ref="DB71:DC71"/>
    <mergeCell ref="DD71:DE71"/>
    <mergeCell ref="DF71:DG71"/>
    <mergeCell ref="DH71:DJ71"/>
    <mergeCell ref="D72:E72"/>
    <mergeCell ref="F72:J72"/>
    <mergeCell ref="K72:O72"/>
    <mergeCell ref="P72:Q72"/>
    <mergeCell ref="R72:S72"/>
    <mergeCell ref="T72:U72"/>
    <mergeCell ref="CP71:CQ71"/>
    <mergeCell ref="CR71:CS71"/>
    <mergeCell ref="CT71:CU71"/>
    <mergeCell ref="CV71:CW71"/>
    <mergeCell ref="CX71:CY71"/>
    <mergeCell ref="CZ71:DA71"/>
    <mergeCell ref="CD71:CE71"/>
    <mergeCell ref="CF71:CG71"/>
    <mergeCell ref="CH71:CI71"/>
    <mergeCell ref="CJ71:CK71"/>
    <mergeCell ref="CL71:CM71"/>
    <mergeCell ref="CN71:CO71"/>
    <mergeCell ref="BR71:BS71"/>
    <mergeCell ref="BT71:BU71"/>
    <mergeCell ref="BV71:BW71"/>
    <mergeCell ref="BX71:BY71"/>
    <mergeCell ref="BZ71:CA71"/>
    <mergeCell ref="CB71:CC71"/>
    <mergeCell ref="BF71:BG71"/>
    <mergeCell ref="BH71:BI71"/>
    <mergeCell ref="BJ71:BK71"/>
    <mergeCell ref="BL71:BM71"/>
    <mergeCell ref="BN72:BO72"/>
    <mergeCell ref="BP72:BQ72"/>
    <mergeCell ref="AT72:AU72"/>
    <mergeCell ref="AV72:AW72"/>
    <mergeCell ref="AX72:AY72"/>
    <mergeCell ref="AZ72:BA72"/>
    <mergeCell ref="BB72:BC72"/>
    <mergeCell ref="BD72:BE72"/>
    <mergeCell ref="AH72:AI72"/>
    <mergeCell ref="AJ72:AK72"/>
    <mergeCell ref="AL72:AM72"/>
    <mergeCell ref="AN72:AO72"/>
    <mergeCell ref="AP72:AQ72"/>
    <mergeCell ref="AR72:AS72"/>
    <mergeCell ref="V72:W72"/>
    <mergeCell ref="X72:Y72"/>
    <mergeCell ref="Z72:AA72"/>
    <mergeCell ref="AB72:AC72"/>
    <mergeCell ref="AD72:AE72"/>
    <mergeCell ref="AF72:AG72"/>
    <mergeCell ref="DB72:DC72"/>
    <mergeCell ref="DD72:DE72"/>
    <mergeCell ref="DF72:DG72"/>
    <mergeCell ref="DH72:DJ72"/>
    <mergeCell ref="D73:E73"/>
    <mergeCell ref="F73:J73"/>
    <mergeCell ref="K73:O73"/>
    <mergeCell ref="P73:Q73"/>
    <mergeCell ref="R73:S73"/>
    <mergeCell ref="T73:U73"/>
    <mergeCell ref="CP72:CQ72"/>
    <mergeCell ref="CR72:CS72"/>
    <mergeCell ref="CT72:CU72"/>
    <mergeCell ref="CV72:CW72"/>
    <mergeCell ref="CX72:CY72"/>
    <mergeCell ref="CZ72:DA72"/>
    <mergeCell ref="CD72:CE72"/>
    <mergeCell ref="CF72:CG72"/>
    <mergeCell ref="CH72:CI72"/>
    <mergeCell ref="CJ72:CK72"/>
    <mergeCell ref="CL72:CM72"/>
    <mergeCell ref="CN72:CO72"/>
    <mergeCell ref="BR72:BS72"/>
    <mergeCell ref="BT72:BU72"/>
    <mergeCell ref="BV72:BW72"/>
    <mergeCell ref="BX72:BY72"/>
    <mergeCell ref="BZ72:CA72"/>
    <mergeCell ref="CB72:CC72"/>
    <mergeCell ref="BF72:BG72"/>
    <mergeCell ref="BH72:BI72"/>
    <mergeCell ref="BJ72:BK72"/>
    <mergeCell ref="BL72:BM72"/>
    <mergeCell ref="BN73:BO73"/>
    <mergeCell ref="BP73:BQ73"/>
    <mergeCell ref="AT73:AU73"/>
    <mergeCell ref="AV73:AW73"/>
    <mergeCell ref="AX73:AY73"/>
    <mergeCell ref="AZ73:BA73"/>
    <mergeCell ref="BB73:BC73"/>
    <mergeCell ref="BD73:BE73"/>
    <mergeCell ref="AH73:AI73"/>
    <mergeCell ref="AJ73:AK73"/>
    <mergeCell ref="AL73:AM73"/>
    <mergeCell ref="AN73:AO73"/>
    <mergeCell ref="AP73:AQ73"/>
    <mergeCell ref="AR73:AS73"/>
    <mergeCell ref="V73:W73"/>
    <mergeCell ref="X73:Y73"/>
    <mergeCell ref="Z73:AA73"/>
    <mergeCell ref="AB73:AC73"/>
    <mergeCell ref="AD73:AE73"/>
    <mergeCell ref="AF73:AG73"/>
    <mergeCell ref="DB73:DC73"/>
    <mergeCell ref="DD73:DE73"/>
    <mergeCell ref="DF73:DG73"/>
    <mergeCell ref="DH73:DJ73"/>
    <mergeCell ref="A74:B84"/>
    <mergeCell ref="C74:O74"/>
    <mergeCell ref="P74:Q74"/>
    <mergeCell ref="R74:S74"/>
    <mergeCell ref="T74:U74"/>
    <mergeCell ref="V74:W74"/>
    <mergeCell ref="CP73:CQ73"/>
    <mergeCell ref="CR73:CS73"/>
    <mergeCell ref="CT73:CU73"/>
    <mergeCell ref="CV73:CW73"/>
    <mergeCell ref="CX73:CY73"/>
    <mergeCell ref="CZ73:DA73"/>
    <mergeCell ref="CD73:CE73"/>
    <mergeCell ref="CF73:CG73"/>
    <mergeCell ref="CH73:CI73"/>
    <mergeCell ref="CJ73:CK73"/>
    <mergeCell ref="CL73:CM73"/>
    <mergeCell ref="CN73:CO73"/>
    <mergeCell ref="BR73:BS73"/>
    <mergeCell ref="BT73:BU73"/>
    <mergeCell ref="BV73:BW73"/>
    <mergeCell ref="BX73:BY73"/>
    <mergeCell ref="BZ73:CA73"/>
    <mergeCell ref="CB73:CC73"/>
    <mergeCell ref="BF73:BG73"/>
    <mergeCell ref="BH73:BI73"/>
    <mergeCell ref="BJ73:BK73"/>
    <mergeCell ref="BL73:BM73"/>
    <mergeCell ref="BP74:BQ74"/>
    <mergeCell ref="BR74:BS74"/>
    <mergeCell ref="AV74:AW74"/>
    <mergeCell ref="AX74:AY74"/>
    <mergeCell ref="AZ74:BA74"/>
    <mergeCell ref="BB74:BC74"/>
    <mergeCell ref="BD74:BE74"/>
    <mergeCell ref="BF74:BG74"/>
    <mergeCell ref="AJ74:AK74"/>
    <mergeCell ref="AL74:AM74"/>
    <mergeCell ref="AN74:AO74"/>
    <mergeCell ref="AP74:AQ74"/>
    <mergeCell ref="AR74:AS74"/>
    <mergeCell ref="AT74:AU74"/>
    <mergeCell ref="X74:Y74"/>
    <mergeCell ref="Z74:AA74"/>
    <mergeCell ref="AB74:AC74"/>
    <mergeCell ref="AD74:AE74"/>
    <mergeCell ref="AF74:AG74"/>
    <mergeCell ref="AH74:AI74"/>
    <mergeCell ref="DD74:DE74"/>
    <mergeCell ref="DF74:DG74"/>
    <mergeCell ref="DH74:DJ74"/>
    <mergeCell ref="C75:O75"/>
    <mergeCell ref="P75:Q75"/>
    <mergeCell ref="R75:S75"/>
    <mergeCell ref="T75:U75"/>
    <mergeCell ref="V75:W75"/>
    <mergeCell ref="X75:Y75"/>
    <mergeCell ref="Z75:AA75"/>
    <mergeCell ref="CR74:CS74"/>
    <mergeCell ref="CT74:CU74"/>
    <mergeCell ref="CV74:CW74"/>
    <mergeCell ref="CX74:CY74"/>
    <mergeCell ref="CZ74:DA74"/>
    <mergeCell ref="DB74:DC74"/>
    <mergeCell ref="CF74:CG74"/>
    <mergeCell ref="CH74:CI74"/>
    <mergeCell ref="CJ74:CK74"/>
    <mergeCell ref="CL74:CM74"/>
    <mergeCell ref="CN74:CO74"/>
    <mergeCell ref="CP74:CQ74"/>
    <mergeCell ref="BT74:BU74"/>
    <mergeCell ref="BV74:BW74"/>
    <mergeCell ref="BX74:BY74"/>
    <mergeCell ref="BZ74:CA74"/>
    <mergeCell ref="CB74:CC74"/>
    <mergeCell ref="CD74:CE74"/>
    <mergeCell ref="BH74:BI74"/>
    <mergeCell ref="BJ74:BK74"/>
    <mergeCell ref="BL74:BM74"/>
    <mergeCell ref="BN74:BO74"/>
    <mergeCell ref="BT75:BU75"/>
    <mergeCell ref="BV75:BW75"/>
    <mergeCell ref="AZ75:BA75"/>
    <mergeCell ref="BB75:BC75"/>
    <mergeCell ref="BD75:BE75"/>
    <mergeCell ref="BF75:BG75"/>
    <mergeCell ref="BH75:BI75"/>
    <mergeCell ref="BJ75:BK75"/>
    <mergeCell ref="AN75:AO75"/>
    <mergeCell ref="AP75:AQ75"/>
    <mergeCell ref="AR75:AS75"/>
    <mergeCell ref="AT75:AU75"/>
    <mergeCell ref="AV75:AW75"/>
    <mergeCell ref="AX75:AY75"/>
    <mergeCell ref="AB75:AC75"/>
    <mergeCell ref="AD75:AE75"/>
    <mergeCell ref="AF75:AG75"/>
    <mergeCell ref="AH75:AI75"/>
    <mergeCell ref="AJ75:AK75"/>
    <mergeCell ref="AL75:AM75"/>
    <mergeCell ref="DH75:DJ75"/>
    <mergeCell ref="D76:J76"/>
    <mergeCell ref="K76:O76"/>
    <mergeCell ref="P76:DJ76"/>
    <mergeCell ref="D77:E77"/>
    <mergeCell ref="F77:J77"/>
    <mergeCell ref="K77:O77"/>
    <mergeCell ref="P77:Q77"/>
    <mergeCell ref="R77:S77"/>
    <mergeCell ref="T77:U77"/>
    <mergeCell ref="CV75:CW75"/>
    <mergeCell ref="CX75:CY75"/>
    <mergeCell ref="CZ75:DA75"/>
    <mergeCell ref="DB75:DC75"/>
    <mergeCell ref="DD75:DE75"/>
    <mergeCell ref="DF75:DG75"/>
    <mergeCell ref="CJ75:CK75"/>
    <mergeCell ref="CL75:CM75"/>
    <mergeCell ref="CN75:CO75"/>
    <mergeCell ref="CP75:CQ75"/>
    <mergeCell ref="CR75:CS75"/>
    <mergeCell ref="CT75:CU75"/>
    <mergeCell ref="BX75:BY75"/>
    <mergeCell ref="BZ75:CA75"/>
    <mergeCell ref="CB75:CC75"/>
    <mergeCell ref="CD75:CE75"/>
    <mergeCell ref="CF75:CG75"/>
    <mergeCell ref="CH75:CI75"/>
    <mergeCell ref="BL75:BM75"/>
    <mergeCell ref="BN75:BO75"/>
    <mergeCell ref="BP75:BQ75"/>
    <mergeCell ref="BR75:BS75"/>
    <mergeCell ref="BN77:BO77"/>
    <mergeCell ref="BP77:BQ77"/>
    <mergeCell ref="AT77:AU77"/>
    <mergeCell ref="AV77:AW77"/>
    <mergeCell ref="AX77:AY77"/>
    <mergeCell ref="AZ77:BA77"/>
    <mergeCell ref="BB77:BC77"/>
    <mergeCell ref="BD77:BE77"/>
    <mergeCell ref="AH77:AI77"/>
    <mergeCell ref="AJ77:AK77"/>
    <mergeCell ref="AL77:AM77"/>
    <mergeCell ref="AN77:AO77"/>
    <mergeCell ref="AP77:AQ77"/>
    <mergeCell ref="AR77:AS77"/>
    <mergeCell ref="V77:W77"/>
    <mergeCell ref="X77:Y77"/>
    <mergeCell ref="Z77:AA77"/>
    <mergeCell ref="AB77:AC77"/>
    <mergeCell ref="AD77:AE77"/>
    <mergeCell ref="AF77:AG77"/>
    <mergeCell ref="DB77:DC77"/>
    <mergeCell ref="DD77:DE77"/>
    <mergeCell ref="DF77:DG77"/>
    <mergeCell ref="DH77:DJ77"/>
    <mergeCell ref="C78:C84"/>
    <mergeCell ref="D78:E78"/>
    <mergeCell ref="F78:J78"/>
    <mergeCell ref="K78:O78"/>
    <mergeCell ref="P78:Q78"/>
    <mergeCell ref="R78:S78"/>
    <mergeCell ref="CP77:CQ77"/>
    <mergeCell ref="CR77:CS77"/>
    <mergeCell ref="CT77:CU77"/>
    <mergeCell ref="CV77:CW77"/>
    <mergeCell ref="CX77:CY77"/>
    <mergeCell ref="CZ77:DA77"/>
    <mergeCell ref="CD77:CE77"/>
    <mergeCell ref="CF77:CG77"/>
    <mergeCell ref="CH77:CI77"/>
    <mergeCell ref="CJ77:CK77"/>
    <mergeCell ref="CL77:CM77"/>
    <mergeCell ref="CN77:CO77"/>
    <mergeCell ref="BR77:BS77"/>
    <mergeCell ref="BT77:BU77"/>
    <mergeCell ref="BV77:BW77"/>
    <mergeCell ref="BX77:BY77"/>
    <mergeCell ref="BZ77:CA77"/>
    <mergeCell ref="CB77:CC77"/>
    <mergeCell ref="BF77:BG77"/>
    <mergeCell ref="BH77:BI77"/>
    <mergeCell ref="BJ77:BK77"/>
    <mergeCell ref="BL77:BM77"/>
    <mergeCell ref="BL78:BM78"/>
    <mergeCell ref="BN78:BO78"/>
    <mergeCell ref="AR78:AS78"/>
    <mergeCell ref="AT78:AU78"/>
    <mergeCell ref="AV78:AW78"/>
    <mergeCell ref="AX78:AY78"/>
    <mergeCell ref="AZ78:BA78"/>
    <mergeCell ref="BB78:BC78"/>
    <mergeCell ref="AF78:AG78"/>
    <mergeCell ref="AH78:AI78"/>
    <mergeCell ref="AJ78:AK78"/>
    <mergeCell ref="AL78:AM78"/>
    <mergeCell ref="AN78:AO78"/>
    <mergeCell ref="AP78:AQ78"/>
    <mergeCell ref="T78:U78"/>
    <mergeCell ref="V78:W78"/>
    <mergeCell ref="X78:Y78"/>
    <mergeCell ref="Z78:AA78"/>
    <mergeCell ref="AB78:AC78"/>
    <mergeCell ref="AD78:AE78"/>
    <mergeCell ref="CZ78:DA78"/>
    <mergeCell ref="DB78:DC78"/>
    <mergeCell ref="DD78:DE78"/>
    <mergeCell ref="DF78:DG78"/>
    <mergeCell ref="DH78:DJ78"/>
    <mergeCell ref="D79:E79"/>
    <mergeCell ref="F79:J79"/>
    <mergeCell ref="K79:O79"/>
    <mergeCell ref="P79:Q79"/>
    <mergeCell ref="R79:S79"/>
    <mergeCell ref="CN78:CO78"/>
    <mergeCell ref="CP78:CQ78"/>
    <mergeCell ref="CR78:CS78"/>
    <mergeCell ref="CT78:CU78"/>
    <mergeCell ref="CV78:CW78"/>
    <mergeCell ref="CX78:CY78"/>
    <mergeCell ref="CB78:CC78"/>
    <mergeCell ref="CD78:CE78"/>
    <mergeCell ref="CF78:CG78"/>
    <mergeCell ref="CH78:CI78"/>
    <mergeCell ref="CJ78:CK78"/>
    <mergeCell ref="CL78:CM78"/>
    <mergeCell ref="BP78:BQ78"/>
    <mergeCell ref="BR78:BS78"/>
    <mergeCell ref="BT78:BU78"/>
    <mergeCell ref="BV78:BW78"/>
    <mergeCell ref="BX78:BY78"/>
    <mergeCell ref="BZ78:CA78"/>
    <mergeCell ref="BD78:BE78"/>
    <mergeCell ref="BF78:BG78"/>
    <mergeCell ref="BH78:BI78"/>
    <mergeCell ref="BJ78:BK78"/>
    <mergeCell ref="BL79:BM79"/>
    <mergeCell ref="BN79:BO79"/>
    <mergeCell ref="AR79:AS79"/>
    <mergeCell ref="AT79:AU79"/>
    <mergeCell ref="AV79:AW79"/>
    <mergeCell ref="AX79:AY79"/>
    <mergeCell ref="AZ79:BA79"/>
    <mergeCell ref="BB79:BC79"/>
    <mergeCell ref="AF79:AG79"/>
    <mergeCell ref="AH79:AI79"/>
    <mergeCell ref="AJ79:AK79"/>
    <mergeCell ref="AL79:AM79"/>
    <mergeCell ref="AN79:AO79"/>
    <mergeCell ref="AP79:AQ79"/>
    <mergeCell ref="T79:U79"/>
    <mergeCell ref="V79:W79"/>
    <mergeCell ref="X79:Y79"/>
    <mergeCell ref="Z79:AA79"/>
    <mergeCell ref="AB79:AC79"/>
    <mergeCell ref="AD79:AE79"/>
    <mergeCell ref="CZ79:DA79"/>
    <mergeCell ref="DB79:DC79"/>
    <mergeCell ref="DD79:DE79"/>
    <mergeCell ref="DF79:DG79"/>
    <mergeCell ref="DH79:DJ79"/>
    <mergeCell ref="D80:E80"/>
    <mergeCell ref="F80:J80"/>
    <mergeCell ref="K80:O80"/>
    <mergeCell ref="P80:Q80"/>
    <mergeCell ref="R80:S80"/>
    <mergeCell ref="CN79:CO79"/>
    <mergeCell ref="CP79:CQ79"/>
    <mergeCell ref="CR79:CS79"/>
    <mergeCell ref="CT79:CU79"/>
    <mergeCell ref="CV79:CW79"/>
    <mergeCell ref="CX79:CY79"/>
    <mergeCell ref="CB79:CC79"/>
    <mergeCell ref="CD79:CE79"/>
    <mergeCell ref="CF79:CG79"/>
    <mergeCell ref="CH79:CI79"/>
    <mergeCell ref="CJ79:CK79"/>
    <mergeCell ref="CL79:CM79"/>
    <mergeCell ref="BP79:BQ79"/>
    <mergeCell ref="BR79:BS79"/>
    <mergeCell ref="BT79:BU79"/>
    <mergeCell ref="BV79:BW79"/>
    <mergeCell ref="BX79:BY79"/>
    <mergeCell ref="BZ79:CA79"/>
    <mergeCell ref="BD79:BE79"/>
    <mergeCell ref="BF79:BG79"/>
    <mergeCell ref="BH79:BI79"/>
    <mergeCell ref="BJ79:BK79"/>
    <mergeCell ref="BL80:BM80"/>
    <mergeCell ref="BN80:BO80"/>
    <mergeCell ref="AR80:AS80"/>
    <mergeCell ref="AT80:AU80"/>
    <mergeCell ref="AV80:AW80"/>
    <mergeCell ref="AX80:AY80"/>
    <mergeCell ref="AZ80:BA80"/>
    <mergeCell ref="BB80:BC80"/>
    <mergeCell ref="AF80:AG80"/>
    <mergeCell ref="AH80:AI80"/>
    <mergeCell ref="AJ80:AK80"/>
    <mergeCell ref="AL80:AM80"/>
    <mergeCell ref="AN80:AO80"/>
    <mergeCell ref="AP80:AQ80"/>
    <mergeCell ref="T80:U80"/>
    <mergeCell ref="V80:W80"/>
    <mergeCell ref="X80:Y80"/>
    <mergeCell ref="Z80:AA80"/>
    <mergeCell ref="AB80:AC80"/>
    <mergeCell ref="AD80:AE80"/>
    <mergeCell ref="CZ80:DA80"/>
    <mergeCell ref="DB80:DC80"/>
    <mergeCell ref="DD80:DE80"/>
    <mergeCell ref="DF80:DG80"/>
    <mergeCell ref="DH80:DJ80"/>
    <mergeCell ref="D81:E81"/>
    <mergeCell ref="F81:J81"/>
    <mergeCell ref="K81:O81"/>
    <mergeCell ref="P81:Q81"/>
    <mergeCell ref="R81:S81"/>
    <mergeCell ref="CN80:CO80"/>
    <mergeCell ref="CP80:CQ80"/>
    <mergeCell ref="CR80:CS80"/>
    <mergeCell ref="CT80:CU80"/>
    <mergeCell ref="CV80:CW80"/>
    <mergeCell ref="CX80:CY80"/>
    <mergeCell ref="CB80:CC80"/>
    <mergeCell ref="CD80:CE80"/>
    <mergeCell ref="CF80:CG80"/>
    <mergeCell ref="CH80:CI80"/>
    <mergeCell ref="CJ80:CK80"/>
    <mergeCell ref="CL80:CM80"/>
    <mergeCell ref="BP80:BQ80"/>
    <mergeCell ref="BR80:BS80"/>
    <mergeCell ref="BT80:BU80"/>
    <mergeCell ref="BV80:BW80"/>
    <mergeCell ref="BX80:BY80"/>
    <mergeCell ref="BZ80:CA80"/>
    <mergeCell ref="BD80:BE80"/>
    <mergeCell ref="BF80:BG80"/>
    <mergeCell ref="BH80:BI80"/>
    <mergeCell ref="BJ80:BK80"/>
    <mergeCell ref="BL81:BM81"/>
    <mergeCell ref="BN81:BO81"/>
    <mergeCell ref="AR81:AS81"/>
    <mergeCell ref="AT81:AU81"/>
    <mergeCell ref="AV81:AW81"/>
    <mergeCell ref="AX81:AY81"/>
    <mergeCell ref="AZ81:BA81"/>
    <mergeCell ref="BB81:BC81"/>
    <mergeCell ref="AF81:AG81"/>
    <mergeCell ref="AH81:AI81"/>
    <mergeCell ref="AJ81:AK81"/>
    <mergeCell ref="AL81:AM81"/>
    <mergeCell ref="AN81:AO81"/>
    <mergeCell ref="AP81:AQ81"/>
    <mergeCell ref="T81:U81"/>
    <mergeCell ref="V81:W81"/>
    <mergeCell ref="X81:Y81"/>
    <mergeCell ref="Z81:AA81"/>
    <mergeCell ref="AB81:AC81"/>
    <mergeCell ref="AD81:AE81"/>
    <mergeCell ref="CZ81:DA81"/>
    <mergeCell ref="DB81:DC81"/>
    <mergeCell ref="DD81:DE81"/>
    <mergeCell ref="DF81:DG81"/>
    <mergeCell ref="DH81:DJ81"/>
    <mergeCell ref="D82:E82"/>
    <mergeCell ref="F82:J82"/>
    <mergeCell ref="K82:O82"/>
    <mergeCell ref="P82:Q82"/>
    <mergeCell ref="R82:S82"/>
    <mergeCell ref="CN81:CO81"/>
    <mergeCell ref="CP81:CQ81"/>
    <mergeCell ref="CR81:CS81"/>
    <mergeCell ref="CT81:CU81"/>
    <mergeCell ref="CV81:CW81"/>
    <mergeCell ref="CX81:CY81"/>
    <mergeCell ref="CB81:CC81"/>
    <mergeCell ref="CD81:CE81"/>
    <mergeCell ref="CF81:CG81"/>
    <mergeCell ref="CH81:CI81"/>
    <mergeCell ref="CJ81:CK81"/>
    <mergeCell ref="CL81:CM81"/>
    <mergeCell ref="BP81:BQ81"/>
    <mergeCell ref="BR81:BS81"/>
    <mergeCell ref="BT81:BU81"/>
    <mergeCell ref="BV81:BW81"/>
    <mergeCell ref="BX81:BY81"/>
    <mergeCell ref="BZ81:CA81"/>
    <mergeCell ref="BD81:BE81"/>
    <mergeCell ref="BF81:BG81"/>
    <mergeCell ref="BH81:BI81"/>
    <mergeCell ref="BJ81:BK81"/>
    <mergeCell ref="BL82:BM82"/>
    <mergeCell ref="BN82:BO82"/>
    <mergeCell ref="AR82:AS82"/>
    <mergeCell ref="AT82:AU82"/>
    <mergeCell ref="AV82:AW82"/>
    <mergeCell ref="AX82:AY82"/>
    <mergeCell ref="AZ82:BA82"/>
    <mergeCell ref="BB82:BC82"/>
    <mergeCell ref="AF82:AG82"/>
    <mergeCell ref="AH82:AI82"/>
    <mergeCell ref="AJ82:AK82"/>
    <mergeCell ref="AL82:AM82"/>
    <mergeCell ref="AN82:AO82"/>
    <mergeCell ref="AP82:AQ82"/>
    <mergeCell ref="T82:U82"/>
    <mergeCell ref="V82:W82"/>
    <mergeCell ref="X82:Y82"/>
    <mergeCell ref="Z82:AA82"/>
    <mergeCell ref="AB82:AC82"/>
    <mergeCell ref="AD82:AE82"/>
    <mergeCell ref="CZ82:DA82"/>
    <mergeCell ref="DB82:DC82"/>
    <mergeCell ref="DD82:DE82"/>
    <mergeCell ref="DF82:DG82"/>
    <mergeCell ref="DH82:DJ82"/>
    <mergeCell ref="D83:E83"/>
    <mergeCell ref="F83:J83"/>
    <mergeCell ref="K83:O83"/>
    <mergeCell ref="P83:Q83"/>
    <mergeCell ref="R83:S83"/>
    <mergeCell ref="CN82:CO82"/>
    <mergeCell ref="CP82:CQ82"/>
    <mergeCell ref="CR82:CS82"/>
    <mergeCell ref="CT82:CU82"/>
    <mergeCell ref="CV82:CW82"/>
    <mergeCell ref="CX82:CY82"/>
    <mergeCell ref="CB82:CC82"/>
    <mergeCell ref="CD82:CE82"/>
    <mergeCell ref="CF82:CG82"/>
    <mergeCell ref="CH82:CI82"/>
    <mergeCell ref="CJ82:CK82"/>
    <mergeCell ref="CL82:CM82"/>
    <mergeCell ref="BP82:BQ82"/>
    <mergeCell ref="BR82:BS82"/>
    <mergeCell ref="BT82:BU82"/>
    <mergeCell ref="BV82:BW82"/>
    <mergeCell ref="BX82:BY82"/>
    <mergeCell ref="BZ82:CA82"/>
    <mergeCell ref="BD82:BE82"/>
    <mergeCell ref="BF82:BG82"/>
    <mergeCell ref="BH82:BI82"/>
    <mergeCell ref="BJ82:BK82"/>
    <mergeCell ref="D84:E84"/>
    <mergeCell ref="F84:J84"/>
    <mergeCell ref="K84:O84"/>
    <mergeCell ref="P84:Q84"/>
    <mergeCell ref="R84:S84"/>
    <mergeCell ref="CN83:CO83"/>
    <mergeCell ref="CP83:CQ83"/>
    <mergeCell ref="CR83:CS83"/>
    <mergeCell ref="CT83:CU83"/>
    <mergeCell ref="CV83:CW83"/>
    <mergeCell ref="CX83:CY83"/>
    <mergeCell ref="CB83:CC83"/>
    <mergeCell ref="CD83:CE83"/>
    <mergeCell ref="CF83:CG83"/>
    <mergeCell ref="CH83:CI83"/>
    <mergeCell ref="CJ83:CK83"/>
    <mergeCell ref="CL83:CM83"/>
    <mergeCell ref="BP83:BQ83"/>
    <mergeCell ref="BR83:BS83"/>
    <mergeCell ref="BT83:BU83"/>
    <mergeCell ref="BV83:BW83"/>
    <mergeCell ref="BX83:BY83"/>
    <mergeCell ref="BZ83:CA83"/>
    <mergeCell ref="BD83:BE83"/>
    <mergeCell ref="BF83:BG83"/>
    <mergeCell ref="BH83:BI83"/>
    <mergeCell ref="BJ83:BK83"/>
    <mergeCell ref="BL83:BM83"/>
    <mergeCell ref="BN83:BO83"/>
    <mergeCell ref="AR83:AS83"/>
    <mergeCell ref="AT83:AU83"/>
    <mergeCell ref="AV83:AW83"/>
    <mergeCell ref="AF84:AG84"/>
    <mergeCell ref="AH84:AI84"/>
    <mergeCell ref="AJ84:AK84"/>
    <mergeCell ref="AL84:AM84"/>
    <mergeCell ref="AN84:AO84"/>
    <mergeCell ref="AP84:AQ84"/>
    <mergeCell ref="T84:U84"/>
    <mergeCell ref="V84:W84"/>
    <mergeCell ref="X84:Y84"/>
    <mergeCell ref="Z84:AA84"/>
    <mergeCell ref="AB84:AC84"/>
    <mergeCell ref="AD84:AE84"/>
    <mergeCell ref="CZ83:DA83"/>
    <mergeCell ref="DB83:DC83"/>
    <mergeCell ref="DD83:DE83"/>
    <mergeCell ref="DF83:DG83"/>
    <mergeCell ref="DH83:DJ83"/>
    <mergeCell ref="AX83:AY83"/>
    <mergeCell ref="AZ83:BA83"/>
    <mergeCell ref="BB83:BC83"/>
    <mergeCell ref="AF83:AG83"/>
    <mergeCell ref="AH83:AI83"/>
    <mergeCell ref="AJ83:AK83"/>
    <mergeCell ref="AL83:AM83"/>
    <mergeCell ref="AN83:AO83"/>
    <mergeCell ref="AP83:AQ83"/>
    <mergeCell ref="T83:U83"/>
    <mergeCell ref="V83:W83"/>
    <mergeCell ref="X83:Y83"/>
    <mergeCell ref="Z83:AA83"/>
    <mergeCell ref="AB83:AC83"/>
    <mergeCell ref="AD83:AE83"/>
    <mergeCell ref="BP84:BQ84"/>
    <mergeCell ref="BR84:BS84"/>
    <mergeCell ref="BT84:BU84"/>
    <mergeCell ref="BV84:BW84"/>
    <mergeCell ref="BX84:BY84"/>
    <mergeCell ref="BZ84:CA84"/>
    <mergeCell ref="BD84:BE84"/>
    <mergeCell ref="BF84:BG84"/>
    <mergeCell ref="BH84:BI84"/>
    <mergeCell ref="BJ84:BK84"/>
    <mergeCell ref="BL84:BM84"/>
    <mergeCell ref="BN84:BO84"/>
    <mergeCell ref="AR84:AS84"/>
    <mergeCell ref="AT84:AU84"/>
    <mergeCell ref="AV84:AW84"/>
    <mergeCell ref="AX84:AY84"/>
    <mergeCell ref="AZ84:BA84"/>
    <mergeCell ref="BB84:BC84"/>
    <mergeCell ref="BT86:BU86"/>
    <mergeCell ref="A87:B87"/>
    <mergeCell ref="C87:E87"/>
    <mergeCell ref="G87:L87"/>
    <mergeCell ref="N87:P87"/>
    <mergeCell ref="Q87:R87"/>
    <mergeCell ref="S87:AD87"/>
    <mergeCell ref="AE87:AF87"/>
    <mergeCell ref="AH87:AM87"/>
    <mergeCell ref="AN87:AT87"/>
    <mergeCell ref="CZ84:DA84"/>
    <mergeCell ref="DB84:DC84"/>
    <mergeCell ref="DD84:DE84"/>
    <mergeCell ref="DF84:DG84"/>
    <mergeCell ref="DH84:DJ84"/>
    <mergeCell ref="A86:AD86"/>
    <mergeCell ref="AE86:AU86"/>
    <mergeCell ref="AV86:AY86"/>
    <mergeCell ref="AZ86:BA86"/>
    <mergeCell ref="BB86:BS86"/>
    <mergeCell ref="CN84:CO84"/>
    <mergeCell ref="CP84:CQ84"/>
    <mergeCell ref="CR84:CS84"/>
    <mergeCell ref="CT84:CU84"/>
    <mergeCell ref="CV84:CW84"/>
    <mergeCell ref="CX84:CY84"/>
    <mergeCell ref="CB84:CC84"/>
    <mergeCell ref="CD84:CE84"/>
    <mergeCell ref="CF84:CG84"/>
    <mergeCell ref="CH84:CI84"/>
    <mergeCell ref="CJ84:CK84"/>
    <mergeCell ref="CL84:CM84"/>
    <mergeCell ref="AU88:AV88"/>
    <mergeCell ref="AW88:CW88"/>
    <mergeCell ref="CY88:DC88"/>
    <mergeCell ref="DD88:DH88"/>
    <mergeCell ref="DI88:DJ88"/>
    <mergeCell ref="A90:B90"/>
    <mergeCell ref="C90:E90"/>
    <mergeCell ref="G90:L90"/>
    <mergeCell ref="N90:P90"/>
    <mergeCell ref="Q90:R90"/>
    <mergeCell ref="CH87:CI87"/>
    <mergeCell ref="CJ87:CU87"/>
    <mergeCell ref="CV87:CW87"/>
    <mergeCell ref="CY87:DC87"/>
    <mergeCell ref="DD87:DH87"/>
    <mergeCell ref="A88:B88"/>
    <mergeCell ref="C88:AF88"/>
    <mergeCell ref="AH88:AM88"/>
    <mergeCell ref="AN88:AR88"/>
    <mergeCell ref="AS88:AT88"/>
    <mergeCell ref="AU87:AX87"/>
    <mergeCell ref="AY87:BE87"/>
    <mergeCell ref="BF87:BG87"/>
    <mergeCell ref="BH87:BX87"/>
    <mergeCell ref="BY87:BZ87"/>
    <mergeCell ref="CA87:CG87"/>
    <mergeCell ref="CY91:DC91"/>
    <mergeCell ref="DD91:DH91"/>
    <mergeCell ref="DI91:DJ91"/>
    <mergeCell ref="A93:B93"/>
    <mergeCell ref="C93:E93"/>
    <mergeCell ref="G93:L93"/>
    <mergeCell ref="N93:P93"/>
    <mergeCell ref="Q93:R93"/>
    <mergeCell ref="S93:AD93"/>
    <mergeCell ref="AE93:AF93"/>
    <mergeCell ref="CV90:CW90"/>
    <mergeCell ref="CY90:DC90"/>
    <mergeCell ref="DD90:DH90"/>
    <mergeCell ref="A91:B91"/>
    <mergeCell ref="C91:AF91"/>
    <mergeCell ref="AH91:AM91"/>
    <mergeCell ref="AN91:AR91"/>
    <mergeCell ref="AS91:AT91"/>
    <mergeCell ref="AU91:AV91"/>
    <mergeCell ref="AW91:CW91"/>
    <mergeCell ref="BF90:BG90"/>
    <mergeCell ref="BH90:BX90"/>
    <mergeCell ref="BY90:BZ90"/>
    <mergeCell ref="CA90:CG90"/>
    <mergeCell ref="CH90:CI90"/>
    <mergeCell ref="CJ90:CU90"/>
    <mergeCell ref="S90:AD90"/>
    <mergeCell ref="AE90:AF90"/>
    <mergeCell ref="AH90:AM90"/>
    <mergeCell ref="AN90:AT90"/>
    <mergeCell ref="AU90:AX90"/>
    <mergeCell ref="AY90:BE90"/>
    <mergeCell ref="DI94:DJ94"/>
    <mergeCell ref="A96:B96"/>
    <mergeCell ref="C96:E96"/>
    <mergeCell ref="G96:L96"/>
    <mergeCell ref="N96:P96"/>
    <mergeCell ref="Q96:R96"/>
    <mergeCell ref="S96:AD96"/>
    <mergeCell ref="AE96:AF96"/>
    <mergeCell ref="AH96:AM96"/>
    <mergeCell ref="AN96:AT96"/>
    <mergeCell ref="DD93:DH93"/>
    <mergeCell ref="A94:B94"/>
    <mergeCell ref="C94:AF94"/>
    <mergeCell ref="AH94:AM94"/>
    <mergeCell ref="AN94:AR94"/>
    <mergeCell ref="AS94:AT94"/>
    <mergeCell ref="AU94:AV94"/>
    <mergeCell ref="AW94:CW94"/>
    <mergeCell ref="CY94:DC94"/>
    <mergeCell ref="DD94:DH94"/>
    <mergeCell ref="BY93:BZ93"/>
    <mergeCell ref="CA93:CG93"/>
    <mergeCell ref="CH93:CI93"/>
    <mergeCell ref="CJ93:CU93"/>
    <mergeCell ref="CV93:CW93"/>
    <mergeCell ref="CY93:DC93"/>
    <mergeCell ref="AH93:AM93"/>
    <mergeCell ref="AN93:AT93"/>
    <mergeCell ref="AU93:AX93"/>
    <mergeCell ref="AY93:BE93"/>
    <mergeCell ref="BF93:BG93"/>
    <mergeCell ref="BH93:BX93"/>
    <mergeCell ref="AU97:AV97"/>
    <mergeCell ref="AW97:CW97"/>
    <mergeCell ref="CY97:DC97"/>
    <mergeCell ref="DD97:DH97"/>
    <mergeCell ref="DI97:DJ97"/>
    <mergeCell ref="A99:DJ99"/>
    <mergeCell ref="CH96:CI96"/>
    <mergeCell ref="CJ96:CU96"/>
    <mergeCell ref="CV96:CW96"/>
    <mergeCell ref="CY96:DC96"/>
    <mergeCell ref="DD96:DH96"/>
    <mergeCell ref="A97:B97"/>
    <mergeCell ref="C97:AF97"/>
    <mergeCell ref="AH97:AM97"/>
    <mergeCell ref="AN97:AR97"/>
    <mergeCell ref="AS97:AT97"/>
    <mergeCell ref="AU96:AX96"/>
    <mergeCell ref="AY96:BE96"/>
    <mergeCell ref="BF96:BG96"/>
    <mergeCell ref="BH96:BX96"/>
    <mergeCell ref="BY96:BZ96"/>
    <mergeCell ref="CA96:CG96"/>
    <mergeCell ref="CA100:CG100"/>
    <mergeCell ref="CH100:CI100"/>
    <mergeCell ref="CJ100:CU100"/>
    <mergeCell ref="CV100:CW100"/>
    <mergeCell ref="CY100:DC100"/>
    <mergeCell ref="DD100:DH100"/>
    <mergeCell ref="AH100:AM100"/>
    <mergeCell ref="AN100:AT100"/>
    <mergeCell ref="AY100:BE100"/>
    <mergeCell ref="BF100:BG100"/>
    <mergeCell ref="BH100:BX100"/>
    <mergeCell ref="BY100:BZ100"/>
    <mergeCell ref="C100:E100"/>
    <mergeCell ref="G100:L100"/>
    <mergeCell ref="N100:P100"/>
    <mergeCell ref="Q100:R100"/>
    <mergeCell ref="S100:AD100"/>
    <mergeCell ref="AE100:AF100"/>
    <mergeCell ref="CS113:DA113"/>
    <mergeCell ref="A116:O116"/>
    <mergeCell ref="B118:DJ118"/>
    <mergeCell ref="CG119:CN119"/>
    <mergeCell ref="CO119:DB119"/>
    <mergeCell ref="B121:DJ121"/>
    <mergeCell ref="CY101:DC101"/>
    <mergeCell ref="DD101:DH101"/>
    <mergeCell ref="DI101:DJ101"/>
    <mergeCell ref="A103:DJ103"/>
    <mergeCell ref="CS109:DA109"/>
    <mergeCell ref="CS111:DA111"/>
    <mergeCell ref="C101:AF101"/>
    <mergeCell ref="AH101:AM101"/>
    <mergeCell ref="AN101:AR101"/>
    <mergeCell ref="AS101:AT101"/>
    <mergeCell ref="AU101:AV101"/>
    <mergeCell ref="AW101:CW101"/>
    <mergeCell ref="B130:DJ130"/>
    <mergeCell ref="CG131:CN131"/>
    <mergeCell ref="CO131:DB131"/>
    <mergeCell ref="CO125:DB125"/>
    <mergeCell ref="B127:DJ127"/>
    <mergeCell ref="F128:G128"/>
    <mergeCell ref="H128:M128"/>
    <mergeCell ref="O128:Q128"/>
    <mergeCell ref="S128:V128"/>
    <mergeCell ref="W128:AI128"/>
    <mergeCell ref="AO128:AU128"/>
    <mergeCell ref="CG128:CN128"/>
    <mergeCell ref="CO128:DB128"/>
    <mergeCell ref="CG122:CN122"/>
    <mergeCell ref="CO122:DB122"/>
    <mergeCell ref="B124:DJ124"/>
    <mergeCell ref="F125:G125"/>
    <mergeCell ref="H125:M125"/>
    <mergeCell ref="O125:Q125"/>
    <mergeCell ref="S125:V125"/>
    <mergeCell ref="W125:AI125"/>
    <mergeCell ref="AO125:AU125"/>
    <mergeCell ref="CG125:CN125"/>
  </mergeCells>
  <phoneticPr fontId="3"/>
  <dataValidations count="1">
    <dataValidation type="list" allowBlank="1" showInputMessage="1" showErrorMessage="1" sqref="CJ100:CU100 S100:AD100 S87:AD87 K9:O16">
      <formula1>"薬剤師,登録販売者,研修中登録販売者"</formula1>
    </dataValidation>
  </dataValidations>
  <printOptions horizontalCentered="1"/>
  <pageMargins left="0.39370078740157483" right="0.23622047244094491" top="0.55118110236220474" bottom="0.55118110236220474" header="0.11811023622047245" footer="0.11811023622047245"/>
  <pageSetup paperSize="9" fitToHeight="0" orientation="portrait" r:id="rId1"/>
  <headerFooter>
    <oddHeader>&amp;C&amp;12業　務　体　制　概　要　書&amp;Rページ　&amp;P/&amp;N　　</oddHeader>
  </headerFooter>
  <rowBreaks count="2" manualBreakCount="2">
    <brk id="49" max="16383" man="1"/>
    <brk id="11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原票</vt:lpstr>
      <vt:lpstr>入力例</vt:lpstr>
      <vt:lpstr>原票!Print_Titles</vt:lpstr>
      <vt:lpstr>入力例!Print_Titles</vt:lpstr>
    </vt:vector>
  </TitlesOfParts>
  <Company>千葉県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2015-07-24T05:03:49Z</cp:lastPrinted>
  <dcterms:created xsi:type="dcterms:W3CDTF">2014-04-14T01:57:53Z</dcterms:created>
  <dcterms:modified xsi:type="dcterms:W3CDTF">2016-01-22T05:01:33Z</dcterms:modified>
</cp:coreProperties>
</file>