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A80D5C2F-1037-4BF9-9E53-51D38DD799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6Y" sheetId="1" r:id="rId1"/>
  </sheets>
  <externalReferences>
    <externalReference r:id="rId2"/>
  </externalReferences>
  <definedNames>
    <definedName name="_Regression_Int" localSheetId="0" hidden="1">1</definedName>
    <definedName name="_xlnm.Print_Area" localSheetId="0">'116Y'!$A$1:$I$48</definedName>
    <definedName name="Print_Area_MI">'116Y'!$B$5:$I$44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2" i="1"/>
  <c r="H12" i="1"/>
  <c r="G12" i="1"/>
  <c r="I11" i="1"/>
  <c r="H11" i="1"/>
  <c r="G11" i="1"/>
  <c r="I10" i="1"/>
  <c r="H10" i="1"/>
  <c r="G10" i="1"/>
  <c r="I13" i="1"/>
</calcChain>
</file>

<file path=xl/sharedStrings.xml><?xml version="1.0" encoding="utf-8"?>
<sst xmlns="http://schemas.openxmlformats.org/spreadsheetml/2006/main" count="50" uniqueCount="50">
  <si>
    <t>116．県　職　員　数</t>
  </si>
  <si>
    <t>区　　　　　　　分</t>
  </si>
  <si>
    <t>総　　　　　　　　　数</t>
  </si>
  <si>
    <t>計</t>
  </si>
  <si>
    <t>男</t>
  </si>
  <si>
    <t>女</t>
  </si>
  <si>
    <t>７６　財政・県民経済計算・公務員</t>
    <rPh sb="3" eb="5">
      <t>ザイセイ</t>
    </rPh>
    <rPh sb="6" eb="8">
      <t>ケンミン</t>
    </rPh>
    <rPh sb="8" eb="10">
      <t>ケイザイ</t>
    </rPh>
    <rPh sb="10" eb="12">
      <t>ケイサン</t>
    </rPh>
    <rPh sb="13" eb="16">
      <t>コウムイン</t>
    </rPh>
    <phoneticPr fontId="1"/>
  </si>
  <si>
    <t>知事部局</t>
  </si>
  <si>
    <t>総務部</t>
  </si>
  <si>
    <t>総合企画部</t>
  </si>
  <si>
    <t>防災危機管理部</t>
  </si>
  <si>
    <t>健康福祉部</t>
  </si>
  <si>
    <t>環境生活部</t>
  </si>
  <si>
    <t>商工労働部</t>
  </si>
  <si>
    <t>農林水産部</t>
  </si>
  <si>
    <t>県土整備部</t>
  </si>
  <si>
    <t>出納局</t>
  </si>
  <si>
    <t>地域振興事務所</t>
  </si>
  <si>
    <t>県税事務所</t>
  </si>
  <si>
    <t>農業事務所</t>
  </si>
  <si>
    <t>土木事務所</t>
  </si>
  <si>
    <t>その他の出先機関</t>
  </si>
  <si>
    <t>病院局</t>
  </si>
  <si>
    <t>県議会事務局</t>
  </si>
  <si>
    <t>教育庁</t>
  </si>
  <si>
    <t>監査委員事務局</t>
  </si>
  <si>
    <t>人事委員会事務局</t>
  </si>
  <si>
    <t>労働委員会事務局</t>
  </si>
  <si>
    <t>海区漁業調整委員会事務局</t>
  </si>
  <si>
    <t xml:space="preserve">注)1. </t>
  </si>
  <si>
    <t>特別職を除きます。</t>
  </si>
  <si>
    <t xml:space="preserve">   2.</t>
  </si>
  <si>
    <t>兼務者、併任者は本務部局において計上します。</t>
  </si>
  <si>
    <t xml:space="preserve">   3.</t>
  </si>
  <si>
    <t>再任用短時間勤務職員を除きます。</t>
  </si>
  <si>
    <t xml:space="preserve">   4.</t>
  </si>
  <si>
    <t>収用委員会事務局は県土整備部に含みます。</t>
  </si>
  <si>
    <t xml:space="preserve">   5.</t>
  </si>
  <si>
    <t>平成31年4月1日から水道局と企業土地管理局が組織統合し、企業局になりました。</t>
  </si>
  <si>
    <t>令　和</t>
    <rPh sb="0" eb="1">
      <t>レイ</t>
    </rPh>
    <rPh sb="2" eb="3">
      <t>ワ</t>
    </rPh>
    <phoneticPr fontId="2"/>
  </si>
  <si>
    <t xml:space="preserve"> 3</t>
  </si>
  <si>
    <t>保健所</t>
  </si>
  <si>
    <t xml:space="preserve"> 4</t>
  </si>
  <si>
    <t xml:space="preserve"> 5</t>
  </si>
  <si>
    <t>企業局</t>
  </si>
  <si>
    <t>選挙管理委員会</t>
  </si>
  <si>
    <t>資料：人事課　各公営企業　教育庁　各委員会等事務局（各年４月１日現在）</t>
    <rPh sb="3" eb="5">
      <t>ジンジ</t>
    </rPh>
    <phoneticPr fontId="2"/>
  </si>
  <si>
    <t xml:space="preserve"> 2　年  4月 1日</t>
    <rPh sb="4" eb="5">
      <t>ネン</t>
    </rPh>
    <rPh sb="8" eb="9">
      <t>ガツヒ</t>
    </rPh>
    <phoneticPr fontId="2"/>
  </si>
  <si>
    <t xml:space="preserve"> 6</t>
  </si>
  <si>
    <t>r 12,225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</si>
</sst>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1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9"/>
      <name val="ＭＳ 明朝"/>
      <family val="1"/>
      <charset val="128"/>
    </font>
    <font>
      <b/>
      <sz val="1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53">
    <xf numFmtId="37" fontId="0" fillId="0" borderId="0" xfId="0"/>
    <xf numFmtId="37" fontId="2" fillId="0" borderId="0" xfId="0" applyFont="1"/>
    <xf numFmtId="37" fontId="3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4" fillId="0" borderId="0" xfId="0" applyFont="1" applyAlignment="1">
      <alignment vertical="center"/>
    </xf>
    <xf numFmtId="37" fontId="5" fillId="0" borderId="0" xfId="0" applyFont="1" applyAlignment="1">
      <alignment vertical="center"/>
    </xf>
    <xf numFmtId="37" fontId="6" fillId="0" borderId="1" xfId="0" applyFont="1" applyBorder="1"/>
    <xf numFmtId="37" fontId="6" fillId="0" borderId="0" xfId="0" applyFont="1" applyAlignment="1">
      <alignment vertical="center"/>
    </xf>
    <xf numFmtId="37" fontId="6" fillId="0" borderId="2" xfId="0" applyFont="1" applyBorder="1" applyAlignment="1">
      <alignment horizontal="centerContinuous" vertical="center"/>
    </xf>
    <xf numFmtId="37" fontId="6" fillId="0" borderId="3" xfId="0" applyFont="1" applyBorder="1" applyAlignment="1">
      <alignment horizontal="centerContinuous" vertical="center"/>
    </xf>
    <xf numFmtId="37" fontId="6" fillId="0" borderId="3" xfId="0" applyFont="1" applyBorder="1" applyAlignment="1">
      <alignment vertical="center"/>
    </xf>
    <xf numFmtId="37" fontId="6" fillId="0" borderId="4" xfId="0" applyFont="1" applyBorder="1" applyAlignment="1">
      <alignment horizontal="right" vertical="center"/>
    </xf>
    <xf numFmtId="37" fontId="7" fillId="0" borderId="0" xfId="0" applyFont="1" applyAlignment="1">
      <alignment vertical="center"/>
    </xf>
    <xf numFmtId="37" fontId="6" fillId="0" borderId="0" xfId="0" applyFont="1"/>
    <xf numFmtId="37" fontId="6" fillId="0" borderId="0" xfId="0" applyFont="1" applyAlignment="1">
      <alignment horizontal="distributed" vertical="center"/>
    </xf>
    <xf numFmtId="37" fontId="6" fillId="0" borderId="5" xfId="0" applyFont="1" applyBorder="1" applyAlignment="1">
      <alignment vertical="center"/>
    </xf>
    <xf numFmtId="37" fontId="6" fillId="0" borderId="0" xfId="0" applyFont="1" applyAlignment="1">
      <alignment horizontal="right" vertical="center"/>
    </xf>
    <xf numFmtId="37" fontId="6" fillId="0" borderId="3" xfId="0" applyFont="1" applyBorder="1" applyAlignment="1">
      <alignment horizontal="distributed" vertical="center"/>
    </xf>
    <xf numFmtId="37" fontId="6" fillId="0" borderId="6" xfId="0" applyFont="1" applyBorder="1" applyAlignment="1">
      <alignment vertical="center"/>
    </xf>
    <xf numFmtId="37" fontId="6" fillId="0" borderId="3" xfId="0" applyFont="1" applyBorder="1" applyAlignment="1">
      <alignment horizontal="right" vertical="center"/>
    </xf>
    <xf numFmtId="37" fontId="6" fillId="0" borderId="0" xfId="0" applyFont="1" applyAlignment="1">
      <alignment horizontal="left"/>
    </xf>
    <xf numFmtId="37" fontId="6" fillId="0" borderId="7" xfId="0" applyFont="1" applyBorder="1" applyAlignment="1">
      <alignment horizontal="left"/>
    </xf>
    <xf numFmtId="37" fontId="6" fillId="0" borderId="7" xfId="0" applyFont="1" applyBorder="1"/>
    <xf numFmtId="37" fontId="6" fillId="0" borderId="7" xfId="0" quotePrefix="1" applyFont="1" applyBorder="1"/>
    <xf numFmtId="37" fontId="6" fillId="0" borderId="0" xfId="0" quotePrefix="1" applyFont="1"/>
    <xf numFmtId="49" fontId="6" fillId="0" borderId="0" xfId="0" applyNumberFormat="1" applyFont="1" applyAlignment="1">
      <alignment vertical="center"/>
    </xf>
    <xf numFmtId="37" fontId="6" fillId="0" borderId="0" xfId="0" applyFont="1" applyAlignment="1">
      <alignment vertical="center" wrapText="1"/>
    </xf>
    <xf numFmtId="37" fontId="0" fillId="0" borderId="0" xfId="0" applyAlignment="1">
      <alignment vertical="center"/>
    </xf>
    <xf numFmtId="37" fontId="0" fillId="0" borderId="0" xfId="0" applyAlignment="1">
      <alignment horizontal="left" vertical="center"/>
    </xf>
    <xf numFmtId="37" fontId="6" fillId="0" borderId="8" xfId="0" applyFont="1" applyBorder="1" applyAlignment="1">
      <alignment horizontal="centerContinuous" vertical="center"/>
    </xf>
    <xf numFmtId="37" fontId="4" fillId="0" borderId="0" xfId="0" applyFont="1" applyAlignment="1">
      <alignment horizontal="distributed" vertical="center"/>
    </xf>
    <xf numFmtId="37" fontId="4" fillId="0" borderId="0" xfId="0" applyFont="1" applyAlignment="1">
      <alignment horizontal="left"/>
    </xf>
    <xf numFmtId="37" fontId="8" fillId="0" borderId="0" xfId="0" quotePrefix="1" applyFont="1" applyAlignment="1">
      <alignment horizontal="left" vertical="center"/>
    </xf>
    <xf numFmtId="37" fontId="9" fillId="0" borderId="0" xfId="0" quotePrefix="1" applyFont="1" applyAlignment="1">
      <alignment horizontal="left" vertical="center"/>
    </xf>
    <xf numFmtId="37" fontId="10" fillId="0" borderId="0" xfId="0" quotePrefix="1" applyFont="1"/>
    <xf numFmtId="176" fontId="6" fillId="0" borderId="4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7" fillId="0" borderId="4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6" fillId="0" borderId="4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37" fontId="6" fillId="0" borderId="0" xfId="0" applyFont="1" applyAlignment="1">
      <alignment horizontal="distributed" vertical="center"/>
    </xf>
    <xf numFmtId="37" fontId="6" fillId="0" borderId="0" xfId="0" applyFont="1" applyAlignment="1">
      <alignment horizontal="distributed"/>
    </xf>
    <xf numFmtId="37" fontId="6" fillId="0" borderId="10" xfId="0" applyFont="1" applyBorder="1" applyAlignment="1">
      <alignment horizontal="center" vertical="center"/>
    </xf>
    <xf numFmtId="37" fontId="6" fillId="0" borderId="2" xfId="0" applyFont="1" applyBorder="1" applyAlignment="1">
      <alignment horizontal="center" vertical="center"/>
    </xf>
    <xf numFmtId="37" fontId="6" fillId="0" borderId="11" xfId="0" applyFont="1" applyBorder="1" applyAlignment="1">
      <alignment horizontal="center" vertical="center"/>
    </xf>
    <xf numFmtId="37" fontId="6" fillId="0" borderId="12" xfId="0" applyFont="1" applyBorder="1" applyAlignment="1">
      <alignment horizontal="center" vertical="center"/>
    </xf>
    <xf numFmtId="37" fontId="6" fillId="0" borderId="7" xfId="0" applyFont="1" applyBorder="1" applyAlignment="1">
      <alignment horizontal="center" vertical="center"/>
    </xf>
    <xf numFmtId="37" fontId="6" fillId="0" borderId="3" xfId="0" applyFont="1" applyBorder="1" applyAlignment="1">
      <alignment horizontal="center" vertical="center"/>
    </xf>
    <xf numFmtId="37" fontId="6" fillId="0" borderId="9" xfId="0" applyFont="1" applyBorder="1" applyAlignment="1">
      <alignment horizontal="center" vertical="center"/>
    </xf>
    <xf numFmtId="37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&#9734;&#32113;&#35336;&#24180;&#37969;%20R6&#24180;&#29256;\04_&#23436;&#25104;&#29256;(&#65409;&#65386;&#65391;&#65400;&#28168;)&#12501;&#12449;&#12452;&#12523;&#32622;&#12365;&#22580;(&#24120;&#12395;&#26368;&#26032;)\PDF&#21270;&#28168;&#12415;\208%20&#26356;&#26032;.xlsx" TargetMode="External"/><Relationship Id="rId1" Type="http://schemas.openxmlformats.org/officeDocument/2006/relationships/externalLinkPath" Target="file:///Y:\&#9734;&#32113;&#35336;&#24180;&#37969;%20R6&#24180;&#29256;\04_&#23436;&#25104;&#29256;(&#65409;&#65386;&#65391;&#65400;&#28168;)&#12501;&#12449;&#12452;&#12523;&#32622;&#12365;&#22580;(&#24120;&#12395;&#26368;&#26032;)\PDF&#21270;&#28168;&#12415;\208%20&#26356;&#260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修正　議会事務局"/>
      <sheetName val="208-01人事課"/>
      <sheetName val="208-02企業局"/>
      <sheetName val="208-03教育庁"/>
      <sheetName val="208-04議会事務局"/>
      <sheetName val="208-05監査委員事務局"/>
      <sheetName val="208-06人事委員会事務局"/>
      <sheetName val="208-07労働委員"/>
      <sheetName val="208-08海区漁業"/>
      <sheetName val="208-09選挙管理"/>
      <sheetName val="208-10病院局"/>
      <sheetName val="208入力"/>
      <sheetName val="208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4">
          <cell r="E14">
            <v>11781</v>
          </cell>
          <cell r="F14">
            <v>7473</v>
          </cell>
          <cell r="G14">
            <v>4308</v>
          </cell>
        </row>
        <row r="15">
          <cell r="E15">
            <v>12083</v>
          </cell>
          <cell r="F15">
            <v>7601</v>
          </cell>
          <cell r="G15">
            <v>4482</v>
          </cell>
        </row>
        <row r="16">
          <cell r="E16">
            <v>12194</v>
          </cell>
          <cell r="F16">
            <v>7669</v>
          </cell>
          <cell r="G16">
            <v>4525</v>
          </cell>
        </row>
        <row r="17">
          <cell r="G17" t="str">
            <v>r 4,580</v>
          </cell>
        </row>
        <row r="19">
          <cell r="E19">
            <v>12333</v>
          </cell>
          <cell r="F19">
            <v>7625</v>
          </cell>
          <cell r="G19">
            <v>4708</v>
          </cell>
        </row>
        <row r="21">
          <cell r="E21">
            <v>7954</v>
          </cell>
          <cell r="F21">
            <v>5239</v>
          </cell>
          <cell r="G21">
            <v>2715</v>
          </cell>
        </row>
        <row r="22">
          <cell r="E22">
            <v>535</v>
          </cell>
          <cell r="F22">
            <v>395</v>
          </cell>
          <cell r="G22">
            <v>140</v>
          </cell>
        </row>
        <row r="23">
          <cell r="E23">
            <v>237</v>
          </cell>
          <cell r="F23">
            <v>167</v>
          </cell>
          <cell r="G23">
            <v>70</v>
          </cell>
        </row>
        <row r="24">
          <cell r="E24">
            <v>100</v>
          </cell>
          <cell r="F24">
            <v>84</v>
          </cell>
          <cell r="G24">
            <v>16</v>
          </cell>
        </row>
        <row r="25">
          <cell r="E25">
            <v>481</v>
          </cell>
          <cell r="F25">
            <v>297</v>
          </cell>
          <cell r="G25">
            <v>184</v>
          </cell>
        </row>
        <row r="26">
          <cell r="E26">
            <v>370</v>
          </cell>
          <cell r="F26">
            <v>270</v>
          </cell>
          <cell r="G26">
            <v>100</v>
          </cell>
        </row>
        <row r="27">
          <cell r="E27">
            <v>190</v>
          </cell>
          <cell r="F27">
            <v>130</v>
          </cell>
          <cell r="G27">
            <v>60</v>
          </cell>
        </row>
        <row r="28">
          <cell r="E28">
            <v>399</v>
          </cell>
          <cell r="F28">
            <v>261</v>
          </cell>
          <cell r="G28">
            <v>138</v>
          </cell>
        </row>
        <row r="29">
          <cell r="E29">
            <v>580</v>
          </cell>
          <cell r="F29">
            <v>489</v>
          </cell>
          <cell r="G29">
            <v>91</v>
          </cell>
        </row>
        <row r="30">
          <cell r="E30">
            <v>44</v>
          </cell>
          <cell r="F30">
            <v>20</v>
          </cell>
          <cell r="G30">
            <v>24</v>
          </cell>
        </row>
        <row r="31">
          <cell r="E31">
            <v>232</v>
          </cell>
          <cell r="F31">
            <v>167</v>
          </cell>
          <cell r="G31">
            <v>65</v>
          </cell>
        </row>
        <row r="32">
          <cell r="E32">
            <v>455</v>
          </cell>
          <cell r="F32">
            <v>265</v>
          </cell>
          <cell r="G32">
            <v>190</v>
          </cell>
        </row>
        <row r="33">
          <cell r="E33">
            <v>709</v>
          </cell>
          <cell r="F33">
            <v>299</v>
          </cell>
          <cell r="G33">
            <v>410</v>
          </cell>
        </row>
        <row r="34">
          <cell r="E34">
            <v>553</v>
          </cell>
          <cell r="F34">
            <v>374</v>
          </cell>
          <cell r="G34">
            <v>179</v>
          </cell>
        </row>
        <row r="35">
          <cell r="E35">
            <v>636</v>
          </cell>
          <cell r="F35">
            <v>539</v>
          </cell>
          <cell r="G35">
            <v>97</v>
          </cell>
        </row>
        <row r="36">
          <cell r="E36">
            <v>2433</v>
          </cell>
          <cell r="F36">
            <v>1482</v>
          </cell>
          <cell r="G36">
            <v>951</v>
          </cell>
        </row>
        <row r="38">
          <cell r="E38">
            <v>1175</v>
          </cell>
          <cell r="F38">
            <v>1034</v>
          </cell>
          <cell r="G38">
            <v>141</v>
          </cell>
        </row>
        <row r="39">
          <cell r="E39">
            <v>2331</v>
          </cell>
          <cell r="F39">
            <v>708</v>
          </cell>
          <cell r="G39">
            <v>1623</v>
          </cell>
        </row>
        <row r="40">
          <cell r="E40">
            <v>60</v>
          </cell>
          <cell r="F40">
            <v>32</v>
          </cell>
          <cell r="G40">
            <v>28</v>
          </cell>
        </row>
        <row r="41">
          <cell r="E41">
            <v>723</v>
          </cell>
          <cell r="F41">
            <v>549</v>
          </cell>
          <cell r="G41">
            <v>174</v>
          </cell>
        </row>
        <row r="42">
          <cell r="E42">
            <v>37</v>
          </cell>
          <cell r="F42">
            <v>25</v>
          </cell>
          <cell r="G42">
            <v>12</v>
          </cell>
        </row>
        <row r="43">
          <cell r="E43">
            <v>31</v>
          </cell>
          <cell r="F43">
            <v>20</v>
          </cell>
          <cell r="G43">
            <v>11</v>
          </cell>
        </row>
        <row r="44">
          <cell r="E44">
            <v>12</v>
          </cell>
          <cell r="F44">
            <v>8</v>
          </cell>
          <cell r="G44">
            <v>4</v>
          </cell>
        </row>
        <row r="45">
          <cell r="E45">
            <v>2</v>
          </cell>
          <cell r="F45">
            <v>2</v>
          </cell>
          <cell r="G45">
            <v>0</v>
          </cell>
        </row>
        <row r="46">
          <cell r="E46">
            <v>8</v>
          </cell>
          <cell r="F46">
            <v>8</v>
          </cell>
          <cell r="G46">
            <v>0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/>
  <dimension ref="A1:I48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2.375" customWidth="1"/>
    <col min="2" max="2" width="1.375" customWidth="1"/>
    <col min="3" max="3" width="5.625" customWidth="1"/>
    <col min="4" max="4" width="4.75" customWidth="1"/>
    <col min="5" max="5" width="24" customWidth="1"/>
    <col min="6" max="6" width="1.625" customWidth="1"/>
    <col min="7" max="7" width="17.75" customWidth="1"/>
    <col min="8" max="9" width="18.625" customWidth="1"/>
  </cols>
  <sheetData>
    <row r="1" spans="1:9" ht="18" customHeight="1" x14ac:dyDescent="0.2">
      <c r="A1" s="34" t="s">
        <v>6</v>
      </c>
    </row>
    <row r="2" spans="1:9" ht="14.45" customHeight="1" x14ac:dyDescent="0.15"/>
    <row r="3" spans="1:9" ht="14.45" customHeight="1" x14ac:dyDescent="0.15"/>
    <row r="4" spans="1:9" ht="14.45" customHeight="1" x14ac:dyDescent="0.15"/>
    <row r="5" spans="1:9" s="1" customFormat="1" ht="27" customHeight="1" x14ac:dyDescent="0.25">
      <c r="B5" s="2" t="s">
        <v>0</v>
      </c>
      <c r="C5" s="3"/>
      <c r="D5" s="3"/>
      <c r="E5" s="3"/>
      <c r="F5" s="3"/>
      <c r="G5" s="3"/>
      <c r="H5" s="3"/>
      <c r="I5" s="3"/>
    </row>
    <row r="6" spans="1:9" ht="24" customHeight="1" thickBot="1" x14ac:dyDescent="0.2">
      <c r="B6" s="6"/>
      <c r="C6" s="6"/>
      <c r="D6" s="6"/>
      <c r="E6" s="6"/>
      <c r="F6" s="6"/>
      <c r="G6" s="6"/>
      <c r="H6" s="6"/>
      <c r="I6" s="6"/>
    </row>
    <row r="7" spans="1:9" s="4" customFormat="1" ht="18" customHeight="1" thickTop="1" x14ac:dyDescent="0.15">
      <c r="B7" s="7"/>
      <c r="C7" s="51" t="s">
        <v>1</v>
      </c>
      <c r="D7" s="51"/>
      <c r="E7" s="51"/>
      <c r="F7" s="7"/>
      <c r="G7" s="8" t="s">
        <v>2</v>
      </c>
      <c r="H7" s="9"/>
      <c r="I7" s="29"/>
    </row>
    <row r="8" spans="1:9" s="4" customFormat="1" ht="12.75" customHeight="1" x14ac:dyDescent="0.15">
      <c r="B8" s="7"/>
      <c r="C8" s="52"/>
      <c r="D8" s="52"/>
      <c r="E8" s="52"/>
      <c r="F8" s="7"/>
      <c r="G8" s="45" t="s">
        <v>3</v>
      </c>
      <c r="H8" s="47" t="s">
        <v>4</v>
      </c>
      <c r="I8" s="49" t="s">
        <v>5</v>
      </c>
    </row>
    <row r="9" spans="1:9" s="4" customFormat="1" ht="12.75" customHeight="1" x14ac:dyDescent="0.15">
      <c r="B9" s="10"/>
      <c r="C9" s="50"/>
      <c r="D9" s="50"/>
      <c r="E9" s="50"/>
      <c r="F9" s="10"/>
      <c r="G9" s="46"/>
      <c r="H9" s="48"/>
      <c r="I9" s="50"/>
    </row>
    <row r="10" spans="1:9" s="4" customFormat="1" ht="18" customHeight="1" x14ac:dyDescent="0.15">
      <c r="B10" s="7"/>
      <c r="C10" s="7" t="s">
        <v>39</v>
      </c>
      <c r="D10" s="25"/>
      <c r="E10" s="32" t="s">
        <v>47</v>
      </c>
      <c r="F10" s="16"/>
      <c r="G10" s="35">
        <f>'[1]208入力'!E14</f>
        <v>11781</v>
      </c>
      <c r="H10" s="36">
        <f>'[1]208入力'!F14</f>
        <v>7473</v>
      </c>
      <c r="I10" s="36">
        <f>'[1]208入力'!G14</f>
        <v>4308</v>
      </c>
    </row>
    <row r="11" spans="1:9" s="4" customFormat="1" ht="18" customHeight="1" x14ac:dyDescent="0.15">
      <c r="B11" s="7"/>
      <c r="C11" s="7"/>
      <c r="D11" s="25"/>
      <c r="E11" s="32" t="s">
        <v>40</v>
      </c>
      <c r="F11" s="7"/>
      <c r="G11" s="35">
        <f>'[1]208入力'!E15</f>
        <v>12083</v>
      </c>
      <c r="H11" s="36">
        <f>'[1]208入力'!F15</f>
        <v>7601</v>
      </c>
      <c r="I11" s="36">
        <f>'[1]208入力'!G15</f>
        <v>4482</v>
      </c>
    </row>
    <row r="12" spans="1:9" s="4" customFormat="1" ht="18" customHeight="1" x14ac:dyDescent="0.15">
      <c r="B12" s="7"/>
      <c r="C12" s="7"/>
      <c r="D12" s="25"/>
      <c r="E12" s="32" t="s">
        <v>42</v>
      </c>
      <c r="F12" s="7"/>
      <c r="G12" s="35">
        <f>'[1]208入力'!E16</f>
        <v>12194</v>
      </c>
      <c r="H12" s="36">
        <f>'[1]208入力'!F16</f>
        <v>7669</v>
      </c>
      <c r="I12" s="36">
        <f>'[1]208入力'!G16</f>
        <v>4525</v>
      </c>
    </row>
    <row r="13" spans="1:9" s="4" customFormat="1" ht="18" customHeight="1" x14ac:dyDescent="0.15">
      <c r="B13" s="7"/>
      <c r="D13" s="25"/>
      <c r="E13" s="32" t="s">
        <v>43</v>
      </c>
      <c r="F13" s="7"/>
      <c r="G13" s="35" t="s">
        <v>49</v>
      </c>
      <c r="H13" s="16">
        <v>7645</v>
      </c>
      <c r="I13" s="36" t="str">
        <f>'[1]208入力'!G17</f>
        <v>r 4,580</v>
      </c>
    </row>
    <row r="14" spans="1:9" s="5" customFormat="1" ht="18" customHeight="1" x14ac:dyDescent="0.15">
      <c r="B14" s="12"/>
      <c r="C14" s="12"/>
      <c r="D14" s="25"/>
      <c r="E14" s="33" t="s">
        <v>48</v>
      </c>
      <c r="F14" s="12"/>
      <c r="G14" s="39">
        <f>'[1]208入力'!E19</f>
        <v>12333</v>
      </c>
      <c r="H14" s="40">
        <f>'[1]208入力'!F19</f>
        <v>7625</v>
      </c>
      <c r="I14" s="40">
        <f>'[1]208入力'!G19</f>
        <v>4708</v>
      </c>
    </row>
    <row r="15" spans="1:9" s="4" customFormat="1" ht="30" customHeight="1" x14ac:dyDescent="0.15">
      <c r="B15" s="7"/>
      <c r="C15" s="44" t="s">
        <v>7</v>
      </c>
      <c r="D15" s="44"/>
      <c r="E15" s="44"/>
      <c r="F15" s="13"/>
      <c r="G15" s="41">
        <f>'[1]208入力'!E21</f>
        <v>7954</v>
      </c>
      <c r="H15" s="42">
        <f>'[1]208入力'!F21</f>
        <v>5239</v>
      </c>
      <c r="I15" s="42">
        <f>'[1]208入力'!G21</f>
        <v>2715</v>
      </c>
    </row>
    <row r="16" spans="1:9" s="4" customFormat="1" ht="20.25" customHeight="1" x14ac:dyDescent="0.15">
      <c r="B16" s="7"/>
      <c r="C16" s="7"/>
      <c r="D16" s="43" t="s">
        <v>8</v>
      </c>
      <c r="E16" s="43"/>
      <c r="F16" s="7"/>
      <c r="G16" s="35">
        <f>'[1]208入力'!E22</f>
        <v>535</v>
      </c>
      <c r="H16" s="36">
        <f>'[1]208入力'!F22</f>
        <v>395</v>
      </c>
      <c r="I16" s="36">
        <f>'[1]208入力'!G22</f>
        <v>140</v>
      </c>
    </row>
    <row r="17" spans="2:9" s="4" customFormat="1" ht="18" customHeight="1" x14ac:dyDescent="0.15">
      <c r="B17" s="7"/>
      <c r="C17" s="14"/>
      <c r="D17" s="43" t="s">
        <v>9</v>
      </c>
      <c r="E17" s="43"/>
      <c r="F17" s="7"/>
      <c r="G17" s="35">
        <f>'[1]208入力'!E23</f>
        <v>237</v>
      </c>
      <c r="H17" s="36">
        <f>'[1]208入力'!F23</f>
        <v>167</v>
      </c>
      <c r="I17" s="36">
        <f>'[1]208入力'!G23</f>
        <v>70</v>
      </c>
    </row>
    <row r="18" spans="2:9" s="4" customFormat="1" ht="18" customHeight="1" x14ac:dyDescent="0.15">
      <c r="B18" s="7"/>
      <c r="C18" s="14"/>
      <c r="D18" s="43" t="s">
        <v>10</v>
      </c>
      <c r="E18" s="43"/>
      <c r="F18" s="7"/>
      <c r="G18" s="35">
        <f>'[1]208入力'!E24</f>
        <v>100</v>
      </c>
      <c r="H18" s="36">
        <f>'[1]208入力'!F24</f>
        <v>84</v>
      </c>
      <c r="I18" s="36">
        <f>'[1]208入力'!G24</f>
        <v>16</v>
      </c>
    </row>
    <row r="19" spans="2:9" s="4" customFormat="1" ht="18" customHeight="1" x14ac:dyDescent="0.15">
      <c r="B19" s="7"/>
      <c r="C19" s="14"/>
      <c r="D19" s="43" t="s">
        <v>11</v>
      </c>
      <c r="E19" s="43"/>
      <c r="F19" s="7"/>
      <c r="G19" s="35">
        <f>'[1]208入力'!E25</f>
        <v>481</v>
      </c>
      <c r="H19" s="36">
        <f>'[1]208入力'!F25</f>
        <v>297</v>
      </c>
      <c r="I19" s="36">
        <f>'[1]208入力'!G25</f>
        <v>184</v>
      </c>
    </row>
    <row r="20" spans="2:9" s="4" customFormat="1" ht="18" customHeight="1" x14ac:dyDescent="0.15">
      <c r="B20" s="7"/>
      <c r="C20" s="14"/>
      <c r="D20" s="43" t="s">
        <v>12</v>
      </c>
      <c r="E20" s="43"/>
      <c r="F20" s="7"/>
      <c r="G20" s="35">
        <f>'[1]208入力'!E26</f>
        <v>370</v>
      </c>
      <c r="H20" s="36">
        <f>'[1]208入力'!F26</f>
        <v>270</v>
      </c>
      <c r="I20" s="36">
        <f>'[1]208入力'!G26</f>
        <v>100</v>
      </c>
    </row>
    <row r="21" spans="2:9" s="4" customFormat="1" ht="18" customHeight="1" x14ac:dyDescent="0.15">
      <c r="B21" s="7"/>
      <c r="C21" s="14"/>
      <c r="D21" s="43" t="s">
        <v>13</v>
      </c>
      <c r="E21" s="43"/>
      <c r="F21" s="7"/>
      <c r="G21" s="35">
        <f>'[1]208入力'!E27</f>
        <v>190</v>
      </c>
      <c r="H21" s="36">
        <f>'[1]208入力'!F27</f>
        <v>130</v>
      </c>
      <c r="I21" s="36">
        <f>'[1]208入力'!G27</f>
        <v>60</v>
      </c>
    </row>
    <row r="22" spans="2:9" s="4" customFormat="1" ht="18" customHeight="1" x14ac:dyDescent="0.15">
      <c r="B22" s="7"/>
      <c r="C22" s="14"/>
      <c r="D22" s="43" t="s">
        <v>14</v>
      </c>
      <c r="E22" s="43"/>
      <c r="F22" s="7"/>
      <c r="G22" s="35">
        <f>'[1]208入力'!E28</f>
        <v>399</v>
      </c>
      <c r="H22" s="36">
        <f>'[1]208入力'!F28</f>
        <v>261</v>
      </c>
      <c r="I22" s="36">
        <f>'[1]208入力'!G28</f>
        <v>138</v>
      </c>
    </row>
    <row r="23" spans="2:9" s="4" customFormat="1" ht="18" customHeight="1" x14ac:dyDescent="0.15">
      <c r="C23" s="30"/>
      <c r="D23" s="43" t="s">
        <v>15</v>
      </c>
      <c r="E23" s="43"/>
      <c r="G23" s="37">
        <f>'[1]208入力'!E29</f>
        <v>580</v>
      </c>
      <c r="H23" s="38">
        <f>'[1]208入力'!F29</f>
        <v>489</v>
      </c>
      <c r="I23" s="38">
        <f>'[1]208入力'!G29</f>
        <v>91</v>
      </c>
    </row>
    <row r="24" spans="2:9" s="4" customFormat="1" ht="18" customHeight="1" x14ac:dyDescent="0.15">
      <c r="C24" s="30"/>
      <c r="D24" s="43" t="s">
        <v>16</v>
      </c>
      <c r="E24" s="43"/>
      <c r="G24" s="37">
        <f>'[1]208入力'!E30</f>
        <v>44</v>
      </c>
      <c r="H24" s="38">
        <f>'[1]208入力'!F30</f>
        <v>20</v>
      </c>
      <c r="I24" s="38">
        <f>'[1]208入力'!G30</f>
        <v>24</v>
      </c>
    </row>
    <row r="25" spans="2:9" s="4" customFormat="1" ht="18" customHeight="1" x14ac:dyDescent="0.15">
      <c r="B25" s="7"/>
      <c r="C25" s="14"/>
      <c r="D25" s="43" t="s">
        <v>17</v>
      </c>
      <c r="E25" s="43"/>
      <c r="F25" s="7"/>
      <c r="G25" s="35">
        <f>'[1]208入力'!E31</f>
        <v>232</v>
      </c>
      <c r="H25" s="36">
        <f>'[1]208入力'!F31</f>
        <v>167</v>
      </c>
      <c r="I25" s="36">
        <f>'[1]208入力'!G31</f>
        <v>65</v>
      </c>
    </row>
    <row r="26" spans="2:9" s="4" customFormat="1" ht="18" customHeight="1" x14ac:dyDescent="0.15">
      <c r="B26" s="7"/>
      <c r="C26" s="14"/>
      <c r="D26" s="43" t="s">
        <v>18</v>
      </c>
      <c r="E26" s="43"/>
      <c r="F26" s="7"/>
      <c r="G26" s="35">
        <f>'[1]208入力'!E32</f>
        <v>455</v>
      </c>
      <c r="H26" s="36">
        <f>'[1]208入力'!F32</f>
        <v>265</v>
      </c>
      <c r="I26" s="36">
        <f>'[1]208入力'!G32</f>
        <v>190</v>
      </c>
    </row>
    <row r="27" spans="2:9" s="4" customFormat="1" ht="18" customHeight="1" x14ac:dyDescent="0.15">
      <c r="B27" s="7"/>
      <c r="C27" s="14"/>
      <c r="D27" s="43" t="s">
        <v>41</v>
      </c>
      <c r="E27" s="43"/>
      <c r="F27" s="7"/>
      <c r="G27" s="35">
        <f>'[1]208入力'!E33</f>
        <v>709</v>
      </c>
      <c r="H27" s="36">
        <f>'[1]208入力'!F33</f>
        <v>299</v>
      </c>
      <c r="I27" s="36">
        <f>'[1]208入力'!G33</f>
        <v>410</v>
      </c>
    </row>
    <row r="28" spans="2:9" s="4" customFormat="1" ht="18" customHeight="1" x14ac:dyDescent="0.15">
      <c r="B28" s="7"/>
      <c r="C28" s="14"/>
      <c r="D28" s="43" t="s">
        <v>19</v>
      </c>
      <c r="E28" s="43"/>
      <c r="F28" s="7"/>
      <c r="G28" s="35">
        <f>'[1]208入力'!E34</f>
        <v>553</v>
      </c>
      <c r="H28" s="36">
        <f>'[1]208入力'!F34</f>
        <v>374</v>
      </c>
      <c r="I28" s="36">
        <f>'[1]208入力'!G34</f>
        <v>179</v>
      </c>
    </row>
    <row r="29" spans="2:9" s="4" customFormat="1" ht="18" customHeight="1" x14ac:dyDescent="0.15">
      <c r="B29" s="7"/>
      <c r="C29" s="14"/>
      <c r="D29" s="43" t="s">
        <v>20</v>
      </c>
      <c r="E29" s="43"/>
      <c r="F29" s="7"/>
      <c r="G29" s="35">
        <f>'[1]208入力'!E35</f>
        <v>636</v>
      </c>
      <c r="H29" s="36">
        <f>'[1]208入力'!F35</f>
        <v>539</v>
      </c>
      <c r="I29" s="36">
        <f>'[1]208入力'!G35</f>
        <v>97</v>
      </c>
    </row>
    <row r="30" spans="2:9" s="4" customFormat="1" ht="18" customHeight="1" x14ac:dyDescent="0.15">
      <c r="B30" s="7"/>
      <c r="C30" s="14"/>
      <c r="D30" s="43" t="s">
        <v>21</v>
      </c>
      <c r="E30" s="43"/>
      <c r="F30" s="7"/>
      <c r="G30" s="35">
        <f>'[1]208入力'!E36</f>
        <v>2433</v>
      </c>
      <c r="H30" s="36">
        <f>'[1]208入力'!F36</f>
        <v>1482</v>
      </c>
      <c r="I30" s="36">
        <f>'[1]208入力'!G36</f>
        <v>951</v>
      </c>
    </row>
    <row r="31" spans="2:9" s="4" customFormat="1" ht="18" customHeight="1" x14ac:dyDescent="0.15">
      <c r="B31" s="7"/>
      <c r="C31" s="7"/>
      <c r="D31" s="43"/>
      <c r="E31" s="43"/>
      <c r="F31" s="7"/>
      <c r="G31" s="11"/>
      <c r="H31" s="16"/>
      <c r="I31" s="16"/>
    </row>
    <row r="32" spans="2:9" s="4" customFormat="1" ht="18" customHeight="1" x14ac:dyDescent="0.15">
      <c r="B32" s="7"/>
      <c r="C32" s="43" t="s">
        <v>44</v>
      </c>
      <c r="D32" s="43"/>
      <c r="E32" s="43"/>
      <c r="F32" s="7"/>
      <c r="G32" s="35">
        <f>'[1]208入力'!E38</f>
        <v>1175</v>
      </c>
      <c r="H32" s="36">
        <f>'[1]208入力'!F38</f>
        <v>1034</v>
      </c>
      <c r="I32" s="36">
        <f>'[1]208入力'!G38</f>
        <v>141</v>
      </c>
    </row>
    <row r="33" spans="2:9" s="4" customFormat="1" ht="18" customHeight="1" x14ac:dyDescent="0.15">
      <c r="B33" s="7"/>
      <c r="C33" s="43" t="s">
        <v>22</v>
      </c>
      <c r="D33" s="43"/>
      <c r="E33" s="43"/>
      <c r="F33" s="7"/>
      <c r="G33" s="35">
        <f>'[1]208入力'!E39</f>
        <v>2331</v>
      </c>
      <c r="H33" s="36">
        <f>'[1]208入力'!F39</f>
        <v>708</v>
      </c>
      <c r="I33" s="36">
        <f>'[1]208入力'!G39</f>
        <v>1623</v>
      </c>
    </row>
    <row r="34" spans="2:9" s="4" customFormat="1" ht="18" customHeight="1" x14ac:dyDescent="0.15">
      <c r="B34" s="7"/>
      <c r="C34" s="43" t="s">
        <v>23</v>
      </c>
      <c r="D34" s="43"/>
      <c r="E34" s="43"/>
      <c r="F34" s="7"/>
      <c r="G34" s="35">
        <f>'[1]208入力'!E40</f>
        <v>60</v>
      </c>
      <c r="H34" s="36">
        <f>'[1]208入力'!F40</f>
        <v>32</v>
      </c>
      <c r="I34" s="36">
        <f>'[1]208入力'!G40</f>
        <v>28</v>
      </c>
    </row>
    <row r="35" spans="2:9" s="4" customFormat="1" ht="18" customHeight="1" x14ac:dyDescent="0.15">
      <c r="B35" s="7"/>
      <c r="C35" s="43" t="s">
        <v>24</v>
      </c>
      <c r="D35" s="43"/>
      <c r="E35" s="43"/>
      <c r="F35" s="7"/>
      <c r="G35" s="35">
        <f>'[1]208入力'!E41</f>
        <v>723</v>
      </c>
      <c r="H35" s="36">
        <f>'[1]208入力'!F41</f>
        <v>549</v>
      </c>
      <c r="I35" s="36">
        <f>'[1]208入力'!G41</f>
        <v>174</v>
      </c>
    </row>
    <row r="36" spans="2:9" s="4" customFormat="1" ht="18" customHeight="1" x14ac:dyDescent="0.15">
      <c r="B36" s="7"/>
      <c r="C36" s="43" t="s">
        <v>25</v>
      </c>
      <c r="D36" s="43"/>
      <c r="E36" s="43"/>
      <c r="F36" s="7"/>
      <c r="G36" s="35">
        <f>'[1]208入力'!E42</f>
        <v>37</v>
      </c>
      <c r="H36" s="36">
        <f>'[1]208入力'!F42</f>
        <v>25</v>
      </c>
      <c r="I36" s="36">
        <f>'[1]208入力'!G42</f>
        <v>12</v>
      </c>
    </row>
    <row r="37" spans="2:9" s="4" customFormat="1" ht="18" customHeight="1" x14ac:dyDescent="0.15">
      <c r="B37" s="7"/>
      <c r="C37" s="43" t="s">
        <v>26</v>
      </c>
      <c r="D37" s="43"/>
      <c r="E37" s="43"/>
      <c r="F37" s="7"/>
      <c r="G37" s="35">
        <f>'[1]208入力'!E43</f>
        <v>31</v>
      </c>
      <c r="H37" s="36">
        <f>'[1]208入力'!F43</f>
        <v>20</v>
      </c>
      <c r="I37" s="36">
        <f>'[1]208入力'!G43</f>
        <v>11</v>
      </c>
    </row>
    <row r="38" spans="2:9" s="4" customFormat="1" ht="18" customHeight="1" x14ac:dyDescent="0.15">
      <c r="B38" s="7"/>
      <c r="C38" s="43" t="s">
        <v>27</v>
      </c>
      <c r="D38" s="43"/>
      <c r="E38" s="43"/>
      <c r="F38" s="7"/>
      <c r="G38" s="35">
        <f>'[1]208入力'!E44</f>
        <v>12</v>
      </c>
      <c r="H38" s="36">
        <f>'[1]208入力'!F44</f>
        <v>8</v>
      </c>
      <c r="I38" s="36">
        <f>'[1]208入力'!G44</f>
        <v>4</v>
      </c>
    </row>
    <row r="39" spans="2:9" s="4" customFormat="1" ht="18" customHeight="1" x14ac:dyDescent="0.15">
      <c r="B39" s="7"/>
      <c r="C39" s="43" t="s">
        <v>28</v>
      </c>
      <c r="D39" s="43"/>
      <c r="E39" s="43"/>
      <c r="F39" s="7"/>
      <c r="G39" s="35">
        <f>'[1]208入力'!E45</f>
        <v>2</v>
      </c>
      <c r="H39" s="36">
        <f>'[1]208入力'!F45</f>
        <v>2</v>
      </c>
      <c r="I39" s="36">
        <f>'[1]208入力'!G45</f>
        <v>0</v>
      </c>
    </row>
    <row r="40" spans="2:9" s="4" customFormat="1" ht="18" customHeight="1" x14ac:dyDescent="0.15">
      <c r="B40" s="7"/>
      <c r="C40" s="43" t="s">
        <v>45</v>
      </c>
      <c r="D40" s="43"/>
      <c r="E40" s="43"/>
      <c r="F40" s="7"/>
      <c r="G40" s="35">
        <f>'[1]208入力'!E46</f>
        <v>8</v>
      </c>
      <c r="H40" s="36">
        <f>'[1]208入力'!F46</f>
        <v>8</v>
      </c>
      <c r="I40" s="36">
        <f>'[1]208入力'!G46</f>
        <v>0</v>
      </c>
    </row>
    <row r="41" spans="2:9" s="4" customFormat="1" ht="18" customHeight="1" x14ac:dyDescent="0.15">
      <c r="B41" s="7"/>
      <c r="C41" s="26"/>
      <c r="D41" s="26"/>
      <c r="E41" s="26"/>
      <c r="F41" s="15"/>
      <c r="G41" s="16"/>
      <c r="H41" s="16"/>
      <c r="I41" s="16"/>
    </row>
    <row r="42" spans="2:9" s="4" customFormat="1" ht="12" customHeight="1" x14ac:dyDescent="0.15">
      <c r="B42" s="10"/>
      <c r="C42" s="17"/>
      <c r="D42" s="17"/>
      <c r="E42" s="17"/>
      <c r="F42" s="18"/>
      <c r="G42" s="16"/>
      <c r="H42" s="19"/>
      <c r="I42" s="19"/>
    </row>
    <row r="43" spans="2:9" s="31" customFormat="1" ht="16.5" customHeight="1" x14ac:dyDescent="0.15">
      <c r="B43" s="20"/>
      <c r="C43" s="27" t="s">
        <v>29</v>
      </c>
      <c r="D43" s="28" t="s">
        <v>30</v>
      </c>
      <c r="E43" s="14"/>
      <c r="F43" s="21"/>
      <c r="G43" s="21"/>
      <c r="H43" s="22"/>
      <c r="I43" s="23"/>
    </row>
    <row r="44" spans="2:9" s="31" customFormat="1" ht="16.5" customHeight="1" x14ac:dyDescent="0.15">
      <c r="B44" s="20"/>
      <c r="C44" s="27" t="s">
        <v>31</v>
      </c>
      <c r="D44" s="28" t="s">
        <v>32</v>
      </c>
      <c r="E44" s="20"/>
      <c r="F44" s="20"/>
      <c r="G44" s="20"/>
      <c r="H44" s="20"/>
      <c r="I44" s="24"/>
    </row>
    <row r="45" spans="2:9" s="31" customFormat="1" ht="16.5" customHeight="1" x14ac:dyDescent="0.15">
      <c r="B45" s="20"/>
      <c r="C45" s="27" t="s">
        <v>33</v>
      </c>
      <c r="D45" s="28" t="s">
        <v>34</v>
      </c>
      <c r="E45" s="20"/>
      <c r="F45" s="20"/>
      <c r="G45" s="20"/>
      <c r="H45" s="20"/>
      <c r="I45" s="24"/>
    </row>
    <row r="46" spans="2:9" ht="16.5" customHeight="1" x14ac:dyDescent="0.15">
      <c r="B46" s="13"/>
      <c r="C46" s="27" t="s">
        <v>35</v>
      </c>
      <c r="D46" s="27" t="s">
        <v>36</v>
      </c>
      <c r="E46" s="13"/>
      <c r="F46" s="13"/>
      <c r="G46" s="13"/>
      <c r="H46" s="13"/>
      <c r="I46" s="13"/>
    </row>
    <row r="47" spans="2:9" ht="16.5" customHeight="1" x14ac:dyDescent="0.15">
      <c r="B47" s="13"/>
      <c r="C47" s="27" t="s">
        <v>37</v>
      </c>
      <c r="D47" s="27" t="s">
        <v>38</v>
      </c>
      <c r="E47" s="13"/>
      <c r="F47" s="13"/>
      <c r="G47" s="13"/>
      <c r="H47" s="13"/>
      <c r="I47" s="13"/>
    </row>
    <row r="48" spans="2:9" ht="16.149999999999999" customHeight="1" x14ac:dyDescent="0.15">
      <c r="C48" s="27" t="s">
        <v>46</v>
      </c>
    </row>
  </sheetData>
  <mergeCells count="30">
    <mergeCell ref="I8:I9"/>
    <mergeCell ref="C7:E9"/>
    <mergeCell ref="D20:E20"/>
    <mergeCell ref="D21:E21"/>
    <mergeCell ref="D22:E22"/>
    <mergeCell ref="D23:E23"/>
    <mergeCell ref="C15:E15"/>
    <mergeCell ref="G8:G9"/>
    <mergeCell ref="H8:H9"/>
    <mergeCell ref="D17:E17"/>
    <mergeCell ref="D18:E18"/>
    <mergeCell ref="D19:E19"/>
    <mergeCell ref="D16:E16"/>
    <mergeCell ref="C40:E40"/>
    <mergeCell ref="C36:E36"/>
    <mergeCell ref="C37:E37"/>
    <mergeCell ref="C38:E38"/>
    <mergeCell ref="C39:E39"/>
    <mergeCell ref="C34:E34"/>
    <mergeCell ref="D25:E25"/>
    <mergeCell ref="D26:E26"/>
    <mergeCell ref="D24:E24"/>
    <mergeCell ref="C35:E35"/>
    <mergeCell ref="D27:E27"/>
    <mergeCell ref="D28:E28"/>
    <mergeCell ref="D29:E29"/>
    <mergeCell ref="D30:E30"/>
    <mergeCell ref="D31:E31"/>
    <mergeCell ref="C32:E32"/>
    <mergeCell ref="C33:E33"/>
  </mergeCells>
  <phoneticPr fontId="1"/>
  <pageMargins left="0.78740157480314965" right="0.78740157480314965" top="0.98425196850393704" bottom="0.62992125984251968" header="0.51181102362204722" footer="0.51181102362204722"/>
  <pageSetup paperSize="9" scale="84" orientation="portrait" r:id="rId1"/>
  <headerFooter>
    <oddHeader>&amp;L&amp;"ＭＳ 明朝,標準"&amp;12出典：千葉県勢要覧 令和6年版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116Y</vt:lpstr>
      <vt:lpstr>'116Y'!Print_Area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2025-06-11T01:02:44Z</dcterms:created>
  <dcterms:modified xsi:type="dcterms:W3CDTF">2025-06-11T01:02:44Z</dcterms:modified>
</cp:coreProperties>
</file>