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65446" windowWidth="13830" windowHeight="5910" firstSheet="1" activeTab="1"/>
  </bookViews>
  <sheets>
    <sheet name="ｸﾞﾗﾌ元ﾃﾞｰﾀ" sheetId="1" state="hidden" r:id="rId1"/>
    <sheet name="096Y" sheetId="2" r:id="rId2"/>
  </sheets>
  <definedNames>
    <definedName name="_Key1" hidden="1">'ｸﾞﾗﾌ元ﾃﾞｰﾀ'!$B$14</definedName>
    <definedName name="_Order1" hidden="1">0</definedName>
    <definedName name="_Regression_Int" localSheetId="1" hidden="1">1</definedName>
    <definedName name="_Regression_Int" localSheetId="0" hidden="1">1</definedName>
    <definedName name="\a" localSheetId="0">#N/A</definedName>
    <definedName name="\b" localSheetId="0">#N/A</definedName>
    <definedName name="\c" localSheetId="0">#N/A</definedName>
    <definedName name="Print_Area_MI">'096Y'!$B$17:$H$52</definedName>
  </definedNames>
  <calcPr fullCalcOnLoad="1"/>
</workbook>
</file>

<file path=xl/sharedStrings.xml><?xml version="1.0" encoding="utf-8"?>
<sst xmlns="http://schemas.openxmlformats.org/spreadsheetml/2006/main" count="59" uniqueCount="50">
  <si>
    <t>96．産業別労働組合</t>
  </si>
  <si>
    <t>組合数</t>
  </si>
  <si>
    <t>組合員数</t>
  </si>
  <si>
    <t>建設業</t>
  </si>
  <si>
    <t>製造業</t>
  </si>
  <si>
    <t>総　　　　　　　数</t>
  </si>
  <si>
    <t>公務</t>
  </si>
  <si>
    <t>分類不能の産業</t>
  </si>
  <si>
    <t>その他</t>
  </si>
  <si>
    <r>
      <t>６２　</t>
    </r>
    <r>
      <rPr>
        <sz val="15"/>
        <color indexed="12"/>
        <rFont val="ＭＳ ゴシック"/>
        <family val="3"/>
      </rPr>
      <t>賃金・労働</t>
    </r>
  </si>
  <si>
    <t>情報通信業</t>
  </si>
  <si>
    <t>複合サービス事業</t>
  </si>
  <si>
    <t>計</t>
  </si>
  <si>
    <t>教育,学習支援業</t>
  </si>
  <si>
    <t>組合数</t>
  </si>
  <si>
    <t>構成比</t>
  </si>
  <si>
    <t>順位</t>
  </si>
  <si>
    <t>※上位６産業とその他をグラフに掲載</t>
  </si>
  <si>
    <t>【９６．グラフ元データ】</t>
  </si>
  <si>
    <t>各年6月30日現在</t>
  </si>
  <si>
    <t>　　年，産業別</t>
  </si>
  <si>
    <t>注）労働組合基礎調査によります。</t>
  </si>
  <si>
    <t>電気･ｶﾞｽ･熱供給･水道業</t>
  </si>
  <si>
    <t>農業，林業</t>
  </si>
  <si>
    <t>漁業</t>
  </si>
  <si>
    <t>鉱業,採石業,砂利採取業</t>
  </si>
  <si>
    <t>運輸業，郵便業</t>
  </si>
  <si>
    <t>不動産業，物品賃貸業</t>
  </si>
  <si>
    <t>学術研究,専門･技術ｻｰﾋﾞｽ業</t>
  </si>
  <si>
    <t>宿泊業,飲食サービス業</t>
  </si>
  <si>
    <t>生活関連サービス業,娯楽業</t>
  </si>
  <si>
    <t>教育，学習支援業</t>
  </si>
  <si>
    <t>医療，福祉</t>
  </si>
  <si>
    <t>サービス業</t>
  </si>
  <si>
    <t>卸売業・小売業</t>
  </si>
  <si>
    <t>運輸業,
郵便業</t>
  </si>
  <si>
    <t>(うち)労組法適用組合</t>
  </si>
  <si>
    <t xml:space="preserve"> 　　　 22</t>
  </si>
  <si>
    <t>金融業,
保険業</t>
  </si>
  <si>
    <t>卸売業，小売業</t>
  </si>
  <si>
    <t>金融業，保険業</t>
  </si>
  <si>
    <t>平　成　19　年</t>
  </si>
  <si>
    <t>　  　　20</t>
  </si>
  <si>
    <t>　　　  21</t>
  </si>
  <si>
    <t xml:space="preserve"> 　　　 23</t>
  </si>
  <si>
    <t>　産業別にみると、組合数は運輸業，郵便業が最も多く342組合（全体の23.7％）、組合員数は製造業が最も多く64,998人（同23.2％）となっています。</t>
  </si>
  <si>
    <r>
      <t>産業別構成比（23</t>
    </r>
    <r>
      <rPr>
        <sz val="14"/>
        <color indexed="10"/>
        <rFont val="ＭＳ 明朝"/>
        <family val="1"/>
      </rPr>
      <t>年</t>
    </r>
    <r>
      <rPr>
        <sz val="14"/>
        <rFont val="ＭＳ 明朝"/>
        <family val="1"/>
      </rPr>
      <t>）</t>
    </r>
  </si>
  <si>
    <t>資料：雇用労働課</t>
  </si>
  <si>
    <t>　平成23年の県内の労働組合数は1,442組合、組合員数は280,095人で、前年と比較すると、組合数は6組合（0.4％）減少し、組合員数は4,736人（1.7％）減少しました。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</si>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</sst>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[=0]&quot;-&quot;;#,##0"/>
  </numFmts>
  <fonts count="57">
    <font>
      <sz val="12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9"/>
      <name val="ＭＳ 明朝"/>
      <family val="1"/>
    </font>
    <font>
      <sz val="19"/>
      <name val="ＭＳ 明朝"/>
      <family val="1"/>
    </font>
    <font>
      <sz val="15"/>
      <color indexed="12"/>
      <name val="ＭＳ 明朝"/>
      <family val="1"/>
    </font>
    <font>
      <sz val="15"/>
      <color indexed="12"/>
      <name val="ＭＳ ゴシック"/>
      <family val="3"/>
    </font>
    <font>
      <sz val="14"/>
      <color indexed="10"/>
      <name val="ＭＳ 明朝"/>
      <family val="1"/>
    </font>
    <font>
      <b/>
      <sz val="14"/>
      <name val="ＭＳ 明朝"/>
      <family val="1"/>
    </font>
    <font>
      <sz val="14"/>
      <color indexed="58"/>
      <name val="ＭＳ 明朝"/>
      <family val="1"/>
    </font>
    <font>
      <sz val="13"/>
      <name val="ＭＳ 明朝"/>
      <family val="1"/>
    </font>
    <font>
      <sz val="14"/>
      <name val="ＭＳ ゴシック"/>
      <family val="3"/>
    </font>
    <font>
      <b/>
      <sz val="13"/>
      <name val="ＭＳ ゴシック"/>
      <family val="3"/>
    </font>
    <font>
      <sz val="12"/>
      <name val="ＭＳ Ｐ明朝"/>
      <family val="1"/>
    </font>
    <font>
      <sz val="13"/>
      <name val="ＭＳ ゴシック"/>
      <family val="3"/>
    </font>
    <font>
      <sz val="13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37" fontId="5" fillId="0" borderId="0">
      <alignment/>
      <protection/>
    </xf>
    <xf numFmtId="0" fontId="56" fillId="32" borderId="0" applyNumberFormat="0" applyBorder="0" applyAlignment="0" applyProtection="0"/>
  </cellStyleXfs>
  <cellXfs count="72">
    <xf numFmtId="37" fontId="0" fillId="0" borderId="0" xfId="0" applyAlignment="1">
      <alignment/>
    </xf>
    <xf numFmtId="37" fontId="5" fillId="0" borderId="0" xfId="60" applyProtection="1">
      <alignment/>
      <protection/>
    </xf>
    <xf numFmtId="37" fontId="5" fillId="0" borderId="0" xfId="60" applyBorder="1" applyAlignment="1" applyProtection="1">
      <alignment horizontal="center"/>
      <protection/>
    </xf>
    <xf numFmtId="37" fontId="5" fillId="0" borderId="0" xfId="60" applyBorder="1">
      <alignment/>
      <protection/>
    </xf>
    <xf numFmtId="37" fontId="5" fillId="0" borderId="0" xfId="60">
      <alignment/>
      <protection/>
    </xf>
    <xf numFmtId="37" fontId="4" fillId="0" borderId="0" xfId="0" applyFont="1" applyAlignment="1">
      <alignment/>
    </xf>
    <xf numFmtId="37" fontId="5" fillId="0" borderId="0" xfId="60" applyBorder="1" applyProtection="1">
      <alignment/>
      <protection/>
    </xf>
    <xf numFmtId="37" fontId="0" fillId="0" borderId="0" xfId="0" applyFont="1" applyAlignment="1">
      <alignment/>
    </xf>
    <xf numFmtId="37" fontId="6" fillId="0" borderId="0" xfId="0" applyFont="1" applyAlignment="1" applyProtection="1">
      <alignment horizontal="centerContinuous"/>
      <protection/>
    </xf>
    <xf numFmtId="37" fontId="7" fillId="0" borderId="0" xfId="0" applyFont="1" applyAlignment="1">
      <alignment horizontal="centerContinuous"/>
    </xf>
    <xf numFmtId="37" fontId="7" fillId="0" borderId="0" xfId="0" applyFont="1" applyAlignment="1">
      <alignment/>
    </xf>
    <xf numFmtId="37" fontId="8" fillId="0" borderId="0" xfId="0" applyFont="1" applyAlignment="1" quotePrefix="1">
      <alignment/>
    </xf>
    <xf numFmtId="37" fontId="8" fillId="0" borderId="0" xfId="0" applyFont="1" applyAlignment="1">
      <alignment/>
    </xf>
    <xf numFmtId="37" fontId="0" fillId="0" borderId="10" xfId="0" applyFont="1" applyBorder="1" applyAlignment="1">
      <alignment/>
    </xf>
    <xf numFmtId="37" fontId="0" fillId="0" borderId="0" xfId="0" applyFont="1" applyAlignment="1">
      <alignment vertical="top"/>
    </xf>
    <xf numFmtId="37" fontId="0" fillId="0" borderId="0" xfId="0" applyFont="1" applyAlignment="1">
      <alignment vertical="top"/>
    </xf>
    <xf numFmtId="37" fontId="0" fillId="0" borderId="0" xfId="0" applyFont="1" applyAlignment="1">
      <alignment vertical="top"/>
    </xf>
    <xf numFmtId="37" fontId="0" fillId="0" borderId="0" xfId="0" applyFont="1" applyAlignment="1">
      <alignment horizontal="left" vertical="top"/>
    </xf>
    <xf numFmtId="176" fontId="2" fillId="0" borderId="0" xfId="60" applyNumberFormat="1" applyFont="1">
      <alignment/>
      <protection/>
    </xf>
    <xf numFmtId="37" fontId="5" fillId="0" borderId="0" xfId="60" applyFont="1" applyAlignment="1" applyProtection="1">
      <alignment horizontal="left"/>
      <protection/>
    </xf>
    <xf numFmtId="37" fontId="11" fillId="0" borderId="0" xfId="60" applyFont="1" applyProtection="1">
      <alignment/>
      <protection/>
    </xf>
    <xf numFmtId="37" fontId="11" fillId="0" borderId="0" xfId="60" applyFont="1">
      <alignment/>
      <protection/>
    </xf>
    <xf numFmtId="39" fontId="5" fillId="0" borderId="0" xfId="60" applyNumberFormat="1" applyFill="1">
      <alignment/>
      <protection/>
    </xf>
    <xf numFmtId="37" fontId="5" fillId="0" borderId="0" xfId="60" applyFill="1">
      <alignment/>
      <protection/>
    </xf>
    <xf numFmtId="39" fontId="12" fillId="0" borderId="0" xfId="60" applyNumberFormat="1" applyFont="1" applyFill="1" applyBorder="1">
      <alignment/>
      <protection/>
    </xf>
    <xf numFmtId="39" fontId="12" fillId="0" borderId="0" xfId="60" applyNumberFormat="1" applyFont="1" applyFill="1">
      <alignment/>
      <protection/>
    </xf>
    <xf numFmtId="37" fontId="12" fillId="0" borderId="0" xfId="60" applyFont="1" applyFill="1">
      <alignment/>
      <protection/>
    </xf>
    <xf numFmtId="37" fontId="10" fillId="0" borderId="0" xfId="60" applyFont="1" applyBorder="1">
      <alignment/>
      <protection/>
    </xf>
    <xf numFmtId="37" fontId="14" fillId="0" borderId="0" xfId="60" applyFont="1">
      <alignment/>
      <protection/>
    </xf>
    <xf numFmtId="37" fontId="5" fillId="0" borderId="11" xfId="60" applyBorder="1" applyAlignment="1" applyProtection="1">
      <alignment horizontal="center"/>
      <protection/>
    </xf>
    <xf numFmtId="37" fontId="0" fillId="0" borderId="11" xfId="60" applyFont="1" applyBorder="1" applyAlignment="1" applyProtection="1">
      <alignment horizontal="center" wrapText="1"/>
      <protection/>
    </xf>
    <xf numFmtId="37" fontId="5" fillId="0" borderId="11" xfId="60" applyFont="1" applyBorder="1" applyAlignment="1">
      <alignment horizontal="center"/>
      <protection/>
    </xf>
    <xf numFmtId="37" fontId="5" fillId="0" borderId="12" xfId="60" applyBorder="1">
      <alignment/>
      <protection/>
    </xf>
    <xf numFmtId="37" fontId="0" fillId="0" borderId="13" xfId="60" applyFont="1" applyBorder="1" applyAlignment="1" applyProtection="1">
      <alignment horizontal="center"/>
      <protection/>
    </xf>
    <xf numFmtId="37" fontId="2" fillId="0" borderId="13" xfId="60" applyFont="1" applyBorder="1">
      <alignment/>
      <protection/>
    </xf>
    <xf numFmtId="37" fontId="12" fillId="0" borderId="13" xfId="60" applyFont="1" applyBorder="1" applyAlignment="1" applyProtection="1">
      <alignment horizontal="center"/>
      <protection/>
    </xf>
    <xf numFmtId="37" fontId="13" fillId="0" borderId="0" xfId="0" applyFont="1" applyAlignment="1">
      <alignment vertical="top"/>
    </xf>
    <xf numFmtId="37" fontId="13" fillId="0" borderId="14" xfId="0" applyFont="1" applyBorder="1" applyAlignment="1" applyProtection="1">
      <alignment horizontal="centerContinuous" vertical="top"/>
      <protection/>
    </xf>
    <xf numFmtId="37" fontId="13" fillId="0" borderId="11" xfId="0" applyFont="1" applyBorder="1" applyAlignment="1">
      <alignment horizontal="centerContinuous" vertical="top"/>
    </xf>
    <xf numFmtId="37" fontId="13" fillId="0" borderId="11" xfId="0" applyFont="1" applyBorder="1" applyAlignment="1">
      <alignment vertical="top"/>
    </xf>
    <xf numFmtId="37" fontId="13" fillId="0" borderId="14" xfId="0" applyFont="1" applyBorder="1" applyAlignment="1" applyProtection="1">
      <alignment horizontal="center" vertical="top"/>
      <protection/>
    </xf>
    <xf numFmtId="37" fontId="13" fillId="0" borderId="0" xfId="0" applyFont="1" applyAlignment="1" applyProtection="1">
      <alignment vertical="top"/>
      <protection/>
    </xf>
    <xf numFmtId="37" fontId="15" fillId="0" borderId="0" xfId="0" applyFont="1" applyAlignment="1">
      <alignment vertical="top"/>
    </xf>
    <xf numFmtId="37" fontId="13" fillId="0" borderId="0" xfId="0" applyFont="1" applyAlignment="1" applyProtection="1">
      <alignment horizontal="distributed"/>
      <protection/>
    </xf>
    <xf numFmtId="37" fontId="13" fillId="0" borderId="15" xfId="0" applyFont="1" applyBorder="1" applyAlignment="1" applyProtection="1">
      <alignment/>
      <protection/>
    </xf>
    <xf numFmtId="37" fontId="13" fillId="0" borderId="0" xfId="0" applyFont="1" applyBorder="1" applyAlignment="1" applyProtection="1">
      <alignment/>
      <protection/>
    </xf>
    <xf numFmtId="37" fontId="13" fillId="0" borderId="0" xfId="0" applyFont="1" applyAlignment="1">
      <alignment/>
    </xf>
    <xf numFmtId="37" fontId="13" fillId="0" borderId="11" xfId="0" applyFont="1" applyBorder="1" applyAlignment="1" applyProtection="1">
      <alignment horizontal="distributed"/>
      <protection/>
    </xf>
    <xf numFmtId="37" fontId="13" fillId="0" borderId="11" xfId="0" applyFont="1" applyBorder="1" applyAlignment="1">
      <alignment/>
    </xf>
    <xf numFmtId="37" fontId="13" fillId="0" borderId="14" xfId="0" applyFont="1" applyBorder="1" applyAlignment="1" applyProtection="1">
      <alignment/>
      <protection/>
    </xf>
    <xf numFmtId="37" fontId="13" fillId="0" borderId="11" xfId="0" applyFont="1" applyBorder="1" applyAlignment="1" applyProtection="1">
      <alignment/>
      <protection/>
    </xf>
    <xf numFmtId="37" fontId="13" fillId="0" borderId="0" xfId="0" applyFont="1" applyAlignment="1">
      <alignment horizontal="left" vertical="top"/>
    </xf>
    <xf numFmtId="37" fontId="13" fillId="0" borderId="0" xfId="0" applyFont="1" applyAlignment="1" applyProtection="1">
      <alignment horizontal="left" vertical="top"/>
      <protection/>
    </xf>
    <xf numFmtId="37" fontId="16" fillId="0" borderId="0" xfId="0" applyFont="1" applyAlignment="1" applyProtection="1">
      <alignment horizontal="distributed"/>
      <protection/>
    </xf>
    <xf numFmtId="37" fontId="13" fillId="0" borderId="10" xfId="0" applyFont="1" applyBorder="1" applyAlignment="1" applyProtection="1">
      <alignment horizontal="right"/>
      <protection/>
    </xf>
    <xf numFmtId="37" fontId="17" fillId="0" borderId="0" xfId="0" applyFont="1" applyAlignment="1" applyProtection="1">
      <alignment vertical="top"/>
      <protection/>
    </xf>
    <xf numFmtId="37" fontId="17" fillId="0" borderId="15" xfId="0" applyFont="1" applyBorder="1" applyAlignment="1" applyProtection="1">
      <alignment vertical="top"/>
      <protection/>
    </xf>
    <xf numFmtId="37" fontId="18" fillId="0" borderId="0" xfId="0" applyFont="1" applyAlignment="1" applyProtection="1">
      <alignment horizontal="distributed"/>
      <protection/>
    </xf>
    <xf numFmtId="37" fontId="19" fillId="0" borderId="0" xfId="0" applyFont="1" applyAlignment="1" applyProtection="1">
      <alignment horizontal="distributed"/>
      <protection/>
    </xf>
    <xf numFmtId="37" fontId="13" fillId="0" borderId="0" xfId="0" applyFont="1" applyBorder="1" applyAlignment="1">
      <alignment horizontal="left" vertical="top"/>
    </xf>
    <xf numFmtId="37" fontId="13" fillId="0" borderId="0" xfId="0" applyFont="1" applyBorder="1" applyAlignment="1" applyProtection="1">
      <alignment horizontal="left" vertical="top"/>
      <protection/>
    </xf>
    <xf numFmtId="37" fontId="16" fillId="0" borderId="11" xfId="60" applyFont="1" applyBorder="1" applyAlignment="1" applyProtection="1">
      <alignment horizontal="center" wrapText="1"/>
      <protection/>
    </xf>
    <xf numFmtId="37" fontId="5" fillId="0" borderId="11" xfId="60" applyFont="1" applyBorder="1" applyAlignment="1" applyProtection="1">
      <alignment horizontal="center" wrapText="1"/>
      <protection/>
    </xf>
    <xf numFmtId="37" fontId="13" fillId="0" borderId="14" xfId="0" applyFont="1" applyBorder="1" applyAlignment="1" applyProtection="1" quotePrefix="1">
      <alignment horizontal="centerContinuous" vertical="top"/>
      <protection/>
    </xf>
    <xf numFmtId="177" fontId="13" fillId="0" borderId="15" xfId="0" applyNumberFormat="1" applyFont="1" applyBorder="1" applyAlignment="1" applyProtection="1">
      <alignment horizontal="right"/>
      <protection/>
    </xf>
    <xf numFmtId="177" fontId="13" fillId="0" borderId="0" xfId="0" applyNumberFormat="1" applyFont="1" applyBorder="1" applyAlignment="1" applyProtection="1">
      <alignment horizontal="right"/>
      <protection/>
    </xf>
    <xf numFmtId="37" fontId="20" fillId="0" borderId="11" xfId="60" applyFont="1" applyBorder="1" applyAlignment="1" applyProtection="1">
      <alignment horizontal="center" wrapText="1"/>
      <protection/>
    </xf>
    <xf numFmtId="37" fontId="0" fillId="0" borderId="0" xfId="0" applyFont="1" applyAlignment="1" applyProtection="1">
      <alignment horizontal="distributed"/>
      <protection/>
    </xf>
    <xf numFmtId="37" fontId="13" fillId="0" borderId="15" xfId="0" applyFont="1" applyBorder="1" applyAlignment="1" applyProtection="1">
      <alignment vertical="top"/>
      <protection/>
    </xf>
    <xf numFmtId="37" fontId="13" fillId="0" borderId="16" xfId="0" applyFont="1" applyBorder="1" applyAlignment="1" applyProtection="1">
      <alignment vertical="center"/>
      <protection/>
    </xf>
    <xf numFmtId="37" fontId="13" fillId="0" borderId="11" xfId="0" applyFont="1" applyBorder="1" applyAlignment="1" applyProtection="1">
      <alignment vertical="center"/>
      <protection/>
    </xf>
    <xf numFmtId="38" fontId="13" fillId="0" borderId="0" xfId="48" applyFont="1" applyAlignment="1">
      <alignment horizontal="justify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6労働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514350</xdr:colOff>
      <xdr:row>7</xdr:row>
      <xdr:rowOff>47625</xdr:rowOff>
    </xdr:from>
    <xdr:ext cx="371475" cy="219075"/>
    <xdr:sp>
      <xdr:nvSpPr>
        <xdr:cNvPr id="1" name="Text Box 1"/>
        <xdr:cNvSpPr txBox="1">
          <a:spLocks noChangeArrowheads="1"/>
        </xdr:cNvSpPr>
      </xdr:nvSpPr>
      <xdr:spPr>
        <a:xfrm>
          <a:off x="1409700" y="19716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①</a:t>
          </a:r>
        </a:p>
      </xdr:txBody>
    </xdr:sp>
    <xdr:clientData/>
  </xdr:oneCellAnchor>
  <xdr:oneCellAnchor>
    <xdr:from>
      <xdr:col>2</xdr:col>
      <xdr:colOff>485775</xdr:colOff>
      <xdr:row>7</xdr:row>
      <xdr:rowOff>47625</xdr:rowOff>
    </xdr:from>
    <xdr:ext cx="400050" cy="219075"/>
    <xdr:sp>
      <xdr:nvSpPr>
        <xdr:cNvPr id="2" name="Text Box 2"/>
        <xdr:cNvSpPr txBox="1">
          <a:spLocks noChangeArrowheads="1"/>
        </xdr:cNvSpPr>
      </xdr:nvSpPr>
      <xdr:spPr>
        <a:xfrm>
          <a:off x="2343150" y="1971675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②</a:t>
          </a:r>
        </a:p>
      </xdr:txBody>
    </xdr:sp>
    <xdr:clientData/>
  </xdr:oneCellAnchor>
  <xdr:oneCellAnchor>
    <xdr:from>
      <xdr:col>3</xdr:col>
      <xdr:colOff>400050</xdr:colOff>
      <xdr:row>7</xdr:row>
      <xdr:rowOff>47625</xdr:rowOff>
    </xdr:from>
    <xdr:ext cx="381000" cy="219075"/>
    <xdr:sp>
      <xdr:nvSpPr>
        <xdr:cNvPr id="3" name="Text Box 3"/>
        <xdr:cNvSpPr txBox="1">
          <a:spLocks noChangeArrowheads="1"/>
        </xdr:cNvSpPr>
      </xdr:nvSpPr>
      <xdr:spPr>
        <a:xfrm>
          <a:off x="3219450" y="19716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③</a:t>
          </a:r>
        </a:p>
      </xdr:txBody>
    </xdr:sp>
    <xdr:clientData/>
  </xdr:oneCellAnchor>
  <xdr:oneCellAnchor>
    <xdr:from>
      <xdr:col>4</xdr:col>
      <xdr:colOff>390525</xdr:colOff>
      <xdr:row>7</xdr:row>
      <xdr:rowOff>47625</xdr:rowOff>
    </xdr:from>
    <xdr:ext cx="390525" cy="219075"/>
    <xdr:sp>
      <xdr:nvSpPr>
        <xdr:cNvPr id="4" name="Text Box 4"/>
        <xdr:cNvSpPr txBox="1">
          <a:spLocks noChangeArrowheads="1"/>
        </xdr:cNvSpPr>
      </xdr:nvSpPr>
      <xdr:spPr>
        <a:xfrm>
          <a:off x="4171950" y="19716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④</a:t>
          </a:r>
        </a:p>
      </xdr:txBody>
    </xdr:sp>
    <xdr:clientData/>
  </xdr:oneCellAnchor>
  <xdr:oneCellAnchor>
    <xdr:from>
      <xdr:col>5</xdr:col>
      <xdr:colOff>438150</xdr:colOff>
      <xdr:row>7</xdr:row>
      <xdr:rowOff>47625</xdr:rowOff>
    </xdr:from>
    <xdr:ext cx="400050" cy="219075"/>
    <xdr:sp>
      <xdr:nvSpPr>
        <xdr:cNvPr id="5" name="Text Box 5"/>
        <xdr:cNvSpPr txBox="1">
          <a:spLocks noChangeArrowheads="1"/>
        </xdr:cNvSpPr>
      </xdr:nvSpPr>
      <xdr:spPr>
        <a:xfrm>
          <a:off x="5181600" y="1971675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⑤</a:t>
          </a:r>
        </a:p>
      </xdr:txBody>
    </xdr:sp>
    <xdr:clientData/>
  </xdr:oneCellAnchor>
  <xdr:oneCellAnchor>
    <xdr:from>
      <xdr:col>6</xdr:col>
      <xdr:colOff>447675</xdr:colOff>
      <xdr:row>7</xdr:row>
      <xdr:rowOff>57150</xdr:rowOff>
    </xdr:from>
    <xdr:ext cx="419100" cy="219075"/>
    <xdr:sp>
      <xdr:nvSpPr>
        <xdr:cNvPr id="6" name="Text Box 6"/>
        <xdr:cNvSpPr txBox="1">
          <a:spLocks noChangeArrowheads="1"/>
        </xdr:cNvSpPr>
      </xdr:nvSpPr>
      <xdr:spPr>
        <a:xfrm>
          <a:off x="6153150" y="1981200"/>
          <a:ext cx="419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1162050</xdr:colOff>
      <xdr:row>9</xdr:row>
      <xdr:rowOff>142875</xdr:rowOff>
    </xdr:from>
    <xdr:to>
      <xdr:col>7</xdr:col>
      <xdr:colOff>809625</xdr:colOff>
      <xdr:row>10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91375" y="2085975"/>
          <a:ext cx="1076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（単位　　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zoomScalePageLayoutView="0" workbookViewId="0" topLeftCell="A1">
      <selection activeCell="B7" sqref="B7:H7"/>
    </sheetView>
  </sheetViews>
  <sheetFormatPr defaultColWidth="13.3984375" defaultRowHeight="15"/>
  <cols>
    <col min="1" max="1" width="9.3984375" style="4" customWidth="1"/>
    <col min="2" max="8" width="10.09765625" style="4" customWidth="1"/>
    <col min="9" max="9" width="10.59765625" style="4" customWidth="1"/>
    <col min="10" max="16384" width="13.3984375" style="4" customWidth="1"/>
  </cols>
  <sheetData>
    <row r="1" ht="17.25">
      <c r="A1" s="28" t="s">
        <v>18</v>
      </c>
    </row>
    <row r="2" ht="17.25">
      <c r="A2" s="28"/>
    </row>
    <row r="3" ht="17.25">
      <c r="A3" s="19" t="s">
        <v>46</v>
      </c>
    </row>
    <row r="4" spans="1:2" ht="17.25">
      <c r="A4" s="3"/>
      <c r="B4" s="2"/>
    </row>
    <row r="5" spans="1:9" ht="34.5">
      <c r="A5" s="32"/>
      <c r="B5" s="62" t="s">
        <v>35</v>
      </c>
      <c r="C5" s="29" t="s">
        <v>4</v>
      </c>
      <c r="D5" s="61" t="s">
        <v>34</v>
      </c>
      <c r="E5" s="30" t="s">
        <v>13</v>
      </c>
      <c r="F5" s="29" t="s">
        <v>6</v>
      </c>
      <c r="G5" s="66" t="s">
        <v>38</v>
      </c>
      <c r="H5" s="29" t="s">
        <v>8</v>
      </c>
      <c r="I5" s="31" t="s">
        <v>12</v>
      </c>
    </row>
    <row r="6" spans="1:9" ht="24" customHeight="1">
      <c r="A6" s="33" t="s">
        <v>14</v>
      </c>
      <c r="B6" s="20">
        <f>'096Y'!$E$32</f>
        <v>342</v>
      </c>
      <c r="C6" s="20">
        <f>'096Y'!$E$29</f>
        <v>334</v>
      </c>
      <c r="D6" s="20">
        <f>'096Y'!$E$33</f>
        <v>158</v>
      </c>
      <c r="E6" s="20">
        <f>'096Y'!$E$39</f>
        <v>104</v>
      </c>
      <c r="F6" s="20">
        <f>'096Y'!$E$43</f>
        <v>89</v>
      </c>
      <c r="G6" s="20">
        <f>'096Y'!$E$34</f>
        <v>64</v>
      </c>
      <c r="H6" s="20">
        <f>I6-SUM(B6:G6)</f>
        <v>351</v>
      </c>
      <c r="I6" s="21">
        <f>'096Y'!$E$24</f>
        <v>1442</v>
      </c>
    </row>
    <row r="7" spans="1:8" ht="24" customHeight="1">
      <c r="A7" s="34" t="s">
        <v>15</v>
      </c>
      <c r="B7" s="18">
        <f aca="true" t="shared" si="0" ref="B7:G7">B6/$I$6*100</f>
        <v>23.71705963938974</v>
      </c>
      <c r="C7" s="18">
        <f t="shared" si="0"/>
        <v>23.1622746185853</v>
      </c>
      <c r="D7" s="18">
        <f>D6/$I$6*100</f>
        <v>10.957004160887656</v>
      </c>
      <c r="E7" s="18">
        <f t="shared" si="0"/>
        <v>7.212205270457697</v>
      </c>
      <c r="F7" s="18">
        <f t="shared" si="0"/>
        <v>6.171983356449376</v>
      </c>
      <c r="G7" s="18">
        <f t="shared" si="0"/>
        <v>4.438280166435506</v>
      </c>
      <c r="H7" s="18">
        <f>H6/$I$6*100</f>
        <v>24.34119278779473</v>
      </c>
    </row>
    <row r="8" spans="1:8" ht="24" customHeight="1">
      <c r="A8" s="35" t="s">
        <v>16</v>
      </c>
      <c r="B8" s="25"/>
      <c r="C8" s="24"/>
      <c r="D8" s="25"/>
      <c r="E8" s="25"/>
      <c r="F8" s="25"/>
      <c r="G8" s="25"/>
      <c r="H8" s="22"/>
    </row>
    <row r="9" spans="1:8" ht="17.25">
      <c r="A9" s="35"/>
      <c r="B9" s="26"/>
      <c r="C9" s="26"/>
      <c r="D9" s="26"/>
      <c r="E9" s="26"/>
      <c r="F9" s="26"/>
      <c r="G9" s="26"/>
      <c r="H9" s="23"/>
    </row>
    <row r="10" ht="17.25">
      <c r="A10" s="27" t="s">
        <v>17</v>
      </c>
    </row>
    <row r="12" spans="1:2" ht="17.25">
      <c r="A12" s="2"/>
      <c r="B12" s="6"/>
    </row>
    <row r="13" ht="17.25">
      <c r="C13" s="3"/>
    </row>
    <row r="14" spans="2:3" ht="17.25">
      <c r="B14" s="1"/>
      <c r="C14" s="3"/>
    </row>
    <row r="15" spans="2:3" ht="17.25">
      <c r="B15" s="1"/>
      <c r="C15" s="3"/>
    </row>
    <row r="16" spans="2:3" ht="17.25">
      <c r="B16" s="1"/>
      <c r="C16" s="3"/>
    </row>
    <row r="17" spans="2:3" ht="17.25">
      <c r="B17" s="1"/>
      <c r="C17" s="3"/>
    </row>
    <row r="18" spans="2:3" ht="17.25">
      <c r="B18" s="1"/>
      <c r="C18" s="3"/>
    </row>
    <row r="19" spans="2:3" ht="17.25">
      <c r="B19" s="1"/>
      <c r="C19" s="3"/>
    </row>
    <row r="20" spans="2:3" ht="17.25">
      <c r="B20" s="1"/>
      <c r="C20" s="3"/>
    </row>
    <row r="21" ht="17.25">
      <c r="C21" s="3"/>
    </row>
    <row r="22" ht="17.25">
      <c r="C22" s="3"/>
    </row>
    <row r="23" ht="17.25">
      <c r="C23" s="3"/>
    </row>
    <row r="24" ht="17.25">
      <c r="C24" s="3"/>
    </row>
    <row r="25" ht="17.25">
      <c r="C25" s="3"/>
    </row>
    <row r="26" ht="17.25">
      <c r="C26" s="3"/>
    </row>
    <row r="27" ht="17.25">
      <c r="C27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6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2.3984375" style="0" customWidth="1"/>
    <col min="2" max="2" width="1.8984375" style="0" customWidth="1"/>
    <col min="3" max="3" width="27.09765625" style="0" customWidth="1"/>
    <col min="4" max="4" width="1.8984375" style="0" customWidth="1"/>
    <col min="5" max="8" width="15" style="0" customWidth="1"/>
    <col min="9" max="9" width="2.3984375" style="0" customWidth="1"/>
    <col min="10" max="10" width="9" style="0" customWidth="1"/>
    <col min="11" max="11" width="7.69921875" style="0" customWidth="1"/>
  </cols>
  <sheetData>
    <row r="1" s="12" customFormat="1" ht="18">
      <c r="A1" s="11" t="s">
        <v>9</v>
      </c>
    </row>
    <row r="4" spans="2:8" s="10" customFormat="1" ht="27" customHeight="1">
      <c r="B4" s="8" t="s">
        <v>0</v>
      </c>
      <c r="C4" s="9"/>
      <c r="D4" s="9"/>
      <c r="E4" s="9"/>
      <c r="F4" s="9"/>
      <c r="G4" s="9"/>
      <c r="H4" s="9"/>
    </row>
    <row r="5" spans="2:9" ht="18" customHeight="1">
      <c r="B5" s="5"/>
      <c r="C5" s="5"/>
      <c r="D5" s="5"/>
      <c r="E5" s="5"/>
      <c r="F5" s="5"/>
      <c r="G5" s="5"/>
      <c r="H5" s="5"/>
      <c r="I5" s="5"/>
    </row>
    <row r="6" spans="2:8" s="7" customFormat="1" ht="15" customHeight="1">
      <c r="B6" s="71" t="s">
        <v>48</v>
      </c>
      <c r="C6" s="71"/>
      <c r="D6" s="71"/>
      <c r="E6" s="71"/>
      <c r="F6" s="71"/>
      <c r="G6" s="71"/>
      <c r="H6" s="71"/>
    </row>
    <row r="7" spans="2:8" s="7" customFormat="1" ht="15" customHeight="1">
      <c r="B7" s="71"/>
      <c r="C7" s="71"/>
      <c r="D7" s="71"/>
      <c r="E7" s="71"/>
      <c r="F7" s="71"/>
      <c r="G7" s="71"/>
      <c r="H7" s="71"/>
    </row>
    <row r="8" spans="2:8" s="7" customFormat="1" ht="15" customHeight="1">
      <c r="B8" s="71" t="s">
        <v>45</v>
      </c>
      <c r="C8" s="71"/>
      <c r="D8" s="71"/>
      <c r="E8" s="71"/>
      <c r="F8" s="71"/>
      <c r="G8" s="71"/>
      <c r="H8" s="71"/>
    </row>
    <row r="9" spans="2:8" s="7" customFormat="1" ht="15" customHeight="1">
      <c r="B9" s="71"/>
      <c r="C9" s="71"/>
      <c r="D9" s="71"/>
      <c r="E9" s="71"/>
      <c r="F9" s="71"/>
      <c r="G9" s="71"/>
      <c r="H9" s="71"/>
    </row>
    <row r="10" spans="2:9" ht="21" customHeight="1">
      <c r="B10" s="5"/>
      <c r="C10" s="5"/>
      <c r="D10" s="5"/>
      <c r="E10" s="5"/>
      <c r="F10" s="5"/>
      <c r="G10" s="5"/>
      <c r="H10" s="5"/>
      <c r="I10" s="5"/>
    </row>
    <row r="11" spans="2:9" ht="15" customHeight="1">
      <c r="B11" s="5"/>
      <c r="C11" s="5"/>
      <c r="D11" s="5"/>
      <c r="E11" s="5"/>
      <c r="F11" s="5"/>
      <c r="G11" s="5"/>
      <c r="H11" s="5"/>
      <c r="I11" s="5"/>
    </row>
    <row r="12" spans="2:9" ht="15" customHeight="1">
      <c r="B12" s="5"/>
      <c r="C12" s="5"/>
      <c r="D12" s="5"/>
      <c r="E12" s="5"/>
      <c r="F12" s="5"/>
      <c r="G12" s="5"/>
      <c r="H12" s="5"/>
      <c r="I12" s="5"/>
    </row>
    <row r="13" ht="15" customHeight="1"/>
    <row r="14" ht="15" customHeight="1"/>
    <row r="15" ht="15" customHeight="1"/>
    <row r="16" ht="15" customHeight="1"/>
    <row r="17" spans="2:8" s="7" customFormat="1" ht="18" customHeight="1" thickBot="1">
      <c r="B17" s="13"/>
      <c r="C17" s="13"/>
      <c r="D17" s="13"/>
      <c r="E17" s="13"/>
      <c r="F17" s="13"/>
      <c r="G17" s="13"/>
      <c r="H17" s="54" t="s">
        <v>19</v>
      </c>
    </row>
    <row r="18" spans="2:8" s="14" customFormat="1" ht="19.5" customHeight="1" thickTop="1">
      <c r="B18" s="36"/>
      <c r="C18" s="69" t="s">
        <v>20</v>
      </c>
      <c r="D18" s="36"/>
      <c r="E18" s="37" t="s">
        <v>5</v>
      </c>
      <c r="F18" s="38"/>
      <c r="G18" s="63" t="s">
        <v>36</v>
      </c>
      <c r="H18" s="38"/>
    </row>
    <row r="19" spans="2:8" s="14" customFormat="1" ht="19.5" customHeight="1">
      <c r="B19" s="39"/>
      <c r="C19" s="70"/>
      <c r="D19" s="39"/>
      <c r="E19" s="40" t="s">
        <v>1</v>
      </c>
      <c r="F19" s="40" t="s">
        <v>2</v>
      </c>
      <c r="G19" s="40" t="s">
        <v>1</v>
      </c>
      <c r="H19" s="40" t="s">
        <v>2</v>
      </c>
    </row>
    <row r="20" spans="1:8" s="15" customFormat="1" ht="19.5" customHeight="1">
      <c r="A20" s="14"/>
      <c r="B20" s="36"/>
      <c r="C20" s="41" t="s">
        <v>41</v>
      </c>
      <c r="D20" s="36"/>
      <c r="E20" s="68">
        <v>1521</v>
      </c>
      <c r="F20" s="41">
        <v>278290</v>
      </c>
      <c r="G20" s="41">
        <v>1304</v>
      </c>
      <c r="H20" s="41">
        <v>216895</v>
      </c>
    </row>
    <row r="21" spans="2:8" s="15" customFormat="1" ht="19.5" customHeight="1">
      <c r="B21" s="36"/>
      <c r="C21" s="41" t="s">
        <v>42</v>
      </c>
      <c r="D21" s="36"/>
      <c r="E21" s="68">
        <v>1490</v>
      </c>
      <c r="F21" s="41">
        <v>283265</v>
      </c>
      <c r="G21" s="41">
        <v>1308</v>
      </c>
      <c r="H21" s="41">
        <v>230172</v>
      </c>
    </row>
    <row r="22" spans="2:8" s="15" customFormat="1" ht="19.5" customHeight="1">
      <c r="B22" s="36"/>
      <c r="C22" s="41" t="s">
        <v>43</v>
      </c>
      <c r="D22" s="36"/>
      <c r="E22" s="68">
        <v>1466</v>
      </c>
      <c r="F22" s="41">
        <v>283183</v>
      </c>
      <c r="G22" s="41">
        <v>1290</v>
      </c>
      <c r="H22" s="41">
        <v>231996</v>
      </c>
    </row>
    <row r="23" spans="2:8" s="15" customFormat="1" ht="19.5" customHeight="1">
      <c r="B23" s="36"/>
      <c r="C23" s="41" t="s">
        <v>37</v>
      </c>
      <c r="D23" s="36"/>
      <c r="E23" s="68">
        <v>1448</v>
      </c>
      <c r="F23" s="41">
        <v>284831</v>
      </c>
      <c r="G23" s="41">
        <v>1274</v>
      </c>
      <c r="H23" s="41">
        <v>235387</v>
      </c>
    </row>
    <row r="24" spans="1:8" s="16" customFormat="1" ht="19.5" customHeight="1">
      <c r="A24" s="15"/>
      <c r="B24" s="36"/>
      <c r="C24" s="55" t="s">
        <v>44</v>
      </c>
      <c r="D24" s="42"/>
      <c r="E24" s="56">
        <v>1442</v>
      </c>
      <c r="F24" s="55">
        <v>280095</v>
      </c>
      <c r="G24" s="55">
        <v>1273</v>
      </c>
      <c r="H24" s="55">
        <v>232148</v>
      </c>
    </row>
    <row r="25" spans="2:8" s="16" customFormat="1" ht="19.5" customHeight="1">
      <c r="B25" s="36"/>
      <c r="C25" s="43" t="s">
        <v>23</v>
      </c>
      <c r="D25" s="36"/>
      <c r="E25" s="44">
        <v>3</v>
      </c>
      <c r="F25" s="45">
        <v>81</v>
      </c>
      <c r="G25" s="45">
        <v>2</v>
      </c>
      <c r="H25" s="45">
        <v>62</v>
      </c>
    </row>
    <row r="26" spans="2:8" s="16" customFormat="1" ht="19.5" customHeight="1">
      <c r="B26" s="36"/>
      <c r="C26" s="43" t="s">
        <v>24</v>
      </c>
      <c r="D26" s="46"/>
      <c r="E26" s="64" t="s">
        <v>49</v>
      </c>
      <c r="F26" s="65" t="s">
        <v>49</v>
      </c>
      <c r="G26" s="65" t="s">
        <v>49</v>
      </c>
      <c r="H26" s="65" t="s">
        <v>49</v>
      </c>
    </row>
    <row r="27" spans="2:8" s="16" customFormat="1" ht="19.5" customHeight="1">
      <c r="B27" s="36"/>
      <c r="C27" s="53" t="s">
        <v>25</v>
      </c>
      <c r="D27" s="46"/>
      <c r="E27" s="44">
        <v>4</v>
      </c>
      <c r="F27" s="45">
        <v>462</v>
      </c>
      <c r="G27" s="45">
        <v>4</v>
      </c>
      <c r="H27" s="45">
        <v>462</v>
      </c>
    </row>
    <row r="28" spans="2:8" s="16" customFormat="1" ht="19.5" customHeight="1">
      <c r="B28" s="36"/>
      <c r="C28" s="43" t="s">
        <v>3</v>
      </c>
      <c r="D28" s="46"/>
      <c r="E28" s="44">
        <v>58</v>
      </c>
      <c r="F28" s="45">
        <v>30940</v>
      </c>
      <c r="G28" s="45">
        <v>54</v>
      </c>
      <c r="H28" s="45">
        <v>30607</v>
      </c>
    </row>
    <row r="29" spans="2:8" s="16" customFormat="1" ht="19.5" customHeight="1">
      <c r="B29" s="36"/>
      <c r="C29" s="43" t="s">
        <v>4</v>
      </c>
      <c r="D29" s="46"/>
      <c r="E29" s="44">
        <v>334</v>
      </c>
      <c r="F29" s="45">
        <v>64998</v>
      </c>
      <c r="G29" s="45">
        <v>334</v>
      </c>
      <c r="H29" s="45">
        <v>64998</v>
      </c>
    </row>
    <row r="30" spans="2:8" s="16" customFormat="1" ht="19.5" customHeight="1">
      <c r="B30" s="36"/>
      <c r="C30" s="53" t="s">
        <v>22</v>
      </c>
      <c r="D30" s="46"/>
      <c r="E30" s="44">
        <v>29</v>
      </c>
      <c r="F30" s="45">
        <v>5360</v>
      </c>
      <c r="G30" s="45">
        <v>21</v>
      </c>
      <c r="H30" s="45">
        <v>4957</v>
      </c>
    </row>
    <row r="31" spans="2:8" s="16" customFormat="1" ht="19.5" customHeight="1">
      <c r="B31" s="36"/>
      <c r="C31" s="43" t="s">
        <v>10</v>
      </c>
      <c r="D31" s="46"/>
      <c r="E31" s="44">
        <v>27</v>
      </c>
      <c r="F31" s="45">
        <v>5820</v>
      </c>
      <c r="G31" s="45">
        <v>27</v>
      </c>
      <c r="H31" s="45">
        <v>5820</v>
      </c>
    </row>
    <row r="32" spans="2:8" s="16" customFormat="1" ht="19.5" customHeight="1">
      <c r="B32" s="36"/>
      <c r="C32" s="43" t="s">
        <v>26</v>
      </c>
      <c r="D32" s="46"/>
      <c r="E32" s="44">
        <v>342</v>
      </c>
      <c r="F32" s="45">
        <v>33155</v>
      </c>
      <c r="G32" s="45">
        <v>341</v>
      </c>
      <c r="H32" s="45">
        <v>33154</v>
      </c>
    </row>
    <row r="33" spans="2:8" s="16" customFormat="1" ht="19.5" customHeight="1">
      <c r="B33" s="36"/>
      <c r="C33" s="43" t="s">
        <v>39</v>
      </c>
      <c r="D33" s="46"/>
      <c r="E33" s="44">
        <v>158</v>
      </c>
      <c r="F33" s="45">
        <v>39139</v>
      </c>
      <c r="G33" s="45">
        <v>158</v>
      </c>
      <c r="H33" s="45">
        <v>39139</v>
      </c>
    </row>
    <row r="34" spans="2:8" s="16" customFormat="1" ht="19.5" customHeight="1">
      <c r="B34" s="36"/>
      <c r="C34" s="43" t="s">
        <v>40</v>
      </c>
      <c r="D34" s="46"/>
      <c r="E34" s="44">
        <v>64</v>
      </c>
      <c r="F34" s="45">
        <v>22520</v>
      </c>
      <c r="G34" s="45">
        <v>64</v>
      </c>
      <c r="H34" s="45">
        <v>22520</v>
      </c>
    </row>
    <row r="35" spans="2:8" s="16" customFormat="1" ht="19.5" customHeight="1">
      <c r="B35" s="36"/>
      <c r="C35" s="43" t="s">
        <v>27</v>
      </c>
      <c r="D35" s="46"/>
      <c r="E35" s="44">
        <v>6</v>
      </c>
      <c r="F35" s="45">
        <v>181</v>
      </c>
      <c r="G35" s="45">
        <v>6</v>
      </c>
      <c r="H35" s="45">
        <v>181</v>
      </c>
    </row>
    <row r="36" spans="2:8" s="16" customFormat="1" ht="19.5" customHeight="1">
      <c r="B36" s="36"/>
      <c r="C36" s="67" t="s">
        <v>28</v>
      </c>
      <c r="D36" s="46"/>
      <c r="E36" s="44">
        <v>19</v>
      </c>
      <c r="F36" s="45">
        <v>2000</v>
      </c>
      <c r="G36" s="45">
        <v>19</v>
      </c>
      <c r="H36" s="45">
        <v>2000</v>
      </c>
    </row>
    <row r="37" spans="2:8" s="16" customFormat="1" ht="19.5" customHeight="1">
      <c r="B37" s="36"/>
      <c r="C37" s="57" t="s">
        <v>29</v>
      </c>
      <c r="D37" s="46"/>
      <c r="E37" s="44">
        <v>17</v>
      </c>
      <c r="F37" s="45">
        <v>4765</v>
      </c>
      <c r="G37" s="45">
        <v>17</v>
      </c>
      <c r="H37" s="45">
        <v>4765</v>
      </c>
    </row>
    <row r="38" spans="2:8" s="16" customFormat="1" ht="19.5" customHeight="1">
      <c r="B38" s="36"/>
      <c r="C38" s="58" t="s">
        <v>30</v>
      </c>
      <c r="D38" s="46"/>
      <c r="E38" s="44">
        <v>24</v>
      </c>
      <c r="F38" s="45">
        <v>5738</v>
      </c>
      <c r="G38" s="45">
        <v>21</v>
      </c>
      <c r="H38" s="45">
        <v>5386</v>
      </c>
    </row>
    <row r="39" spans="2:8" s="16" customFormat="1" ht="19.5" customHeight="1">
      <c r="B39" s="36"/>
      <c r="C39" s="43" t="s">
        <v>31</v>
      </c>
      <c r="D39" s="46"/>
      <c r="E39" s="44">
        <v>104</v>
      </c>
      <c r="F39" s="45">
        <v>17864</v>
      </c>
      <c r="G39" s="45">
        <v>63</v>
      </c>
      <c r="H39" s="45">
        <v>1457</v>
      </c>
    </row>
    <row r="40" spans="2:8" s="16" customFormat="1" ht="19.5" customHeight="1">
      <c r="B40" s="36"/>
      <c r="C40" s="43" t="s">
        <v>32</v>
      </c>
      <c r="D40" s="46"/>
      <c r="E40" s="44">
        <v>65</v>
      </c>
      <c r="F40" s="45">
        <v>7353</v>
      </c>
      <c r="G40" s="45">
        <v>49</v>
      </c>
      <c r="H40" s="45">
        <v>5123</v>
      </c>
    </row>
    <row r="41" spans="2:8" s="16" customFormat="1" ht="19.5" customHeight="1">
      <c r="B41" s="36"/>
      <c r="C41" s="43" t="s">
        <v>11</v>
      </c>
      <c r="D41" s="46"/>
      <c r="E41" s="44">
        <v>26</v>
      </c>
      <c r="F41" s="45">
        <v>7842</v>
      </c>
      <c r="G41" s="45">
        <v>25</v>
      </c>
      <c r="H41" s="45">
        <v>7818</v>
      </c>
    </row>
    <row r="42" spans="2:8" s="16" customFormat="1" ht="19.5" customHeight="1">
      <c r="B42" s="36"/>
      <c r="C42" s="43" t="s">
        <v>33</v>
      </c>
      <c r="D42" s="46"/>
      <c r="E42" s="44">
        <v>60</v>
      </c>
      <c r="F42" s="45">
        <v>3169</v>
      </c>
      <c r="G42" s="45">
        <v>55</v>
      </c>
      <c r="H42" s="45">
        <v>2984</v>
      </c>
    </row>
    <row r="43" spans="2:8" s="16" customFormat="1" ht="19.5" customHeight="1">
      <c r="B43" s="36"/>
      <c r="C43" s="43" t="s">
        <v>6</v>
      </c>
      <c r="D43" s="46"/>
      <c r="E43" s="44">
        <v>89</v>
      </c>
      <c r="F43" s="45">
        <v>27993</v>
      </c>
      <c r="G43" s="65" t="s">
        <v>49</v>
      </c>
      <c r="H43" s="65" t="s">
        <v>49</v>
      </c>
    </row>
    <row r="44" spans="2:8" s="16" customFormat="1" ht="19.5" customHeight="1">
      <c r="B44" s="39"/>
      <c r="C44" s="47" t="s">
        <v>7</v>
      </c>
      <c r="D44" s="48"/>
      <c r="E44" s="49">
        <v>13</v>
      </c>
      <c r="F44" s="50">
        <v>715</v>
      </c>
      <c r="G44" s="50">
        <v>13</v>
      </c>
      <c r="H44" s="50">
        <v>715</v>
      </c>
    </row>
    <row r="45" spans="2:8" s="17" customFormat="1" ht="19.5" customHeight="1">
      <c r="B45" s="59"/>
      <c r="C45" s="60" t="s">
        <v>21</v>
      </c>
      <c r="D45" s="59"/>
      <c r="E45" s="59"/>
      <c r="F45" s="59"/>
      <c r="G45" s="59"/>
      <c r="H45" s="59"/>
    </row>
    <row r="46" spans="2:8" s="17" customFormat="1" ht="19.5" customHeight="1">
      <c r="B46" s="51"/>
      <c r="C46" s="52" t="s">
        <v>47</v>
      </c>
      <c r="D46" s="51"/>
      <c r="E46" s="51"/>
      <c r="F46" s="51"/>
      <c r="G46" s="51"/>
      <c r="H46" s="51"/>
    </row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3">
    <mergeCell ref="C18:C19"/>
    <mergeCell ref="B6:H7"/>
    <mergeCell ref="B8:H9"/>
  </mergeCells>
  <printOptions/>
  <pageMargins left="0.7086614173228347" right="0.6299212598425197" top="0.984251968503937" bottom="0.984251968503937" header="0.4724409448818898" footer="0.5118110236220472"/>
  <pageSetup horizontalDpi="600" verticalDpi="600" orientation="portrait" paperSize="9" scale="85" r:id="rId4"/>
  <headerFooter>
    <oddHeader>&amp;L出典：千葉県勢要覧　平成24年版</oddHeader>
  </headerFooter>
  <drawing r:id="rId3"/>
  <legacyDrawing r:id="rId2"/>
  <oleObjects>
    <oleObject progId="WGR.Document" shapeId="4010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2013-05-15T07:31:28Z</cp:lastPrinted>
  <dcterms:created xsi:type="dcterms:W3CDTF">1998-02-04T08:57:44Z</dcterms:created>
  <dcterms:modified xsi:type="dcterms:W3CDTF">2013-05-15T07:31:32Z</dcterms:modified>
  <cp:category/>
  <cp:version/>
  <cp:contentType/>
  <cp:contentStatus/>
</cp:coreProperties>
</file>