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446" windowWidth="13860" windowHeight="6555" firstSheet="1" activeTab="1"/>
  </bookViews>
  <sheets>
    <sheet name="ｸﾞﾗﾌ元ﾃﾞｰﾀ" sheetId="1" state="hidden" r:id="rId1"/>
    <sheet name="065Y" sheetId="2" r:id="rId2"/>
  </sheets>
  <externalReferences>
    <externalReference r:id="rId5"/>
  </externalReferences>
  <definedNames>
    <definedName name="_Regression_Int" localSheetId="1" hidden="1">1</definedName>
    <definedName name="_Regression_Int" localSheetId="0" hidden="1">1</definedName>
    <definedName name="CNAME" localSheetId="0">'ｸﾞﾗﾌ元ﾃﾞｰﾀ'!#REF!</definedName>
    <definedName name="DATA" localSheetId="0">'ｸﾞﾗﾌ元ﾃﾞｰﾀ'!#REF!</definedName>
    <definedName name="_xlnm.Print_Area" localSheetId="1">'065Y'!$A$1:$J$47</definedName>
    <definedName name="_xlnm.Print_Area" localSheetId="0">'ｸﾞﾗﾌ元ﾃﾞｰﾀ'!$A$1:$E$8</definedName>
    <definedName name="Print_Area_MI" localSheetId="1">'065Y'!$B$23:$J$37</definedName>
    <definedName name="Print_Area_MI" localSheetId="0">'ｸﾞﾗﾌ元ﾃﾞｰﾀ'!#REF!</definedName>
    <definedName name="Print_Area_MI">'065Y'!$B$5:$J$5</definedName>
    <definedName name="RNAME" localSheetId="0">'ｸﾞﾗﾌ元ﾃﾞｰﾀ'!#REF!</definedName>
    <definedName name="TITLE" localSheetId="0">'ｸﾞﾗﾌ元ﾃﾞｰﾀ'!#REF!</definedName>
  </definedNames>
  <calcPr fullCalcOnLoad="1"/>
</workbook>
</file>

<file path=xl/sharedStrings.xml><?xml version="1.0" encoding="utf-8"?>
<sst xmlns="http://schemas.openxmlformats.org/spreadsheetml/2006/main" count="52" uniqueCount="36">
  <si>
    <t>（単位　百万円）</t>
  </si>
  <si>
    <t>預　　　　　　　　　　　　　　　金</t>
  </si>
  <si>
    <t>銀　　行</t>
  </si>
  <si>
    <t>信用金庫</t>
  </si>
  <si>
    <t>信用組合</t>
  </si>
  <si>
    <t>農　　協</t>
  </si>
  <si>
    <t>平成</t>
  </si>
  <si>
    <t>預　　　　　　金</t>
  </si>
  <si>
    <t>貸　　　　　出　　　　　金</t>
  </si>
  <si>
    <t>漁　　協</t>
  </si>
  <si>
    <t>そ の 他</t>
  </si>
  <si>
    <t>総　　額</t>
  </si>
  <si>
    <t>貸　　　　　　　　出　　　　　　　　金</t>
  </si>
  <si>
    <r>
      <t>４２　</t>
    </r>
    <r>
      <rPr>
        <sz val="15"/>
        <color indexed="12"/>
        <rFont val="ＭＳ ゴシック"/>
        <family val="3"/>
      </rPr>
      <t>金融・商業</t>
    </r>
  </si>
  <si>
    <t>預金</t>
  </si>
  <si>
    <t>貸出金</t>
  </si>
  <si>
    <t>預貯金・貸出残高の動き</t>
  </si>
  <si>
    <t>　　</t>
  </si>
  <si>
    <t>年　　度</t>
  </si>
  <si>
    <t>年度</t>
  </si>
  <si>
    <t>総　　額</t>
  </si>
  <si>
    <t>19</t>
  </si>
  <si>
    <t>資料：経営支援課</t>
  </si>
  <si>
    <t>　平成24年3月末現在の</t>
  </si>
  <si>
    <t>預金残高は、31兆3,202億円で、前年に比べ、</t>
  </si>
  <si>
    <t>8,330億円(2.7％)の増加、</t>
  </si>
  <si>
    <t>貸出金残高は15兆714億円で、</t>
  </si>
  <si>
    <t>1,504億円(1.01％)増加しました。</t>
  </si>
  <si>
    <t>　また、国内銀行の預金残高は、</t>
  </si>
  <si>
    <t>24兆718億円で前年に比べ6,608億円(2.8％)</t>
  </si>
  <si>
    <t>の増加、貸出金残高は12兆917億円で、</t>
  </si>
  <si>
    <t>1,778億円（1.5％）増加しました。</t>
  </si>
  <si>
    <t>平成19年度末</t>
  </si>
  <si>
    <t>各年度末現在</t>
  </si>
  <si>
    <t>グラフ元データ</t>
  </si>
  <si>
    <t>65．金融機関別預金，貸出残高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</si>
</sst>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_ "/>
    <numFmt numFmtId="183" formatCode="#,##0.0"/>
  </numFmts>
  <fonts count="5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b/>
      <sz val="18"/>
      <name val="ＭＳ 明朝"/>
      <family val="1"/>
    </font>
    <font>
      <sz val="15"/>
      <color indexed="12"/>
      <name val="ＭＳ 明朝"/>
      <family val="1"/>
    </font>
    <font>
      <sz val="15"/>
      <color indexed="12"/>
      <name val="ＭＳ ゴシック"/>
      <family val="3"/>
    </font>
    <font>
      <sz val="19"/>
      <name val="ＭＳ 明朝"/>
      <family val="1"/>
    </font>
    <font>
      <b/>
      <sz val="19"/>
      <name val="ＭＳ 明朝"/>
      <family val="1"/>
    </font>
    <font>
      <sz val="13"/>
      <name val="ＭＳ 明朝"/>
      <family val="1"/>
    </font>
    <font>
      <b/>
      <sz val="13"/>
      <name val="ＭＳ ゴシック"/>
      <family val="3"/>
    </font>
    <font>
      <sz val="13"/>
      <name val="ＭＳ Ｐ明朝"/>
      <family val="1"/>
    </font>
    <font>
      <sz val="13"/>
      <name val="ＭＳ ゴシック"/>
      <family val="3"/>
    </font>
    <font>
      <sz val="12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9.7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2"/>
      <name val="ＭＳ 明朝"/>
      <family val="1"/>
    </font>
    <font>
      <sz val="9"/>
      <color indexed="8"/>
      <name val="ＭＳ Ｐ明朝"/>
      <family val="1"/>
    </font>
    <font>
      <u val="single"/>
      <sz val="10.7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0000FF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37" fontId="3" fillId="0" borderId="0">
      <alignment/>
      <protection/>
    </xf>
    <xf numFmtId="37" fontId="3" fillId="0" borderId="0">
      <alignment/>
      <protection/>
    </xf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7" fontId="4" fillId="0" borderId="0" xfId="60" applyFont="1" applyAlignment="1" applyProtection="1">
      <alignment horizontal="centerContinuous"/>
      <protection/>
    </xf>
    <xf numFmtId="37" fontId="3" fillId="0" borderId="0" xfId="60" applyAlignment="1">
      <alignment horizontal="centerContinuous"/>
      <protection/>
    </xf>
    <xf numFmtId="37" fontId="3" fillId="0" borderId="0" xfId="60">
      <alignment/>
      <protection/>
    </xf>
    <xf numFmtId="37" fontId="3" fillId="0" borderId="10" xfId="60" applyFont="1" applyBorder="1" applyAlignment="1" applyProtection="1">
      <alignment horizontal="left"/>
      <protection/>
    </xf>
    <xf numFmtId="37" fontId="3" fillId="0" borderId="0" xfId="60" applyFont="1">
      <alignment/>
      <protection/>
    </xf>
    <xf numFmtId="37" fontId="5" fillId="0" borderId="0" xfId="60" applyFont="1" quotePrefix="1">
      <alignment/>
      <protection/>
    </xf>
    <xf numFmtId="37" fontId="5" fillId="0" borderId="0" xfId="60" applyFont="1">
      <alignment/>
      <protection/>
    </xf>
    <xf numFmtId="37" fontId="7" fillId="0" borderId="0" xfId="60" applyFont="1">
      <alignment/>
      <protection/>
    </xf>
    <xf numFmtId="37" fontId="7" fillId="0" borderId="0" xfId="60" applyFont="1" applyAlignment="1">
      <alignment horizontal="centerContinuous"/>
      <protection/>
    </xf>
    <xf numFmtId="37" fontId="3" fillId="0" borderId="10" xfId="60" applyFont="1" applyBorder="1">
      <alignment/>
      <protection/>
    </xf>
    <xf numFmtId="37" fontId="3" fillId="0" borderId="0" xfId="60" applyFont="1" applyAlignment="1">
      <alignment vertical="center"/>
      <protection/>
    </xf>
    <xf numFmtId="37" fontId="3" fillId="0" borderId="0" xfId="61" applyFont="1" applyAlignment="1">
      <alignment vertical="center"/>
      <protection/>
    </xf>
    <xf numFmtId="37" fontId="8" fillId="0" borderId="0" xfId="60" applyFont="1" applyAlignment="1" applyProtection="1" quotePrefix="1">
      <alignment horizontal="centerContinuous"/>
      <protection/>
    </xf>
    <xf numFmtId="37" fontId="0" fillId="0" borderId="0" xfId="60" applyFont="1" applyAlignment="1">
      <alignment horizontal="centerContinuous"/>
      <protection/>
    </xf>
    <xf numFmtId="37" fontId="3" fillId="0" borderId="0" xfId="60" applyFont="1" applyAlignment="1">
      <alignment horizontal="left"/>
      <protection/>
    </xf>
    <xf numFmtId="37" fontId="9" fillId="0" borderId="0" xfId="60" applyFont="1" applyAlignment="1" applyProtection="1">
      <alignment horizontal="left"/>
      <protection/>
    </xf>
    <xf numFmtId="37" fontId="9" fillId="0" borderId="0" xfId="60" applyFont="1" applyAlignment="1" applyProtection="1" quotePrefix="1">
      <alignment horizontal="left"/>
      <protection/>
    </xf>
    <xf numFmtId="37" fontId="9" fillId="0" borderId="11" xfId="60" applyFont="1" applyBorder="1" applyAlignment="1" applyProtection="1">
      <alignment vertical="center"/>
      <protection/>
    </xf>
    <xf numFmtId="37" fontId="9" fillId="0" borderId="0" xfId="60" applyFont="1" applyAlignment="1" applyProtection="1">
      <alignment vertical="center"/>
      <protection/>
    </xf>
    <xf numFmtId="37" fontId="9" fillId="0" borderId="11" xfId="61" applyFont="1" applyBorder="1" applyAlignment="1" applyProtection="1">
      <alignment vertical="center"/>
      <protection/>
    </xf>
    <xf numFmtId="37" fontId="9" fillId="0" borderId="0" xfId="61" applyFont="1" applyAlignment="1" applyProtection="1">
      <alignment vertical="center"/>
      <protection/>
    </xf>
    <xf numFmtId="37" fontId="9" fillId="0" borderId="0" xfId="61" applyFont="1" applyBorder="1" applyAlignment="1" applyProtection="1">
      <alignment vertical="center"/>
      <protection/>
    </xf>
    <xf numFmtId="37" fontId="9" fillId="0" borderId="0" xfId="60" applyFont="1" applyAlignment="1">
      <alignment horizontal="centerContinuous"/>
      <protection/>
    </xf>
    <xf numFmtId="37" fontId="9" fillId="0" borderId="0" xfId="60" applyFont="1" quotePrefix="1">
      <alignment/>
      <protection/>
    </xf>
    <xf numFmtId="37" fontId="9" fillId="0" borderId="0" xfId="60" applyFont="1">
      <alignment/>
      <protection/>
    </xf>
    <xf numFmtId="37" fontId="11" fillId="0" borderId="0" xfId="60" applyFont="1" applyAlignment="1" quotePrefix="1">
      <alignment horizontal="left"/>
      <protection/>
    </xf>
    <xf numFmtId="37" fontId="9" fillId="0" borderId="0" xfId="60" applyFont="1" applyAlignment="1">
      <alignment vertical="center"/>
      <protection/>
    </xf>
    <xf numFmtId="37" fontId="9" fillId="0" borderId="12" xfId="60" applyFont="1" applyBorder="1" applyAlignment="1" applyProtection="1">
      <alignment horizontal="centerContinuous" vertical="center"/>
      <protection/>
    </xf>
    <xf numFmtId="37" fontId="9" fillId="0" borderId="13" xfId="60" applyFont="1" applyBorder="1" applyAlignment="1">
      <alignment horizontal="centerContinuous" vertical="center"/>
      <protection/>
    </xf>
    <xf numFmtId="37" fontId="9" fillId="0" borderId="13" xfId="60" applyFont="1" applyBorder="1" applyAlignment="1">
      <alignment vertical="center"/>
      <protection/>
    </xf>
    <xf numFmtId="37" fontId="9" fillId="0" borderId="0" xfId="60" applyFont="1" applyAlignment="1">
      <alignment horizontal="right" vertical="center"/>
      <protection/>
    </xf>
    <xf numFmtId="37" fontId="9" fillId="0" borderId="10" xfId="60" applyFont="1" applyBorder="1" applyAlignment="1">
      <alignment vertical="center"/>
      <protection/>
    </xf>
    <xf numFmtId="37" fontId="10" fillId="0" borderId="10" xfId="60" applyFont="1" applyBorder="1" applyAlignment="1">
      <alignment vertical="center"/>
      <protection/>
    </xf>
    <xf numFmtId="37" fontId="9" fillId="0" borderId="0" xfId="61" applyFont="1" applyAlignment="1">
      <alignment vertical="center"/>
      <protection/>
    </xf>
    <xf numFmtId="37" fontId="9" fillId="0" borderId="12" xfId="61" applyFont="1" applyBorder="1" applyAlignment="1" applyProtection="1">
      <alignment horizontal="centerContinuous" vertical="center"/>
      <protection/>
    </xf>
    <xf numFmtId="37" fontId="9" fillId="0" borderId="13" xfId="61" applyFont="1" applyBorder="1" applyAlignment="1">
      <alignment horizontal="centerContinuous" vertical="center"/>
      <protection/>
    </xf>
    <xf numFmtId="37" fontId="9" fillId="0" borderId="13" xfId="61" applyFont="1" applyBorder="1" applyAlignment="1">
      <alignment vertical="center"/>
      <protection/>
    </xf>
    <xf numFmtId="37" fontId="9" fillId="0" borderId="10" xfId="61" applyFont="1" applyBorder="1" applyAlignment="1">
      <alignment vertical="center"/>
      <protection/>
    </xf>
    <xf numFmtId="37" fontId="9" fillId="0" borderId="12" xfId="61" applyFont="1" applyBorder="1" applyAlignment="1">
      <alignment horizontal="centerContinuous" vertical="center"/>
      <protection/>
    </xf>
    <xf numFmtId="37" fontId="9" fillId="0" borderId="14" xfId="61" applyFont="1" applyBorder="1" applyAlignment="1">
      <alignment vertical="center"/>
      <protection/>
    </xf>
    <xf numFmtId="37" fontId="9" fillId="0" borderId="0" xfId="60" applyFont="1" applyAlignment="1" applyProtection="1" quotePrefix="1">
      <alignment horizontal="center" vertical="center"/>
      <protection/>
    </xf>
    <xf numFmtId="37" fontId="9" fillId="0" borderId="0" xfId="60" applyFont="1" applyBorder="1" applyAlignment="1" applyProtection="1">
      <alignment horizontal="center" vertical="center"/>
      <protection/>
    </xf>
    <xf numFmtId="37" fontId="12" fillId="0" borderId="13" xfId="60" applyFont="1" applyBorder="1" applyAlignment="1" applyProtection="1">
      <alignment horizontal="center" vertical="center"/>
      <protection/>
    </xf>
    <xf numFmtId="37" fontId="12" fillId="0" borderId="13" xfId="61" applyFont="1" applyBorder="1" applyAlignment="1">
      <alignment vertical="center"/>
      <protection/>
    </xf>
    <xf numFmtId="37" fontId="12" fillId="0" borderId="12" xfId="61" applyFont="1" applyBorder="1" applyAlignment="1" applyProtection="1">
      <alignment vertical="center"/>
      <protection/>
    </xf>
    <xf numFmtId="37" fontId="12" fillId="0" borderId="13" xfId="61" applyFont="1" applyBorder="1" applyAlignment="1" applyProtection="1">
      <alignment vertical="center"/>
      <protection/>
    </xf>
    <xf numFmtId="37" fontId="12" fillId="0" borderId="10" xfId="60" applyFont="1" applyBorder="1" applyAlignment="1">
      <alignment vertical="center"/>
      <protection/>
    </xf>
    <xf numFmtId="37" fontId="12" fillId="0" borderId="15" xfId="60" applyFont="1" applyBorder="1" applyAlignment="1" applyProtection="1">
      <alignment vertical="center"/>
      <protection/>
    </xf>
    <xf numFmtId="37" fontId="12" fillId="0" borderId="10" xfId="60" applyFont="1" applyBorder="1" applyAlignment="1" applyProtection="1">
      <alignment vertical="center"/>
      <protection/>
    </xf>
    <xf numFmtId="37" fontId="12" fillId="0" borderId="10" xfId="61" applyFont="1" applyBorder="1" applyAlignment="1">
      <alignment vertical="center"/>
      <protection/>
    </xf>
    <xf numFmtId="37" fontId="12" fillId="0" borderId="15" xfId="61" applyFont="1" applyBorder="1" applyAlignment="1" applyProtection="1">
      <alignment vertical="center"/>
      <protection/>
    </xf>
    <xf numFmtId="37" fontId="12" fillId="0" borderId="10" xfId="61" applyFont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37" fontId="11" fillId="0" borderId="0" xfId="60" applyFont="1" applyAlignment="1" applyProtection="1" quotePrefix="1">
      <alignment horizontal="left"/>
      <protection/>
    </xf>
    <xf numFmtId="37" fontId="9" fillId="0" borderId="16" xfId="61" applyFont="1" applyBorder="1" applyAlignment="1" applyProtection="1">
      <alignment vertical="center"/>
      <protection/>
    </xf>
    <xf numFmtId="37" fontId="9" fillId="0" borderId="0" xfId="60" applyFont="1" applyAlignment="1" applyProtection="1">
      <alignment horizontal="right" vertical="center"/>
      <protection/>
    </xf>
    <xf numFmtId="37" fontId="9" fillId="0" borderId="0" xfId="61" applyFont="1" applyAlignment="1" applyProtection="1">
      <alignment horizontal="right" vertical="center"/>
      <protection/>
    </xf>
    <xf numFmtId="37" fontId="11" fillId="0" borderId="0" xfId="60" applyFont="1">
      <alignment/>
      <protection/>
    </xf>
    <xf numFmtId="37" fontId="13" fillId="0" borderId="10" xfId="60" applyFont="1" applyBorder="1" applyAlignment="1">
      <alignment horizontal="right"/>
      <protection/>
    </xf>
    <xf numFmtId="0" fontId="0" fillId="33" borderId="0" xfId="0" applyFill="1" applyAlignment="1">
      <alignment/>
    </xf>
    <xf numFmtId="37" fontId="55" fillId="34" borderId="0" xfId="0" applyNumberFormat="1" applyFont="1" applyFill="1" applyAlignment="1">
      <alignment/>
    </xf>
    <xf numFmtId="37" fontId="12" fillId="0" borderId="10" xfId="60" applyFont="1" applyBorder="1" applyAlignment="1" applyProtection="1">
      <alignment horizontal="center" vertical="center"/>
      <protection/>
    </xf>
    <xf numFmtId="37" fontId="9" fillId="0" borderId="17" xfId="60" applyFont="1" applyBorder="1" applyAlignment="1" applyProtection="1">
      <alignment horizontal="center" vertical="center"/>
      <protection/>
    </xf>
    <xf numFmtId="37" fontId="9" fillId="0" borderId="13" xfId="60" applyFont="1" applyBorder="1" applyAlignment="1" applyProtection="1">
      <alignment horizontal="center" vertical="center"/>
      <protection/>
    </xf>
    <xf numFmtId="37" fontId="9" fillId="0" borderId="0" xfId="61" applyFont="1" applyAlignment="1" applyProtection="1">
      <alignment horizontal="center" vertical="center"/>
      <protection/>
    </xf>
    <xf numFmtId="37" fontId="9" fillId="0" borderId="13" xfId="6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5-1" xfId="60"/>
    <cellStyle name="標準_065-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sng" baseline="0">
                <a:solidFill>
                  <a:srgbClr val="000000"/>
                </a:solidFill>
              </a:rPr>
              <a:t>預金・貸出金残高の動き（３月末）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95"/>
          <c:w val="0.979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'ｸﾞﾗﾌ元ﾃﾞｰﾀ'!$B$2</c:f>
              <c:strCache>
                <c:ptCount val="1"/>
                <c:pt idx="0">
                  <c:v>預金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'ｸﾞﾗﾌ元ﾃﾞｰﾀ'!$A$3:$A$7</c:f>
              <c:strCache>
                <c:ptCount val="5"/>
                <c:pt idx="0">
                  <c:v>平成19年度末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'ｸﾞﾗﾌ元ﾃﾞｰﾀ'!$B$3:$B$7</c:f>
              <c:numCache>
                <c:ptCount val="5"/>
                <c:pt idx="0">
                  <c:v>28.377617</c:v>
                </c:pt>
                <c:pt idx="1">
                  <c:v>28.868043</c:v>
                </c:pt>
                <c:pt idx="2">
                  <c:v>29.653654</c:v>
                </c:pt>
                <c:pt idx="3">
                  <c:v>30.487207</c:v>
                </c:pt>
                <c:pt idx="4">
                  <c:v>31.320217</c:v>
                </c:pt>
              </c:numCache>
            </c:numRef>
          </c:val>
        </c:ser>
        <c:ser>
          <c:idx val="1"/>
          <c:order val="1"/>
          <c:tx>
            <c:strRef>
              <c:f>'ｸﾞﾗﾌ元ﾃﾞｰﾀ'!$C$2</c:f>
              <c:strCache>
                <c:ptCount val="1"/>
                <c:pt idx="0">
                  <c:v>貸出金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'ｸﾞﾗﾌ元ﾃﾞｰﾀ'!$A$3:$A$7</c:f>
              <c:strCache>
                <c:ptCount val="5"/>
                <c:pt idx="0">
                  <c:v>平成19年度末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'ｸﾞﾗﾌ元ﾃﾞｰﾀ'!$C$3:$C$7</c:f>
              <c:numCache>
                <c:ptCount val="5"/>
                <c:pt idx="0">
                  <c:v>14.811153</c:v>
                </c:pt>
                <c:pt idx="1">
                  <c:v>14.71921</c:v>
                </c:pt>
                <c:pt idx="2">
                  <c:v>14.799626</c:v>
                </c:pt>
                <c:pt idx="3">
                  <c:v>14.921023</c:v>
                </c:pt>
                <c:pt idx="4">
                  <c:v>15.071427</c:v>
                </c:pt>
              </c:numCache>
            </c:numRef>
          </c:val>
        </c:ser>
        <c:axId val="37580574"/>
        <c:axId val="2680847"/>
      </c:bar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0" b="0" i="0" u="none" baseline="0">
                <a:solidFill>
                  <a:srgbClr val="000000"/>
                </a:solidFill>
              </a:defRPr>
            </a:pPr>
          </a:p>
        </c:txPr>
        <c:crossAx val="2680847"/>
        <c:crosses val="autoZero"/>
        <c:auto val="1"/>
        <c:lblOffset val="100"/>
        <c:tickLblSkip val="1"/>
        <c:noMultiLvlLbl val="0"/>
      </c:catAx>
      <c:valAx>
        <c:axId val="2680847"/>
        <c:scaling>
          <c:orientation val="minMax"/>
          <c:max val="3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兆円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7"/>
              <c:y val="0.1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</a:p>
        </c:txPr>
        <c:crossAx val="37580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34"/>
          <c:y val="0.14025"/>
          <c:w val="0.3302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1304925</xdr:colOff>
      <xdr:row>5</xdr:row>
      <xdr:rowOff>228600</xdr:rowOff>
    </xdr:from>
    <xdr:to>
      <xdr:col>9</xdr:col>
      <xdr:colOff>1266825</xdr:colOff>
      <xdr:row>21</xdr:row>
      <xdr:rowOff>180975</xdr:rowOff>
    </xdr:to>
    <xdr:graphicFrame>
      <xdr:nvGraphicFramePr>
        <xdr:cNvPr id="1" name="Chart 4"/>
        <xdr:cNvGraphicFramePr/>
      </xdr:nvGraphicFramePr>
      <xdr:xfrm>
        <a:off x="4638675" y="1390650"/>
        <a:ext cx="39338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5.4&#21002;&#34892;&#29289;\&#32113;&#35336;&#24180;&#37969;H24\H24&#24180;&#37969;&#23436;&#25104;&#20998;\131-135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（回答）"/>
      <sheetName val="132（回答）"/>
      <sheetName val="131入力"/>
      <sheetName val="132入力"/>
      <sheetName val="133入力"/>
      <sheetName val="134入力"/>
      <sheetName val="135入力"/>
      <sheetName val="131ﾘﾝｸ元"/>
      <sheetName val="132ﾘﾝｸ元"/>
      <sheetName val="134ﾘﾝｸ元"/>
      <sheetName val="135ﾘﾝｸ元"/>
      <sheetName val="131,133(1),134(1),135(1)印刷"/>
      <sheetName val="132,133(2),134(2),135(2)印刷 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7"/>
  <sheetViews>
    <sheetView zoomScalePageLayoutView="0" workbookViewId="0" topLeftCell="A1">
      <selection activeCell="A2" sqref="A2"/>
    </sheetView>
  </sheetViews>
  <sheetFormatPr defaultColWidth="10.66015625" defaultRowHeight="18"/>
  <cols>
    <col min="1" max="1" width="24.66015625" style="0" customWidth="1"/>
    <col min="2" max="2" width="11.66015625" style="0" customWidth="1"/>
    <col min="3" max="3" width="10.66015625" style="0" customWidth="1"/>
    <col min="4" max="5" width="11.16015625" style="0" bestFit="1" customWidth="1"/>
  </cols>
  <sheetData>
    <row r="1" ht="17.25">
      <c r="A1" t="s">
        <v>34</v>
      </c>
    </row>
    <row r="2" spans="1:5" ht="17.25">
      <c r="A2" t="s">
        <v>16</v>
      </c>
      <c r="B2" t="s">
        <v>14</v>
      </c>
      <c r="C2" t="s">
        <v>15</v>
      </c>
      <c r="D2" t="s">
        <v>14</v>
      </c>
      <c r="E2" t="s">
        <v>15</v>
      </c>
    </row>
    <row r="3" spans="1:5" ht="17.25">
      <c r="A3" s="53" t="s">
        <v>32</v>
      </c>
      <c r="B3" s="60">
        <f aca="true" t="shared" si="0" ref="B3:C7">D3/1000000</f>
        <v>28.377617</v>
      </c>
      <c r="C3" s="60">
        <f t="shared" si="0"/>
        <v>14.811153</v>
      </c>
      <c r="D3" s="61">
        <f>'065Y'!F26</f>
        <v>28377617</v>
      </c>
      <c r="E3" s="61">
        <f>'065Y'!H33</f>
        <v>14811153</v>
      </c>
    </row>
    <row r="4" spans="1:5" ht="17.25">
      <c r="A4" s="53">
        <v>20</v>
      </c>
      <c r="B4" s="60">
        <f t="shared" si="0"/>
        <v>28.868043</v>
      </c>
      <c r="C4" s="60">
        <f t="shared" si="0"/>
        <v>14.71921</v>
      </c>
      <c r="D4" s="61">
        <f>'065Y'!F27</f>
        <v>28868043</v>
      </c>
      <c r="E4" s="61">
        <f>'065Y'!H34</f>
        <v>14719210</v>
      </c>
    </row>
    <row r="5" spans="1:5" ht="17.25">
      <c r="A5" s="53">
        <v>21</v>
      </c>
      <c r="B5" s="60">
        <f t="shared" si="0"/>
        <v>29.653654</v>
      </c>
      <c r="C5" s="60">
        <f t="shared" si="0"/>
        <v>14.799626</v>
      </c>
      <c r="D5" s="61">
        <f>'065Y'!F28</f>
        <v>29653654</v>
      </c>
      <c r="E5" s="61">
        <f>'065Y'!H35</f>
        <v>14799626</v>
      </c>
    </row>
    <row r="6" spans="1:5" ht="17.25">
      <c r="A6" s="53">
        <v>22</v>
      </c>
      <c r="B6" s="60">
        <f t="shared" si="0"/>
        <v>30.487207</v>
      </c>
      <c r="C6" s="60">
        <f t="shared" si="0"/>
        <v>14.921023</v>
      </c>
      <c r="D6" s="61">
        <f>'065Y'!F29</f>
        <v>30487207</v>
      </c>
      <c r="E6" s="61">
        <f>'065Y'!H36</f>
        <v>14921023</v>
      </c>
    </row>
    <row r="7" spans="1:5" ht="17.25">
      <c r="A7" s="53">
        <v>23</v>
      </c>
      <c r="B7" s="60">
        <f t="shared" si="0"/>
        <v>31.320217</v>
      </c>
      <c r="C7" s="60">
        <f t="shared" si="0"/>
        <v>15.071427</v>
      </c>
      <c r="D7" s="61">
        <f>'065Y'!F30</f>
        <v>31320217</v>
      </c>
      <c r="E7" s="61">
        <f>'065Y'!H37</f>
        <v>15071427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5" defaultRowHeight="18"/>
  <cols>
    <col min="1" max="1" width="3.66015625" style="3" customWidth="1"/>
    <col min="2" max="2" width="1.58203125" style="3" customWidth="1"/>
    <col min="3" max="4" width="3.58203125" style="3" customWidth="1"/>
    <col min="5" max="5" width="4.66015625" style="3" customWidth="1"/>
    <col min="6" max="6" width="12.08203125" style="3" customWidth="1"/>
    <col min="7" max="9" width="11.58203125" style="3" customWidth="1"/>
    <col min="10" max="10" width="13.5" style="3" customWidth="1"/>
    <col min="11" max="16384" width="8.5" style="3" customWidth="1"/>
  </cols>
  <sheetData>
    <row r="1" s="7" customFormat="1" ht="18" customHeight="1">
      <c r="A1" s="6" t="s">
        <v>13</v>
      </c>
    </row>
    <row r="2" ht="14.25">
      <c r="F2" s="5"/>
    </row>
    <row r="3" spans="5:6" ht="14.25">
      <c r="E3" s="5"/>
      <c r="F3" s="5"/>
    </row>
    <row r="5" spans="2:10" s="8" customFormat="1" ht="27" customHeight="1">
      <c r="B5" s="13" t="s">
        <v>35</v>
      </c>
      <c r="C5" s="9"/>
      <c r="D5" s="9"/>
      <c r="E5" s="9"/>
      <c r="F5" s="9"/>
      <c r="G5" s="9"/>
      <c r="H5" s="9"/>
      <c r="I5" s="9"/>
      <c r="J5" s="9"/>
    </row>
    <row r="6" spans="2:10" ht="24" customHeight="1">
      <c r="B6" s="1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5" t="s">
        <v>17</v>
      </c>
      <c r="C7" s="14"/>
      <c r="D7" s="2"/>
      <c r="E7" s="2"/>
      <c r="F7" s="2"/>
      <c r="G7" s="2"/>
      <c r="H7" s="2"/>
      <c r="I7" s="2"/>
      <c r="J7" s="2"/>
    </row>
    <row r="8" spans="3:10" ht="18" customHeight="1">
      <c r="C8" s="2"/>
      <c r="D8" s="2"/>
      <c r="E8" s="2"/>
      <c r="F8" s="2"/>
      <c r="G8" s="2"/>
      <c r="H8" s="2"/>
      <c r="I8" s="2"/>
      <c r="J8" s="2"/>
    </row>
    <row r="9" spans="2:10" ht="18" customHeight="1">
      <c r="B9" s="16" t="s">
        <v>23</v>
      </c>
      <c r="C9" s="23"/>
      <c r="D9" s="23"/>
      <c r="E9" s="23"/>
      <c r="F9" s="23"/>
      <c r="G9" s="23"/>
      <c r="H9" s="2"/>
      <c r="I9" s="2"/>
      <c r="J9" s="2"/>
    </row>
    <row r="10" spans="2:10" ht="18" customHeight="1">
      <c r="B10" s="58" t="s">
        <v>24</v>
      </c>
      <c r="C10" s="23"/>
      <c r="D10" s="23"/>
      <c r="E10" s="23"/>
      <c r="F10" s="23"/>
      <c r="G10" s="23"/>
      <c r="H10" s="2"/>
      <c r="I10" s="2"/>
      <c r="J10" s="2"/>
    </row>
    <row r="11" spans="2:10" ht="18" customHeight="1">
      <c r="B11" s="17" t="s">
        <v>25</v>
      </c>
      <c r="C11" s="23"/>
      <c r="D11" s="23"/>
      <c r="E11" s="23"/>
      <c r="F11" s="23"/>
      <c r="G11" s="23"/>
      <c r="H11" s="2"/>
      <c r="I11" s="2"/>
      <c r="J11" s="2"/>
    </row>
    <row r="12" spans="2:10" ht="18" customHeight="1">
      <c r="B12" s="16" t="s">
        <v>26</v>
      </c>
      <c r="C12" s="23"/>
      <c r="D12" s="23"/>
      <c r="E12" s="23"/>
      <c r="F12" s="23"/>
      <c r="G12" s="23"/>
      <c r="H12" s="2"/>
      <c r="I12" s="2"/>
      <c r="J12" s="2"/>
    </row>
    <row r="13" spans="2:10" ht="18" customHeight="1">
      <c r="B13" s="17" t="s">
        <v>27</v>
      </c>
      <c r="C13" s="23"/>
      <c r="D13" s="23"/>
      <c r="E13" s="23"/>
      <c r="F13" s="23"/>
      <c r="G13" s="23"/>
      <c r="H13" s="2"/>
      <c r="I13" s="2"/>
      <c r="J13" s="2"/>
    </row>
    <row r="14" spans="3:7" ht="18" customHeight="1">
      <c r="C14" s="25"/>
      <c r="D14" s="25"/>
      <c r="E14" s="25"/>
      <c r="F14" s="25"/>
      <c r="G14" s="25"/>
    </row>
    <row r="15" spans="2:7" ht="18" customHeight="1">
      <c r="B15" s="16" t="s">
        <v>28</v>
      </c>
      <c r="C15" s="25"/>
      <c r="D15" s="25"/>
      <c r="E15" s="25"/>
      <c r="F15" s="25"/>
      <c r="G15" s="25"/>
    </row>
    <row r="16" spans="2:7" ht="18" customHeight="1">
      <c r="B16" s="54" t="s">
        <v>29</v>
      </c>
      <c r="C16" s="25"/>
      <c r="D16" s="25"/>
      <c r="E16" s="25"/>
      <c r="F16" s="25"/>
      <c r="G16" s="25"/>
    </row>
    <row r="17" spans="2:7" ht="18" customHeight="1">
      <c r="B17" s="24" t="s">
        <v>30</v>
      </c>
      <c r="C17" s="25"/>
      <c r="D17" s="25"/>
      <c r="E17" s="25"/>
      <c r="F17" s="25"/>
      <c r="G17" s="25"/>
    </row>
    <row r="18" ht="18" customHeight="1">
      <c r="B18" s="26" t="s">
        <v>31</v>
      </c>
    </row>
    <row r="19" ht="18" customHeight="1">
      <c r="B19" s="15"/>
    </row>
    <row r="20" ht="18" customHeight="1">
      <c r="B20" s="15"/>
    </row>
    <row r="21" ht="18" customHeight="1">
      <c r="B21" s="15"/>
    </row>
    <row r="22" ht="18" customHeight="1">
      <c r="B22" s="15"/>
    </row>
    <row r="23" spans="2:10" s="5" customFormat="1" ht="18" customHeight="1" thickBot="1">
      <c r="B23" s="10"/>
      <c r="C23" s="4" t="s">
        <v>0</v>
      </c>
      <c r="D23" s="10"/>
      <c r="E23" s="10"/>
      <c r="F23" s="10"/>
      <c r="G23" s="10"/>
      <c r="H23" s="10"/>
      <c r="I23" s="10"/>
      <c r="J23" s="59" t="s">
        <v>33</v>
      </c>
    </row>
    <row r="24" spans="2:10" s="11" customFormat="1" ht="18" customHeight="1" thickTop="1">
      <c r="B24" s="27"/>
      <c r="C24" s="63" t="s">
        <v>18</v>
      </c>
      <c r="D24" s="63"/>
      <c r="E24" s="27"/>
      <c r="F24" s="28" t="s">
        <v>1</v>
      </c>
      <c r="G24" s="29"/>
      <c r="H24" s="29"/>
      <c r="I24" s="29"/>
      <c r="J24" s="29"/>
    </row>
    <row r="25" spans="2:10" s="11" customFormat="1" ht="18" customHeight="1">
      <c r="B25" s="30"/>
      <c r="C25" s="64"/>
      <c r="D25" s="64"/>
      <c r="E25" s="30"/>
      <c r="F25" s="28" t="s">
        <v>20</v>
      </c>
      <c r="G25" s="28" t="s">
        <v>2</v>
      </c>
      <c r="H25" s="28" t="s">
        <v>3</v>
      </c>
      <c r="I25" s="28" t="s">
        <v>4</v>
      </c>
      <c r="J25" s="28" t="s">
        <v>5</v>
      </c>
    </row>
    <row r="26" spans="2:10" s="11" customFormat="1" ht="21" customHeight="1">
      <c r="B26" s="27"/>
      <c r="C26" s="56" t="s">
        <v>6</v>
      </c>
      <c r="D26" s="41" t="s">
        <v>21</v>
      </c>
      <c r="E26" s="31" t="s">
        <v>19</v>
      </c>
      <c r="F26" s="18">
        <v>28377617</v>
      </c>
      <c r="G26" s="19">
        <v>21384417</v>
      </c>
      <c r="H26" s="19">
        <v>2287412</v>
      </c>
      <c r="I26" s="19">
        <v>453403</v>
      </c>
      <c r="J26" s="19">
        <v>3745020</v>
      </c>
    </row>
    <row r="27" spans="2:10" s="11" customFormat="1" ht="21" customHeight="1">
      <c r="B27" s="27"/>
      <c r="C27" s="27"/>
      <c r="D27" s="42">
        <v>20</v>
      </c>
      <c r="E27" s="27"/>
      <c r="F27" s="18">
        <v>28868043</v>
      </c>
      <c r="G27" s="19">
        <v>21911562</v>
      </c>
      <c r="H27" s="19">
        <v>2297434</v>
      </c>
      <c r="I27" s="19">
        <v>456702</v>
      </c>
      <c r="J27" s="19">
        <v>3666193</v>
      </c>
    </row>
    <row r="28" spans="2:10" s="11" customFormat="1" ht="21" customHeight="1">
      <c r="B28" s="27"/>
      <c r="C28" s="27"/>
      <c r="D28" s="42">
        <v>21</v>
      </c>
      <c r="E28" s="27"/>
      <c r="F28" s="18">
        <v>29653654</v>
      </c>
      <c r="G28" s="19">
        <v>22655855</v>
      </c>
      <c r="H28" s="19">
        <v>2305079</v>
      </c>
      <c r="I28" s="19">
        <v>459054</v>
      </c>
      <c r="J28" s="19">
        <v>3681552</v>
      </c>
    </row>
    <row r="29" spans="2:10" s="11" customFormat="1" ht="21" customHeight="1">
      <c r="B29" s="27"/>
      <c r="C29" s="27"/>
      <c r="D29" s="42">
        <v>22</v>
      </c>
      <c r="E29" s="27"/>
      <c r="F29" s="18">
        <v>30487207</v>
      </c>
      <c r="G29" s="19">
        <v>23410998</v>
      </c>
      <c r="H29" s="19">
        <v>2323312</v>
      </c>
      <c r="I29" s="19">
        <v>465116</v>
      </c>
      <c r="J29" s="19">
        <v>3733896</v>
      </c>
    </row>
    <row r="30" spans="2:10" s="11" customFormat="1" ht="21" customHeight="1" thickBot="1">
      <c r="B30" s="32"/>
      <c r="C30" s="33"/>
      <c r="D30" s="43">
        <v>23</v>
      </c>
      <c r="E30" s="47"/>
      <c r="F30" s="48">
        <v>31320217</v>
      </c>
      <c r="G30" s="49">
        <v>24071752</v>
      </c>
      <c r="H30" s="49">
        <v>2363529</v>
      </c>
      <c r="I30" s="49">
        <v>478962</v>
      </c>
      <c r="J30" s="49">
        <v>3828479</v>
      </c>
    </row>
    <row r="31" spans="2:10" s="11" customFormat="1" ht="18" customHeight="1" thickTop="1">
      <c r="B31" s="34"/>
      <c r="C31" s="63" t="s">
        <v>18</v>
      </c>
      <c r="D31" s="63"/>
      <c r="E31" s="34"/>
      <c r="F31" s="35" t="s">
        <v>7</v>
      </c>
      <c r="G31" s="36"/>
      <c r="H31" s="35" t="s">
        <v>8</v>
      </c>
      <c r="I31" s="36"/>
      <c r="J31" s="36"/>
    </row>
    <row r="32" spans="2:10" s="11" customFormat="1" ht="18" customHeight="1">
      <c r="B32" s="37"/>
      <c r="C32" s="64"/>
      <c r="D32" s="64"/>
      <c r="E32" s="37"/>
      <c r="F32" s="35" t="s">
        <v>9</v>
      </c>
      <c r="G32" s="35" t="s">
        <v>10</v>
      </c>
      <c r="H32" s="35" t="s">
        <v>11</v>
      </c>
      <c r="I32" s="35" t="s">
        <v>2</v>
      </c>
      <c r="J32" s="35" t="s">
        <v>3</v>
      </c>
    </row>
    <row r="33" spans="2:10" s="11" customFormat="1" ht="21" customHeight="1">
      <c r="B33" s="34"/>
      <c r="C33" s="57" t="s">
        <v>6</v>
      </c>
      <c r="D33" s="41" t="s">
        <v>21</v>
      </c>
      <c r="E33" s="27" t="s">
        <v>19</v>
      </c>
      <c r="F33" s="20">
        <v>66890</v>
      </c>
      <c r="G33" s="21">
        <v>440475</v>
      </c>
      <c r="H33" s="21">
        <v>14811153</v>
      </c>
      <c r="I33" s="21">
        <v>11774325</v>
      </c>
      <c r="J33" s="21">
        <v>1255531</v>
      </c>
    </row>
    <row r="34" spans="2:10" s="11" customFormat="1" ht="21" customHeight="1">
      <c r="B34" s="34"/>
      <c r="C34" s="34"/>
      <c r="D34" s="42">
        <v>20</v>
      </c>
      <c r="E34" s="34"/>
      <c r="F34" s="20">
        <v>63917</v>
      </c>
      <c r="G34" s="21">
        <v>472235</v>
      </c>
      <c r="H34" s="21">
        <v>14719210</v>
      </c>
      <c r="I34" s="21">
        <v>11678812</v>
      </c>
      <c r="J34" s="21">
        <v>1234161</v>
      </c>
    </row>
    <row r="35" spans="2:10" s="11" customFormat="1" ht="21" customHeight="1">
      <c r="B35" s="34"/>
      <c r="C35" s="34"/>
      <c r="D35" s="42">
        <v>21</v>
      </c>
      <c r="E35" s="34"/>
      <c r="F35" s="20">
        <v>60943</v>
      </c>
      <c r="G35" s="21">
        <v>491171</v>
      </c>
      <c r="H35" s="21">
        <v>14799626</v>
      </c>
      <c r="I35" s="21">
        <v>11766079</v>
      </c>
      <c r="J35" s="21">
        <v>1208657</v>
      </c>
    </row>
    <row r="36" spans="2:10" s="11" customFormat="1" ht="21" customHeight="1">
      <c r="B36" s="34"/>
      <c r="C36" s="34"/>
      <c r="D36" s="42">
        <v>22</v>
      </c>
      <c r="E36" s="34"/>
      <c r="F36" s="20">
        <v>62675</v>
      </c>
      <c r="G36" s="21">
        <v>491210</v>
      </c>
      <c r="H36" s="21">
        <v>14921023</v>
      </c>
      <c r="I36" s="21">
        <v>11913911</v>
      </c>
      <c r="J36" s="21">
        <v>1187025</v>
      </c>
    </row>
    <row r="37" spans="2:10" s="11" customFormat="1" ht="21" customHeight="1" thickBot="1">
      <c r="B37" s="38"/>
      <c r="C37" s="38"/>
      <c r="D37" s="62">
        <v>23</v>
      </c>
      <c r="E37" s="50"/>
      <c r="F37" s="51">
        <v>60614</v>
      </c>
      <c r="G37" s="52">
        <v>516881</v>
      </c>
      <c r="H37" s="52">
        <v>15071427</v>
      </c>
      <c r="I37" s="52">
        <v>12091730</v>
      </c>
      <c r="J37" s="52">
        <v>1167721</v>
      </c>
    </row>
    <row r="38" spans="2:9" ht="16.5" customHeight="1" thickTop="1">
      <c r="B38" s="34"/>
      <c r="C38" s="65" t="s">
        <v>18</v>
      </c>
      <c r="D38" s="65"/>
      <c r="E38" s="34"/>
      <c r="F38" s="39" t="s">
        <v>12</v>
      </c>
      <c r="G38" s="36"/>
      <c r="H38" s="36"/>
      <c r="I38" s="36"/>
    </row>
    <row r="39" spans="2:9" ht="16.5" customHeight="1">
      <c r="B39" s="37"/>
      <c r="C39" s="66"/>
      <c r="D39" s="66"/>
      <c r="E39" s="37"/>
      <c r="F39" s="35" t="s">
        <v>4</v>
      </c>
      <c r="G39" s="35" t="s">
        <v>5</v>
      </c>
      <c r="H39" s="35" t="s">
        <v>9</v>
      </c>
      <c r="I39" s="35" t="s">
        <v>10</v>
      </c>
    </row>
    <row r="40" spans="2:9" ht="16.5" customHeight="1">
      <c r="B40" s="34"/>
      <c r="C40" s="57" t="s">
        <v>6</v>
      </c>
      <c r="D40" s="41" t="s">
        <v>21</v>
      </c>
      <c r="E40" s="34" t="s">
        <v>19</v>
      </c>
      <c r="F40" s="20">
        <v>247760</v>
      </c>
      <c r="G40" s="21">
        <v>788497</v>
      </c>
      <c r="H40" s="21">
        <v>24128</v>
      </c>
      <c r="I40" s="21">
        <v>720912</v>
      </c>
    </row>
    <row r="41" spans="2:9" ht="16.5" customHeight="1">
      <c r="B41" s="34"/>
      <c r="C41" s="34"/>
      <c r="D41" s="42">
        <v>20</v>
      </c>
      <c r="E41" s="34"/>
      <c r="F41" s="20">
        <v>245796</v>
      </c>
      <c r="G41" s="22">
        <v>807584</v>
      </c>
      <c r="H41" s="22">
        <v>18162</v>
      </c>
      <c r="I41" s="22">
        <v>734695</v>
      </c>
    </row>
    <row r="42" spans="2:9" ht="16.5" customHeight="1">
      <c r="B42" s="34"/>
      <c r="C42" s="34"/>
      <c r="D42" s="42">
        <v>21</v>
      </c>
      <c r="E42" s="34"/>
      <c r="F42" s="20">
        <v>240728</v>
      </c>
      <c r="G42" s="22">
        <v>806097</v>
      </c>
      <c r="H42" s="22">
        <v>17355</v>
      </c>
      <c r="I42" s="22">
        <v>760710</v>
      </c>
    </row>
    <row r="43" spans="2:9" ht="16.5" customHeight="1">
      <c r="B43" s="34"/>
      <c r="C43" s="34"/>
      <c r="D43" s="42">
        <v>22</v>
      </c>
      <c r="E43" s="40"/>
      <c r="F43" s="20">
        <v>234413</v>
      </c>
      <c r="G43" s="22">
        <v>790685</v>
      </c>
      <c r="H43" s="22">
        <v>16740</v>
      </c>
      <c r="I43" s="22">
        <v>778249</v>
      </c>
    </row>
    <row r="44" spans="2:9" ht="16.5" customHeight="1">
      <c r="B44" s="37"/>
      <c r="C44" s="37"/>
      <c r="D44" s="43">
        <v>23</v>
      </c>
      <c r="E44" s="44"/>
      <c r="F44" s="45">
        <v>237359</v>
      </c>
      <c r="G44" s="46">
        <v>773929</v>
      </c>
      <c r="H44" s="46">
        <v>12206</v>
      </c>
      <c r="I44" s="46">
        <v>788482</v>
      </c>
    </row>
    <row r="45" spans="2:9" ht="16.5" customHeight="1">
      <c r="B45" s="12"/>
      <c r="C45" s="55" t="s">
        <v>22</v>
      </c>
      <c r="D45" s="12"/>
      <c r="E45" s="12"/>
      <c r="F45" s="12"/>
      <c r="G45" s="12"/>
      <c r="H45" s="12"/>
      <c r="I45" s="12"/>
    </row>
    <row r="46" ht="16.5" customHeight="1"/>
    <row r="47" ht="16.5" customHeight="1"/>
  </sheetData>
  <sheetProtection/>
  <mergeCells count="3">
    <mergeCell ref="C24:D25"/>
    <mergeCell ref="C31:D32"/>
    <mergeCell ref="C38:D3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Header>&amp;L出典：千葉県勢要覧　平成24年版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2013-05-10T04:37:16Z</cp:lastPrinted>
  <dcterms:created xsi:type="dcterms:W3CDTF">1998-02-03T08:28:21Z</dcterms:created>
  <dcterms:modified xsi:type="dcterms:W3CDTF">2013-05-10T04:37:19Z</dcterms:modified>
  <cp:category/>
  <cp:version/>
  <cp:contentType/>
  <cp:contentStatus/>
</cp:coreProperties>
</file>