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8_{AB448C42-70D1-4CCC-BF35-5E1C12B68F13}" xr6:coauthVersionLast="47" xr6:coauthVersionMax="47" xr10:uidLastSave="{00000000-0000-0000-0000-000000000000}"/>
  <workbookProtection workbookAlgorithmName="SHA-512" workbookHashValue="/SyL12o9jCaG56ceGx5z+/5HRZSaKjSGdEp9ZhZKTkX9yJhYbNZxNlEJh6z8NqECoYnPRjONVrslPPpcWBaNJQ==" workbookSaltValue="LgRtdbcY3/u4K1TdXnI1fw==" workbookSpinCount="100000" lockStructure="1"/>
  <bookViews>
    <workbookView xWindow="-120" yWindow="-120" windowWidth="29040" windowHeight="15720" firstSheet="2" activeTab="2" xr2:uid="{00000000-000D-0000-FFFF-FFFF00000000}"/>
  </bookViews>
  <sheets>
    <sheet name="グラフ" sheetId="3" state="hidden" r:id="rId1"/>
    <sheet name="推移" sheetId="8" state="hidden" r:id="rId2"/>
    <sheet name=" 県民所得（１人当たり）" sheetId="5" r:id="rId3"/>
  </sheets>
  <definedNames>
    <definedName name="_xlnm.Print_Area" localSheetId="2">' 県民所得（１人当たり）'!$A$1:$Q$63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C10" i="8" l="1"/>
  <c r="C9" i="8"/>
  <c r="C8" i="8"/>
  <c r="C7" i="8"/>
  <c r="B10" i="8"/>
  <c r="B9" i="8"/>
  <c r="B7" i="8"/>
</calcChain>
</file>

<file path=xl/sharedStrings.xml><?xml version="1.0" encoding="utf-8"?>
<sst xmlns="http://schemas.openxmlformats.org/spreadsheetml/2006/main" count="115" uniqueCount="65">
  <si>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</si>
  <si>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</si>
  <si>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</si>
  <si>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</si>
  <si>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</si>
  <si>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</si>
  <si>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</si>
  <si>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</si>
  <si>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</si>
  <si>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</si>
  <si>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</si>
  <si>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</si>
  <si>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</si>
  <si>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</si>
  <si>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</si>
  <si>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</si>
  <si>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</si>
  <si>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</si>
  <si>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</si>
  <si>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</si>
  <si>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</si>
  <si>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</si>
  <si>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</si>
  <si>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</si>
  <si>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</si>
  <si>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</si>
  <si>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</si>
  <si>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</si>
  <si>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</si>
  <si>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</si>
  <si>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</si>
  <si>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</si>
  <si>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</si>
  <si>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</si>
  <si>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</si>
  <si>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</si>
  <si>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</si>
  <si>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</si>
  <si>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</si>
  <si>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</si>
  <si>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</si>
  <si>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</si>
  <si>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</si>
  <si>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</si>
  <si>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</si>
  <si>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</si>
  <si>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</si>
  <si>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</si>
  <si>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</si>
  <si>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</si>
  <si>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</si>
  <si>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</si>
  <si>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6"/>
  </si>
  <si>
    <t>　千葉県の推移</t>
    <rPh sb="1" eb="4">
      <t>チバケン</t>
    </rPh>
    <rPh sb="5" eb="7">
      <t>スイイ</t>
    </rPh>
    <phoneticPr fontId="4"/>
  </si>
  <si>
    <t xml:space="preserve"> 　 　偏差値</t>
  </si>
  <si>
    <t>元データ</t>
    <rPh sb="0" eb="1">
      <t>モト</t>
    </rPh>
    <phoneticPr fontId="6"/>
  </si>
  <si>
    <t>平成29年度</t>
    <rPh sb="0" eb="2">
      <t>ヘイセイ</t>
    </rPh>
    <rPh sb="4" eb="6">
      <t>ネンド</t>
    </rPh>
    <phoneticPr fontId="6"/>
  </si>
  <si>
    <t>平成30年度</t>
    <rPh sb="0" eb="2">
      <t>ヘイセイ</t>
    </rPh>
    <rPh sb="4" eb="6">
      <t>ネンド</t>
    </rPh>
    <phoneticPr fontId="6"/>
  </si>
  <si>
    <t>令和元年度</t>
    <rPh sb="0" eb="2">
      <t>レイワ</t>
    </rPh>
    <rPh sb="2" eb="4">
      <t>ガンネン</t>
    </rPh>
    <rPh sb="4" eb="5">
      <t>ド</t>
    </rPh>
    <phoneticPr fontId="6"/>
  </si>
  <si>
    <t>令和2年度</t>
    <rPh sb="0" eb="2">
      <t>レイワ</t>
    </rPh>
    <rPh sb="3" eb="5">
      <t>ネンド</t>
    </rPh>
    <rPh sb="4" eb="5">
      <t>ド</t>
    </rPh>
    <phoneticPr fontId="6"/>
  </si>
  <si>
    <t>令和3年度</t>
    <rPh sb="0" eb="2">
      <t>レイワ</t>
    </rPh>
    <rPh sb="3" eb="5">
      <t>ネンド</t>
    </rPh>
    <rPh sb="4" eb="5">
      <t>ド</t>
    </rPh>
    <phoneticPr fontId="6"/>
  </si>
  <si>
    <r>
      <t xml:space="preserve">《備　考》
・資料出所　内閣府経済社会総合研究所「県民経済計算（平成23年度-令和3年度）」
・参　　　考　2021(R3)年度　1人当たり国民所得：3,155千円
　　　　　　　【資料：2021年度(令和3年度)国民経済計算年次推計フロー編(令和4年12月公表)】
</t>
    </r>
    <r>
      <rPr>
        <sz val="10"/>
        <color indexed="9"/>
        <rFont val="ＭＳ Ｐ明朝"/>
        <family val="1"/>
        <charset val="128"/>
      </rPr>
      <t>・</t>
    </r>
    <r>
      <rPr>
        <sz val="10"/>
        <rFont val="ＭＳ Ｐ明朝"/>
        <family val="1"/>
        <charset val="128"/>
      </rPr>
      <t>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2．中央政府等の扱い変更により県民所得の概念が変更されたため、国民所得と比較する際には注意が必要です。
　　　3．当該数値は推計値のため、過去の数値を含め、毎年度改定されます。千葉県の最新公表値は県ホームページ
　　　　　で御確認ください。          https://www.pref.chiba.lg.jp/toukei/toukeidata/kenminkeizai/index.html
　　　4．本表の「偏差値」算出に用いた平均値は、表中の「全県計」の数値ではなく「各県の表中「数値」の平均値」です。</t>
    </r>
    <rPh sb="25" eb="27">
      <t>ケンミン</t>
    </rPh>
    <rPh sb="27" eb="29">
      <t>ケイザイ</t>
    </rPh>
    <rPh sb="29" eb="31">
      <t>ケイサン</t>
    </rPh>
    <rPh sb="32" eb="34">
      <t>ヘイセイ</t>
    </rPh>
    <rPh sb="36" eb="38">
      <t>ネンド</t>
    </rPh>
    <rPh sb="39" eb="40">
      <t>レイ</t>
    </rPh>
    <rPh sb="40" eb="41">
      <t>ワ</t>
    </rPh>
    <rPh sb="43" eb="44">
      <t>ド</t>
    </rPh>
    <rPh sb="83" eb="85">
      <t>シリョウ</t>
    </rPh>
    <rPh sb="242" eb="247">
      <t>チュウオウセイフトウ</t>
    </rPh>
    <rPh sb="248" eb="249">
      <t>アツカ</t>
    </rPh>
    <rPh sb="250" eb="252">
      <t>ヘンコウ</t>
    </rPh>
    <rPh sb="255" eb="259">
      <t>ケンミンショトク</t>
    </rPh>
    <rPh sb="260" eb="262">
      <t>ガイネン</t>
    </rPh>
    <rPh sb="263" eb="265">
      <t>ヘンコウ</t>
    </rPh>
    <rPh sb="271" eb="275">
      <t>コクミンショトク</t>
    </rPh>
    <rPh sb="276" eb="278">
      <t>ヒカク</t>
    </rPh>
    <rPh sb="280" eb="281">
      <t>サイ</t>
    </rPh>
    <rPh sb="283" eb="285">
      <t>チュウイ</t>
    </rPh>
    <rPh sb="286" eb="288">
      <t>ヒツヨウ</t>
    </rPh>
    <phoneticPr fontId="4"/>
  </si>
  <si>
    <t>時点　2021(R3)年度（毎年）</t>
  </si>
  <si>
    <t>単位　千円</t>
  </si>
  <si>
    <t>33.  県民所得（１人当たり）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</si>
</sst>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8" formatCode="#,##0.0;[Red]\-#,##0.0"/>
    <numFmt numFmtId="181" formatCode="#,##0_ "/>
  </numFmts>
  <fonts count="13" x14ac:knownFonts="1">
    <font>
      <sz val="11"/>
      <name val="ＭＳ ゴシック"/>
      <family val="3"/>
      <charset val="128"/>
    </font>
    <font>
      <sz val="11"/>
      <color theme="1"/>
      <name val="ＭＳ Ｐゴシック"/>
      <family val="2"/>
      <charset val="128"/>
      <scheme val="minor"/>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1"/>
      <color theme="1"/>
      <name val="ＭＳ Ｐゴシック"/>
      <family val="3"/>
      <charset val="128"/>
      <scheme val="minor"/>
    </font>
    <font>
      <sz val="11"/>
      <color rgb="FF0000FF"/>
      <name val="ＭＳ ゴシック"/>
      <family val="3"/>
      <charset val="128"/>
    </font>
    <font>
      <sz val="10"/>
      <name val="ＭＳ Ｐ明朝"/>
      <family val="1"/>
      <charset val="128"/>
    </font>
    <font>
      <sz val="10"/>
      <color indexed="9"/>
      <name val="ＭＳ Ｐ明朝"/>
      <family val="1"/>
      <charset val="128"/>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38" fontId="2" fillId="0" borderId="0" applyFont="0" applyFill="0" applyBorder="0" applyAlignment="0" applyProtection="0"/>
    <xf numFmtId="0" fontId="9" fillId="0" borderId="0">
      <alignment vertical="center"/>
    </xf>
    <xf numFmtId="0" fontId="9" fillId="0" borderId="0">
      <alignment vertical="center"/>
    </xf>
    <xf numFmtId="0" fontId="1" fillId="0" borderId="0">
      <alignment vertical="center"/>
    </xf>
  </cellStyleXfs>
  <cellXfs count="62">
    <xf numFmtId="0" fontId="0" fillId="0" borderId="0" xfId="0"/>
    <xf numFmtId="0" fontId="3" fillId="0" borderId="0" xfId="0" applyFont="1"/>
    <xf numFmtId="0" fontId="3" fillId="0" borderId="5" xfId="0" applyFont="1" applyBorder="1"/>
    <xf numFmtId="0" fontId="3" fillId="0" borderId="7" xfId="0" applyFont="1" applyBorder="1"/>
    <xf numFmtId="0" fontId="3" fillId="0" borderId="8" xfId="0" applyFont="1" applyBorder="1" applyAlignment="1">
      <alignment horizontal="center"/>
    </xf>
    <xf numFmtId="0" fontId="3" fillId="0" borderId="9" xfId="0" applyFont="1" applyBorder="1"/>
    <xf numFmtId="0" fontId="3" fillId="0" borderId="0" xfId="0" quotePrefix="1" applyFont="1"/>
    <xf numFmtId="38" fontId="3" fillId="0" borderId="0" xfId="1" applyFont="1"/>
    <xf numFmtId="38" fontId="3" fillId="0" borderId="0" xfId="1" applyFont="1" applyBorder="1"/>
    <xf numFmtId="0" fontId="3" fillId="0" borderId="0" xfId="0" applyFont="1" applyAlignment="1">
      <alignment horizontal="left"/>
    </xf>
    <xf numFmtId="0" fontId="3" fillId="2" borderId="4" xfId="0" applyFont="1" applyFill="1" applyBorder="1" applyAlignment="1">
      <alignment horizontal="centerContinuous" vertical="center" wrapText="1"/>
    </xf>
    <xf numFmtId="0" fontId="3" fillId="2" borderId="2" xfId="0" applyFont="1" applyFill="1" applyBorder="1" applyAlignment="1">
      <alignment horizontal="centerContinuous" vertical="center" wrapText="1"/>
    </xf>
    <xf numFmtId="0" fontId="3" fillId="2" borderId="3" xfId="0" applyFont="1" applyFill="1" applyBorder="1" applyAlignment="1">
      <alignment horizontal="centerContinuous"/>
    </xf>
    <xf numFmtId="38" fontId="3" fillId="2" borderId="3" xfId="1" applyFont="1" applyFill="1" applyBorder="1" applyAlignment="1">
      <alignment horizontal="centerContinuous" vertical="center" wrapText="1"/>
    </xf>
    <xf numFmtId="0" fontId="3" fillId="2" borderId="3" xfId="0" applyFont="1" applyFill="1" applyBorder="1" applyAlignment="1">
      <alignment horizontal="centerContinuous" vertical="center" wrapText="1"/>
    </xf>
    <xf numFmtId="0" fontId="3" fillId="2" borderId="1" xfId="0" applyFont="1" applyFill="1" applyBorder="1"/>
    <xf numFmtId="0" fontId="3" fillId="0" borderId="12" xfId="0" applyFont="1" applyBorder="1" applyAlignment="1">
      <alignment horizontal="centerContinuous" vertical="center" wrapText="1"/>
    </xf>
    <xf numFmtId="0" fontId="3" fillId="0" borderId="8" xfId="0" applyFont="1" applyBorder="1" applyAlignment="1">
      <alignment horizontal="centerContinuous" vertical="center" wrapText="1"/>
    </xf>
    <xf numFmtId="0" fontId="3" fillId="0" borderId="12" xfId="0" applyFont="1" applyBorder="1" applyAlignment="1">
      <alignment vertical="center" wrapText="1"/>
    </xf>
    <xf numFmtId="0" fontId="3" fillId="0" borderId="0" xfId="0" applyFont="1" applyAlignment="1">
      <alignment horizontal="distributed"/>
    </xf>
    <xf numFmtId="0" fontId="3" fillId="0" borderId="8" xfId="0" applyFont="1" applyBorder="1" applyAlignment="1">
      <alignment horizontal="center" vertical="center" wrapText="1"/>
    </xf>
    <xf numFmtId="38" fontId="3" fillId="0" borderId="0" xfId="1" applyFont="1" applyBorder="1" applyAlignment="1">
      <alignment horizontal="centerContinuous" vertical="center" wrapText="1"/>
    </xf>
    <xf numFmtId="0" fontId="3" fillId="0" borderId="0" xfId="0" applyFont="1" applyAlignment="1">
      <alignment horizontal="centerContinuous" vertical="center" wrapText="1"/>
    </xf>
    <xf numFmtId="0" fontId="3" fillId="0" borderId="8" xfId="0" applyFont="1" applyBorder="1" applyAlignment="1">
      <alignment horizontal="centerContinuous"/>
    </xf>
    <xf numFmtId="0" fontId="3" fillId="0" borderId="12" xfId="0" applyFont="1" applyBorder="1" applyAlignment="1">
      <alignment horizontal="right"/>
    </xf>
    <xf numFmtId="0" fontId="3" fillId="0" borderId="8" xfId="0" applyFont="1" applyBorder="1"/>
    <xf numFmtId="0" fontId="3" fillId="0" borderId="12" xfId="0" applyFont="1" applyBorder="1"/>
    <xf numFmtId="0" fontId="3" fillId="0" borderId="8" xfId="0" applyFont="1" applyBorder="1" applyAlignment="1">
      <alignment horizontal="distributed"/>
    </xf>
    <xf numFmtId="176" fontId="3" fillId="0" borderId="12" xfId="0" applyNumberFormat="1" applyFont="1" applyBorder="1"/>
    <xf numFmtId="176" fontId="3" fillId="0" borderId="0" xfId="0" applyNumberFormat="1" applyFont="1" applyAlignment="1">
      <alignment horizontal="center"/>
    </xf>
    <xf numFmtId="0" fontId="3" fillId="0" borderId="13" xfId="0" applyFont="1" applyBorder="1"/>
    <xf numFmtId="0" fontId="3" fillId="0" borderId="11" xfId="0" applyFont="1" applyBorder="1"/>
    <xf numFmtId="0" fontId="3" fillId="0" borderId="10" xfId="0" applyFont="1" applyBorder="1" applyAlignment="1">
      <alignment horizontal="distributed"/>
    </xf>
    <xf numFmtId="0" fontId="3" fillId="0" borderId="11" xfId="0" applyFont="1" applyBorder="1" applyAlignment="1">
      <alignment horizontal="distributed"/>
    </xf>
    <xf numFmtId="176" fontId="3" fillId="0" borderId="13" xfId="0" applyNumberFormat="1" applyFont="1" applyBorder="1"/>
    <xf numFmtId="38" fontId="3" fillId="0" borderId="10" xfId="1" applyFont="1" applyBorder="1"/>
    <xf numFmtId="176" fontId="3" fillId="0" borderId="10" xfId="0" applyNumberFormat="1" applyFont="1" applyBorder="1"/>
    <xf numFmtId="178" fontId="3" fillId="0" borderId="0" xfId="1" applyNumberFormat="1" applyFont="1" applyBorder="1" applyAlignment="1">
      <alignment horizontal="center"/>
    </xf>
    <xf numFmtId="0" fontId="5" fillId="0" borderId="0" xfId="0" quotePrefix="1" applyFont="1"/>
    <xf numFmtId="0" fontId="3" fillId="0" borderId="14" xfId="0" applyFont="1" applyBorder="1"/>
    <xf numFmtId="0" fontId="3" fillId="0" borderId="6" xfId="0" applyFont="1" applyBorder="1"/>
    <xf numFmtId="178" fontId="3" fillId="0" borderId="0" xfId="1" applyNumberFormat="1" applyFont="1"/>
    <xf numFmtId="178" fontId="3" fillId="0" borderId="0" xfId="1" applyNumberFormat="1" applyFont="1" applyBorder="1"/>
    <xf numFmtId="178" fontId="3" fillId="0" borderId="5" xfId="1" applyNumberFormat="1" applyFont="1" applyBorder="1"/>
    <xf numFmtId="0" fontId="7" fillId="0" borderId="12" xfId="0" applyFont="1" applyBorder="1"/>
    <xf numFmtId="0" fontId="8" fillId="0" borderId="0" xfId="0" applyFont="1" applyAlignment="1">
      <alignment horizontal="distributed"/>
    </xf>
    <xf numFmtId="0" fontId="8" fillId="0" borderId="8" xfId="0" applyFont="1" applyBorder="1" applyAlignment="1">
      <alignment horizontal="distributed"/>
    </xf>
    <xf numFmtId="176" fontId="8" fillId="0" borderId="12" xfId="0" applyNumberFormat="1" applyFont="1" applyBorder="1"/>
    <xf numFmtId="38" fontId="8" fillId="0" borderId="0" xfId="1" applyFont="1" applyBorder="1"/>
    <xf numFmtId="0" fontId="8" fillId="0" borderId="12" xfId="0" applyFont="1" applyBorder="1"/>
    <xf numFmtId="0" fontId="8" fillId="0" borderId="8" xfId="0" applyFont="1" applyBorder="1"/>
    <xf numFmtId="181" fontId="0" fillId="0" borderId="0" xfId="0" applyNumberFormat="1"/>
    <xf numFmtId="0" fontId="10" fillId="0" borderId="0" xfId="0" applyFont="1"/>
    <xf numFmtId="0" fontId="11" fillId="0" borderId="1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8" xfId="0" applyFont="1" applyBorder="1" applyAlignment="1">
      <alignment horizontal="left" vertical="top" wrapText="1"/>
    </xf>
    <xf numFmtId="0" fontId="11" fillId="0" borderId="13"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84EA2F03-9469-4BE1-87A3-25697F2F90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2811</c:v>
                </c:pt>
                <c:pt idx="1">
                  <c:v>2858</c:v>
                </c:pt>
                <c:pt idx="2">
                  <c:v>2685</c:v>
                </c:pt>
                <c:pt idx="3">
                  <c:v>2865</c:v>
                </c:pt>
                <c:pt idx="4">
                  <c:v>2689</c:v>
                </c:pt>
                <c:pt idx="5">
                  <c:v>2861</c:v>
                </c:pt>
                <c:pt idx="6">
                  <c:v>2921</c:v>
                </c:pt>
                <c:pt idx="7">
                  <c:v>3438</c:v>
                </c:pt>
                <c:pt idx="8">
                  <c:v>3307</c:v>
                </c:pt>
                <c:pt idx="9">
                  <c:v>3187</c:v>
                </c:pt>
                <c:pt idx="10">
                  <c:v>3049</c:v>
                </c:pt>
                <c:pt idx="11">
                  <c:v>3059</c:v>
                </c:pt>
                <c:pt idx="12">
                  <c:v>5761</c:v>
                </c:pt>
                <c:pt idx="13">
                  <c:v>3199</c:v>
                </c:pt>
                <c:pt idx="14">
                  <c:v>2919</c:v>
                </c:pt>
                <c:pt idx="15">
                  <c:v>3291</c:v>
                </c:pt>
                <c:pt idx="16">
                  <c:v>2963</c:v>
                </c:pt>
                <c:pt idx="17">
                  <c:v>3263</c:v>
                </c:pt>
                <c:pt idx="18">
                  <c:v>3243</c:v>
                </c:pt>
                <c:pt idx="19">
                  <c:v>2949</c:v>
                </c:pt>
                <c:pt idx="20">
                  <c:v>3092</c:v>
                </c:pt>
                <c:pt idx="21">
                  <c:v>3314</c:v>
                </c:pt>
                <c:pt idx="22">
                  <c:v>3597</c:v>
                </c:pt>
                <c:pt idx="23">
                  <c:v>3111</c:v>
                </c:pt>
                <c:pt idx="24">
                  <c:v>3161</c:v>
                </c:pt>
                <c:pt idx="25">
                  <c:v>3026</c:v>
                </c:pt>
                <c:pt idx="26">
                  <c:v>3051</c:v>
                </c:pt>
                <c:pt idx="27">
                  <c:v>2997</c:v>
                </c:pt>
                <c:pt idx="28">
                  <c:v>2549</c:v>
                </c:pt>
                <c:pt idx="29">
                  <c:v>3084</c:v>
                </c:pt>
                <c:pt idx="30">
                  <c:v>2507</c:v>
                </c:pt>
                <c:pt idx="31">
                  <c:v>2909</c:v>
                </c:pt>
                <c:pt idx="32">
                  <c:v>2743</c:v>
                </c:pt>
                <c:pt idx="33">
                  <c:v>3179</c:v>
                </c:pt>
                <c:pt idx="34">
                  <c:v>2960</c:v>
                </c:pt>
                <c:pt idx="35">
                  <c:v>3202</c:v>
                </c:pt>
                <c:pt idx="36">
                  <c:v>2851</c:v>
                </c:pt>
                <c:pt idx="37">
                  <c:v>2670</c:v>
                </c:pt>
                <c:pt idx="38">
                  <c:v>2653</c:v>
                </c:pt>
                <c:pt idx="39">
                  <c:v>2733</c:v>
                </c:pt>
                <c:pt idx="40">
                  <c:v>2744</c:v>
                </c:pt>
                <c:pt idx="41">
                  <c:v>2571</c:v>
                </c:pt>
                <c:pt idx="42">
                  <c:v>2746</c:v>
                </c:pt>
                <c:pt idx="43">
                  <c:v>2769</c:v>
                </c:pt>
                <c:pt idx="44">
                  <c:v>2409</c:v>
                </c:pt>
                <c:pt idx="45">
                  <c:v>2605</c:v>
                </c:pt>
                <c:pt idx="46">
                  <c:v>2258</c:v>
                </c:pt>
              </c:numCache>
            </c:numRef>
          </c:val>
          <c:extLst>
            <c:ext xmlns:c16="http://schemas.microsoft.com/office/drawing/2014/chart" uri="{C3380CC4-5D6E-409C-BE32-E72D297353CC}">
              <c16:uniqueId val="{00000000-ACDA-4BF0-B367-AF49F4E70A43}"/>
            </c:ext>
          </c:extLst>
        </c:ser>
        <c:dLbls>
          <c:showLegendKey val="0"/>
          <c:showVal val="0"/>
          <c:showCatName val="0"/>
          <c:showSerName val="0"/>
          <c:showPercent val="0"/>
          <c:showBubbleSize val="0"/>
        </c:dLbls>
        <c:gapWidth val="150"/>
        <c:axId val="662501136"/>
        <c:axId val="1"/>
      </c:barChart>
      <c:catAx>
        <c:axId val="66250113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2501136"/>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推移!$A$7:$A$11</c:f>
              <c:strCache>
                <c:ptCount val="5"/>
                <c:pt idx="0">
                  <c:v>平成29年度</c:v>
                </c:pt>
                <c:pt idx="1">
                  <c:v>平成30年度</c:v>
                </c:pt>
                <c:pt idx="2">
                  <c:v>令和元年度</c:v>
                </c:pt>
                <c:pt idx="3">
                  <c:v>令和2年度</c:v>
                </c:pt>
                <c:pt idx="4">
                  <c:v>令和3年度</c:v>
                </c:pt>
              </c:strCache>
            </c:strRef>
          </c:cat>
          <c:val>
            <c:numRef>
              <c:f>推移!$B$7:$B$11</c:f>
              <c:numCache>
                <c:formatCode>#,##0_ </c:formatCode>
                <c:ptCount val="5"/>
                <c:pt idx="0">
                  <c:v>3146</c:v>
                </c:pt>
                <c:pt idx="1">
                  <c:v>3150</c:v>
                </c:pt>
                <c:pt idx="2">
                  <c:v>3066</c:v>
                </c:pt>
                <c:pt idx="3">
                  <c:v>2988</c:v>
                </c:pt>
                <c:pt idx="4">
                  <c:v>3059</c:v>
                </c:pt>
              </c:numCache>
            </c:numRef>
          </c:val>
          <c:extLst>
            <c:ext xmlns:c16="http://schemas.microsoft.com/office/drawing/2014/chart" uri="{C3380CC4-5D6E-409C-BE32-E72D297353CC}">
              <c16:uniqueId val="{00000000-B810-4747-BF31-9D237B9BBF46}"/>
            </c:ext>
          </c:extLst>
        </c:ser>
        <c:dLbls>
          <c:showLegendKey val="0"/>
          <c:showVal val="0"/>
          <c:showCatName val="0"/>
          <c:showSerName val="0"/>
          <c:showPercent val="0"/>
          <c:showBubbleSize val="0"/>
        </c:dLbls>
        <c:gapWidth val="150"/>
        <c:axId val="662496544"/>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10-4747-BF31-9D237B9BBF46}"/>
                </c:ext>
              </c:extLst>
            </c:dLbl>
            <c:dLbl>
              <c:idx val="1"/>
              <c:layout>
                <c:manualLayout>
                  <c:x val="-7.105353643021696E-2"/>
                  <c:y val="2.5905045377320988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10-4747-BF31-9D237B9BBF46}"/>
                </c:ext>
              </c:extLst>
            </c:dLbl>
            <c:dLbl>
              <c:idx val="2"/>
              <c:layout>
                <c:manualLayout>
                  <c:x val="-6.4145147795390212E-2"/>
                  <c:y val="0.10375962016026147"/>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10-4747-BF31-9D237B9BBF46}"/>
                </c:ext>
              </c:extLst>
            </c:dLbl>
            <c:dLbl>
              <c:idx val="3"/>
              <c:layout>
                <c:manualLayout>
                  <c:x val="-7.8701188552304319E-2"/>
                  <c:y val="-3.1163874499902173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10-4747-BF31-9D237B9BBF46}"/>
                </c:ext>
              </c:extLst>
            </c:dLbl>
            <c:dLbl>
              <c:idx val="4"/>
              <c:layout>
                <c:manualLayout>
                  <c:x val="-6.4145147795390212E-2"/>
                  <c:y val="0.1756413513951390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10-4747-BF31-9D237B9BBF46}"/>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推移!$A$7:$A$11</c:f>
              <c:strCache>
                <c:ptCount val="5"/>
                <c:pt idx="0">
                  <c:v>平成29年度</c:v>
                </c:pt>
                <c:pt idx="1">
                  <c:v>平成30年度</c:v>
                </c:pt>
                <c:pt idx="2">
                  <c:v>令和元年度</c:v>
                </c:pt>
                <c:pt idx="3">
                  <c:v>令和2年度</c:v>
                </c:pt>
                <c:pt idx="4">
                  <c:v>令和3年度</c:v>
                </c:pt>
              </c:strCache>
            </c:strRef>
          </c:cat>
          <c:val>
            <c:numRef>
              <c:f>推移!$C$7:$C$11</c:f>
              <c:numCache>
                <c:formatCode>General</c:formatCode>
                <c:ptCount val="5"/>
                <c:pt idx="0">
                  <c:v>12</c:v>
                </c:pt>
                <c:pt idx="1">
                  <c:v>15</c:v>
                </c:pt>
                <c:pt idx="2">
                  <c:v>15</c:v>
                </c:pt>
                <c:pt idx="3">
                  <c:v>10</c:v>
                </c:pt>
                <c:pt idx="4">
                  <c:v>17</c:v>
                </c:pt>
              </c:numCache>
            </c:numRef>
          </c:val>
          <c:smooth val="0"/>
          <c:extLst>
            <c:ext xmlns:c16="http://schemas.microsoft.com/office/drawing/2014/chart" uri="{C3380CC4-5D6E-409C-BE32-E72D297353CC}">
              <c16:uniqueId val="{00000006-B810-4747-BF31-9D237B9BBF46}"/>
            </c:ext>
          </c:extLst>
        </c:ser>
        <c:dLbls>
          <c:showLegendKey val="0"/>
          <c:showVal val="0"/>
          <c:showCatName val="0"/>
          <c:showSerName val="0"/>
          <c:showPercent val="0"/>
          <c:showBubbleSize val="0"/>
        </c:dLbls>
        <c:marker val="1"/>
        <c:smooth val="0"/>
        <c:axId val="3"/>
        <c:axId val="4"/>
      </c:lineChart>
      <c:catAx>
        <c:axId val="662496544"/>
        <c:scaling>
          <c:orientation val="minMax"/>
        </c:scaling>
        <c:delete val="0"/>
        <c:axPos val="b"/>
        <c:numFmt formatCode="General" sourceLinked="1"/>
        <c:majorTickMark val="in"/>
        <c:minorTickMark val="none"/>
        <c:tickLblPos val="nextTo"/>
        <c:spPr>
          <a:ln/>
        </c:spPr>
        <c:crossAx val="1"/>
        <c:crosses val="autoZero"/>
        <c:auto val="1"/>
        <c:lblAlgn val="ctr"/>
        <c:lblOffset val="100"/>
        <c:noMultiLvlLbl val="0"/>
      </c:catAx>
      <c:valAx>
        <c:axId val="1"/>
        <c:scaling>
          <c:orientation val="minMax"/>
          <c:max val="3400"/>
          <c:min val="2600"/>
        </c:scaling>
        <c:delete val="0"/>
        <c:axPos val="l"/>
        <c:majorGridlines/>
        <c:numFmt formatCode="#,##0_ " sourceLinked="1"/>
        <c:majorTickMark val="none"/>
        <c:minorTickMark val="none"/>
        <c:tickLblPos val="nextTo"/>
        <c:crossAx val="662496544"/>
        <c:crosses val="autoZero"/>
        <c:crossBetween val="between"/>
        <c:majorUnit val="2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manualLayout>
          <c:xMode val="edge"/>
          <c:yMode val="edge"/>
          <c:x val="0.44403851493175484"/>
          <c:y val="2.6016260162601626E-2"/>
        </c:manualLayout>
      </c:layout>
      <c:overlay val="0"/>
    </c:title>
    <c:autoTitleDeleted val="0"/>
    <c:plotArea>
      <c:layout>
        <c:manualLayout>
          <c:layoutTarget val="inner"/>
          <c:xMode val="edge"/>
          <c:yMode val="edge"/>
          <c:x val="7.7588103818826734E-2"/>
          <c:y val="0.13220326000022534"/>
          <c:w val="0.87092716873387621"/>
          <c:h val="0.5828415594392164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F994-45D6-A9BF-7E71355D649F}"/>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2811</c:v>
                </c:pt>
                <c:pt idx="1">
                  <c:v>2858</c:v>
                </c:pt>
                <c:pt idx="2">
                  <c:v>2685</c:v>
                </c:pt>
                <c:pt idx="3">
                  <c:v>2865</c:v>
                </c:pt>
                <c:pt idx="4">
                  <c:v>2689</c:v>
                </c:pt>
                <c:pt idx="5">
                  <c:v>2861</c:v>
                </c:pt>
                <c:pt idx="6">
                  <c:v>2921</c:v>
                </c:pt>
                <c:pt idx="7">
                  <c:v>3438</c:v>
                </c:pt>
                <c:pt idx="8">
                  <c:v>3307</c:v>
                </c:pt>
                <c:pt idx="9">
                  <c:v>3187</c:v>
                </c:pt>
                <c:pt idx="10">
                  <c:v>3049</c:v>
                </c:pt>
                <c:pt idx="11">
                  <c:v>3059</c:v>
                </c:pt>
                <c:pt idx="12">
                  <c:v>5761</c:v>
                </c:pt>
                <c:pt idx="13">
                  <c:v>3199</c:v>
                </c:pt>
                <c:pt idx="14">
                  <c:v>2919</c:v>
                </c:pt>
                <c:pt idx="15">
                  <c:v>3291</c:v>
                </c:pt>
                <c:pt idx="16">
                  <c:v>2963</c:v>
                </c:pt>
                <c:pt idx="17">
                  <c:v>3263</c:v>
                </c:pt>
                <c:pt idx="18">
                  <c:v>3243</c:v>
                </c:pt>
                <c:pt idx="19">
                  <c:v>2949</c:v>
                </c:pt>
                <c:pt idx="20">
                  <c:v>3092</c:v>
                </c:pt>
                <c:pt idx="21">
                  <c:v>3314</c:v>
                </c:pt>
                <c:pt idx="22">
                  <c:v>3597</c:v>
                </c:pt>
                <c:pt idx="23">
                  <c:v>3111</c:v>
                </c:pt>
                <c:pt idx="24">
                  <c:v>3161</c:v>
                </c:pt>
                <c:pt idx="25">
                  <c:v>3026</c:v>
                </c:pt>
                <c:pt idx="26">
                  <c:v>3051</c:v>
                </c:pt>
                <c:pt idx="27">
                  <c:v>2997</c:v>
                </c:pt>
                <c:pt idx="28">
                  <c:v>2549</c:v>
                </c:pt>
                <c:pt idx="29">
                  <c:v>3084</c:v>
                </c:pt>
                <c:pt idx="30">
                  <c:v>2507</c:v>
                </c:pt>
                <c:pt idx="31">
                  <c:v>2909</c:v>
                </c:pt>
                <c:pt idx="32">
                  <c:v>2743</c:v>
                </c:pt>
                <c:pt idx="33">
                  <c:v>3179</c:v>
                </c:pt>
                <c:pt idx="34">
                  <c:v>2960</c:v>
                </c:pt>
                <c:pt idx="35">
                  <c:v>3202</c:v>
                </c:pt>
                <c:pt idx="36">
                  <c:v>2851</c:v>
                </c:pt>
                <c:pt idx="37">
                  <c:v>2670</c:v>
                </c:pt>
                <c:pt idx="38">
                  <c:v>2653</c:v>
                </c:pt>
                <c:pt idx="39">
                  <c:v>2733</c:v>
                </c:pt>
                <c:pt idx="40">
                  <c:v>2744</c:v>
                </c:pt>
                <c:pt idx="41">
                  <c:v>2571</c:v>
                </c:pt>
                <c:pt idx="42">
                  <c:v>2746</c:v>
                </c:pt>
                <c:pt idx="43">
                  <c:v>2769</c:v>
                </c:pt>
                <c:pt idx="44">
                  <c:v>2409</c:v>
                </c:pt>
                <c:pt idx="45">
                  <c:v>2605</c:v>
                </c:pt>
                <c:pt idx="46">
                  <c:v>2258</c:v>
                </c:pt>
              </c:numCache>
            </c:numRef>
          </c:val>
          <c:extLst>
            <c:ext xmlns:c16="http://schemas.microsoft.com/office/drawing/2014/chart" uri="{C3380CC4-5D6E-409C-BE32-E72D297353CC}">
              <c16:uniqueId val="{00000001-F994-45D6-A9BF-7E71355D649F}"/>
            </c:ext>
          </c:extLst>
        </c:ser>
        <c:dLbls>
          <c:showLegendKey val="0"/>
          <c:showVal val="0"/>
          <c:showCatName val="0"/>
          <c:showSerName val="0"/>
          <c:showPercent val="0"/>
          <c:showBubbleSize val="0"/>
        </c:dLbls>
        <c:gapWidth val="150"/>
        <c:axId val="660378992"/>
        <c:axId val="1"/>
      </c:barChart>
      <c:catAx>
        <c:axId val="66037899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0378992"/>
        <c:crosses val="autoZero"/>
        <c:crossBetween val="between"/>
        <c:majorUnit val="100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推移!$A$7:$A$11</c:f>
              <c:strCache>
                <c:ptCount val="5"/>
                <c:pt idx="0">
                  <c:v>平成29年度</c:v>
                </c:pt>
                <c:pt idx="1">
                  <c:v>平成30年度</c:v>
                </c:pt>
                <c:pt idx="2">
                  <c:v>令和元年度</c:v>
                </c:pt>
                <c:pt idx="3">
                  <c:v>令和2年度</c:v>
                </c:pt>
                <c:pt idx="4">
                  <c:v>令和3年度</c:v>
                </c:pt>
              </c:strCache>
            </c:strRef>
          </c:cat>
          <c:val>
            <c:numRef>
              <c:f>推移!$B$7:$B$11</c:f>
              <c:numCache>
                <c:formatCode>#,##0_ </c:formatCode>
                <c:ptCount val="5"/>
                <c:pt idx="0">
                  <c:v>3146</c:v>
                </c:pt>
                <c:pt idx="1">
                  <c:v>3150</c:v>
                </c:pt>
                <c:pt idx="2">
                  <c:v>3066</c:v>
                </c:pt>
                <c:pt idx="3">
                  <c:v>2988</c:v>
                </c:pt>
                <c:pt idx="4">
                  <c:v>3059</c:v>
                </c:pt>
              </c:numCache>
            </c:numRef>
          </c:val>
          <c:extLst>
            <c:ext xmlns:c16="http://schemas.microsoft.com/office/drawing/2014/chart" uri="{C3380CC4-5D6E-409C-BE32-E72D297353CC}">
              <c16:uniqueId val="{00000000-09AE-4CE1-83C0-4084FDD5F065}"/>
            </c:ext>
          </c:extLst>
        </c:ser>
        <c:dLbls>
          <c:showLegendKey val="0"/>
          <c:showVal val="0"/>
          <c:showCatName val="0"/>
          <c:showSerName val="0"/>
          <c:showPercent val="0"/>
          <c:showBubbleSize val="0"/>
        </c:dLbls>
        <c:gapWidth val="150"/>
        <c:axId val="662496544"/>
        <c:axId val="1"/>
      </c:barChart>
      <c:lineChart>
        <c:grouping val="standard"/>
        <c:varyColors val="0"/>
        <c:ser>
          <c:idx val="1"/>
          <c:order val="1"/>
          <c:spPr>
            <a:ln>
              <a:noFill/>
            </a:ln>
          </c:spPr>
          <c:marker>
            <c:symbol val="none"/>
          </c:marker>
          <c:dLbls>
            <c:dLbl>
              <c:idx val="0"/>
              <c:layout>
                <c:manualLayout>
                  <c:x val="-6.8091161894700866E-2"/>
                  <c:y val="-0.11262948821300538"/>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AE-4CE1-83C0-4084FDD5F065}"/>
                </c:ext>
              </c:extLst>
            </c:dLbl>
            <c:dLbl>
              <c:idx val="1"/>
              <c:layout>
                <c:manualLayout>
                  <c:x val="-7.1053457409622642E-2"/>
                  <c:y val="-4.0232219521187843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AE-4CE1-83C0-4084FDD5F065}"/>
                </c:ext>
              </c:extLst>
            </c:dLbl>
            <c:dLbl>
              <c:idx val="2"/>
              <c:layout>
                <c:manualLayout>
                  <c:x val="-7.5983159595457442E-2"/>
                  <c:y val="3.7622666191729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AE-4CE1-83C0-4084FDD5F065}"/>
                </c:ext>
              </c:extLst>
            </c:dLbl>
            <c:dLbl>
              <c:idx val="3"/>
              <c:layout>
                <c:manualLayout>
                  <c:x val="-7.4755239323276809E-2"/>
                  <c:y val="-6.423219452446869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AE-4CE1-83C0-4084FDD5F065}"/>
                </c:ext>
              </c:extLst>
            </c:dLbl>
            <c:dLbl>
              <c:idx val="4"/>
              <c:layout>
                <c:manualLayout>
                  <c:x val="-7.992915844583573E-2"/>
                  <c:y val="8.966323170083923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AE-4CE1-83C0-4084FDD5F065}"/>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推移!$A$7:$A$11</c:f>
              <c:strCache>
                <c:ptCount val="5"/>
                <c:pt idx="0">
                  <c:v>平成29年度</c:v>
                </c:pt>
                <c:pt idx="1">
                  <c:v>平成30年度</c:v>
                </c:pt>
                <c:pt idx="2">
                  <c:v>令和元年度</c:v>
                </c:pt>
                <c:pt idx="3">
                  <c:v>令和2年度</c:v>
                </c:pt>
                <c:pt idx="4">
                  <c:v>令和3年度</c:v>
                </c:pt>
              </c:strCache>
            </c:strRef>
          </c:cat>
          <c:val>
            <c:numRef>
              <c:f>推移!$C$7:$C$11</c:f>
              <c:numCache>
                <c:formatCode>General</c:formatCode>
                <c:ptCount val="5"/>
                <c:pt idx="0">
                  <c:v>12</c:v>
                </c:pt>
                <c:pt idx="1">
                  <c:v>15</c:v>
                </c:pt>
                <c:pt idx="2">
                  <c:v>15</c:v>
                </c:pt>
                <c:pt idx="3">
                  <c:v>10</c:v>
                </c:pt>
                <c:pt idx="4">
                  <c:v>17</c:v>
                </c:pt>
              </c:numCache>
            </c:numRef>
          </c:val>
          <c:smooth val="0"/>
          <c:extLst>
            <c:ext xmlns:c16="http://schemas.microsoft.com/office/drawing/2014/chart" uri="{C3380CC4-5D6E-409C-BE32-E72D297353CC}">
              <c16:uniqueId val="{00000006-09AE-4CE1-83C0-4084FDD5F065}"/>
            </c:ext>
          </c:extLst>
        </c:ser>
        <c:dLbls>
          <c:showLegendKey val="0"/>
          <c:showVal val="0"/>
          <c:showCatName val="0"/>
          <c:showSerName val="0"/>
          <c:showPercent val="0"/>
          <c:showBubbleSize val="0"/>
        </c:dLbls>
        <c:marker val="1"/>
        <c:smooth val="0"/>
        <c:axId val="3"/>
        <c:axId val="4"/>
      </c:lineChart>
      <c:catAx>
        <c:axId val="662496544"/>
        <c:scaling>
          <c:orientation val="minMax"/>
        </c:scaling>
        <c:delete val="0"/>
        <c:axPos val="b"/>
        <c:numFmt formatCode="General" sourceLinked="1"/>
        <c:majorTickMark val="in"/>
        <c:minorTickMark val="none"/>
        <c:tickLblPos val="nextTo"/>
        <c:spPr>
          <a:ln/>
        </c:spPr>
        <c:crossAx val="1"/>
        <c:crosses val="autoZero"/>
        <c:auto val="1"/>
        <c:lblAlgn val="ctr"/>
        <c:lblOffset val="100"/>
        <c:noMultiLvlLbl val="0"/>
      </c:catAx>
      <c:valAx>
        <c:axId val="1"/>
        <c:scaling>
          <c:orientation val="minMax"/>
          <c:max val="3400"/>
          <c:min val="2600"/>
        </c:scaling>
        <c:delete val="0"/>
        <c:axPos val="l"/>
        <c:majorGridlines/>
        <c:numFmt formatCode="General" sourceLinked="0"/>
        <c:majorTickMark val="none"/>
        <c:minorTickMark val="none"/>
        <c:tickLblPos val="nextTo"/>
        <c:crossAx val="662496544"/>
        <c:crosses val="autoZero"/>
        <c:crossBetween val="between"/>
        <c:majorUnit val="2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41" name="グラフ 2">
          <a:extLst>
            <a:ext uri="{FF2B5EF4-FFF2-40B4-BE49-F238E27FC236}">
              <a16:creationId xmlns:a16="http://schemas.microsoft.com/office/drawing/2014/main" id="{00000000-0008-0000-0100-00004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504826</xdr:colOff>
      <xdr:row>13</xdr:row>
      <xdr:rowOff>47626</xdr:rowOff>
    </xdr:from>
    <xdr:to>
      <xdr:col>5</xdr:col>
      <xdr:colOff>123825</xdr:colOff>
      <xdr:row>24</xdr:row>
      <xdr:rowOff>95250</xdr:rowOff>
    </xdr:to>
    <xdr:graphicFrame macro="">
      <xdr:nvGraphicFramePr>
        <xdr:cNvPr id="50225" name="グラフ 2">
          <a:extLst>
            <a:ext uri="{FF2B5EF4-FFF2-40B4-BE49-F238E27FC236}">
              <a16:creationId xmlns:a16="http://schemas.microsoft.com/office/drawing/2014/main" id="{00000000-0008-0000-0200-000031C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36485</xdr:colOff>
      <xdr:row>42</xdr:row>
      <xdr:rowOff>94505</xdr:rowOff>
    </xdr:from>
    <xdr:to>
      <xdr:col>15</xdr:col>
      <xdr:colOff>1120290</xdr:colOff>
      <xdr:row>53</xdr:row>
      <xdr:rowOff>131385</xdr:rowOff>
    </xdr:to>
    <xdr:pic>
      <xdr:nvPicPr>
        <xdr:cNvPr id="6386" name="Picture 30">
          <a:extLst>
            <a:ext uri="{FF2B5EF4-FFF2-40B4-BE49-F238E27FC236}">
              <a16:creationId xmlns:a16="http://schemas.microsoft.com/office/drawing/2014/main" id="{00000000-0008-0000-0400-0000F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560735" y="7333505"/>
          <a:ext cx="2884030" cy="2027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41</xdr:row>
      <xdr:rowOff>95250</xdr:rowOff>
    </xdr:to>
    <xdr:graphicFrame macro="">
      <xdr:nvGraphicFramePr>
        <xdr:cNvPr id="6387" name="グラフ 10">
          <a:extLst>
            <a:ext uri="{FF2B5EF4-FFF2-40B4-BE49-F238E27FC236}">
              <a16:creationId xmlns:a16="http://schemas.microsoft.com/office/drawing/2014/main" id="{00000000-0008-0000-0400-0000F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197827</xdr:colOff>
      <xdr:row>43</xdr:row>
      <xdr:rowOff>36635</xdr:rowOff>
    </xdr:from>
    <xdr:to>
      <xdr:col>8</xdr:col>
      <xdr:colOff>17584</xdr:colOff>
      <xdr:row>53</xdr:row>
      <xdr:rowOff>138478</xdr:rowOff>
    </xdr:to>
    <xdr:graphicFrame macro="">
      <xdr:nvGraphicFramePr>
        <xdr:cNvPr id="6" name="グラフ 2">
          <a:extLst>
            <a:ext uri="{FF2B5EF4-FFF2-40B4-BE49-F238E27FC236}">
              <a16:creationId xmlns:a16="http://schemas.microsoft.com/office/drawing/2014/main" id="{2B5ABC8F-DDE3-45D3-A00C-BC59800DC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7327</xdr:colOff>
      <xdr:row>41</xdr:row>
      <xdr:rowOff>29308</xdr:rowOff>
    </xdr:from>
    <xdr:to>
      <xdr:col>16</xdr:col>
      <xdr:colOff>140712</xdr:colOff>
      <xdr:row>53</xdr:row>
      <xdr:rowOff>144550</xdr:rowOff>
    </xdr:to>
    <xdr:pic>
      <xdr:nvPicPr>
        <xdr:cNvPr id="3" name="図 2">
          <a:extLst>
            <a:ext uri="{FF2B5EF4-FFF2-40B4-BE49-F238E27FC236}">
              <a16:creationId xmlns:a16="http://schemas.microsoft.com/office/drawing/2014/main" id="{0C01F7C3-DC39-861D-F4EA-4694F150E9A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31577" y="7048500"/>
          <a:ext cx="3240000" cy="231331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8"/>
  <sheetViews>
    <sheetView workbookViewId="0">
      <selection sqref="A1:XFD1048576"/>
    </sheetView>
  </sheetViews>
  <sheetFormatPr defaultRowHeight="13.5" x14ac:dyDescent="0.15"/>
  <sheetData>
    <row r="2" spans="1:2" x14ac:dyDescent="0.15">
      <c r="A2" t="s">
        <v>3</v>
      </c>
      <c r="B2">
        <v>2811</v>
      </c>
    </row>
    <row r="3" spans="1:2" x14ac:dyDescent="0.15">
      <c r="A3" t="s">
        <v>4</v>
      </c>
      <c r="B3">
        <v>2858</v>
      </c>
    </row>
    <row r="4" spans="1:2" x14ac:dyDescent="0.15">
      <c r="A4" t="s">
        <v>5</v>
      </c>
      <c r="B4">
        <v>2685</v>
      </c>
    </row>
    <row r="5" spans="1:2" x14ac:dyDescent="0.15">
      <c r="A5" t="s">
        <v>6</v>
      </c>
      <c r="B5">
        <v>2865</v>
      </c>
    </row>
    <row r="6" spans="1:2" x14ac:dyDescent="0.15">
      <c r="A6" t="s">
        <v>7</v>
      </c>
      <c r="B6">
        <v>2689</v>
      </c>
    </row>
    <row r="7" spans="1:2" x14ac:dyDescent="0.15">
      <c r="A7" t="s">
        <v>8</v>
      </c>
      <c r="B7">
        <v>2861</v>
      </c>
    </row>
    <row r="8" spans="1:2" x14ac:dyDescent="0.15">
      <c r="A8" t="s">
        <v>9</v>
      </c>
      <c r="B8">
        <v>2921</v>
      </c>
    </row>
    <row r="9" spans="1:2" x14ac:dyDescent="0.15">
      <c r="A9" t="s">
        <v>10</v>
      </c>
      <c r="B9">
        <v>3438</v>
      </c>
    </row>
    <row r="10" spans="1:2" x14ac:dyDescent="0.15">
      <c r="A10" t="s">
        <v>11</v>
      </c>
      <c r="B10">
        <v>3307</v>
      </c>
    </row>
    <row r="11" spans="1:2" x14ac:dyDescent="0.15">
      <c r="A11" t="s">
        <v>12</v>
      </c>
      <c r="B11">
        <v>3187</v>
      </c>
    </row>
    <row r="12" spans="1:2" x14ac:dyDescent="0.15">
      <c r="A12" t="s">
        <v>13</v>
      </c>
      <c r="B12">
        <v>3049</v>
      </c>
    </row>
    <row r="13" spans="1:2" x14ac:dyDescent="0.15">
      <c r="A13" t="s">
        <v>15</v>
      </c>
      <c r="B13">
        <v>3059</v>
      </c>
    </row>
    <row r="14" spans="1:2" x14ac:dyDescent="0.15">
      <c r="A14" t="s">
        <v>16</v>
      </c>
      <c r="B14">
        <v>5761</v>
      </c>
    </row>
    <row r="15" spans="1:2" x14ac:dyDescent="0.15">
      <c r="A15" t="s">
        <v>17</v>
      </c>
      <c r="B15">
        <v>3199</v>
      </c>
    </row>
    <row r="16" spans="1:2" x14ac:dyDescent="0.15">
      <c r="A16" t="s">
        <v>18</v>
      </c>
      <c r="B16">
        <v>2919</v>
      </c>
    </row>
    <row r="17" spans="1:2" x14ac:dyDescent="0.15">
      <c r="A17" t="s">
        <v>19</v>
      </c>
      <c r="B17">
        <v>3291</v>
      </c>
    </row>
    <row r="18" spans="1:2" x14ac:dyDescent="0.15">
      <c r="A18" t="s">
        <v>20</v>
      </c>
      <c r="B18">
        <v>2963</v>
      </c>
    </row>
    <row r="19" spans="1:2" x14ac:dyDescent="0.15">
      <c r="A19" t="s">
        <v>21</v>
      </c>
      <c r="B19">
        <v>3263</v>
      </c>
    </row>
    <row r="20" spans="1:2" x14ac:dyDescent="0.15">
      <c r="A20" t="s">
        <v>22</v>
      </c>
      <c r="B20">
        <v>3243</v>
      </c>
    </row>
    <row r="21" spans="1:2" x14ac:dyDescent="0.15">
      <c r="A21" t="s">
        <v>23</v>
      </c>
      <c r="B21">
        <v>2949</v>
      </c>
    </row>
    <row r="22" spans="1:2" x14ac:dyDescent="0.15">
      <c r="A22" t="s">
        <v>24</v>
      </c>
      <c r="B22">
        <v>3092</v>
      </c>
    </row>
    <row r="23" spans="1:2" x14ac:dyDescent="0.15">
      <c r="A23" t="s">
        <v>25</v>
      </c>
      <c r="B23">
        <v>3314</v>
      </c>
    </row>
    <row r="24" spans="1:2" x14ac:dyDescent="0.15">
      <c r="A24" t="s">
        <v>26</v>
      </c>
      <c r="B24">
        <v>3597</v>
      </c>
    </row>
    <row r="25" spans="1:2" x14ac:dyDescent="0.15">
      <c r="A25" t="s">
        <v>27</v>
      </c>
      <c r="B25">
        <v>3111</v>
      </c>
    </row>
    <row r="26" spans="1:2" x14ac:dyDescent="0.15">
      <c r="A26" t="s">
        <v>28</v>
      </c>
      <c r="B26">
        <v>3161</v>
      </c>
    </row>
    <row r="27" spans="1:2" x14ac:dyDescent="0.15">
      <c r="A27" t="s">
        <v>29</v>
      </c>
      <c r="B27">
        <v>3026</v>
      </c>
    </row>
    <row r="28" spans="1:2" x14ac:dyDescent="0.15">
      <c r="A28" t="s">
        <v>30</v>
      </c>
      <c r="B28">
        <v>3051</v>
      </c>
    </row>
    <row r="29" spans="1:2" x14ac:dyDescent="0.15">
      <c r="A29" t="s">
        <v>31</v>
      </c>
      <c r="B29">
        <v>2997</v>
      </c>
    </row>
    <row r="30" spans="1:2" x14ac:dyDescent="0.15">
      <c r="A30" t="s">
        <v>32</v>
      </c>
      <c r="B30">
        <v>2549</v>
      </c>
    </row>
    <row r="31" spans="1:2" x14ac:dyDescent="0.15">
      <c r="A31" t="s">
        <v>33</v>
      </c>
      <c r="B31">
        <v>3084</v>
      </c>
    </row>
    <row r="32" spans="1:2" x14ac:dyDescent="0.15">
      <c r="A32" t="s">
        <v>34</v>
      </c>
      <c r="B32">
        <v>2507</v>
      </c>
    </row>
    <row r="33" spans="1:2" x14ac:dyDescent="0.15">
      <c r="A33" t="s">
        <v>35</v>
      </c>
      <c r="B33">
        <v>2909</v>
      </c>
    </row>
    <row r="34" spans="1:2" x14ac:dyDescent="0.15">
      <c r="A34" t="s">
        <v>36</v>
      </c>
      <c r="B34">
        <v>2743</v>
      </c>
    </row>
    <row r="35" spans="1:2" x14ac:dyDescent="0.15">
      <c r="A35" t="s">
        <v>37</v>
      </c>
      <c r="B35">
        <v>3179</v>
      </c>
    </row>
    <row r="36" spans="1:2" x14ac:dyDescent="0.15">
      <c r="A36" t="s">
        <v>38</v>
      </c>
      <c r="B36">
        <v>2960</v>
      </c>
    </row>
    <row r="37" spans="1:2" x14ac:dyDescent="0.15">
      <c r="A37" t="s">
        <v>39</v>
      </c>
      <c r="B37">
        <v>3202</v>
      </c>
    </row>
    <row r="38" spans="1:2" x14ac:dyDescent="0.15">
      <c r="A38" t="s">
        <v>40</v>
      </c>
      <c r="B38">
        <v>2851</v>
      </c>
    </row>
    <row r="39" spans="1:2" x14ac:dyDescent="0.15">
      <c r="A39" t="s">
        <v>41</v>
      </c>
      <c r="B39">
        <v>2670</v>
      </c>
    </row>
    <row r="40" spans="1:2" x14ac:dyDescent="0.15">
      <c r="A40" t="s">
        <v>42</v>
      </c>
      <c r="B40">
        <v>2653</v>
      </c>
    </row>
    <row r="41" spans="1:2" x14ac:dyDescent="0.15">
      <c r="A41" t="s">
        <v>43</v>
      </c>
      <c r="B41">
        <v>2733</v>
      </c>
    </row>
    <row r="42" spans="1:2" x14ac:dyDescent="0.15">
      <c r="A42" t="s">
        <v>44</v>
      </c>
      <c r="B42">
        <v>2744</v>
      </c>
    </row>
    <row r="43" spans="1:2" x14ac:dyDescent="0.15">
      <c r="A43" t="s">
        <v>45</v>
      </c>
      <c r="B43">
        <v>2571</v>
      </c>
    </row>
    <row r="44" spans="1:2" x14ac:dyDescent="0.15">
      <c r="A44" t="s">
        <v>46</v>
      </c>
      <c r="B44">
        <v>2746</v>
      </c>
    </row>
    <row r="45" spans="1:2" x14ac:dyDescent="0.15">
      <c r="A45" t="s">
        <v>47</v>
      </c>
      <c r="B45">
        <v>2769</v>
      </c>
    </row>
    <row r="46" spans="1:2" x14ac:dyDescent="0.15">
      <c r="A46" t="s">
        <v>48</v>
      </c>
      <c r="B46">
        <v>2409</v>
      </c>
    </row>
    <row r="47" spans="1:2" x14ac:dyDescent="0.15">
      <c r="A47" t="s">
        <v>49</v>
      </c>
      <c r="B47">
        <v>2605</v>
      </c>
    </row>
    <row r="48" spans="1:2" x14ac:dyDescent="0.15">
      <c r="A48" t="s">
        <v>50</v>
      </c>
      <c r="B48">
        <v>2258</v>
      </c>
    </row>
  </sheetData>
  <phoneticPr fontId="6"/>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5:M13"/>
  <sheetViews>
    <sheetView workbookViewId="0">
      <selection sqref="A1:XFD1048576"/>
    </sheetView>
  </sheetViews>
  <sheetFormatPr defaultRowHeight="13.5" x14ac:dyDescent="0.15"/>
  <cols>
    <col min="1" max="1" width="11.25" customWidth="1"/>
  </cols>
  <sheetData>
    <row r="5" spans="1:13" x14ac:dyDescent="0.15">
      <c r="I5" t="s">
        <v>55</v>
      </c>
    </row>
    <row r="6" spans="1:13" x14ac:dyDescent="0.15">
      <c r="B6" s="51"/>
      <c r="I6" s="52">
        <v>3048</v>
      </c>
      <c r="J6" s="52">
        <v>3146</v>
      </c>
      <c r="K6" s="52">
        <v>3150</v>
      </c>
      <c r="L6" s="52">
        <v>3066</v>
      </c>
      <c r="M6" s="52">
        <v>2988</v>
      </c>
    </row>
    <row r="7" spans="1:13" x14ac:dyDescent="0.15">
      <c r="A7" t="s">
        <v>56</v>
      </c>
      <c r="B7" s="51">
        <f>ROUND(J6,0)</f>
        <v>3146</v>
      </c>
      <c r="C7">
        <f>J7</f>
        <v>12</v>
      </c>
      <c r="I7" s="52">
        <v>13</v>
      </c>
      <c r="J7" s="52">
        <v>12</v>
      </c>
      <c r="K7" s="52">
        <v>15</v>
      </c>
      <c r="L7" s="52">
        <v>15</v>
      </c>
      <c r="M7" s="52">
        <v>10</v>
      </c>
    </row>
    <row r="8" spans="1:13" x14ac:dyDescent="0.15">
      <c r="A8" t="s">
        <v>57</v>
      </c>
      <c r="B8" s="51">
        <f>ROUND(K6,0)</f>
        <v>3150</v>
      </c>
      <c r="C8">
        <f>K7</f>
        <v>15</v>
      </c>
    </row>
    <row r="9" spans="1:13" x14ac:dyDescent="0.15">
      <c r="A9" t="s">
        <v>58</v>
      </c>
      <c r="B9" s="51">
        <f>ROUND(L6,0)</f>
        <v>3066</v>
      </c>
      <c r="C9">
        <f>L7</f>
        <v>15</v>
      </c>
    </row>
    <row r="10" spans="1:13" x14ac:dyDescent="0.15">
      <c r="A10" t="s">
        <v>59</v>
      </c>
      <c r="B10" s="51">
        <f>ROUND(M6,0)</f>
        <v>2988</v>
      </c>
      <c r="C10">
        <f>M7</f>
        <v>10</v>
      </c>
    </row>
    <row r="11" spans="1:13" x14ac:dyDescent="0.15">
      <c r="A11" t="s">
        <v>60</v>
      </c>
      <c r="B11" s="51">
        <v>3059</v>
      </c>
      <c r="C11">
        <v>17</v>
      </c>
    </row>
    <row r="13" spans="1:13" x14ac:dyDescent="0.15">
      <c r="A13" t="s">
        <v>52</v>
      </c>
    </row>
  </sheetData>
  <phoneticPr fontId="6"/>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Q63"/>
  <sheetViews>
    <sheetView showZeros="0" tabSelected="1" view="pageBreakPreview" zoomScale="115" zoomScaleNormal="100" zoomScaleSheetLayoutView="115" workbookViewId="0"/>
  </sheetViews>
  <sheetFormatPr defaultColWidth="9"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7.125" style="41"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7.125" style="41" customWidth="1"/>
    <col min="17" max="17" width="4.875" style="1" customWidth="1"/>
    <col min="18" max="16384" width="9" style="1"/>
  </cols>
  <sheetData>
    <row r="1" spans="1:17" ht="17.25" x14ac:dyDescent="0.2">
      <c r="A1" s="38" t="s">
        <v>64</v>
      </c>
      <c r="C1" s="6"/>
      <c r="D1"/>
      <c r="G1" s="7"/>
      <c r="J1" s="6"/>
      <c r="K1" s="6"/>
      <c r="L1" s="6"/>
      <c r="P1" s="7"/>
    </row>
    <row r="2" spans="1:17" x14ac:dyDescent="0.15">
      <c r="G2" s="7"/>
      <c r="P2" s="7"/>
    </row>
    <row r="3" spans="1:17" ht="14.25" customHeight="1" x14ac:dyDescent="0.15">
      <c r="B3" s="1" t="s">
        <v>62</v>
      </c>
      <c r="G3" s="7"/>
      <c r="P3" s="7"/>
    </row>
    <row r="4" spans="1:17" x14ac:dyDescent="0.15">
      <c r="B4" s="1" t="s">
        <v>63</v>
      </c>
      <c r="G4" s="8"/>
      <c r="M4" s="1" t="s">
        <v>54</v>
      </c>
      <c r="O4" s="9"/>
      <c r="P4" s="37">
        <v>51.282668752069043</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3"/>
      <c r="J6" s="16"/>
      <c r="K6" s="17"/>
      <c r="L6" s="18"/>
      <c r="M6" s="19"/>
      <c r="N6" s="20"/>
      <c r="O6" s="16"/>
      <c r="P6" s="21"/>
      <c r="Q6" s="23"/>
    </row>
    <row r="7" spans="1:17" ht="13.5" customHeight="1" x14ac:dyDescent="0.15">
      <c r="A7" s="24"/>
      <c r="B7" s="25"/>
      <c r="C7" s="26">
        <v>0</v>
      </c>
      <c r="D7" s="45" t="s">
        <v>51</v>
      </c>
      <c r="E7" s="46"/>
      <c r="F7" s="47"/>
      <c r="G7" s="48">
        <v>3330</v>
      </c>
      <c r="H7" s="29">
        <v>0</v>
      </c>
      <c r="I7" s="3"/>
      <c r="J7" s="26">
        <v>24</v>
      </c>
      <c r="K7" s="25"/>
      <c r="L7" s="26">
        <v>0</v>
      </c>
      <c r="M7" s="19" t="s">
        <v>23</v>
      </c>
      <c r="N7" s="27"/>
      <c r="O7" s="28"/>
      <c r="P7" s="8">
        <v>2949</v>
      </c>
      <c r="Q7" s="4">
        <v>0</v>
      </c>
    </row>
    <row r="8" spans="1:17" ht="13.5" customHeight="1" x14ac:dyDescent="0.15">
      <c r="A8" s="26">
        <v>1</v>
      </c>
      <c r="B8" s="25"/>
      <c r="C8" s="26">
        <v>0</v>
      </c>
      <c r="D8" s="19" t="s">
        <v>16</v>
      </c>
      <c r="E8" s="27"/>
      <c r="F8" s="28"/>
      <c r="G8" s="8">
        <v>5761</v>
      </c>
      <c r="H8" s="29">
        <v>0</v>
      </c>
      <c r="I8" s="3"/>
      <c r="J8" s="26">
        <v>25</v>
      </c>
      <c r="K8" s="25"/>
      <c r="L8" s="26">
        <v>0</v>
      </c>
      <c r="M8" s="19" t="s">
        <v>9</v>
      </c>
      <c r="N8" s="27"/>
      <c r="O8" s="28"/>
      <c r="P8" s="8">
        <v>2921</v>
      </c>
      <c r="Q8" s="4">
        <v>0</v>
      </c>
    </row>
    <row r="9" spans="1:17" ht="13.5" customHeight="1" x14ac:dyDescent="0.15">
      <c r="A9" s="26">
        <v>2</v>
      </c>
      <c r="B9" s="25"/>
      <c r="C9" s="26">
        <v>0</v>
      </c>
      <c r="D9" s="19" t="s">
        <v>26</v>
      </c>
      <c r="E9" s="27"/>
      <c r="F9" s="28"/>
      <c r="G9" s="8">
        <v>3597</v>
      </c>
      <c r="H9" s="29">
        <v>0</v>
      </c>
      <c r="I9" s="3"/>
      <c r="J9" s="26">
        <v>26</v>
      </c>
      <c r="K9" s="25"/>
      <c r="L9" s="26">
        <v>0</v>
      </c>
      <c r="M9" s="19" t="s">
        <v>18</v>
      </c>
      <c r="N9" s="27"/>
      <c r="O9" s="28"/>
      <c r="P9" s="8">
        <v>2919</v>
      </c>
      <c r="Q9" s="4">
        <v>0</v>
      </c>
    </row>
    <row r="10" spans="1:17" ht="13.5" customHeight="1" x14ac:dyDescent="0.15">
      <c r="A10" s="26">
        <v>3</v>
      </c>
      <c r="B10" s="25"/>
      <c r="C10" s="26">
        <v>0</v>
      </c>
      <c r="D10" s="19" t="s">
        <v>10</v>
      </c>
      <c r="E10" s="27"/>
      <c r="F10" s="28"/>
      <c r="G10" s="8">
        <v>3438</v>
      </c>
      <c r="H10" s="29">
        <v>0</v>
      </c>
      <c r="I10" s="3"/>
      <c r="J10" s="26">
        <v>27</v>
      </c>
      <c r="K10" s="25"/>
      <c r="L10" s="26">
        <v>0</v>
      </c>
      <c r="M10" s="19" t="s">
        <v>35</v>
      </c>
      <c r="N10" s="27"/>
      <c r="O10" s="28"/>
      <c r="P10" s="8">
        <v>2909</v>
      </c>
      <c r="Q10" s="4">
        <v>0</v>
      </c>
    </row>
    <row r="11" spans="1:17" ht="13.5" customHeight="1" x14ac:dyDescent="0.15">
      <c r="A11" s="26">
        <v>4</v>
      </c>
      <c r="B11" s="25"/>
      <c r="C11" s="26">
        <v>0</v>
      </c>
      <c r="D11" s="19" t="s">
        <v>25</v>
      </c>
      <c r="E11" s="27"/>
      <c r="F11" s="28"/>
      <c r="G11" s="8">
        <v>3314</v>
      </c>
      <c r="H11" s="29">
        <v>0</v>
      </c>
      <c r="I11" s="3"/>
      <c r="J11" s="26">
        <v>28</v>
      </c>
      <c r="K11" s="25"/>
      <c r="L11" s="26">
        <v>0</v>
      </c>
      <c r="M11" s="19" t="s">
        <v>6</v>
      </c>
      <c r="N11" s="27"/>
      <c r="O11" s="28"/>
      <c r="P11" s="8">
        <v>2865</v>
      </c>
      <c r="Q11" s="4">
        <v>0</v>
      </c>
    </row>
    <row r="12" spans="1:17" ht="13.5" customHeight="1" x14ac:dyDescent="0.15">
      <c r="A12" s="26">
        <v>5</v>
      </c>
      <c r="B12" s="25"/>
      <c r="C12" s="26">
        <v>0</v>
      </c>
      <c r="D12" s="19" t="s">
        <v>11</v>
      </c>
      <c r="E12" s="27"/>
      <c r="F12" s="28"/>
      <c r="G12" s="8">
        <v>3307</v>
      </c>
      <c r="H12" s="29">
        <v>0</v>
      </c>
      <c r="I12" s="3"/>
      <c r="J12" s="26">
        <v>29</v>
      </c>
      <c r="K12" s="25"/>
      <c r="L12" s="26">
        <v>0</v>
      </c>
      <c r="M12" s="19" t="s">
        <v>8</v>
      </c>
      <c r="N12" s="27"/>
      <c r="O12" s="28"/>
      <c r="P12" s="8">
        <v>2861</v>
      </c>
      <c r="Q12" s="4">
        <v>0</v>
      </c>
    </row>
    <row r="13" spans="1:17" ht="13.5" customHeight="1" x14ac:dyDescent="0.15">
      <c r="A13" s="26">
        <v>6</v>
      </c>
      <c r="B13" s="25"/>
      <c r="C13" s="26">
        <v>0</v>
      </c>
      <c r="D13" s="19" t="s">
        <v>19</v>
      </c>
      <c r="E13" s="27"/>
      <c r="F13" s="28"/>
      <c r="G13" s="8">
        <v>3291</v>
      </c>
      <c r="H13" s="29">
        <v>0</v>
      </c>
      <c r="I13" s="3"/>
      <c r="J13" s="26">
        <v>30</v>
      </c>
      <c r="K13" s="25"/>
      <c r="L13" s="26">
        <v>0</v>
      </c>
      <c r="M13" s="19" t="s">
        <v>4</v>
      </c>
      <c r="N13" s="27"/>
      <c r="O13" s="28"/>
      <c r="P13" s="8">
        <v>2858</v>
      </c>
      <c r="Q13" s="4">
        <v>0</v>
      </c>
    </row>
    <row r="14" spans="1:17" ht="13.5" customHeight="1" x14ac:dyDescent="0.15">
      <c r="A14" s="26">
        <v>7</v>
      </c>
      <c r="B14" s="25"/>
      <c r="C14" s="26">
        <v>0</v>
      </c>
      <c r="D14" s="19" t="s">
        <v>21</v>
      </c>
      <c r="E14" s="27"/>
      <c r="F14" s="28"/>
      <c r="G14" s="8">
        <v>3263</v>
      </c>
      <c r="H14" s="29">
        <v>0</v>
      </c>
      <c r="I14" s="3"/>
      <c r="J14" s="26">
        <v>31</v>
      </c>
      <c r="K14" s="25"/>
      <c r="L14" s="26">
        <v>0</v>
      </c>
      <c r="M14" s="19" t="s">
        <v>40</v>
      </c>
      <c r="N14" s="27"/>
      <c r="O14" s="28"/>
      <c r="P14" s="8">
        <v>2851</v>
      </c>
      <c r="Q14" s="4">
        <v>0</v>
      </c>
    </row>
    <row r="15" spans="1:17" ht="13.5" customHeight="1" x14ac:dyDescent="0.15">
      <c r="A15" s="26">
        <v>8</v>
      </c>
      <c r="B15" s="25"/>
      <c r="C15" s="26">
        <v>0</v>
      </c>
      <c r="D15" s="19" t="s">
        <v>22</v>
      </c>
      <c r="E15" s="27"/>
      <c r="F15" s="28"/>
      <c r="G15" s="8">
        <v>3243</v>
      </c>
      <c r="H15" s="29">
        <v>0</v>
      </c>
      <c r="I15" s="3"/>
      <c r="J15" s="26">
        <v>32</v>
      </c>
      <c r="K15" s="25"/>
      <c r="L15" s="26">
        <v>0</v>
      </c>
      <c r="M15" s="19" t="s">
        <v>3</v>
      </c>
      <c r="N15" s="27"/>
      <c r="O15" s="28"/>
      <c r="P15" s="8">
        <v>2811</v>
      </c>
      <c r="Q15" s="4">
        <v>0</v>
      </c>
    </row>
    <row r="16" spans="1:17" ht="13.5" customHeight="1" x14ac:dyDescent="0.15">
      <c r="A16" s="26">
        <v>9</v>
      </c>
      <c r="B16" s="25"/>
      <c r="C16" s="26">
        <v>0</v>
      </c>
      <c r="D16" s="19" t="s">
        <v>39</v>
      </c>
      <c r="E16" s="27"/>
      <c r="F16" s="28"/>
      <c r="G16" s="8">
        <v>3202</v>
      </c>
      <c r="H16" s="29">
        <v>0</v>
      </c>
      <c r="I16" s="3"/>
      <c r="J16" s="26">
        <v>33</v>
      </c>
      <c r="K16" s="25"/>
      <c r="L16" s="26">
        <v>0</v>
      </c>
      <c r="M16" s="19" t="s">
        <v>47</v>
      </c>
      <c r="N16" s="27"/>
      <c r="O16" s="28"/>
      <c r="P16" s="8">
        <v>2769</v>
      </c>
      <c r="Q16" s="4">
        <v>0</v>
      </c>
    </row>
    <row r="17" spans="1:17" ht="13.5" customHeight="1" x14ac:dyDescent="0.15">
      <c r="A17" s="26">
        <v>10</v>
      </c>
      <c r="B17" s="25"/>
      <c r="C17" s="26">
        <v>0</v>
      </c>
      <c r="D17" s="19" t="s">
        <v>17</v>
      </c>
      <c r="E17" s="27"/>
      <c r="F17" s="28"/>
      <c r="G17" s="8">
        <v>3199</v>
      </c>
      <c r="H17" s="29">
        <v>0</v>
      </c>
      <c r="I17" s="3"/>
      <c r="J17" s="26">
        <v>34</v>
      </c>
      <c r="K17" s="25"/>
      <c r="L17" s="26">
        <v>0</v>
      </c>
      <c r="M17" s="19" t="s">
        <v>46</v>
      </c>
      <c r="N17" s="27"/>
      <c r="O17" s="28"/>
      <c r="P17" s="8">
        <v>2746</v>
      </c>
      <c r="Q17" s="4">
        <v>0</v>
      </c>
    </row>
    <row r="18" spans="1:17" ht="13.5" customHeight="1" x14ac:dyDescent="0.15">
      <c r="A18" s="26">
        <v>11</v>
      </c>
      <c r="B18" s="25"/>
      <c r="C18" s="26">
        <v>0</v>
      </c>
      <c r="D18" s="19" t="s">
        <v>12</v>
      </c>
      <c r="E18" s="27"/>
      <c r="F18" s="28"/>
      <c r="G18" s="8">
        <v>3187</v>
      </c>
      <c r="H18" s="29">
        <v>0</v>
      </c>
      <c r="I18" s="3"/>
      <c r="J18" s="26">
        <v>35</v>
      </c>
      <c r="K18" s="25"/>
      <c r="L18" s="26">
        <v>0</v>
      </c>
      <c r="M18" s="19" t="s">
        <v>44</v>
      </c>
      <c r="N18" s="27"/>
      <c r="O18" s="28"/>
      <c r="P18" s="8">
        <v>2744</v>
      </c>
      <c r="Q18" s="4">
        <v>0</v>
      </c>
    </row>
    <row r="19" spans="1:17" ht="13.5" customHeight="1" x14ac:dyDescent="0.15">
      <c r="A19" s="26">
        <v>12</v>
      </c>
      <c r="B19" s="25"/>
      <c r="C19" s="26">
        <v>0</v>
      </c>
      <c r="D19" s="19" t="s">
        <v>37</v>
      </c>
      <c r="E19" s="27"/>
      <c r="F19" s="28"/>
      <c r="G19" s="8">
        <v>3179</v>
      </c>
      <c r="H19" s="29">
        <v>0</v>
      </c>
      <c r="I19" s="3"/>
      <c r="J19" s="26">
        <v>36</v>
      </c>
      <c r="K19" s="25"/>
      <c r="L19" s="26">
        <v>0</v>
      </c>
      <c r="M19" s="19" t="s">
        <v>36</v>
      </c>
      <c r="N19" s="27"/>
      <c r="O19" s="28"/>
      <c r="P19" s="8">
        <v>2743</v>
      </c>
      <c r="Q19" s="4">
        <v>0</v>
      </c>
    </row>
    <row r="20" spans="1:17" ht="13.5" customHeight="1" x14ac:dyDescent="0.15">
      <c r="A20" s="26">
        <v>13</v>
      </c>
      <c r="B20" s="25"/>
      <c r="C20" s="26">
        <v>0</v>
      </c>
      <c r="D20" s="19" t="s">
        <v>28</v>
      </c>
      <c r="E20" s="27"/>
      <c r="F20" s="28"/>
      <c r="G20" s="8">
        <v>3161</v>
      </c>
      <c r="H20" s="29">
        <v>0</v>
      </c>
      <c r="I20" s="3"/>
      <c r="J20" s="26">
        <v>37</v>
      </c>
      <c r="K20" s="25"/>
      <c r="L20" s="26">
        <v>0</v>
      </c>
      <c r="M20" s="19" t="s">
        <v>43</v>
      </c>
      <c r="N20" s="27"/>
      <c r="O20" s="28"/>
      <c r="P20" s="8">
        <v>2733</v>
      </c>
      <c r="Q20" s="4">
        <v>0</v>
      </c>
    </row>
    <row r="21" spans="1:17" ht="13.5" customHeight="1" x14ac:dyDescent="0.15">
      <c r="A21" s="26">
        <v>14</v>
      </c>
      <c r="B21" s="25"/>
      <c r="C21" s="26">
        <v>0</v>
      </c>
      <c r="D21" s="19" t="s">
        <v>27</v>
      </c>
      <c r="E21" s="27"/>
      <c r="F21" s="28"/>
      <c r="G21" s="8">
        <v>3111</v>
      </c>
      <c r="H21" s="29">
        <v>0</v>
      </c>
      <c r="I21" s="3"/>
      <c r="J21" s="26">
        <v>38</v>
      </c>
      <c r="K21" s="25"/>
      <c r="L21" s="26">
        <v>0</v>
      </c>
      <c r="M21" s="19" t="s">
        <v>7</v>
      </c>
      <c r="N21" s="27"/>
      <c r="O21" s="28"/>
      <c r="P21" s="8">
        <v>2689</v>
      </c>
      <c r="Q21" s="4">
        <v>0</v>
      </c>
    </row>
    <row r="22" spans="1:17" ht="13.5" customHeight="1" x14ac:dyDescent="0.15">
      <c r="A22" s="26">
        <v>15</v>
      </c>
      <c r="B22" s="25"/>
      <c r="C22" s="26">
        <v>0</v>
      </c>
      <c r="D22" s="19" t="s">
        <v>24</v>
      </c>
      <c r="E22" s="27"/>
      <c r="F22" s="28"/>
      <c r="G22" s="8">
        <v>3092</v>
      </c>
      <c r="H22" s="29">
        <v>0</v>
      </c>
      <c r="I22" s="3"/>
      <c r="J22" s="26">
        <v>39</v>
      </c>
      <c r="K22" s="25"/>
      <c r="L22" s="26">
        <v>0</v>
      </c>
      <c r="M22" s="19" t="s">
        <v>5</v>
      </c>
      <c r="N22" s="27"/>
      <c r="O22" s="28"/>
      <c r="P22" s="8">
        <v>2685</v>
      </c>
      <c r="Q22" s="4">
        <v>0</v>
      </c>
    </row>
    <row r="23" spans="1:17" ht="13.5" customHeight="1" x14ac:dyDescent="0.15">
      <c r="A23" s="26">
        <v>16</v>
      </c>
      <c r="B23" s="25"/>
      <c r="C23" s="26">
        <v>0</v>
      </c>
      <c r="D23" s="19" t="s">
        <v>33</v>
      </c>
      <c r="E23" s="27"/>
      <c r="F23" s="28"/>
      <c r="G23" s="8">
        <v>3084</v>
      </c>
      <c r="H23" s="29">
        <v>0</v>
      </c>
      <c r="I23" s="3"/>
      <c r="J23" s="26">
        <v>40</v>
      </c>
      <c r="K23" s="25"/>
      <c r="L23" s="26">
        <v>0</v>
      </c>
      <c r="M23" s="19" t="s">
        <v>41</v>
      </c>
      <c r="N23" s="27"/>
      <c r="O23" s="28"/>
      <c r="P23" s="8">
        <v>2670</v>
      </c>
      <c r="Q23" s="4">
        <v>0</v>
      </c>
    </row>
    <row r="24" spans="1:17" ht="13.5" customHeight="1" x14ac:dyDescent="0.15">
      <c r="A24" s="49">
        <v>17</v>
      </c>
      <c r="B24" s="50"/>
      <c r="C24" s="49" t="s">
        <v>14</v>
      </c>
      <c r="D24" s="45" t="s">
        <v>15</v>
      </c>
      <c r="E24" s="46"/>
      <c r="F24" s="47"/>
      <c r="G24" s="48">
        <v>3059</v>
      </c>
      <c r="H24" s="29">
        <v>0</v>
      </c>
      <c r="I24" s="3"/>
      <c r="J24" s="26">
        <v>41</v>
      </c>
      <c r="K24" s="25"/>
      <c r="L24" s="26">
        <v>0</v>
      </c>
      <c r="M24" s="19" t="s">
        <v>42</v>
      </c>
      <c r="N24" s="27"/>
      <c r="O24" s="28"/>
      <c r="P24" s="8">
        <v>2653</v>
      </c>
      <c r="Q24" s="4">
        <v>0</v>
      </c>
    </row>
    <row r="25" spans="1:17" ht="13.5" customHeight="1" x14ac:dyDescent="0.15">
      <c r="A25" s="26">
        <v>18</v>
      </c>
      <c r="B25" s="25"/>
      <c r="C25" s="26">
        <v>0</v>
      </c>
      <c r="D25" s="19" t="s">
        <v>30</v>
      </c>
      <c r="E25" s="27"/>
      <c r="F25" s="28"/>
      <c r="G25" s="8">
        <v>3051</v>
      </c>
      <c r="H25" s="29">
        <v>0</v>
      </c>
      <c r="I25" s="3"/>
      <c r="J25" s="26">
        <v>42</v>
      </c>
      <c r="K25" s="25"/>
      <c r="L25" s="26">
        <v>0</v>
      </c>
      <c r="M25" s="19" t="s">
        <v>49</v>
      </c>
      <c r="N25" s="27"/>
      <c r="O25" s="28"/>
      <c r="P25" s="8">
        <v>2605</v>
      </c>
      <c r="Q25" s="4">
        <v>0</v>
      </c>
    </row>
    <row r="26" spans="1:17" ht="13.5" customHeight="1" x14ac:dyDescent="0.15">
      <c r="A26" s="26">
        <v>19</v>
      </c>
      <c r="B26" s="25"/>
      <c r="C26" s="26">
        <v>0</v>
      </c>
      <c r="D26" s="19" t="s">
        <v>13</v>
      </c>
      <c r="E26" s="27"/>
      <c r="F26" s="28"/>
      <c r="G26" s="8">
        <v>3049</v>
      </c>
      <c r="H26" s="29">
        <v>0</v>
      </c>
      <c r="I26" s="3"/>
      <c r="J26" s="26">
        <v>43</v>
      </c>
      <c r="K26" s="25"/>
      <c r="L26" s="26">
        <v>0</v>
      </c>
      <c r="M26" s="19" t="s">
        <v>45</v>
      </c>
      <c r="N26" s="27"/>
      <c r="O26" s="28"/>
      <c r="P26" s="8">
        <v>2571</v>
      </c>
      <c r="Q26" s="4">
        <v>0</v>
      </c>
    </row>
    <row r="27" spans="1:17" ht="13.5" customHeight="1" x14ac:dyDescent="0.15">
      <c r="A27" s="26">
        <v>20</v>
      </c>
      <c r="B27" s="25"/>
      <c r="C27" s="26">
        <v>0</v>
      </c>
      <c r="D27" s="19" t="s">
        <v>29</v>
      </c>
      <c r="E27" s="27"/>
      <c r="F27" s="28"/>
      <c r="G27" s="8">
        <v>3026</v>
      </c>
      <c r="H27" s="29">
        <v>0</v>
      </c>
      <c r="I27" s="3"/>
      <c r="J27" s="26">
        <v>44</v>
      </c>
      <c r="K27" s="25"/>
      <c r="L27" s="26">
        <v>0</v>
      </c>
      <c r="M27" s="19" t="s">
        <v>32</v>
      </c>
      <c r="N27" s="27"/>
      <c r="O27" s="28"/>
      <c r="P27" s="8">
        <v>2549</v>
      </c>
      <c r="Q27" s="4">
        <v>0</v>
      </c>
    </row>
    <row r="28" spans="1:17" ht="13.5" customHeight="1" x14ac:dyDescent="0.15">
      <c r="A28" s="26">
        <v>21</v>
      </c>
      <c r="B28" s="25"/>
      <c r="C28" s="26">
        <v>0</v>
      </c>
      <c r="D28" s="19" t="s">
        <v>31</v>
      </c>
      <c r="E28" s="27"/>
      <c r="F28" s="28"/>
      <c r="G28" s="8">
        <v>2997</v>
      </c>
      <c r="H28" s="29">
        <v>0</v>
      </c>
      <c r="I28" s="3"/>
      <c r="J28" s="26">
        <v>45</v>
      </c>
      <c r="K28" s="25"/>
      <c r="L28" s="26">
        <v>0</v>
      </c>
      <c r="M28" s="19" t="s">
        <v>34</v>
      </c>
      <c r="N28" s="27"/>
      <c r="O28" s="28"/>
      <c r="P28" s="8">
        <v>2507</v>
      </c>
      <c r="Q28" s="4">
        <v>0</v>
      </c>
    </row>
    <row r="29" spans="1:17" ht="13.5" customHeight="1" x14ac:dyDescent="0.15">
      <c r="A29" s="26">
        <v>22</v>
      </c>
      <c r="B29" s="25"/>
      <c r="C29" s="26">
        <v>0</v>
      </c>
      <c r="D29" s="19" t="s">
        <v>20</v>
      </c>
      <c r="E29" s="27"/>
      <c r="F29" s="28"/>
      <c r="G29" s="8">
        <v>2963</v>
      </c>
      <c r="H29" s="29">
        <v>0</v>
      </c>
      <c r="I29" s="3"/>
      <c r="J29" s="26">
        <v>46</v>
      </c>
      <c r="K29" s="25"/>
      <c r="L29" s="26">
        <v>0</v>
      </c>
      <c r="M29" s="19" t="s">
        <v>48</v>
      </c>
      <c r="N29" s="27"/>
      <c r="O29" s="28"/>
      <c r="P29" s="8">
        <v>2409</v>
      </c>
      <c r="Q29" s="4">
        <v>0</v>
      </c>
    </row>
    <row r="30" spans="1:17" ht="13.5" customHeight="1" x14ac:dyDescent="0.15">
      <c r="A30" s="26">
        <v>23</v>
      </c>
      <c r="B30" s="25"/>
      <c r="C30" s="26">
        <v>0</v>
      </c>
      <c r="D30" s="19" t="s">
        <v>38</v>
      </c>
      <c r="E30" s="27"/>
      <c r="F30" s="28"/>
      <c r="G30" s="8">
        <v>2960</v>
      </c>
      <c r="H30" s="29">
        <v>0</v>
      </c>
      <c r="I30" s="3"/>
      <c r="J30" s="26">
        <v>47</v>
      </c>
      <c r="K30" s="25"/>
      <c r="L30" s="26">
        <v>0</v>
      </c>
      <c r="M30" s="19" t="s">
        <v>50</v>
      </c>
      <c r="N30" s="27"/>
      <c r="O30" s="28"/>
      <c r="P30" s="8">
        <v>2258</v>
      </c>
      <c r="Q30" s="4">
        <v>0</v>
      </c>
    </row>
    <row r="31" spans="1:17" ht="7.5" customHeight="1" x14ac:dyDescent="0.15">
      <c r="A31" s="30"/>
      <c r="B31" s="31"/>
      <c r="C31" s="30"/>
      <c r="D31" s="32"/>
      <c r="E31" s="33"/>
      <c r="F31" s="34"/>
      <c r="G31" s="35"/>
      <c r="H31" s="36"/>
      <c r="I31" s="5"/>
      <c r="J31" s="30"/>
      <c r="K31" s="31"/>
      <c r="L31" s="30"/>
      <c r="M31" s="32"/>
      <c r="N31" s="33"/>
      <c r="O31" s="34"/>
      <c r="P31" s="35"/>
      <c r="Q31" s="31"/>
    </row>
    <row r="32" spans="1:17" ht="14.25" customHeight="1" x14ac:dyDescent="0.15">
      <c r="A32" s="39"/>
      <c r="B32" s="2"/>
      <c r="C32" s="2"/>
      <c r="D32" s="2"/>
      <c r="E32" s="2"/>
      <c r="F32" s="2"/>
      <c r="G32" s="43"/>
      <c r="H32" s="2"/>
      <c r="I32" s="2"/>
      <c r="J32" s="2"/>
      <c r="K32" s="2"/>
      <c r="L32" s="2"/>
      <c r="M32" s="2"/>
      <c r="N32" s="2"/>
      <c r="O32" s="2"/>
      <c r="P32" s="43"/>
      <c r="Q32" s="40"/>
    </row>
    <row r="33" spans="1:17" ht="14.25" customHeight="1" x14ac:dyDescent="0.15">
      <c r="A33" s="26"/>
      <c r="G33" s="1"/>
      <c r="P33" s="42"/>
      <c r="Q33" s="25"/>
    </row>
    <row r="34" spans="1:17" ht="14.25" customHeight="1" x14ac:dyDescent="0.15">
      <c r="A34" s="44"/>
      <c r="G34" s="1"/>
      <c r="P34" s="42"/>
      <c r="Q34" s="25"/>
    </row>
    <row r="35" spans="1:17" ht="14.25" customHeight="1" x14ac:dyDescent="0.15">
      <c r="A35" s="44"/>
      <c r="G35" s="1"/>
      <c r="P35" s="42"/>
      <c r="Q35" s="25"/>
    </row>
    <row r="36" spans="1:17" ht="14.25" customHeight="1" x14ac:dyDescent="0.15">
      <c r="A36" s="44"/>
      <c r="G36" s="1"/>
      <c r="P36" s="42"/>
      <c r="Q36" s="25"/>
    </row>
    <row r="37" spans="1:17" ht="14.25" customHeight="1" x14ac:dyDescent="0.15">
      <c r="A37" s="44"/>
      <c r="G37" s="1"/>
      <c r="P37" s="42"/>
      <c r="Q37" s="25"/>
    </row>
    <row r="38" spans="1:17" ht="14.25" customHeight="1" x14ac:dyDescent="0.15">
      <c r="A38" s="44"/>
      <c r="G38" s="1"/>
      <c r="P38" s="42"/>
      <c r="Q38" s="25"/>
    </row>
    <row r="39" spans="1:17" ht="14.25" customHeight="1" x14ac:dyDescent="0.15">
      <c r="A39" s="44"/>
      <c r="G39" s="1"/>
      <c r="P39" s="42"/>
      <c r="Q39" s="25"/>
    </row>
    <row r="40" spans="1:17" ht="14.25" customHeight="1" x14ac:dyDescent="0.15">
      <c r="A40" s="44"/>
      <c r="G40" s="1"/>
      <c r="P40" s="42"/>
      <c r="Q40" s="25"/>
    </row>
    <row r="41" spans="1:17" ht="14.25" customHeight="1" x14ac:dyDescent="0.15">
      <c r="A41" s="44"/>
      <c r="G41" s="1"/>
      <c r="P41" s="42"/>
      <c r="Q41" s="25"/>
    </row>
    <row r="42" spans="1:17" ht="14.25" customHeight="1" x14ac:dyDescent="0.15">
      <c r="A42" s="26"/>
      <c r="G42" s="1"/>
      <c r="P42" s="42"/>
      <c r="Q42" s="25"/>
    </row>
    <row r="43" spans="1:17" ht="14.25" customHeight="1" x14ac:dyDescent="0.15">
      <c r="A43" s="26" t="s">
        <v>53</v>
      </c>
      <c r="G43" s="1"/>
      <c r="P43" s="42"/>
      <c r="Q43" s="25"/>
    </row>
    <row r="44" spans="1:17" ht="14.25" customHeight="1" x14ac:dyDescent="0.15">
      <c r="A44" s="26"/>
      <c r="G44" s="1"/>
      <c r="P44" s="42"/>
      <c r="Q44" s="25"/>
    </row>
    <row r="45" spans="1:17" ht="14.25" customHeight="1" x14ac:dyDescent="0.15">
      <c r="A45" s="26"/>
      <c r="G45" s="1"/>
      <c r="P45" s="42"/>
      <c r="Q45" s="25"/>
    </row>
    <row r="46" spans="1:17" ht="14.25" customHeight="1" x14ac:dyDescent="0.15">
      <c r="A46" s="26"/>
      <c r="G46" s="42"/>
      <c r="P46" s="42"/>
      <c r="Q46" s="25"/>
    </row>
    <row r="47" spans="1:17" ht="14.25" customHeight="1" x14ac:dyDescent="0.15">
      <c r="A47" s="26"/>
      <c r="G47" s="42"/>
      <c r="P47" s="42"/>
      <c r="Q47" s="25"/>
    </row>
    <row r="48" spans="1:17" ht="14.25" customHeight="1" x14ac:dyDescent="0.15">
      <c r="A48" s="26"/>
      <c r="G48" s="42"/>
      <c r="P48" s="42"/>
      <c r="Q48" s="25"/>
    </row>
    <row r="49" spans="1:17" ht="14.25" customHeight="1" x14ac:dyDescent="0.15">
      <c r="A49" s="26"/>
      <c r="G49" s="42"/>
      <c r="P49" s="42"/>
      <c r="Q49" s="25"/>
    </row>
    <row r="50" spans="1:17" ht="14.25" customHeight="1" x14ac:dyDescent="0.15">
      <c r="A50" s="26"/>
      <c r="G50" s="42"/>
      <c r="P50" s="42"/>
      <c r="Q50" s="25"/>
    </row>
    <row r="51" spans="1:17" ht="14.25" customHeight="1" x14ac:dyDescent="0.15">
      <c r="A51" s="26"/>
      <c r="Q51" s="25"/>
    </row>
    <row r="52" spans="1:17" ht="14.25" customHeight="1" x14ac:dyDescent="0.15">
      <c r="A52" s="26"/>
      <c r="Q52" s="25"/>
    </row>
    <row r="53" spans="1:17" ht="14.25" customHeight="1" x14ac:dyDescent="0.15">
      <c r="A53" s="26"/>
      <c r="Q53" s="25"/>
    </row>
    <row r="54" spans="1:17" ht="14.25" customHeight="1" x14ac:dyDescent="0.15">
      <c r="A54" s="26"/>
      <c r="Q54" s="25"/>
    </row>
    <row r="55" spans="1:17" ht="14.25" customHeight="1" x14ac:dyDescent="0.15">
      <c r="A55" s="53" t="s">
        <v>61</v>
      </c>
      <c r="B55" s="54"/>
      <c r="C55" s="54"/>
      <c r="D55" s="54"/>
      <c r="E55" s="54"/>
      <c r="F55" s="54"/>
      <c r="G55" s="54"/>
      <c r="H55" s="54"/>
      <c r="I55" s="54"/>
      <c r="J55" s="54"/>
      <c r="K55" s="54"/>
      <c r="L55" s="54"/>
      <c r="M55" s="54"/>
      <c r="N55" s="54"/>
      <c r="O55" s="54"/>
      <c r="P55" s="54"/>
      <c r="Q55" s="55"/>
    </row>
    <row r="56" spans="1:17" ht="14.25" customHeight="1" x14ac:dyDescent="0.15">
      <c r="A56" s="56"/>
      <c r="B56" s="57"/>
      <c r="C56" s="57"/>
      <c r="D56" s="57"/>
      <c r="E56" s="57"/>
      <c r="F56" s="57"/>
      <c r="G56" s="57"/>
      <c r="H56" s="57"/>
      <c r="I56" s="57"/>
      <c r="J56" s="57"/>
      <c r="K56" s="57"/>
      <c r="L56" s="57"/>
      <c r="M56" s="57"/>
      <c r="N56" s="57"/>
      <c r="O56" s="57"/>
      <c r="P56" s="57"/>
      <c r="Q56" s="58"/>
    </row>
    <row r="57" spans="1:17" ht="14.25" customHeight="1" x14ac:dyDescent="0.15">
      <c r="A57" s="56"/>
      <c r="B57" s="57"/>
      <c r="C57" s="57"/>
      <c r="D57" s="57"/>
      <c r="E57" s="57"/>
      <c r="F57" s="57"/>
      <c r="G57" s="57"/>
      <c r="H57" s="57"/>
      <c r="I57" s="57"/>
      <c r="J57" s="57"/>
      <c r="K57" s="57"/>
      <c r="L57" s="57"/>
      <c r="M57" s="57"/>
      <c r="N57" s="57"/>
      <c r="O57" s="57"/>
      <c r="P57" s="57"/>
      <c r="Q57" s="58"/>
    </row>
    <row r="58" spans="1:17" ht="14.25" customHeight="1" x14ac:dyDescent="0.15">
      <c r="A58" s="56"/>
      <c r="B58" s="57"/>
      <c r="C58" s="57"/>
      <c r="D58" s="57"/>
      <c r="E58" s="57"/>
      <c r="F58" s="57"/>
      <c r="G58" s="57"/>
      <c r="H58" s="57"/>
      <c r="I58" s="57"/>
      <c r="J58" s="57"/>
      <c r="K58" s="57"/>
      <c r="L58" s="57"/>
      <c r="M58" s="57"/>
      <c r="N58" s="57"/>
      <c r="O58" s="57"/>
      <c r="P58" s="57"/>
      <c r="Q58" s="58"/>
    </row>
    <row r="59" spans="1:17" ht="14.25" customHeight="1" x14ac:dyDescent="0.15">
      <c r="A59" s="56"/>
      <c r="B59" s="57"/>
      <c r="C59" s="57"/>
      <c r="D59" s="57"/>
      <c r="E59" s="57"/>
      <c r="F59" s="57"/>
      <c r="G59" s="57"/>
      <c r="H59" s="57"/>
      <c r="I59" s="57"/>
      <c r="J59" s="57"/>
      <c r="K59" s="57"/>
      <c r="L59" s="57"/>
      <c r="M59" s="57"/>
      <c r="N59" s="57"/>
      <c r="O59" s="57"/>
      <c r="P59" s="57"/>
      <c r="Q59" s="58"/>
    </row>
    <row r="60" spans="1:17" ht="14.25" customHeight="1" x14ac:dyDescent="0.15">
      <c r="A60" s="56"/>
      <c r="B60" s="57"/>
      <c r="C60" s="57"/>
      <c r="D60" s="57"/>
      <c r="E60" s="57"/>
      <c r="F60" s="57"/>
      <c r="G60" s="57"/>
      <c r="H60" s="57"/>
      <c r="I60" s="57"/>
      <c r="J60" s="57"/>
      <c r="K60" s="57"/>
      <c r="L60" s="57"/>
      <c r="M60" s="57"/>
      <c r="N60" s="57"/>
      <c r="O60" s="57"/>
      <c r="P60" s="57"/>
      <c r="Q60" s="58"/>
    </row>
    <row r="61" spans="1:17" ht="14.25" customHeight="1" x14ac:dyDescent="0.15">
      <c r="A61" s="56"/>
      <c r="B61" s="57"/>
      <c r="C61" s="57"/>
      <c r="D61" s="57"/>
      <c r="E61" s="57"/>
      <c r="F61" s="57"/>
      <c r="G61" s="57"/>
      <c r="H61" s="57"/>
      <c r="I61" s="57"/>
      <c r="J61" s="57"/>
      <c r="K61" s="57"/>
      <c r="L61" s="57"/>
      <c r="M61" s="57"/>
      <c r="N61" s="57"/>
      <c r="O61" s="57"/>
      <c r="P61" s="57"/>
      <c r="Q61" s="58"/>
    </row>
    <row r="62" spans="1:17" x14ac:dyDescent="0.15">
      <c r="A62" s="56"/>
      <c r="B62" s="57"/>
      <c r="C62" s="57"/>
      <c r="D62" s="57"/>
      <c r="E62" s="57"/>
      <c r="F62" s="57"/>
      <c r="G62" s="57"/>
      <c r="H62" s="57"/>
      <c r="I62" s="57"/>
      <c r="J62" s="57"/>
      <c r="K62" s="57"/>
      <c r="L62" s="57"/>
      <c r="M62" s="57"/>
      <c r="N62" s="57"/>
      <c r="O62" s="57"/>
      <c r="P62" s="57"/>
      <c r="Q62" s="58"/>
    </row>
    <row r="63" spans="1:17" ht="18.75" customHeight="1" x14ac:dyDescent="0.15">
      <c r="A63" s="59"/>
      <c r="B63" s="60"/>
      <c r="C63" s="60"/>
      <c r="D63" s="60"/>
      <c r="E63" s="60"/>
      <c r="F63" s="60"/>
      <c r="G63" s="60"/>
      <c r="H63" s="60"/>
      <c r="I63" s="60"/>
      <c r="J63" s="60"/>
      <c r="K63" s="60"/>
      <c r="L63" s="60"/>
      <c r="M63" s="60"/>
      <c r="N63" s="60"/>
      <c r="O63" s="60"/>
      <c r="P63" s="60"/>
      <c r="Q63" s="61"/>
    </row>
  </sheetData>
  <mergeCells count="1">
    <mergeCell ref="A55:Q63"/>
  </mergeCells>
  <phoneticPr fontId="4"/>
  <printOptions horizontalCentered="1" gridLinesSet="0"/>
  <pageMargins left="0.62992125984251968" right="0.39370078740157483" top="0.51181102362204722" bottom="0.39370078740157483" header="0" footer="0.31496062992125984"/>
  <pageSetup paperSize="9" scale="95" orientation="portrait" r:id="rId1"/>
  <headerFooter alignWithMargins="0">
    <oddHeader>&amp;L出典：指標で知る千葉県2025</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 県民所得（１人当たり）</vt:lpstr>
      <vt:lpstr>' 県民所得（１人当たり）'!Print_Area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2025-07-03T00:14:42Z</dcterms:created>
  <dcterms:modified xsi:type="dcterms:W3CDTF">2025-07-03T00:16:29Z</dcterms:modified>
</cp:coreProperties>
</file>