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9B6CEDE9-EEAE-4F2F-90EF-CAD47E14A7BE}" xr6:coauthVersionLast="47" xr6:coauthVersionMax="47" xr10:uidLastSave="{00000000-0000-0000-0000-000000000000}"/>
  <bookViews>
    <workbookView xWindow="36570" yWindow="600" windowWidth="17250" windowHeight="8865" firstSheet="1" activeTab="1" xr2:uid="{93C28946-F12E-49F7-9419-91FAB89F5AF5}"/>
  </bookViews>
  <sheets>
    <sheet name="推移" sheetId="11" state="hidden" r:id="rId1"/>
    <sheet name="経営耕地面積" sheetId="4" r:id="rId2"/>
  </sheets>
  <externalReferences>
    <externalReference r:id="rId3"/>
  </externalReferences>
  <definedNames>
    <definedName name="_Fill" hidden="1">#REF!</definedName>
    <definedName name="\a">'[1]024(1)入力'!#REF!</definedName>
    <definedName name="\b">'[1]024(1)入力'!#REF!</definedName>
    <definedName name="\c">#REF!</definedName>
    <definedName name="code">#REF!</definedName>
    <definedName name="Data">#REF!</definedName>
    <definedName name="DataEnd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経営耕地面積!$A$1:$X$60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1" l="1"/>
  <c r="H6" i="11"/>
  <c r="H5" i="11"/>
</calcChain>
</file>

<file path=xl/sharedStrings.xml><?xml version="1.0" encoding="utf-8"?>
<sst xmlns="http://schemas.openxmlformats.org/spreadsheetml/2006/main" count="97" uniqueCount="83">
  <si>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</si>
  <si>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</si>
  <si>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</si>
  <si>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</si>
  <si>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</si>
  <si>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</si>
  <si>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</si>
  <si>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</si>
  <si>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</si>
  <si>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</si>
  <si>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</si>
  <si>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</si>
  <si>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</si>
  <si>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</si>
  <si>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</si>
  <si>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</si>
  <si>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</si>
  <si>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</si>
  <si>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</si>
  <si>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</si>
  <si>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</si>
  <si>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</si>
  <si>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</si>
  <si>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</si>
  <si>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</si>
  <si>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</si>
  <si>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</si>
  <si>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</si>
  <si>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</si>
  <si>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印旛村</t>
  </si>
  <si>
    <t>本埜村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</si>
  <si>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</si>
  <si>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</si>
  <si>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</si>
  <si>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</si>
  <si>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</si>
  <si>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</si>
  <si>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</si>
  <si>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</si>
  <si>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</si>
  <si>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</si>
  <si>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</si>
  <si>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</si>
  <si>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</si>
  <si>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</si>
  <si>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</si>
  <si>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</si>
  <si>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</si>
  <si>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</si>
  <si>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</si>
  <si>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</si>
  <si>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-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</si>
  <si>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</si>
  <si>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</si>
  <si>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</si>
  <si>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</si>
  <si>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</si>
  <si>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</si>
  <si>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</si>
  <si>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</si>
  <si>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</si>
  <si>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</si>
  <si>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耕地面積</t>
  </si>
  <si>
    <t>千葉県</t>
  </si>
  <si>
    <t>富里市</t>
  </si>
  <si>
    <t>　</t>
    <phoneticPr fontId="3"/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</si>
  <si>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</si>
  <si>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</si>
  <si>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</si>
  <si>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</si>
  <si>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</si>
  <si>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耕地面積÷</t>
    <rPh sb="0" eb="2">
      <t>コウチ</t>
    </rPh>
    <rPh sb="2" eb="4">
      <t>メンセキ</t>
    </rPh>
    <phoneticPr fontId="3"/>
  </si>
  <si>
    <t>販売農家数</t>
    <rPh sb="0" eb="2">
      <t>ハンバイ</t>
    </rPh>
    <rPh sb="2" eb="4">
      <t>ノウカ</t>
    </rPh>
    <rPh sb="4" eb="5">
      <t>スウ</t>
    </rPh>
    <phoneticPr fontId="3"/>
  </si>
  <si>
    <t>ha</t>
    <phoneticPr fontId="3"/>
  </si>
  <si>
    <t>指標</t>
    <rPh sb="0" eb="2">
      <t>シヒョウ</t>
    </rPh>
    <phoneticPr fontId="3"/>
  </si>
  <si>
    <t>経営耕地面積（右軸）</t>
    <rPh sb="0" eb="2">
      <t>ケイエイ</t>
    </rPh>
    <rPh sb="2" eb="4">
      <t>コウチ</t>
    </rPh>
    <rPh sb="4" eb="6">
      <t>メンセキ</t>
    </rPh>
    <rPh sb="7" eb="8">
      <t>ミギ</t>
    </rPh>
    <rPh sb="8" eb="9">
      <t>ジク</t>
    </rPh>
    <phoneticPr fontId="3"/>
  </si>
  <si>
    <t>　</t>
    <phoneticPr fontId="3"/>
  </si>
  <si>
    <t>　　　　　</t>
    <phoneticPr fontId="3"/>
  </si>
  <si>
    <t>《摘　要》
・資料出所　統計課「2010年世界農林業センサス結果概要」
・算出方法　経営耕地面積（販売農家）÷販売農家数</t>
    <phoneticPr fontId="3"/>
  </si>
  <si>
    <t>　千葉県の推移</t>
    <rPh sb="1" eb="4">
      <t>チバケン</t>
    </rPh>
    <rPh sb="5" eb="7">
      <t>スイイ</t>
    </rPh>
    <phoneticPr fontId="3"/>
  </si>
  <si>
    <t>28.  経営耕地面積（販売農家１戸当たり）</t>
  </si>
  <si>
    <t>　　　時点　2010（H22）年2月1日（５年毎）</t>
  </si>
  <si>
    <t>　　　単位　ａ，ａ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</si>
</sst>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>
      <alignment vertical="center"/>
    </xf>
    <xf numFmtId="0" fontId="1" fillId="0" borderId="0"/>
    <xf numFmtId="0" fontId="2" fillId="0" borderId="0"/>
    <xf numFmtId="0" fontId="22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4" fillId="0" borderId="0" xfId="0" applyFont="1" applyBorder="1"/>
    <xf numFmtId="0" fontId="23" fillId="0" borderId="0" xfId="4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3" fillId="0" borderId="0" xfId="0" applyFont="1"/>
    <xf numFmtId="0" fontId="24" fillId="0" borderId="0" xfId="0" applyFont="1"/>
    <xf numFmtId="177" fontId="23" fillId="0" borderId="0" xfId="33" applyNumberFormat="1" applyFont="1"/>
    <xf numFmtId="0" fontId="4" fillId="0" borderId="0" xfId="0" applyFont="1" applyFill="1"/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0" applyNumberFormat="1" applyFont="1" applyFill="1" applyBorder="1" applyAlignment="1">
      <alignment horizontal="distributed" vertical="center" wrapText="1"/>
    </xf>
    <xf numFmtId="38" fontId="23" fillId="24" borderId="10" xfId="0" applyNumberFormat="1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0" fontId="25" fillId="24" borderId="11" xfId="0" applyNumberFormat="1" applyFont="1" applyFill="1" applyBorder="1" applyAlignment="1">
      <alignment horizontal="centerContinuous" vertical="center"/>
    </xf>
    <xf numFmtId="0" fontId="4" fillId="0" borderId="13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23" fillId="0" borderId="0" xfId="0" applyFont="1" applyBorder="1" applyAlignment="1">
      <alignment horizontal="distributed"/>
    </xf>
    <xf numFmtId="0" fontId="23" fillId="0" borderId="14" xfId="0" applyFont="1" applyBorder="1" applyAlignment="1">
      <alignment horizontal="distributed"/>
    </xf>
    <xf numFmtId="0" fontId="23" fillId="0" borderId="13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4" xfId="0" applyFont="1" applyBorder="1"/>
    <xf numFmtId="0" fontId="23" fillId="0" borderId="13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192" fontId="23" fillId="0" borderId="0" xfId="33" applyNumberFormat="1" applyFont="1" applyBorder="1" applyAlignment="1">
      <alignment horizontal="right"/>
    </xf>
    <xf numFmtId="3" fontId="23" fillId="0" borderId="0" xfId="33" applyNumberFormat="1" applyFont="1" applyBorder="1" applyAlignment="1">
      <alignment horizontal="right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24" fillId="0" borderId="18" xfId="0" applyFont="1" applyBorder="1"/>
    <xf numFmtId="0" fontId="4" fillId="0" borderId="19" xfId="0" applyFont="1" applyBorder="1"/>
    <xf numFmtId="0" fontId="24" fillId="0" borderId="19" xfId="0" applyFont="1" applyBorder="1"/>
    <xf numFmtId="0" fontId="4" fillId="0" borderId="20" xfId="0" applyFont="1" applyBorder="1"/>
    <xf numFmtId="0" fontId="24" fillId="0" borderId="13" xfId="0" applyFont="1" applyBorder="1"/>
    <xf numFmtId="0" fontId="24" fillId="0" borderId="0" xfId="0" applyFont="1" applyBorder="1"/>
    <xf numFmtId="0" fontId="26" fillId="0" borderId="0" xfId="0" applyFont="1" applyBorder="1" applyAlignment="1">
      <alignment horizontal="distributed"/>
    </xf>
    <xf numFmtId="0" fontId="26" fillId="0" borderId="14" xfId="0" applyFont="1" applyBorder="1" applyAlignment="1">
      <alignment horizontal="distributed"/>
    </xf>
    <xf numFmtId="0" fontId="26" fillId="0" borderId="13" xfId="0" applyFont="1" applyBorder="1" applyAlignment="1">
      <alignment horizontal="distributed"/>
    </xf>
    <xf numFmtId="192" fontId="26" fillId="0" borderId="0" xfId="33" applyNumberFormat="1" applyFont="1" applyBorder="1"/>
    <xf numFmtId="0" fontId="26" fillId="0" borderId="14" xfId="0" applyFont="1" applyBorder="1"/>
    <xf numFmtId="0" fontId="26" fillId="0" borderId="13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3" applyNumberFormat="1" applyFont="1" applyBorder="1"/>
    <xf numFmtId="0" fontId="27" fillId="0" borderId="0" xfId="0" applyFont="1"/>
    <xf numFmtId="0" fontId="28" fillId="0" borderId="18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15" xfId="0" applyFont="1" applyBorder="1" applyAlignment="1">
      <alignment horizontal="left" vertical="top"/>
    </xf>
    <xf numFmtId="0" fontId="28" fillId="0" borderId="16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9D9FDAEA-C0A4-4A36-A0D9-CCC88B8AF4AD}"/>
    <cellStyle name="標準_013_人口転入率_163" xfId="43" xr:uid="{26E499CA-EE78-4DA9-86C5-CD5DA95BBB1C}"/>
    <cellStyle name="未定義" xfId="44" xr:uid="{7FD1BB46-14A0-4686-821B-B08E10685CCB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経営耕地面積（右軸）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114834</c:v>
                </c:pt>
                <c:pt idx="1">
                  <c:v>106427</c:v>
                </c:pt>
                <c:pt idx="2">
                  <c:v>96942</c:v>
                </c:pt>
                <c:pt idx="3">
                  <c:v>89815</c:v>
                </c:pt>
                <c:pt idx="4">
                  <c:v>86698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8-4628-A7EA-BEF99DE11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115.3</c:v>
                </c:pt>
                <c:pt idx="1">
                  <c:v>120.4</c:v>
                </c:pt>
                <c:pt idx="2">
                  <c:v>127.5</c:v>
                </c:pt>
                <c:pt idx="3">
                  <c:v>141.1</c:v>
                </c:pt>
                <c:pt idx="4">
                  <c:v>159.19999999999999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08-4628-A7EA-BEF99DE11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726712"/>
        <c:axId val="1"/>
      </c:lineChart>
      <c:catAx>
        <c:axId val="679726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972671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r"/>
      <c:layout>
        <c:manualLayout>
          <c:xMode val="edge"/>
          <c:yMode val="edge"/>
          <c:x val="2.1604978971088498E-2"/>
          <c:y val="0.86525234694279507"/>
          <c:w val="0.97222405369898235"/>
          <c:h val="0.102837369103856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72381366439626"/>
          <c:y val="0.10413306291259046"/>
          <c:w val="0.64856427037529396"/>
          <c:h val="0.5401173869014405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経営耕地面積（右軸）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114834</c:v>
                </c:pt>
                <c:pt idx="1">
                  <c:v>106427</c:v>
                </c:pt>
                <c:pt idx="2">
                  <c:v>96942</c:v>
                </c:pt>
                <c:pt idx="3">
                  <c:v>89815</c:v>
                </c:pt>
                <c:pt idx="4">
                  <c:v>86698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C-48EA-BAFB-577DCF26B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115.3</c:v>
                </c:pt>
                <c:pt idx="1">
                  <c:v>120.4</c:v>
                </c:pt>
                <c:pt idx="2">
                  <c:v>127.5</c:v>
                </c:pt>
                <c:pt idx="3">
                  <c:v>141.1</c:v>
                </c:pt>
                <c:pt idx="4">
                  <c:v>159.19999999999999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2C-48EA-BAFB-577DCF26B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71456"/>
        <c:axId val="1"/>
      </c:lineChart>
      <c:catAx>
        <c:axId val="400971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097145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4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9</xdr:row>
      <xdr:rowOff>114300</xdr:rowOff>
    </xdr:from>
    <xdr:to>
      <xdr:col>6</xdr:col>
      <xdr:colOff>7620</xdr:colOff>
      <xdr:row>25</xdr:row>
      <xdr:rowOff>53340</xdr:rowOff>
    </xdr:to>
    <xdr:graphicFrame macro="">
      <xdr:nvGraphicFramePr>
        <xdr:cNvPr id="4104" name="グラフ 3">
          <a:extLst>
            <a:ext uri="{FF2B5EF4-FFF2-40B4-BE49-F238E27FC236}">
              <a16:creationId xmlns:a16="http://schemas.microsoft.com/office/drawing/2014/main" id="{88EC36E7-B062-BF9E-6C64-DBF1C4680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297180</xdr:colOff>
      <xdr:row>36</xdr:row>
      <xdr:rowOff>38100</xdr:rowOff>
    </xdr:from>
    <xdr:to>
      <xdr:col>22</xdr:col>
      <xdr:colOff>403860</xdr:colOff>
      <xdr:row>53</xdr:row>
      <xdr:rowOff>121920</xdr:rowOff>
    </xdr:to>
    <xdr:pic>
      <xdr:nvPicPr>
        <xdr:cNvPr id="2090" name="Picture 4" descr="map178">
          <a:extLst>
            <a:ext uri="{FF2B5EF4-FFF2-40B4-BE49-F238E27FC236}">
              <a16:creationId xmlns:a16="http://schemas.microsoft.com/office/drawing/2014/main" id="{AC26A0C1-EE5A-D129-6E8B-655FFFE9E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6217920"/>
          <a:ext cx="2171700" cy="306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99060</xdr:colOff>
      <xdr:row>38</xdr:row>
      <xdr:rowOff>106680</xdr:rowOff>
    </xdr:from>
    <xdr:to>
      <xdr:col>12</xdr:col>
      <xdr:colOff>0</xdr:colOff>
      <xdr:row>52</xdr:row>
      <xdr:rowOff>91440</xdr:rowOff>
    </xdr:to>
    <xdr:graphicFrame macro="">
      <xdr:nvGraphicFramePr>
        <xdr:cNvPr id="2091" name="グラフ 2">
          <a:extLst>
            <a:ext uri="{FF2B5EF4-FFF2-40B4-BE49-F238E27FC236}">
              <a16:creationId xmlns:a16="http://schemas.microsoft.com/office/drawing/2014/main" id="{C23E7890-7210-7539-A9A4-FE35FBC6D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228600</xdr:colOff>
      <xdr:row>38</xdr:row>
      <xdr:rowOff>110490</xdr:rowOff>
    </xdr:from>
    <xdr:to>
      <xdr:col>10</xdr:col>
      <xdr:colOff>553530</xdr:colOff>
      <xdr:row>40</xdr:row>
      <xdr:rowOff>34290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0FF3A08-BE84-9646-588B-DEA0A85AD899}"/>
            </a:ext>
          </a:extLst>
        </xdr:cNvPr>
        <xdr:cNvSpPr txBox="1"/>
      </xdr:nvSpPr>
      <xdr:spPr>
        <a:xfrm>
          <a:off x="2695575" y="6848475"/>
          <a:ext cx="4476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(ha)</a:t>
          </a:r>
          <a:endParaRPr kumimoji="1" lang="ja-JP" altLang="en-US" sz="800"/>
        </a:p>
      </xdr:txBody>
    </xdr:sp>
    <xdr:clientData/>
  </xdr:twoCellAnchor>
  <xdr:twoCellAnchor>
    <xdr:from>
      <xdr:col>1</xdr:col>
      <xdr:colOff>205740</xdr:colOff>
      <xdr:row>38</xdr:row>
      <xdr:rowOff>110490</xdr:rowOff>
    </xdr:from>
    <xdr:to>
      <xdr:col>1</xdr:col>
      <xdr:colOff>536177</xdr:colOff>
      <xdr:row>40</xdr:row>
      <xdr:rowOff>34290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94FDB81-A937-0CCC-0823-02F8AC9281D3}"/>
            </a:ext>
          </a:extLst>
        </xdr:cNvPr>
        <xdr:cNvSpPr txBox="1"/>
      </xdr:nvSpPr>
      <xdr:spPr>
        <a:xfrm>
          <a:off x="361950" y="6848475"/>
          <a:ext cx="4476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(a)</a:t>
          </a:r>
          <a:endParaRPr kumimoji="1" lang="ja-JP" altLang="en-US" sz="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UserData\m.ishi42\MyDocuments\&#25351;&#27161;\&#25351;&#27161;2010\&#25351;&#27161;&#12487;&#12540;&#12479;\&#24066;&#30010;&#26449;&#12487;&#12540;&#12479;\&#24066;&#30010;&#26449;&#23436;&#25104;&#12487;&#12540;&#12479;\&#12487;&#12540;&#12479;&#26356;&#26032;&#12394;&#12375;&#20998;\&#21002;&#34892;&#29289;&#65288;&#65298;&#65296;&#65296;&#65298;&#65289;\&#24180;&#37969;&#20316;&#26989;&#29992;\024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市町村別"/>
      <sheetName val="国籍別"/>
      <sheetName val="024(1)入力"/>
      <sheetName val="024(2)入力"/>
      <sheetName val="024(1) 印刷"/>
      <sheetName val="024(1) 印刷 (2)"/>
      <sheetName val="024(2) 印刷"/>
      <sheetName val="024(2) 印刷 (2)"/>
      <sheetName val="システム登録"/>
      <sheetName val="024(2) 印刷 (控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AC52-22FB-4D44-9AC5-8B0595E612F7}">
  <sheetPr codeName="Sheet1"/>
  <dimension ref="A2:H7"/>
  <sheetViews>
    <sheetView workbookViewId="0">
      <selection activeCell="I26" sqref="I26"/>
    </sheetView>
  </sheetViews>
  <sheetFormatPr defaultRowHeight="13.2" x14ac:dyDescent="0.2"/>
  <cols>
    <col min="6" max="6" width="12.109375" customWidth="1"/>
  </cols>
  <sheetData>
    <row r="2" spans="1:8" x14ac:dyDescent="0.2">
      <c r="B2" t="s">
        <v>74</v>
      </c>
      <c r="C2" t="s">
        <v>75</v>
      </c>
    </row>
    <row r="3" spans="1:8" x14ac:dyDescent="0.2">
      <c r="A3" t="s">
        <v>66</v>
      </c>
      <c r="B3">
        <v>115.3</v>
      </c>
      <c r="C3">
        <v>114834</v>
      </c>
      <c r="D3" t="s">
        <v>73</v>
      </c>
    </row>
    <row r="4" spans="1:8" x14ac:dyDescent="0.2">
      <c r="A4" t="s">
        <v>67</v>
      </c>
      <c r="B4">
        <v>120.4</v>
      </c>
      <c r="C4">
        <v>106427</v>
      </c>
      <c r="D4" t="s">
        <v>73</v>
      </c>
      <c r="F4" t="s">
        <v>71</v>
      </c>
      <c r="G4" t="s">
        <v>72</v>
      </c>
    </row>
    <row r="5" spans="1:8" x14ac:dyDescent="0.2">
      <c r="A5" t="s">
        <v>68</v>
      </c>
      <c r="B5">
        <v>127.5</v>
      </c>
      <c r="C5">
        <v>96942</v>
      </c>
      <c r="D5" t="s">
        <v>73</v>
      </c>
      <c r="E5" t="s">
        <v>66</v>
      </c>
      <c r="F5">
        <v>114834</v>
      </c>
      <c r="G5">
        <v>99631</v>
      </c>
      <c r="H5">
        <f>F5/G5*100</f>
        <v>115.2593068422479</v>
      </c>
    </row>
    <row r="6" spans="1:8" x14ac:dyDescent="0.2">
      <c r="A6" t="s">
        <v>69</v>
      </c>
      <c r="B6">
        <v>141.1</v>
      </c>
      <c r="C6">
        <v>89815</v>
      </c>
      <c r="D6" t="s">
        <v>73</v>
      </c>
      <c r="E6" t="s">
        <v>67</v>
      </c>
      <c r="F6">
        <v>10642695</v>
      </c>
      <c r="G6">
        <v>88396</v>
      </c>
      <c r="H6">
        <f>F6/G6</f>
        <v>120.39792524548622</v>
      </c>
    </row>
    <row r="7" spans="1:8" x14ac:dyDescent="0.2">
      <c r="A7" t="s">
        <v>70</v>
      </c>
      <c r="B7">
        <v>159.19999999999999</v>
      </c>
      <c r="C7">
        <v>86698</v>
      </c>
      <c r="D7" t="s">
        <v>73</v>
      </c>
      <c r="E7" t="s">
        <v>68</v>
      </c>
      <c r="F7">
        <v>9694164</v>
      </c>
      <c r="G7">
        <v>76042</v>
      </c>
      <c r="H7">
        <f>F7/G7</f>
        <v>127.48433760290366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1C33D-BAB3-400D-A452-C4A5770A1848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9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1.4414062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9.109375" style="3" customWidth="1"/>
    <col min="18" max="19" width="0.88671875" style="3" customWidth="1"/>
    <col min="20" max="20" width="3.6640625" style="3" customWidth="1"/>
    <col min="21" max="21" width="1.109375" style="3" customWidth="1"/>
    <col min="22" max="22" width="0.88671875" style="3" customWidth="1"/>
    <col min="23" max="23" width="11.44140625" style="3" customWidth="1"/>
    <col min="24" max="24" width="0.77734375" style="3" customWidth="1"/>
    <col min="25" max="16384" width="8.88671875" style="3"/>
  </cols>
  <sheetData>
    <row r="1" spans="1:25" ht="17.25" customHeight="1" x14ac:dyDescent="0.2">
      <c r="B1" s="51" t="s">
        <v>80</v>
      </c>
      <c r="C1" s="4"/>
      <c r="D1" s="4"/>
      <c r="N1" s="4"/>
      <c r="O1" s="4"/>
      <c r="P1" s="4"/>
    </row>
    <row r="2" spans="1:25" ht="14.25" customHeight="1" x14ac:dyDescent="0.2"/>
    <row r="3" spans="1:25" ht="14.25" customHeight="1" x14ac:dyDescent="0.2">
      <c r="B3" s="5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151.19818181818181</v>
      </c>
      <c r="Y3" s="8"/>
    </row>
    <row r="4" spans="1:25" ht="14.25" customHeight="1" x14ac:dyDescent="0.2">
      <c r="B4" s="5" t="s">
        <v>82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44.912243687638913</v>
      </c>
    </row>
    <row r="5" spans="1:25" ht="14.25" customHeight="1" x14ac:dyDescent="0.2">
      <c r="A5" s="9"/>
      <c r="B5" s="10" t="s">
        <v>50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62</v>
      </c>
      <c r="K5" s="18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62</v>
      </c>
      <c r="W5" s="18"/>
      <c r="X5" s="16"/>
      <c r="Y5" s="3" t="s">
        <v>49</v>
      </c>
    </row>
    <row r="6" spans="1:25" ht="7.5" customHeight="1" x14ac:dyDescent="0.2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2">
      <c r="A7" s="19"/>
      <c r="B7" s="43" t="s">
        <v>63</v>
      </c>
      <c r="C7" s="44"/>
      <c r="D7" s="45"/>
      <c r="E7" s="46">
        <v>159.19999999999999</v>
      </c>
      <c r="F7" s="47"/>
      <c r="G7" s="48"/>
      <c r="H7" s="49" t="s">
        <v>51</v>
      </c>
      <c r="I7" s="47"/>
      <c r="J7" s="48"/>
      <c r="K7" s="50">
        <v>8669815</v>
      </c>
      <c r="L7" s="23"/>
      <c r="M7" s="19"/>
      <c r="N7" s="24" t="s">
        <v>27</v>
      </c>
      <c r="O7" s="25"/>
      <c r="P7" s="26"/>
      <c r="Q7" s="27">
        <v>158.4</v>
      </c>
      <c r="R7" s="28"/>
      <c r="S7" s="29"/>
      <c r="T7" s="30">
        <v>28</v>
      </c>
      <c r="U7" s="28"/>
      <c r="V7" s="29"/>
      <c r="W7" s="31">
        <v>123556</v>
      </c>
      <c r="X7" s="23"/>
    </row>
    <row r="8" spans="1:25" ht="14.25" customHeight="1" x14ac:dyDescent="0.2">
      <c r="A8" s="19"/>
      <c r="B8" s="24" t="s">
        <v>2</v>
      </c>
      <c r="C8" s="25"/>
      <c r="D8" s="26"/>
      <c r="E8" s="27">
        <v>126.6</v>
      </c>
      <c r="F8" s="28"/>
      <c r="G8" s="29"/>
      <c r="H8" s="30">
        <v>34</v>
      </c>
      <c r="I8" s="28"/>
      <c r="J8" s="29"/>
      <c r="K8" s="31">
        <v>195705</v>
      </c>
      <c r="L8" s="23"/>
      <c r="M8" s="19"/>
      <c r="N8" s="24" t="s">
        <v>54</v>
      </c>
      <c r="O8" s="25"/>
      <c r="P8" s="26"/>
      <c r="Q8" s="27">
        <v>142.9</v>
      </c>
      <c r="R8" s="28"/>
      <c r="S8" s="29"/>
      <c r="T8" s="30">
        <v>29</v>
      </c>
      <c r="U8" s="28"/>
      <c r="V8" s="29"/>
      <c r="W8" s="31">
        <v>76445</v>
      </c>
      <c r="X8" s="23"/>
    </row>
    <row r="9" spans="1:25" ht="14.25" customHeight="1" x14ac:dyDescent="0.2">
      <c r="A9" s="19"/>
      <c r="B9" s="24" t="s">
        <v>3</v>
      </c>
      <c r="C9" s="25"/>
      <c r="D9" s="26"/>
      <c r="E9" s="27">
        <v>207.2</v>
      </c>
      <c r="F9" s="28"/>
      <c r="G9" s="29"/>
      <c r="H9" s="30">
        <v>4</v>
      </c>
      <c r="I9" s="28"/>
      <c r="J9" s="29"/>
      <c r="K9" s="31">
        <v>227912</v>
      </c>
      <c r="L9" s="23"/>
      <c r="M9" s="19"/>
      <c r="N9" s="24" t="s">
        <v>64</v>
      </c>
      <c r="O9" s="25"/>
      <c r="P9" s="26"/>
      <c r="Q9" s="27">
        <v>197</v>
      </c>
      <c r="R9" s="28"/>
      <c r="S9" s="29"/>
      <c r="T9" s="30">
        <v>11</v>
      </c>
      <c r="U9" s="28"/>
      <c r="V9" s="29"/>
      <c r="W9" s="31">
        <v>173520</v>
      </c>
      <c r="X9" s="23"/>
    </row>
    <row r="10" spans="1:25" ht="14.25" customHeight="1" x14ac:dyDescent="0.2">
      <c r="A10" s="19"/>
      <c r="B10" s="24" t="s">
        <v>4</v>
      </c>
      <c r="C10" s="25"/>
      <c r="D10" s="26"/>
      <c r="E10" s="27">
        <v>103.6</v>
      </c>
      <c r="F10" s="28"/>
      <c r="G10" s="29"/>
      <c r="H10" s="30">
        <v>47</v>
      </c>
      <c r="I10" s="28"/>
      <c r="J10" s="29"/>
      <c r="K10" s="31">
        <v>40491</v>
      </c>
      <c r="L10" s="23"/>
      <c r="M10" s="19"/>
      <c r="N10" s="24" t="s">
        <v>55</v>
      </c>
      <c r="O10" s="25"/>
      <c r="P10" s="26"/>
      <c r="Q10" s="27">
        <v>92.2</v>
      </c>
      <c r="R10" s="28"/>
      <c r="S10" s="29"/>
      <c r="T10" s="30">
        <v>51</v>
      </c>
      <c r="U10" s="28"/>
      <c r="V10" s="29"/>
      <c r="W10" s="31">
        <v>216871</v>
      </c>
      <c r="X10" s="23"/>
    </row>
    <row r="11" spans="1:25" ht="14.25" customHeight="1" x14ac:dyDescent="0.2">
      <c r="A11" s="19"/>
      <c r="B11" s="24" t="s">
        <v>5</v>
      </c>
      <c r="C11" s="25"/>
      <c r="D11" s="26"/>
      <c r="E11" s="27">
        <v>116.5</v>
      </c>
      <c r="F11" s="28"/>
      <c r="G11" s="29"/>
      <c r="H11" s="30">
        <v>37</v>
      </c>
      <c r="I11" s="28"/>
      <c r="J11" s="29"/>
      <c r="K11" s="31">
        <v>98652</v>
      </c>
      <c r="L11" s="23"/>
      <c r="M11" s="19"/>
      <c r="N11" s="24" t="s">
        <v>56</v>
      </c>
      <c r="O11" s="25"/>
      <c r="P11" s="26"/>
      <c r="Q11" s="27">
        <v>188.6</v>
      </c>
      <c r="R11" s="28"/>
      <c r="S11" s="29"/>
      <c r="T11" s="30">
        <v>14</v>
      </c>
      <c r="U11" s="28"/>
      <c r="V11" s="29"/>
      <c r="W11" s="31">
        <v>369340</v>
      </c>
      <c r="X11" s="23"/>
    </row>
    <row r="12" spans="1:25" ht="14.25" customHeight="1" x14ac:dyDescent="0.2">
      <c r="A12" s="19"/>
      <c r="B12" s="24" t="s">
        <v>6</v>
      </c>
      <c r="C12" s="25"/>
      <c r="D12" s="26"/>
      <c r="E12" s="27">
        <v>94.3</v>
      </c>
      <c r="F12" s="28"/>
      <c r="G12" s="29"/>
      <c r="H12" s="30">
        <v>50</v>
      </c>
      <c r="I12" s="28"/>
      <c r="J12" s="29"/>
      <c r="K12" s="31">
        <v>93227</v>
      </c>
      <c r="L12" s="23"/>
      <c r="M12" s="19"/>
      <c r="N12" s="24" t="s">
        <v>57</v>
      </c>
      <c r="O12" s="25"/>
      <c r="P12" s="26"/>
      <c r="Q12" s="27">
        <v>206.9</v>
      </c>
      <c r="R12" s="28"/>
      <c r="S12" s="29"/>
      <c r="T12" s="30">
        <v>5</v>
      </c>
      <c r="U12" s="28"/>
      <c r="V12" s="29"/>
      <c r="W12" s="31">
        <v>868000</v>
      </c>
      <c r="X12" s="23"/>
    </row>
    <row r="13" spans="1:25" ht="14.25" customHeight="1" x14ac:dyDescent="0.2">
      <c r="A13" s="19"/>
      <c r="B13" s="24" t="s">
        <v>7</v>
      </c>
      <c r="C13" s="25"/>
      <c r="D13" s="26"/>
      <c r="E13" s="27">
        <v>139.6</v>
      </c>
      <c r="F13" s="28"/>
      <c r="G13" s="29"/>
      <c r="H13" s="30">
        <v>30</v>
      </c>
      <c r="I13" s="28"/>
      <c r="J13" s="29"/>
      <c r="K13" s="31">
        <v>156183</v>
      </c>
      <c r="L13" s="23"/>
      <c r="M13" s="19"/>
      <c r="N13" s="24" t="s">
        <v>58</v>
      </c>
      <c r="O13" s="25"/>
      <c r="P13" s="26"/>
      <c r="Q13" s="27">
        <v>182.6</v>
      </c>
      <c r="R13" s="28"/>
      <c r="S13" s="29"/>
      <c r="T13" s="30">
        <v>19</v>
      </c>
      <c r="U13" s="28"/>
      <c r="V13" s="29"/>
      <c r="W13" s="31">
        <v>393705</v>
      </c>
      <c r="X13" s="23"/>
    </row>
    <row r="14" spans="1:25" ht="14.25" customHeight="1" x14ac:dyDescent="0.2">
      <c r="A14" s="19"/>
      <c r="B14" s="24" t="s">
        <v>8</v>
      </c>
      <c r="C14" s="25"/>
      <c r="D14" s="26"/>
      <c r="E14" s="27">
        <v>97.1</v>
      </c>
      <c r="F14" s="28"/>
      <c r="G14" s="29"/>
      <c r="H14" s="30">
        <v>49</v>
      </c>
      <c r="I14" s="28"/>
      <c r="J14" s="29"/>
      <c r="K14" s="31">
        <v>63010</v>
      </c>
      <c r="L14" s="23"/>
      <c r="M14" s="19"/>
      <c r="N14" s="24" t="s">
        <v>59</v>
      </c>
      <c r="O14" s="25"/>
      <c r="P14" s="26"/>
      <c r="Q14" s="27">
        <v>169</v>
      </c>
      <c r="R14" s="28"/>
      <c r="S14" s="29"/>
      <c r="T14" s="30">
        <v>24</v>
      </c>
      <c r="U14" s="28"/>
      <c r="V14" s="29"/>
      <c r="W14" s="31">
        <v>239196</v>
      </c>
      <c r="X14" s="23"/>
    </row>
    <row r="15" spans="1:25" ht="14.25" customHeight="1" x14ac:dyDescent="0.2">
      <c r="A15" s="19"/>
      <c r="B15" s="24" t="s">
        <v>9</v>
      </c>
      <c r="C15" s="25"/>
      <c r="D15" s="26"/>
      <c r="E15" s="27">
        <v>121.9</v>
      </c>
      <c r="F15" s="28"/>
      <c r="G15" s="29"/>
      <c r="H15" s="30">
        <v>35</v>
      </c>
      <c r="I15" s="28"/>
      <c r="J15" s="29"/>
      <c r="K15" s="31">
        <v>146153</v>
      </c>
      <c r="L15" s="23"/>
      <c r="M15" s="19"/>
      <c r="N15" s="24" t="s">
        <v>28</v>
      </c>
      <c r="O15" s="25"/>
      <c r="P15" s="26"/>
      <c r="Q15" s="27">
        <v>169.3</v>
      </c>
      <c r="R15" s="28"/>
      <c r="S15" s="29"/>
      <c r="T15" s="30">
        <v>23</v>
      </c>
      <c r="U15" s="28"/>
      <c r="V15" s="29"/>
      <c r="W15" s="31">
        <v>38103</v>
      </c>
      <c r="X15" s="23"/>
    </row>
    <row r="16" spans="1:25" ht="14.25" customHeight="1" x14ac:dyDescent="0.2">
      <c r="A16" s="19"/>
      <c r="B16" s="24" t="s">
        <v>10</v>
      </c>
      <c r="C16" s="25"/>
      <c r="D16" s="26"/>
      <c r="E16" s="27">
        <v>139.19999999999999</v>
      </c>
      <c r="F16" s="28"/>
      <c r="G16" s="29"/>
      <c r="H16" s="30">
        <v>31</v>
      </c>
      <c r="I16" s="28"/>
      <c r="J16" s="29"/>
      <c r="K16" s="31">
        <v>190832</v>
      </c>
      <c r="L16" s="23"/>
      <c r="M16" s="19"/>
      <c r="N16" s="24" t="s">
        <v>29</v>
      </c>
      <c r="O16" s="25"/>
      <c r="P16" s="26"/>
      <c r="Q16" s="27">
        <v>191.5</v>
      </c>
      <c r="R16" s="28"/>
      <c r="S16" s="29"/>
      <c r="T16" s="30">
        <v>12</v>
      </c>
      <c r="U16" s="28"/>
      <c r="V16" s="29"/>
      <c r="W16" s="31">
        <v>104374</v>
      </c>
      <c r="X16" s="23"/>
    </row>
    <row r="17" spans="1:24" ht="14.25" customHeight="1" x14ac:dyDescent="0.2">
      <c r="A17" s="19"/>
      <c r="B17" s="24" t="s">
        <v>11</v>
      </c>
      <c r="C17" s="25"/>
      <c r="D17" s="26"/>
      <c r="E17" s="27">
        <v>232.4</v>
      </c>
      <c r="F17" s="28"/>
      <c r="G17" s="29"/>
      <c r="H17" s="30">
        <v>3</v>
      </c>
      <c r="I17" s="28"/>
      <c r="J17" s="29"/>
      <c r="K17" s="31">
        <v>480425</v>
      </c>
      <c r="L17" s="23"/>
      <c r="M17" s="19"/>
      <c r="N17" s="24" t="s">
        <v>30</v>
      </c>
      <c r="O17" s="25"/>
      <c r="P17" s="26"/>
      <c r="Q17" s="27">
        <v>237.5</v>
      </c>
      <c r="R17" s="28"/>
      <c r="S17" s="29"/>
      <c r="T17" s="30">
        <v>1</v>
      </c>
      <c r="U17" s="28"/>
      <c r="V17" s="29"/>
      <c r="W17" s="31">
        <v>85011</v>
      </c>
      <c r="X17" s="23"/>
    </row>
    <row r="18" spans="1:24" ht="14.25" customHeight="1" x14ac:dyDescent="0.2">
      <c r="A18" s="19"/>
      <c r="B18" s="24" t="s">
        <v>12</v>
      </c>
      <c r="C18" s="25"/>
      <c r="D18" s="26"/>
      <c r="E18" s="27">
        <v>172.9</v>
      </c>
      <c r="F18" s="28"/>
      <c r="G18" s="29"/>
      <c r="H18" s="30">
        <v>22</v>
      </c>
      <c r="I18" s="28"/>
      <c r="J18" s="29"/>
      <c r="K18" s="31">
        <v>173983</v>
      </c>
      <c r="L18" s="23"/>
      <c r="M18" s="19"/>
      <c r="N18" s="24" t="s">
        <v>31</v>
      </c>
      <c r="O18" s="25"/>
      <c r="P18" s="26"/>
      <c r="Q18" s="27">
        <v>237.2</v>
      </c>
      <c r="R18" s="28"/>
      <c r="S18" s="29"/>
      <c r="T18" s="30">
        <v>2</v>
      </c>
      <c r="U18" s="28"/>
      <c r="V18" s="29"/>
      <c r="W18" s="31">
        <v>121443</v>
      </c>
      <c r="X18" s="23"/>
    </row>
    <row r="19" spans="1:24" ht="14.25" customHeight="1" x14ac:dyDescent="0.2">
      <c r="A19" s="19"/>
      <c r="B19" s="24" t="s">
        <v>13</v>
      </c>
      <c r="C19" s="25"/>
      <c r="D19" s="26"/>
      <c r="E19" s="27">
        <v>187.8</v>
      </c>
      <c r="F19" s="28"/>
      <c r="G19" s="29"/>
      <c r="H19" s="30">
        <v>15</v>
      </c>
      <c r="I19" s="28"/>
      <c r="J19" s="29"/>
      <c r="K19" s="31">
        <v>239758</v>
      </c>
      <c r="L19" s="23"/>
      <c r="M19" s="19"/>
      <c r="N19" s="24" t="s">
        <v>32</v>
      </c>
      <c r="O19" s="25"/>
      <c r="P19" s="26"/>
      <c r="Q19" s="27">
        <v>186.9</v>
      </c>
      <c r="R19" s="28"/>
      <c r="S19" s="29"/>
      <c r="T19" s="30">
        <v>17</v>
      </c>
      <c r="U19" s="28"/>
      <c r="V19" s="29"/>
      <c r="W19" s="31">
        <v>49335</v>
      </c>
      <c r="X19" s="23"/>
    </row>
    <row r="20" spans="1:24" ht="14.25" customHeight="1" x14ac:dyDescent="0.2">
      <c r="A20" s="19"/>
      <c r="B20" s="24" t="s">
        <v>52</v>
      </c>
      <c r="C20" s="25"/>
      <c r="D20" s="26"/>
      <c r="E20" s="27">
        <v>202.8</v>
      </c>
      <c r="F20" s="28"/>
      <c r="G20" s="29"/>
      <c r="H20" s="30">
        <v>7</v>
      </c>
      <c r="I20" s="28"/>
      <c r="J20" s="29"/>
      <c r="K20" s="31">
        <v>510792</v>
      </c>
      <c r="L20" s="23"/>
      <c r="M20" s="19"/>
      <c r="N20" s="24" t="s">
        <v>33</v>
      </c>
      <c r="O20" s="25"/>
      <c r="P20" s="26"/>
      <c r="Q20" s="27">
        <v>183.6</v>
      </c>
      <c r="R20" s="28"/>
      <c r="S20" s="29"/>
      <c r="T20" s="30">
        <v>18</v>
      </c>
      <c r="U20" s="28"/>
      <c r="V20" s="29"/>
      <c r="W20" s="31">
        <v>220874</v>
      </c>
      <c r="X20" s="23"/>
    </row>
    <row r="21" spans="1:24" ht="14.25" customHeight="1" x14ac:dyDescent="0.2">
      <c r="A21" s="19"/>
      <c r="B21" s="24" t="s">
        <v>14</v>
      </c>
      <c r="C21" s="25"/>
      <c r="D21" s="26"/>
      <c r="E21" s="27">
        <v>65.3</v>
      </c>
      <c r="F21" s="28"/>
      <c r="G21" s="29"/>
      <c r="H21" s="30">
        <v>55</v>
      </c>
      <c r="I21" s="28"/>
      <c r="J21" s="29"/>
      <c r="K21" s="31">
        <v>7506</v>
      </c>
      <c r="L21" s="23"/>
      <c r="M21" s="19"/>
      <c r="N21" s="24" t="s">
        <v>34</v>
      </c>
      <c r="O21" s="25"/>
      <c r="P21" s="26"/>
      <c r="Q21" s="27">
        <v>197.7</v>
      </c>
      <c r="R21" s="28"/>
      <c r="S21" s="29"/>
      <c r="T21" s="30">
        <v>9</v>
      </c>
      <c r="U21" s="28"/>
      <c r="V21" s="29"/>
      <c r="W21" s="31">
        <v>146890</v>
      </c>
      <c r="X21" s="23"/>
    </row>
    <row r="22" spans="1:24" ht="14.25" customHeight="1" x14ac:dyDescent="0.2">
      <c r="A22" s="19"/>
      <c r="B22" s="24" t="s">
        <v>15</v>
      </c>
      <c r="C22" s="25"/>
      <c r="D22" s="26"/>
      <c r="E22" s="27">
        <v>165.4</v>
      </c>
      <c r="F22" s="28"/>
      <c r="G22" s="29"/>
      <c r="H22" s="30">
        <v>27</v>
      </c>
      <c r="I22" s="28"/>
      <c r="J22" s="29"/>
      <c r="K22" s="31">
        <v>186231</v>
      </c>
      <c r="L22" s="23"/>
      <c r="M22" s="19"/>
      <c r="N22" s="24" t="s">
        <v>35</v>
      </c>
      <c r="O22" s="25"/>
      <c r="P22" s="26"/>
      <c r="Q22" s="27">
        <v>176.9</v>
      </c>
      <c r="R22" s="28"/>
      <c r="S22" s="29"/>
      <c r="T22" s="30">
        <v>20</v>
      </c>
      <c r="U22" s="28"/>
      <c r="V22" s="29"/>
      <c r="W22" s="31">
        <v>178984</v>
      </c>
      <c r="X22" s="23"/>
    </row>
    <row r="23" spans="1:24" ht="14.25" customHeight="1" x14ac:dyDescent="0.2">
      <c r="A23" s="19"/>
      <c r="B23" s="24" t="s">
        <v>16</v>
      </c>
      <c r="C23" s="25"/>
      <c r="D23" s="26"/>
      <c r="E23" s="27">
        <v>107.5</v>
      </c>
      <c r="F23" s="28"/>
      <c r="G23" s="29"/>
      <c r="H23" s="30">
        <v>44</v>
      </c>
      <c r="I23" s="28"/>
      <c r="J23" s="29"/>
      <c r="K23" s="31">
        <v>47605</v>
      </c>
      <c r="L23" s="23"/>
      <c r="M23" s="19"/>
      <c r="N23" s="24" t="s">
        <v>36</v>
      </c>
      <c r="O23" s="25"/>
      <c r="P23" s="26"/>
      <c r="Q23" s="27">
        <v>197.3</v>
      </c>
      <c r="R23" s="28"/>
      <c r="S23" s="29"/>
      <c r="T23" s="30">
        <v>10</v>
      </c>
      <c r="U23" s="28"/>
      <c r="V23" s="29"/>
      <c r="W23" s="31">
        <v>73398</v>
      </c>
      <c r="X23" s="23"/>
    </row>
    <row r="24" spans="1:24" ht="14.25" customHeight="1" x14ac:dyDescent="0.2">
      <c r="A24" s="19"/>
      <c r="B24" s="24" t="s">
        <v>17</v>
      </c>
      <c r="C24" s="25"/>
      <c r="D24" s="26"/>
      <c r="E24" s="27">
        <v>109.6</v>
      </c>
      <c r="F24" s="28"/>
      <c r="G24" s="29"/>
      <c r="H24" s="30">
        <v>43</v>
      </c>
      <c r="I24" s="28"/>
      <c r="J24" s="29"/>
      <c r="K24" s="31">
        <v>304539</v>
      </c>
      <c r="L24" s="23"/>
      <c r="M24" s="19"/>
      <c r="N24" s="24" t="s">
        <v>37</v>
      </c>
      <c r="O24" s="25"/>
      <c r="P24" s="26"/>
      <c r="Q24" s="27">
        <v>174.4</v>
      </c>
      <c r="R24" s="28"/>
      <c r="S24" s="29"/>
      <c r="T24" s="30">
        <v>21</v>
      </c>
      <c r="U24" s="28"/>
      <c r="V24" s="29"/>
      <c r="W24" s="31">
        <v>103971</v>
      </c>
      <c r="X24" s="23"/>
    </row>
    <row r="25" spans="1:24" ht="14.25" customHeight="1" x14ac:dyDescent="0.2">
      <c r="A25" s="19"/>
      <c r="B25" s="24" t="s">
        <v>18</v>
      </c>
      <c r="C25" s="25"/>
      <c r="D25" s="26"/>
      <c r="E25" s="27">
        <v>87.6</v>
      </c>
      <c r="F25" s="28"/>
      <c r="G25" s="29"/>
      <c r="H25" s="30">
        <v>53</v>
      </c>
      <c r="I25" s="28"/>
      <c r="J25" s="29"/>
      <c r="K25" s="31">
        <v>32483</v>
      </c>
      <c r="L25" s="23"/>
      <c r="M25" s="19"/>
      <c r="N25" s="24" t="s">
        <v>60</v>
      </c>
      <c r="O25" s="25"/>
      <c r="P25" s="26"/>
      <c r="Q25" s="27">
        <v>204.3</v>
      </c>
      <c r="R25" s="28"/>
      <c r="S25" s="29"/>
      <c r="T25" s="30">
        <v>6</v>
      </c>
      <c r="U25" s="28"/>
      <c r="V25" s="29"/>
      <c r="W25" s="31">
        <v>249822</v>
      </c>
      <c r="X25" s="23"/>
    </row>
    <row r="26" spans="1:24" ht="14.25" customHeight="1" x14ac:dyDescent="0.2">
      <c r="A26" s="19"/>
      <c r="B26" s="24" t="s">
        <v>19</v>
      </c>
      <c r="C26" s="25"/>
      <c r="D26" s="26"/>
      <c r="E26" s="27">
        <v>114.4</v>
      </c>
      <c r="F26" s="28"/>
      <c r="G26" s="29"/>
      <c r="H26" s="30">
        <v>39</v>
      </c>
      <c r="I26" s="28"/>
      <c r="J26" s="29"/>
      <c r="K26" s="31">
        <v>69435</v>
      </c>
      <c r="L26" s="23"/>
      <c r="M26" s="19"/>
      <c r="N26" s="24" t="s">
        <v>38</v>
      </c>
      <c r="O26" s="25"/>
      <c r="P26" s="26"/>
      <c r="Q26" s="27">
        <v>127.7</v>
      </c>
      <c r="R26" s="28"/>
      <c r="S26" s="29"/>
      <c r="T26" s="30">
        <v>33</v>
      </c>
      <c r="U26" s="28"/>
      <c r="V26" s="29"/>
      <c r="W26" s="31">
        <v>47871</v>
      </c>
      <c r="X26" s="23"/>
    </row>
    <row r="27" spans="1:24" ht="14.25" customHeight="1" x14ac:dyDescent="0.2">
      <c r="A27" s="19"/>
      <c r="B27" s="24" t="s">
        <v>20</v>
      </c>
      <c r="C27" s="25"/>
      <c r="D27" s="26"/>
      <c r="E27" s="27">
        <v>166.3</v>
      </c>
      <c r="F27" s="28"/>
      <c r="G27" s="29"/>
      <c r="H27" s="30">
        <v>26</v>
      </c>
      <c r="I27" s="28"/>
      <c r="J27" s="29"/>
      <c r="K27" s="31">
        <v>91462</v>
      </c>
      <c r="L27" s="23"/>
      <c r="M27" s="19"/>
      <c r="N27" s="24" t="s">
        <v>39</v>
      </c>
      <c r="O27" s="25"/>
      <c r="P27" s="26"/>
      <c r="Q27" s="27">
        <v>137.19999999999999</v>
      </c>
      <c r="R27" s="28"/>
      <c r="S27" s="29"/>
      <c r="T27" s="30">
        <v>32</v>
      </c>
      <c r="U27" s="28"/>
      <c r="V27" s="29"/>
      <c r="W27" s="31">
        <v>50364</v>
      </c>
      <c r="X27" s="23"/>
    </row>
    <row r="28" spans="1:24" ht="14.25" customHeight="1" x14ac:dyDescent="0.2">
      <c r="A28" s="19"/>
      <c r="B28" s="24" t="s">
        <v>21</v>
      </c>
      <c r="C28" s="25"/>
      <c r="D28" s="26"/>
      <c r="E28" s="27">
        <v>116</v>
      </c>
      <c r="F28" s="28"/>
      <c r="G28" s="29"/>
      <c r="H28" s="30">
        <v>38</v>
      </c>
      <c r="I28" s="28"/>
      <c r="J28" s="29"/>
      <c r="K28" s="31">
        <v>141246</v>
      </c>
      <c r="L28" s="23"/>
      <c r="M28" s="19"/>
      <c r="N28" s="24" t="s">
        <v>40</v>
      </c>
      <c r="O28" s="25"/>
      <c r="P28" s="26"/>
      <c r="Q28" s="27">
        <v>187.3</v>
      </c>
      <c r="R28" s="28"/>
      <c r="S28" s="29"/>
      <c r="T28" s="30">
        <v>16</v>
      </c>
      <c r="U28" s="28"/>
      <c r="V28" s="29"/>
      <c r="W28" s="31">
        <v>91588</v>
      </c>
      <c r="X28" s="23"/>
    </row>
    <row r="29" spans="1:24" ht="14.25" customHeight="1" x14ac:dyDescent="0.2">
      <c r="A29" s="19"/>
      <c r="B29" s="24" t="s">
        <v>61</v>
      </c>
      <c r="C29" s="25"/>
      <c r="D29" s="26"/>
      <c r="E29" s="27">
        <v>116.6</v>
      </c>
      <c r="F29" s="28"/>
      <c r="G29" s="29"/>
      <c r="H29" s="30">
        <v>36</v>
      </c>
      <c r="I29" s="28"/>
      <c r="J29" s="29"/>
      <c r="K29" s="31">
        <v>38933</v>
      </c>
      <c r="L29" s="23"/>
      <c r="M29" s="19"/>
      <c r="N29" s="24" t="s">
        <v>41</v>
      </c>
      <c r="O29" s="25"/>
      <c r="P29" s="26"/>
      <c r="Q29" s="27">
        <v>201.6</v>
      </c>
      <c r="R29" s="28"/>
      <c r="S29" s="29"/>
      <c r="T29" s="30">
        <v>8</v>
      </c>
      <c r="U29" s="28"/>
      <c r="V29" s="29"/>
      <c r="W29" s="31">
        <v>102015</v>
      </c>
      <c r="X29" s="23"/>
    </row>
    <row r="30" spans="1:24" ht="14.25" customHeight="1" x14ac:dyDescent="0.2">
      <c r="A30" s="19"/>
      <c r="B30" s="24" t="s">
        <v>22</v>
      </c>
      <c r="C30" s="25"/>
      <c r="D30" s="26"/>
      <c r="E30" s="27">
        <v>114</v>
      </c>
      <c r="F30" s="28"/>
      <c r="G30" s="29"/>
      <c r="H30" s="30">
        <v>40</v>
      </c>
      <c r="I30" s="28"/>
      <c r="J30" s="29"/>
      <c r="K30" s="31">
        <v>210975</v>
      </c>
      <c r="L30" s="23"/>
      <c r="M30" s="19"/>
      <c r="N30" s="24" t="s">
        <v>42</v>
      </c>
      <c r="O30" s="25"/>
      <c r="P30" s="26"/>
      <c r="Q30" s="27">
        <v>101.4</v>
      </c>
      <c r="R30" s="28"/>
      <c r="S30" s="29"/>
      <c r="T30" s="30">
        <v>48</v>
      </c>
      <c r="U30" s="28"/>
      <c r="V30" s="29"/>
      <c r="W30" s="31">
        <v>41260</v>
      </c>
      <c r="X30" s="23"/>
    </row>
    <row r="31" spans="1:24" ht="14.25" customHeight="1" x14ac:dyDescent="0.2">
      <c r="A31" s="19"/>
      <c r="B31" s="24" t="s">
        <v>23</v>
      </c>
      <c r="C31" s="25"/>
      <c r="D31" s="26"/>
      <c r="E31" s="27">
        <v>113</v>
      </c>
      <c r="F31" s="28"/>
      <c r="G31" s="29"/>
      <c r="H31" s="30">
        <v>41</v>
      </c>
      <c r="I31" s="28"/>
      <c r="J31" s="29"/>
      <c r="K31" s="31">
        <v>127810</v>
      </c>
      <c r="L31" s="23"/>
      <c r="M31" s="19"/>
      <c r="N31" s="24" t="s">
        <v>43</v>
      </c>
      <c r="O31" s="25"/>
      <c r="P31" s="26"/>
      <c r="Q31" s="27">
        <v>103.8</v>
      </c>
      <c r="R31" s="28"/>
      <c r="S31" s="29"/>
      <c r="T31" s="30">
        <v>46</v>
      </c>
      <c r="U31" s="28"/>
      <c r="V31" s="29"/>
      <c r="W31" s="31">
        <v>72355</v>
      </c>
      <c r="X31" s="23"/>
    </row>
    <row r="32" spans="1:24" ht="14.25" customHeight="1" x14ac:dyDescent="0.2">
      <c r="A32" s="19"/>
      <c r="B32" s="24" t="s">
        <v>24</v>
      </c>
      <c r="C32" s="25"/>
      <c r="D32" s="26"/>
      <c r="E32" s="32" t="s">
        <v>51</v>
      </c>
      <c r="F32" s="28"/>
      <c r="G32" s="29"/>
      <c r="H32" s="30" t="s">
        <v>51</v>
      </c>
      <c r="I32" s="28"/>
      <c r="J32" s="29"/>
      <c r="K32" s="33" t="s">
        <v>51</v>
      </c>
      <c r="L32" s="23"/>
      <c r="M32" s="19"/>
      <c r="N32" s="24" t="s">
        <v>44</v>
      </c>
      <c r="O32" s="25"/>
      <c r="P32" s="26"/>
      <c r="Q32" s="27">
        <v>112.7</v>
      </c>
      <c r="R32" s="28"/>
      <c r="S32" s="29"/>
      <c r="T32" s="30">
        <v>42</v>
      </c>
      <c r="U32" s="28"/>
      <c r="V32" s="29"/>
      <c r="W32" s="31">
        <v>64223</v>
      </c>
      <c r="X32" s="23"/>
    </row>
    <row r="33" spans="1:24" ht="14.25" customHeight="1" x14ac:dyDescent="0.2">
      <c r="A33" s="19"/>
      <c r="B33" s="24" t="s">
        <v>25</v>
      </c>
      <c r="C33" s="25"/>
      <c r="D33" s="26"/>
      <c r="E33" s="27">
        <v>107.2</v>
      </c>
      <c r="F33" s="28"/>
      <c r="G33" s="29"/>
      <c r="H33" s="30">
        <v>45</v>
      </c>
      <c r="I33" s="28"/>
      <c r="J33" s="29"/>
      <c r="K33" s="31">
        <v>36557</v>
      </c>
      <c r="L33" s="23"/>
      <c r="M33" s="19"/>
      <c r="N33" s="24" t="s">
        <v>45</v>
      </c>
      <c r="O33" s="25"/>
      <c r="P33" s="26"/>
      <c r="Q33" s="27">
        <v>92</v>
      </c>
      <c r="R33" s="28"/>
      <c r="S33" s="29"/>
      <c r="T33" s="30">
        <v>52</v>
      </c>
      <c r="U33" s="28"/>
      <c r="V33" s="29"/>
      <c r="W33" s="31">
        <v>11222</v>
      </c>
      <c r="X33" s="23"/>
    </row>
    <row r="34" spans="1:24" ht="14.25" customHeight="1" x14ac:dyDescent="0.2">
      <c r="A34" s="19"/>
      <c r="B34" s="24" t="s">
        <v>53</v>
      </c>
      <c r="C34" s="25"/>
      <c r="D34" s="26"/>
      <c r="E34" s="27">
        <v>168.8</v>
      </c>
      <c r="F34" s="28"/>
      <c r="G34" s="29"/>
      <c r="H34" s="30">
        <v>25</v>
      </c>
      <c r="I34" s="28"/>
      <c r="J34" s="29"/>
      <c r="K34" s="31">
        <v>181116</v>
      </c>
      <c r="L34" s="23"/>
      <c r="M34" s="19"/>
      <c r="N34" s="24" t="s">
        <v>46</v>
      </c>
      <c r="O34" s="25"/>
      <c r="P34" s="26"/>
      <c r="Q34" s="27">
        <v>72.900000000000006</v>
      </c>
      <c r="R34" s="28"/>
      <c r="S34" s="29"/>
      <c r="T34" s="30">
        <v>54</v>
      </c>
      <c r="U34" s="28"/>
      <c r="V34" s="29"/>
      <c r="W34" s="31">
        <v>24793</v>
      </c>
      <c r="X34" s="23"/>
    </row>
    <row r="35" spans="1:24" ht="14.25" customHeight="1" x14ac:dyDescent="0.2">
      <c r="A35" s="19"/>
      <c r="B35" s="24" t="s">
        <v>26</v>
      </c>
      <c r="C35" s="25"/>
      <c r="D35" s="26"/>
      <c r="E35" s="27">
        <v>191.5</v>
      </c>
      <c r="F35" s="28"/>
      <c r="G35" s="29"/>
      <c r="H35" s="30">
        <v>12</v>
      </c>
      <c r="I35" s="28"/>
      <c r="J35" s="29"/>
      <c r="K35" s="31">
        <v>238265</v>
      </c>
      <c r="L35" s="23"/>
      <c r="M35" s="19"/>
      <c r="N35" s="24"/>
      <c r="O35" s="25"/>
      <c r="P35" s="26"/>
      <c r="Q35" s="27"/>
      <c r="R35" s="28"/>
      <c r="S35" s="29"/>
      <c r="T35" s="30"/>
      <c r="U35" s="28"/>
      <c r="V35" s="29"/>
      <c r="W35" s="31"/>
      <c r="X35" s="23"/>
    </row>
    <row r="36" spans="1:24" ht="7.5" customHeight="1" x14ac:dyDescent="0.2">
      <c r="A36" s="34"/>
      <c r="B36" s="35"/>
      <c r="C36" s="36"/>
      <c r="D36" s="34"/>
      <c r="E36" s="35"/>
      <c r="F36" s="36"/>
      <c r="G36" s="34"/>
      <c r="H36" s="35"/>
      <c r="I36" s="36"/>
      <c r="J36" s="34"/>
      <c r="K36" s="35"/>
      <c r="L36" s="36"/>
      <c r="M36" s="34"/>
      <c r="N36" s="35"/>
      <c r="O36" s="36"/>
      <c r="P36" s="34"/>
      <c r="Q36" s="35"/>
      <c r="R36" s="36"/>
      <c r="S36" s="34"/>
      <c r="T36" s="35"/>
      <c r="U36" s="36"/>
      <c r="V36" s="34"/>
      <c r="W36" s="35"/>
      <c r="X36" s="36"/>
    </row>
    <row r="37" spans="1:24" ht="14.25" customHeight="1" x14ac:dyDescent="0.2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40"/>
    </row>
    <row r="38" spans="1:24" ht="14.25" customHeight="1" x14ac:dyDescent="0.2">
      <c r="A38" s="41"/>
      <c r="B38" s="2" t="s">
        <v>79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23"/>
    </row>
    <row r="39" spans="1:24" ht="14.25" customHeight="1" x14ac:dyDescent="0.2">
      <c r="A39" s="41"/>
      <c r="B39" s="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23"/>
    </row>
    <row r="40" spans="1:24" ht="14.25" customHeight="1" x14ac:dyDescent="0.2">
      <c r="A40" s="41"/>
      <c r="B40" s="1" t="s">
        <v>65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23"/>
    </row>
    <row r="41" spans="1:24" ht="14.25" customHeight="1" x14ac:dyDescent="0.2">
      <c r="A41" s="41"/>
      <c r="B41" s="1" t="s">
        <v>77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</row>
    <row r="42" spans="1:24" ht="14.25" customHeight="1" x14ac:dyDescent="0.2">
      <c r="A42" s="41"/>
      <c r="B42" s="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</row>
    <row r="43" spans="1:24" ht="14.25" customHeight="1" x14ac:dyDescent="0.2">
      <c r="A43" s="41"/>
      <c r="B43" s="1" t="s">
        <v>76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23"/>
    </row>
    <row r="44" spans="1:24" ht="14.25" customHeight="1" x14ac:dyDescent="0.2">
      <c r="A44" s="41"/>
      <c r="B44" s="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23"/>
    </row>
    <row r="45" spans="1:24" ht="14.25" customHeight="1" x14ac:dyDescent="0.2">
      <c r="A45" s="41"/>
      <c r="B45" s="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23"/>
    </row>
    <row r="46" spans="1:24" ht="14.25" customHeight="1" x14ac:dyDescent="0.2">
      <c r="A46" s="41"/>
      <c r="B46" s="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23"/>
    </row>
    <row r="47" spans="1:24" ht="14.25" customHeight="1" x14ac:dyDescent="0.2">
      <c r="A47" s="41"/>
      <c r="B47" s="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23"/>
    </row>
    <row r="48" spans="1:24" ht="14.25" customHeight="1" x14ac:dyDescent="0.2">
      <c r="A48" s="41"/>
      <c r="B48" s="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23"/>
    </row>
    <row r="49" spans="1:24" ht="14.25" customHeight="1" x14ac:dyDescent="0.2">
      <c r="A49" s="41"/>
      <c r="B49" s="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23"/>
    </row>
    <row r="50" spans="1:24" ht="14.25" customHeight="1" x14ac:dyDescent="0.2">
      <c r="A50" s="41"/>
      <c r="B50" s="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23"/>
    </row>
    <row r="51" spans="1:24" ht="14.25" customHeight="1" x14ac:dyDescent="0.2">
      <c r="A51" s="41"/>
      <c r="B51" s="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23"/>
    </row>
    <row r="52" spans="1:24" ht="14.25" customHeight="1" x14ac:dyDescent="0.2">
      <c r="A52" s="41"/>
      <c r="B52" s="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23"/>
    </row>
    <row r="53" spans="1:24" ht="14.25" customHeight="1" x14ac:dyDescent="0.2">
      <c r="A53" s="41"/>
      <c r="B53" s="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23"/>
    </row>
    <row r="54" spans="1:24" ht="14.25" customHeight="1" x14ac:dyDescent="0.2">
      <c r="A54" s="41"/>
      <c r="B54" s="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23"/>
    </row>
    <row r="55" spans="1:24" ht="14.25" customHeight="1" x14ac:dyDescent="0.2">
      <c r="A55" s="52" t="s">
        <v>78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 ht="14.25" customHeight="1" x14ac:dyDescent="0.2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 ht="14.25" customHeight="1" x14ac:dyDescent="0.2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 ht="14.25" customHeight="1" x14ac:dyDescent="0.2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 ht="14.25" customHeight="1" x14ac:dyDescent="0.2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 ht="14.25" customHeight="1" x14ac:dyDescent="0.2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26" footer="0.31496062992125984"/>
  <pageSetup paperSize="9" scale="99" orientation="portrait" r:id="rId1"/>
  <headerFooter alignWithMargins="0">
    <oddHeader>&amp;L出典：指標で知る千葉県2015</oddHeader>
    <oddFooter>&amp;C&amp;12-178-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経営耕地面積</vt:lpstr>
      <vt:lpstr>経営耕地面積!Print_Area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2025-06-26T04:06:36Z</dcterms:created>
  <dcterms:modified xsi:type="dcterms:W3CDTF">2025-06-26T04:06:36Z</dcterms:modified>
</cp:coreProperties>
</file>