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☆統計年鑑ほか\☆統計年鑑ＣＤ\29年版ＣＤ\作業中\"/>
    </mc:Choice>
  </mc:AlternateContent>
  <bookViews>
    <workbookView xWindow="3825" yWindow="600" windowWidth="10290" windowHeight="7305" tabRatio="699"/>
  </bookViews>
  <sheets>
    <sheet name="259n" sheetId="4" r:id="rId1"/>
  </sheets>
  <definedNames>
    <definedName name="_Regression_Int" localSheetId="0" hidden="1">1</definedName>
    <definedName name="_xlnm.Print_Area" localSheetId="0">'259n'!$A$1:$M$14</definedName>
  </definedNames>
  <calcPr calcId="162913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L8" i="4"/>
  <c r="M8" i="4"/>
  <c r="E11" i="4"/>
  <c r="D11" i="4"/>
  <c r="E10" i="4"/>
  <c r="E8" i="4"/>
  <c r="D10" i="4"/>
  <c r="D8" i="4"/>
</calcChain>
</file>

<file path=xl/sharedStrings.xml><?xml version="1.0" encoding="utf-8"?>
<sst xmlns="http://schemas.openxmlformats.org/spreadsheetml/2006/main" count="25" uniqueCount="23">
  <si>
    <t>総数</t>
  </si>
  <si>
    <t>出典：統計年鑑</t>
  </si>
  <si>
    <t>典　　　型　　　７　　　公　　　害</t>
  </si>
  <si>
    <t>総  数</t>
  </si>
  <si>
    <t>大気汚染</t>
  </si>
  <si>
    <t>土壌汚染</t>
  </si>
  <si>
    <t>騒 音</t>
  </si>
  <si>
    <t>振 動</t>
  </si>
  <si>
    <t>地盤沈下</t>
  </si>
  <si>
    <t>悪 臭</t>
  </si>
  <si>
    <t xml:space="preserve"> 害以外の</t>
  </si>
  <si>
    <t xml:space="preserve"> 苦　　情</t>
  </si>
  <si>
    <t>県扱い分</t>
  </si>
  <si>
    <t>市町村扱い分</t>
  </si>
  <si>
    <t>水質汚濁</t>
    <rPh sb="2" eb="4">
      <t>オダク</t>
    </rPh>
    <phoneticPr fontId="2"/>
  </si>
  <si>
    <t>区       分</t>
    <rPh sb="0" eb="9">
      <t>クブン</t>
    </rPh>
    <phoneticPr fontId="2"/>
  </si>
  <si>
    <t>計</t>
    <rPh sb="0" eb="1">
      <t>ケイ</t>
    </rPh>
    <phoneticPr fontId="2"/>
  </si>
  <si>
    <t>注）他（警察・国等の機関）からの移送を含めた受理件数です。</t>
    <phoneticPr fontId="2"/>
  </si>
  <si>
    <t xml:space="preserve"> 典型７公</t>
    <phoneticPr fontId="2"/>
  </si>
  <si>
    <t>-</t>
    <phoneticPr fontId="2"/>
  </si>
  <si>
    <t>-</t>
    <phoneticPr fontId="2"/>
  </si>
  <si>
    <t>２５９．公害の種類別苦情受付件数……｛2016(H28)年度｝</t>
  </si>
  <si>
    <t>資料：環境政策課</t>
    <rPh sb="5" eb="7">
      <t>セイサク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</si>
</sst>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=0]&quot;-&quot;;#,##0"/>
  </numFmts>
  <fonts count="4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9">
    <xf numFmtId="37" fontId="0" fillId="0" borderId="0"/>
    <xf numFmtId="0" fontId="9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29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3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34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40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42" fillId="8" borderId="5" applyNumberFormat="0" applyAlignment="0" applyProtection="0">
      <alignment vertical="center"/>
    </xf>
    <xf numFmtId="0" fontId="6" fillId="0" borderId="0"/>
    <xf numFmtId="0" fontId="31" fillId="0" borderId="0">
      <alignment vertical="center"/>
    </xf>
    <xf numFmtId="0" fontId="14" fillId="0" borderId="0"/>
    <xf numFmtId="0" fontId="3" fillId="0" borderId="0"/>
    <xf numFmtId="0" fontId="25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</cellStyleXfs>
  <cellXfs count="31">
    <xf numFmtId="37" fontId="0" fillId="0" borderId="0" xfId="0"/>
    <xf numFmtId="0" fontId="4" fillId="0" borderId="0" xfId="86" applyFont="1"/>
    <xf numFmtId="0" fontId="4" fillId="0" borderId="0" xfId="86" applyFont="1" applyAlignment="1" applyProtection="1">
      <alignment horizontal="distributed"/>
    </xf>
    <xf numFmtId="37" fontId="4" fillId="0" borderId="18" xfId="86" applyNumberFormat="1" applyFont="1" applyBorder="1" applyAlignment="1" applyProtection="1">
      <alignment horizontal="right"/>
    </xf>
    <xf numFmtId="37" fontId="4" fillId="0" borderId="0" xfId="86" applyNumberFormat="1" applyFont="1" applyAlignment="1" applyProtection="1">
      <alignment horizontal="right"/>
    </xf>
    <xf numFmtId="0" fontId="3" fillId="0" borderId="0" xfId="86" applyFont="1" applyAlignment="1">
      <alignment horizontal="center"/>
    </xf>
    <xf numFmtId="178" fontId="4" fillId="0" borderId="0" xfId="86" applyNumberFormat="1" applyFont="1" applyAlignment="1" applyProtection="1">
      <alignment horizontal="right"/>
    </xf>
    <xf numFmtId="0" fontId="3" fillId="0" borderId="0" xfId="86" applyFont="1"/>
    <xf numFmtId="0" fontId="3" fillId="0" borderId="0" xfId="86" applyFont="1" applyAlignment="1">
      <alignment horizontal="left"/>
    </xf>
    <xf numFmtId="0" fontId="3" fillId="0" borderId="15" xfId="86" applyFont="1" applyBorder="1"/>
    <xf numFmtId="0" fontId="3" fillId="0" borderId="18" xfId="86" applyFont="1" applyBorder="1"/>
    <xf numFmtId="0" fontId="3" fillId="0" borderId="16" xfId="86" applyFont="1" applyBorder="1" applyAlignment="1" applyProtection="1">
      <alignment horizontal="centerContinuous"/>
    </xf>
    <xf numFmtId="0" fontId="3" fillId="0" borderId="17" xfId="86" applyFont="1" applyBorder="1" applyAlignment="1">
      <alignment horizontal="centerContinuous"/>
    </xf>
    <xf numFmtId="0" fontId="3" fillId="0" borderId="18" xfId="86" applyFont="1" applyBorder="1" applyAlignment="1" applyProtection="1">
      <alignment horizontal="center"/>
    </xf>
    <xf numFmtId="0" fontId="3" fillId="0" borderId="17" xfId="86" applyFont="1" applyBorder="1"/>
    <xf numFmtId="0" fontId="3" fillId="0" borderId="16" xfId="86" applyFont="1" applyBorder="1"/>
    <xf numFmtId="0" fontId="3" fillId="0" borderId="16" xfId="86" applyFont="1" applyBorder="1" applyAlignment="1" applyProtection="1">
      <alignment horizontal="center"/>
    </xf>
    <xf numFmtId="0" fontId="8" fillId="0" borderId="0" xfId="86" applyFont="1"/>
    <xf numFmtId="0" fontId="7" fillId="0" borderId="0" xfId="86" applyFont="1"/>
    <xf numFmtId="0" fontId="3" fillId="0" borderId="0" xfId="86" applyFont="1" applyBorder="1"/>
    <xf numFmtId="0" fontId="3" fillId="0" borderId="20" xfId="86" applyFont="1" applyBorder="1" applyAlignment="1">
      <alignment horizontal="centerContinuous"/>
    </xf>
    <xf numFmtId="0" fontId="3" fillId="0" borderId="19" xfId="86" applyFont="1" applyBorder="1" applyAlignment="1" applyProtection="1">
      <alignment horizontal="center"/>
    </xf>
    <xf numFmtId="37" fontId="3" fillId="0" borderId="18" xfId="86" applyNumberFormat="1" applyFont="1" applyBorder="1" applyAlignment="1" applyProtection="1">
      <alignment horizontal="right"/>
    </xf>
    <xf numFmtId="37" fontId="3" fillId="0" borderId="0" xfId="86" applyNumberFormat="1" applyFont="1" applyBorder="1" applyAlignment="1" applyProtection="1">
      <alignment horizontal="right"/>
    </xf>
    <xf numFmtId="37" fontId="5" fillId="0" borderId="0" xfId="0" applyFont="1" applyAlignment="1">
      <alignment horizontal="left" vertical="center"/>
    </xf>
    <xf numFmtId="0" fontId="3" fillId="0" borderId="22" xfId="86" applyFont="1" applyBorder="1" applyAlignment="1" applyProtection="1">
      <alignment horizontal="center" vertical="center"/>
    </xf>
    <xf numFmtId="0" fontId="3" fillId="0" borderId="21" xfId="86" applyFont="1" applyBorder="1" applyAlignment="1" applyProtection="1">
      <alignment horizontal="center" vertical="center"/>
    </xf>
    <xf numFmtId="0" fontId="3" fillId="0" borderId="0" xfId="86" applyFont="1" applyAlignment="1" applyProtection="1">
      <alignment horizontal="distributed"/>
    </xf>
    <xf numFmtId="38" fontId="3" fillId="0" borderId="0" xfId="66" applyFont="1" applyBorder="1"/>
    <xf numFmtId="38" fontId="3" fillId="0" borderId="0" xfId="66" applyFont="1" applyBorder="1" applyAlignment="1">
      <alignment horizontal="right"/>
    </xf>
    <xf numFmtId="0" fontId="3" fillId="0" borderId="0" xfId="86" applyFont="1" applyAlignment="1" applyProtection="1">
      <alignment horizontal="left"/>
    </xf>
  </cellXfs>
  <cellStyles count="8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 2" xfId="65"/>
    <cellStyle name="桁区切り 3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_259" xfId="86"/>
    <cellStyle name="良い" xfId="87" builtinId="26" customBuiltin="1"/>
    <cellStyle name="良い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 transitionEntry="1" codeName="Sheet12">
    <pageSetUpPr fitToPage="1"/>
  </sheetPr>
  <dimension ref="A1:M14"/>
  <sheetViews>
    <sheetView showGridLines="0" tabSelected="1" zoomScale="75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0.69921875" defaultRowHeight="17.25"/>
  <cols>
    <col min="1" max="1" width="1.296875" style="17" customWidth="1"/>
    <col min="2" max="2" width="15.3984375" style="17" customWidth="1"/>
    <col min="3" max="3" width="1.296875" style="17" customWidth="1"/>
    <col min="4" max="12" width="8.59765625" style="17" customWidth="1"/>
    <col min="13" max="13" width="9.296875" style="17" customWidth="1"/>
    <col min="14" max="16384" width="10.69921875" style="17"/>
  </cols>
  <sheetData>
    <row r="1" spans="1:13" s="7" customFormat="1">
      <c r="A1" s="7" t="s">
        <v>1</v>
      </c>
    </row>
    <row r="2" spans="1:13" s="8" customFormat="1" ht="45.75" customHeight="1">
      <c r="D2" s="24" t="s">
        <v>21</v>
      </c>
    </row>
    <row r="3" spans="1:13" s="7" customFormat="1" ht="18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9"/>
    </row>
    <row r="4" spans="1:13" s="7" customFormat="1" ht="18" thickTop="1">
      <c r="D4" s="10"/>
      <c r="E4" s="11" t="s">
        <v>2</v>
      </c>
      <c r="F4" s="12"/>
      <c r="G4" s="12"/>
      <c r="H4" s="12"/>
      <c r="I4" s="12"/>
      <c r="J4" s="12"/>
      <c r="K4" s="12"/>
      <c r="L4" s="20"/>
      <c r="M4" s="21" t="s">
        <v>18</v>
      </c>
    </row>
    <row r="5" spans="1:13" s="7" customFormat="1">
      <c r="B5" s="5" t="s">
        <v>15</v>
      </c>
      <c r="D5" s="13" t="s">
        <v>3</v>
      </c>
      <c r="E5" s="25" t="s">
        <v>16</v>
      </c>
      <c r="F5" s="25" t="s">
        <v>4</v>
      </c>
      <c r="G5" s="25" t="s">
        <v>14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13" t="s">
        <v>10</v>
      </c>
    </row>
    <row r="6" spans="1:13" s="7" customFormat="1">
      <c r="A6" s="14"/>
      <c r="B6" s="14"/>
      <c r="C6" s="14"/>
      <c r="D6" s="15"/>
      <c r="E6" s="26"/>
      <c r="F6" s="26"/>
      <c r="G6" s="26"/>
      <c r="H6" s="26"/>
      <c r="I6" s="26"/>
      <c r="J6" s="26"/>
      <c r="K6" s="26"/>
      <c r="L6" s="26"/>
      <c r="M6" s="16" t="s">
        <v>11</v>
      </c>
    </row>
    <row r="7" spans="1:13" s="7" customFormat="1">
      <c r="D7" s="10"/>
    </row>
    <row r="8" spans="1:13" s="18" customFormat="1" ht="21" customHeight="1">
      <c r="B8" s="2" t="s">
        <v>0</v>
      </c>
      <c r="C8" s="1"/>
      <c r="D8" s="3">
        <f>SUM(D10:D11)</f>
        <v>5046</v>
      </c>
      <c r="E8" s="4">
        <f>SUM(E10:E11)</f>
        <v>3010</v>
      </c>
      <c r="F8" s="4">
        <f t="shared" ref="F8:M8" si="0">SUM(F10:F11)</f>
        <v>1082</v>
      </c>
      <c r="G8" s="4">
        <f t="shared" si="0"/>
        <v>178</v>
      </c>
      <c r="H8" s="4">
        <f t="shared" si="0"/>
        <v>4</v>
      </c>
      <c r="I8" s="4">
        <f t="shared" si="0"/>
        <v>1046</v>
      </c>
      <c r="J8" s="4">
        <f t="shared" si="0"/>
        <v>149</v>
      </c>
      <c r="K8" s="6">
        <f t="shared" si="0"/>
        <v>0</v>
      </c>
      <c r="L8" s="4">
        <f t="shared" si="0"/>
        <v>551</v>
      </c>
      <c r="M8" s="4">
        <f t="shared" si="0"/>
        <v>2036</v>
      </c>
    </row>
    <row r="9" spans="1:13" s="1" customFormat="1">
      <c r="B9" s="2"/>
      <c r="D9" s="3"/>
      <c r="E9" s="4"/>
      <c r="F9" s="4"/>
      <c r="G9" s="4"/>
      <c r="H9" s="4"/>
      <c r="I9" s="4"/>
      <c r="J9" s="4"/>
      <c r="K9" s="6"/>
      <c r="L9" s="4"/>
      <c r="M9" s="4"/>
    </row>
    <row r="10" spans="1:13" ht="18" customHeight="1">
      <c r="A10" s="7"/>
      <c r="B10" s="27" t="s">
        <v>12</v>
      </c>
      <c r="C10" s="7"/>
      <c r="D10" s="22">
        <f>SUM(E10,M10)</f>
        <v>231</v>
      </c>
      <c r="E10" s="23">
        <f>SUM(F10:L10)</f>
        <v>138</v>
      </c>
      <c r="F10" s="28">
        <v>21</v>
      </c>
      <c r="G10" s="28">
        <v>53</v>
      </c>
      <c r="H10" s="29" t="s">
        <v>19</v>
      </c>
      <c r="I10" s="28">
        <v>25</v>
      </c>
      <c r="J10" s="29" t="s">
        <v>20</v>
      </c>
      <c r="K10" s="29" t="s">
        <v>20</v>
      </c>
      <c r="L10" s="28">
        <v>39</v>
      </c>
      <c r="M10" s="28">
        <v>93</v>
      </c>
    </row>
    <row r="11" spans="1:13" ht="18" customHeight="1">
      <c r="A11" s="7"/>
      <c r="B11" s="27" t="s">
        <v>13</v>
      </c>
      <c r="C11" s="7"/>
      <c r="D11" s="22">
        <f>SUM(E11,M11)</f>
        <v>4815</v>
      </c>
      <c r="E11" s="23">
        <f>SUM(F11:L11)</f>
        <v>2872</v>
      </c>
      <c r="F11" s="28">
        <v>1061</v>
      </c>
      <c r="G11" s="28">
        <v>125</v>
      </c>
      <c r="H11" s="28">
        <v>4</v>
      </c>
      <c r="I11" s="28">
        <v>1021</v>
      </c>
      <c r="J11" s="28">
        <v>149</v>
      </c>
      <c r="K11" s="29" t="s">
        <v>19</v>
      </c>
      <c r="L11" s="28">
        <v>512</v>
      </c>
      <c r="M11" s="28">
        <v>1943</v>
      </c>
    </row>
    <row r="12" spans="1:13">
      <c r="A12" s="14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14"/>
    </row>
    <row r="13" spans="1:13">
      <c r="A13" s="7"/>
      <c r="B13" s="30" t="s">
        <v>17</v>
      </c>
      <c r="C13" s="7"/>
      <c r="D13" s="19"/>
      <c r="E13" s="30"/>
      <c r="F13" s="7"/>
      <c r="G13" s="7"/>
      <c r="H13" s="7"/>
      <c r="I13" s="7"/>
      <c r="J13" s="7"/>
      <c r="K13" s="7"/>
      <c r="L13" s="7"/>
      <c r="M13" s="7"/>
    </row>
    <row r="14" spans="1:13">
      <c r="A14" s="7"/>
      <c r="B14" s="30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</sheetData>
  <mergeCells count="8">
    <mergeCell ref="I5:I6"/>
    <mergeCell ref="J5:J6"/>
    <mergeCell ref="K5:K6"/>
    <mergeCell ref="L5:L6"/>
    <mergeCell ref="E5:E6"/>
    <mergeCell ref="F5:F6"/>
    <mergeCell ref="G5:G6"/>
    <mergeCell ref="H5:H6"/>
  </mergeCells>
  <phoneticPr fontId="2"/>
  <printOptions horizontalCentered="1"/>
  <pageMargins left="0.47244094488188981" right="0.47244094488188981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259n</vt:lpstr>
      <vt:lpstr>'259n'!Print_Area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千葉県</cp:lastModifiedBy>
  <cp:lastPrinted>2018-02-09T06:56:35Z</cp:lastPrinted>
  <dcterms:created xsi:type="dcterms:W3CDTF">1998-02-25T03:12:11Z</dcterms:created>
  <dcterms:modified xsi:type="dcterms:W3CDTF">2018-02-09T06:56:40Z</dcterms:modified>
</cp:coreProperties>
</file>