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☆統計年鑑ほか\☆統計年鑑ＣＤ\29年版ＣＤ\作業中\"/>
    </mc:Choice>
  </mc:AlternateContent>
  <bookViews>
    <workbookView xWindow="-15" yWindow="420" windowWidth="15330" windowHeight="7485" tabRatio="740"/>
  </bookViews>
  <sheets>
    <sheet name="236n" sheetId="2" r:id="rId1"/>
  </sheets>
  <definedNames>
    <definedName name="_Regression_Int" localSheetId="0" hidden="1">1</definedName>
    <definedName name="_xlnm.Print_Area" localSheetId="0">'236n'!$A$1:$J$17</definedName>
  </definedNames>
  <calcPr calcId="162913"/>
</workbook>
</file>

<file path=xl/calcChain.xml><?xml version="1.0" encoding="utf-8"?>
<calcChain xmlns="http://schemas.openxmlformats.org/spreadsheetml/2006/main">
  <c r="F12" i="2" l="1"/>
  <c r="G12" i="2"/>
  <c r="H12" i="2"/>
  <c r="I12" i="2"/>
  <c r="J12" i="2"/>
  <c r="E12" i="2"/>
  <c r="D12" i="2"/>
</calcChain>
</file>

<file path=xl/sharedStrings.xml><?xml version="1.0" encoding="utf-8"?>
<sst xmlns="http://schemas.openxmlformats.org/spreadsheetml/2006/main" count="19" uniqueCount="19">
  <si>
    <t>出典：統計年鑑</t>
  </si>
  <si>
    <t>施 設 数</t>
  </si>
  <si>
    <t>専任職員数</t>
  </si>
  <si>
    <t>総　　数</t>
  </si>
  <si>
    <t>勤労青年</t>
  </si>
  <si>
    <t>指 導 者</t>
  </si>
  <si>
    <t>そ の 他</t>
  </si>
  <si>
    <t>青年の家</t>
  </si>
  <si>
    <t>少年自然の家</t>
  </si>
  <si>
    <t>学生・生徒・児童</t>
    <rPh sb="0" eb="2">
      <t>ガクセイ</t>
    </rPh>
    <rPh sb="3" eb="5">
      <t>セイト</t>
    </rPh>
    <rPh sb="6" eb="8">
      <t>ジドウ</t>
    </rPh>
    <phoneticPr fontId="2"/>
  </si>
  <si>
    <t xml:space="preserve">   利    用    者    数</t>
    <phoneticPr fontId="2"/>
  </si>
  <si>
    <t>年　度，施  設</t>
    <rPh sb="0" eb="1">
      <t>ネン</t>
    </rPh>
    <rPh sb="2" eb="3">
      <t>ド</t>
    </rPh>
    <rPh sb="4" eb="5">
      <t>シ</t>
    </rPh>
    <rPh sb="7" eb="8">
      <t>セツ</t>
    </rPh>
    <phoneticPr fontId="2"/>
  </si>
  <si>
    <t>資料：教育庁生涯学習課</t>
    <rPh sb="6" eb="8">
      <t>ショウガイ</t>
    </rPh>
    <rPh sb="8" eb="10">
      <t>ガクシュウ</t>
    </rPh>
    <phoneticPr fontId="2"/>
  </si>
  <si>
    <r>
      <t>2012(H24)年度</t>
    </r>
    <r>
      <rPr>
        <sz val="11"/>
        <rFont val="ＭＳ Ｐゴシック"/>
        <family val="3"/>
        <charset val="128"/>
      </rPr>
      <t/>
    </r>
    <rPh sb="9" eb="11">
      <t>ネンド</t>
    </rPh>
    <phoneticPr fontId="2"/>
  </si>
  <si>
    <r>
      <t>2013(H25)年度</t>
    </r>
    <r>
      <rPr>
        <sz val="11"/>
        <rFont val="ＭＳ Ｐゴシック"/>
        <family val="3"/>
        <charset val="128"/>
      </rPr>
      <t/>
    </r>
    <rPh sb="9" eb="11">
      <t>ネンド</t>
    </rPh>
    <phoneticPr fontId="2"/>
  </si>
  <si>
    <r>
      <t>2014(H26)年度</t>
    </r>
    <r>
      <rPr>
        <sz val="11"/>
        <rFont val="ＭＳ Ｐゴシック"/>
        <family val="3"/>
        <charset val="128"/>
      </rPr>
      <t/>
    </r>
    <rPh sb="9" eb="11">
      <t>ネンド</t>
    </rPh>
    <phoneticPr fontId="2"/>
  </si>
  <si>
    <r>
      <t>2015(H27)年度</t>
    </r>
    <r>
      <rPr>
        <sz val="11"/>
        <rFont val="ＭＳ Ｐゴシック"/>
        <family val="3"/>
        <charset val="128"/>
      </rPr>
      <t/>
    </r>
    <rPh sb="9" eb="11">
      <t>ネンド</t>
    </rPh>
    <phoneticPr fontId="2"/>
  </si>
  <si>
    <r>
      <t>2016(H28)年度</t>
    </r>
    <r>
      <rPr>
        <sz val="11"/>
        <rFont val="ＭＳ Ｐゴシック"/>
        <family val="3"/>
        <charset val="128"/>
      </rPr>
      <t/>
    </r>
    <rPh sb="9" eb="11">
      <t>ネンド</t>
    </rPh>
    <phoneticPr fontId="2"/>
  </si>
  <si>
    <t>　　　２３６． 県立青少年教育施設……｛2012(H24)年度～2016(H28)年度｝</t>
    <rPh sb="30" eb="31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</si>
</sst>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_ "/>
    <numFmt numFmtId="178" formatCode="#,##0_);[Red]\(#,##0\)"/>
  </numFmts>
  <fonts count="12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Terminal"/>
      <charset val="128"/>
    </font>
    <font>
      <sz val="12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6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3"/>
      <color indexed="8"/>
      <name val="ＭＳ 明朝"/>
      <family val="1"/>
      <charset val="128"/>
    </font>
    <font>
      <sz val="15"/>
      <name val="ＭＳ 明朝"/>
      <family val="1"/>
      <charset val="128"/>
    </font>
    <font>
      <sz val="1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4">
    <xf numFmtId="37" fontId="0" fillId="0" borderId="0"/>
    <xf numFmtId="0" fontId="5" fillId="0" borderId="0"/>
    <xf numFmtId="37" fontId="5" fillId="0" borderId="0"/>
    <xf numFmtId="0" fontId="3" fillId="0" borderId="0"/>
  </cellStyleXfs>
  <cellXfs count="43">
    <xf numFmtId="37" fontId="0" fillId="0" borderId="0" xfId="0"/>
    <xf numFmtId="0" fontId="6" fillId="0" borderId="0" xfId="3" applyFont="1"/>
    <xf numFmtId="0" fontId="6" fillId="0" borderId="0" xfId="3" applyFont="1" applyAlignment="1">
      <alignment horizontal="left"/>
    </xf>
    <xf numFmtId="0" fontId="6" fillId="0" borderId="0" xfId="3" applyFont="1" applyAlignment="1" applyProtection="1">
      <alignment horizontal="left"/>
      <protection locked="0"/>
    </xf>
    <xf numFmtId="0" fontId="6" fillId="0" borderId="1" xfId="3" applyFont="1" applyBorder="1"/>
    <xf numFmtId="0" fontId="6" fillId="0" borderId="2" xfId="3" applyFont="1" applyBorder="1"/>
    <xf numFmtId="0" fontId="6" fillId="0" borderId="4" xfId="3" applyFont="1" applyBorder="1"/>
    <xf numFmtId="0" fontId="6" fillId="0" borderId="0" xfId="3" applyFont="1" applyBorder="1"/>
    <xf numFmtId="0" fontId="8" fillId="0" borderId="0" xfId="3" applyFont="1"/>
    <xf numFmtId="37" fontId="6" fillId="0" borderId="0" xfId="0" applyFont="1" applyAlignment="1" applyProtection="1">
      <alignment horizontal="left"/>
    </xf>
    <xf numFmtId="0" fontId="6" fillId="0" borderId="0" xfId="3" applyFont="1" applyAlignment="1">
      <alignment vertical="center"/>
    </xf>
    <xf numFmtId="0" fontId="6" fillId="0" borderId="3" xfId="3" applyFont="1" applyBorder="1" applyAlignment="1" applyProtection="1">
      <alignment horizontal="centerContinuous" vertical="center"/>
    </xf>
    <xf numFmtId="0" fontId="6" fillId="0" borderId="2" xfId="3" applyFont="1" applyBorder="1" applyAlignment="1">
      <alignment horizontal="centerContinuous" vertical="center"/>
    </xf>
    <xf numFmtId="0" fontId="6" fillId="0" borderId="2" xfId="3" applyFont="1" applyBorder="1" applyAlignment="1">
      <alignment vertical="center"/>
    </xf>
    <xf numFmtId="0" fontId="6" fillId="0" borderId="3" xfId="3" applyFont="1" applyBorder="1" applyAlignment="1" applyProtection="1">
      <alignment horizontal="center" vertical="center"/>
    </xf>
    <xf numFmtId="0" fontId="5" fillId="0" borderId="2" xfId="1" applyBorder="1"/>
    <xf numFmtId="0" fontId="5" fillId="0" borderId="3" xfId="1" applyBorder="1"/>
    <xf numFmtId="0" fontId="3" fillId="0" borderId="2" xfId="1" applyFont="1" applyBorder="1"/>
    <xf numFmtId="0" fontId="6" fillId="0" borderId="5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7" xfId="3" applyFont="1" applyBorder="1" applyAlignment="1" applyProtection="1">
      <alignment horizontal="center" vertical="center"/>
    </xf>
    <xf numFmtId="0" fontId="6" fillId="0" borderId="6" xfId="3" applyFont="1" applyBorder="1" applyAlignment="1" applyProtection="1">
      <alignment horizontal="center" vertical="center"/>
    </xf>
    <xf numFmtId="0" fontId="7" fillId="0" borderId="0" xfId="3" quotePrefix="1" applyFont="1" applyAlignment="1" applyProtection="1">
      <alignment horizontal="left" vertical="center"/>
    </xf>
    <xf numFmtId="0" fontId="9" fillId="0" borderId="0" xfId="3" applyFont="1" applyAlignment="1">
      <alignment vertical="center"/>
    </xf>
    <xf numFmtId="0" fontId="10" fillId="0" borderId="0" xfId="3" quotePrefix="1" applyFont="1" applyAlignment="1">
      <alignment horizontal="center"/>
    </xf>
    <xf numFmtId="0" fontId="10" fillId="0" borderId="0" xfId="3" applyFont="1"/>
    <xf numFmtId="178" fontId="10" fillId="0" borderId="4" xfId="3" applyNumberFormat="1" applyFont="1" applyBorder="1"/>
    <xf numFmtId="178" fontId="10" fillId="0" borderId="0" xfId="3" applyNumberFormat="1" applyFont="1" applyBorder="1"/>
    <xf numFmtId="178" fontId="10" fillId="0" borderId="0" xfId="3" applyNumberFormat="1" applyFont="1"/>
    <xf numFmtId="178" fontId="10" fillId="0" borderId="4" xfId="3" applyNumberFormat="1" applyFont="1" applyBorder="1" applyProtection="1"/>
    <xf numFmtId="178" fontId="10" fillId="0" borderId="0" xfId="3" applyNumberFormat="1" applyFont="1" applyBorder="1" applyProtection="1"/>
    <xf numFmtId="178" fontId="10" fillId="0" borderId="0" xfId="3" applyNumberFormat="1" applyFont="1" applyProtection="1"/>
    <xf numFmtId="0" fontId="10" fillId="0" borderId="0" xfId="3" applyFont="1" applyAlignment="1">
      <alignment horizontal="center"/>
    </xf>
    <xf numFmtId="0" fontId="11" fillId="0" borderId="0" xfId="3" quotePrefix="1" applyFont="1" applyAlignment="1">
      <alignment horizontal="center"/>
    </xf>
    <xf numFmtId="0" fontId="11" fillId="0" borderId="0" xfId="3" applyFont="1"/>
    <xf numFmtId="178" fontId="11" fillId="0" borderId="4" xfId="3" applyNumberFormat="1" applyFont="1" applyBorder="1" applyProtection="1"/>
    <xf numFmtId="178" fontId="11" fillId="0" borderId="0" xfId="3" applyNumberFormat="1" applyFont="1" applyBorder="1" applyProtection="1"/>
    <xf numFmtId="0" fontId="10" fillId="0" borderId="0" xfId="3" applyFont="1" applyBorder="1" applyAlignment="1">
      <alignment horizontal="distributed"/>
    </xf>
    <xf numFmtId="0" fontId="10" fillId="0" borderId="0" xfId="3" applyFont="1" applyBorder="1"/>
    <xf numFmtId="178" fontId="10" fillId="0" borderId="0" xfId="3" applyNumberFormat="1" applyFont="1" applyBorder="1" applyAlignment="1"/>
    <xf numFmtId="178" fontId="10" fillId="0" borderId="0" xfId="3" applyNumberFormat="1" applyFont="1" applyBorder="1" applyAlignment="1">
      <alignment horizontal="center"/>
    </xf>
    <xf numFmtId="0" fontId="10" fillId="0" borderId="0" xfId="3" applyFont="1" applyAlignment="1" applyProtection="1">
      <alignment horizontal="distributed"/>
    </xf>
    <xf numFmtId="177" fontId="10" fillId="0" borderId="0" xfId="1" applyNumberFormat="1" applyFont="1" applyBorder="1" applyAlignment="1"/>
  </cellXfs>
  <cellStyles count="4">
    <cellStyle name="標準" xfId="0" builtinId="0"/>
    <cellStyle name="標準 2" xfId="1"/>
    <cellStyle name="標準 2 2" xfId="2"/>
    <cellStyle name="標準_23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 codeName="Sheet2">
    <pageSetUpPr fitToPage="1"/>
  </sheetPr>
  <dimension ref="A1:J17"/>
  <sheetViews>
    <sheetView showGridLines="0" tabSelected="1" zoomScale="75" zoomScaleNormal="100" workbookViewId="0"/>
  </sheetViews>
  <sheetFormatPr defaultColWidth="10.69921875" defaultRowHeight="19.5" customHeight="1" x14ac:dyDescent="0.2"/>
  <cols>
    <col min="1" max="1" width="0.8984375" style="1" customWidth="1"/>
    <col min="2" max="2" width="17.796875" style="1" customWidth="1"/>
    <col min="3" max="3" width="1" style="1" customWidth="1"/>
    <col min="4" max="5" width="12.09765625" style="1" customWidth="1"/>
    <col min="6" max="7" width="14" style="1" customWidth="1"/>
    <col min="8" max="8" width="16.69921875" style="1" customWidth="1"/>
    <col min="9" max="9" width="13.59765625" style="1" customWidth="1"/>
    <col min="10" max="10" width="12.8984375" style="1" customWidth="1"/>
    <col min="11" max="16384" width="10.69921875" style="1"/>
  </cols>
  <sheetData>
    <row r="1" spans="1:10" ht="19.5" customHeight="1" x14ac:dyDescent="0.2">
      <c r="A1" s="23" t="s">
        <v>0</v>
      </c>
    </row>
    <row r="2" spans="1:10" s="2" customFormat="1" ht="54.75" customHeight="1" x14ac:dyDescent="0.2">
      <c r="B2" s="22" t="s">
        <v>18</v>
      </c>
      <c r="C2" s="3"/>
      <c r="D2" s="3"/>
    </row>
    <row r="3" spans="1:10" ht="19.5" customHeight="1" thickBot="1" x14ac:dyDescent="0.2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s="10" customFormat="1" ht="19.5" customHeight="1" thickTop="1" x14ac:dyDescent="0.2">
      <c r="B4" s="18" t="s">
        <v>11</v>
      </c>
      <c r="D4" s="20" t="s">
        <v>1</v>
      </c>
      <c r="E4" s="20" t="s">
        <v>2</v>
      </c>
      <c r="F4" s="11" t="s">
        <v>10</v>
      </c>
      <c r="G4" s="12"/>
      <c r="H4" s="12"/>
      <c r="I4" s="12"/>
      <c r="J4" s="12"/>
    </row>
    <row r="5" spans="1:10" s="10" customFormat="1" ht="19.5" customHeight="1" x14ac:dyDescent="0.2">
      <c r="A5" s="13"/>
      <c r="B5" s="19"/>
      <c r="C5" s="13"/>
      <c r="D5" s="21"/>
      <c r="E5" s="21"/>
      <c r="F5" s="14" t="s">
        <v>3</v>
      </c>
      <c r="G5" s="14" t="s">
        <v>4</v>
      </c>
      <c r="H5" s="14" t="s">
        <v>9</v>
      </c>
      <c r="I5" s="14" t="s">
        <v>5</v>
      </c>
      <c r="J5" s="14" t="s">
        <v>6</v>
      </c>
    </row>
    <row r="6" spans="1:10" ht="12.75" customHeight="1" x14ac:dyDescent="0.2">
      <c r="D6" s="6"/>
      <c r="E6" s="7"/>
    </row>
    <row r="7" spans="1:10" ht="19.5" customHeight="1" x14ac:dyDescent="0.2">
      <c r="B7" s="24" t="s">
        <v>13</v>
      </c>
      <c r="C7" s="25"/>
      <c r="D7" s="26">
        <v>5</v>
      </c>
      <c r="E7" s="27">
        <v>50</v>
      </c>
      <c r="F7" s="28">
        <v>272009</v>
      </c>
      <c r="G7" s="28">
        <v>1317</v>
      </c>
      <c r="H7" s="28">
        <v>171146</v>
      </c>
      <c r="I7" s="28">
        <v>55610</v>
      </c>
      <c r="J7" s="28">
        <v>43936</v>
      </c>
    </row>
    <row r="8" spans="1:10" ht="19.5" customHeight="1" x14ac:dyDescent="0.2">
      <c r="B8" s="24" t="s">
        <v>14</v>
      </c>
      <c r="C8" s="25"/>
      <c r="D8" s="26">
        <v>5</v>
      </c>
      <c r="E8" s="27">
        <v>50</v>
      </c>
      <c r="F8" s="28">
        <v>267950</v>
      </c>
      <c r="G8" s="28">
        <v>4048</v>
      </c>
      <c r="H8" s="28">
        <v>172015</v>
      </c>
      <c r="I8" s="28">
        <v>44825</v>
      </c>
      <c r="J8" s="28">
        <v>47062</v>
      </c>
    </row>
    <row r="9" spans="1:10" ht="19.5" customHeight="1" x14ac:dyDescent="0.2">
      <c r="B9" s="24" t="s">
        <v>15</v>
      </c>
      <c r="C9" s="25"/>
      <c r="D9" s="29">
        <v>5</v>
      </c>
      <c r="E9" s="30">
        <v>54</v>
      </c>
      <c r="F9" s="31">
        <v>296500</v>
      </c>
      <c r="G9" s="31">
        <v>5151</v>
      </c>
      <c r="H9" s="31">
        <v>188787</v>
      </c>
      <c r="I9" s="31">
        <v>50491</v>
      </c>
      <c r="J9" s="31">
        <v>52071</v>
      </c>
    </row>
    <row r="10" spans="1:10" ht="19.5" customHeight="1" x14ac:dyDescent="0.2">
      <c r="B10" s="24" t="s">
        <v>16</v>
      </c>
      <c r="C10" s="25"/>
      <c r="D10" s="29">
        <v>5</v>
      </c>
      <c r="E10" s="30">
        <v>56</v>
      </c>
      <c r="F10" s="31">
        <v>289436</v>
      </c>
      <c r="G10" s="31">
        <v>4409</v>
      </c>
      <c r="H10" s="31">
        <v>187006</v>
      </c>
      <c r="I10" s="31">
        <v>48023</v>
      </c>
      <c r="J10" s="31">
        <v>49998</v>
      </c>
    </row>
    <row r="11" spans="1:10" ht="12.75" customHeight="1" x14ac:dyDescent="0.2">
      <c r="B11" s="32"/>
      <c r="C11" s="25"/>
      <c r="D11" s="26"/>
      <c r="E11" s="27"/>
      <c r="F11" s="28"/>
      <c r="G11" s="28"/>
      <c r="H11" s="28"/>
      <c r="I11" s="28"/>
      <c r="J11" s="28"/>
    </row>
    <row r="12" spans="1:10" s="8" customFormat="1" ht="19.5" customHeight="1" x14ac:dyDescent="0.2">
      <c r="B12" s="33" t="s">
        <v>17</v>
      </c>
      <c r="C12" s="34"/>
      <c r="D12" s="35">
        <f t="shared" ref="D12:J12" si="0">SUM(D14:D15)</f>
        <v>5</v>
      </c>
      <c r="E12" s="36">
        <f t="shared" si="0"/>
        <v>58</v>
      </c>
      <c r="F12" s="36">
        <f t="shared" si="0"/>
        <v>282665</v>
      </c>
      <c r="G12" s="36">
        <f t="shared" si="0"/>
        <v>3614</v>
      </c>
      <c r="H12" s="36">
        <f t="shared" si="0"/>
        <v>181962</v>
      </c>
      <c r="I12" s="36">
        <f t="shared" si="0"/>
        <v>45457</v>
      </c>
      <c r="J12" s="36">
        <f t="shared" si="0"/>
        <v>51632</v>
      </c>
    </row>
    <row r="13" spans="1:10" ht="12.75" customHeight="1" x14ac:dyDescent="0.2">
      <c r="A13" s="7"/>
      <c r="B13" s="37"/>
      <c r="C13" s="38"/>
      <c r="D13" s="29"/>
      <c r="E13" s="39"/>
      <c r="F13" s="40"/>
      <c r="G13" s="39"/>
      <c r="H13" s="31"/>
      <c r="I13" s="31"/>
      <c r="J13" s="31"/>
    </row>
    <row r="14" spans="1:10" ht="19.5" customHeight="1" x14ac:dyDescent="0.2">
      <c r="B14" s="41" t="s">
        <v>7</v>
      </c>
      <c r="C14" s="25"/>
      <c r="D14" s="29">
        <v>2</v>
      </c>
      <c r="E14" s="30">
        <v>25</v>
      </c>
      <c r="F14" s="30">
        <v>124081</v>
      </c>
      <c r="G14" s="42">
        <v>3201</v>
      </c>
      <c r="H14" s="31">
        <v>83049</v>
      </c>
      <c r="I14" s="31">
        <v>14800</v>
      </c>
      <c r="J14" s="31">
        <v>23031</v>
      </c>
    </row>
    <row r="15" spans="1:10" ht="19.5" customHeight="1" x14ac:dyDescent="0.2">
      <c r="B15" s="41" t="s">
        <v>8</v>
      </c>
      <c r="C15" s="25"/>
      <c r="D15" s="29">
        <v>3</v>
      </c>
      <c r="E15" s="30">
        <v>33</v>
      </c>
      <c r="F15" s="30">
        <v>158584</v>
      </c>
      <c r="G15" s="42">
        <v>413</v>
      </c>
      <c r="H15" s="31">
        <v>98913</v>
      </c>
      <c r="I15" s="31">
        <v>30657</v>
      </c>
      <c r="J15" s="31">
        <v>28601</v>
      </c>
    </row>
    <row r="16" spans="1:10" ht="12" customHeight="1" x14ac:dyDescent="0.2">
      <c r="A16" s="5"/>
      <c r="B16" s="5"/>
      <c r="C16" s="5"/>
      <c r="D16" s="16"/>
      <c r="E16" s="17"/>
      <c r="F16" s="15"/>
      <c r="G16" s="15"/>
      <c r="H16" s="15"/>
      <c r="I16" s="15"/>
      <c r="J16" s="15"/>
    </row>
    <row r="17" spans="2:2" ht="19.5" customHeight="1" x14ac:dyDescent="0.2">
      <c r="B17" s="9" t="s">
        <v>12</v>
      </c>
    </row>
  </sheetData>
  <mergeCells count="3">
    <mergeCell ref="B4:B5"/>
    <mergeCell ref="D4:D5"/>
    <mergeCell ref="E4:E5"/>
  </mergeCells>
  <phoneticPr fontId="2"/>
  <printOptions horizontalCentered="1"/>
  <pageMargins left="0.47244094488188981" right="0.47244094488188981" top="0.59055118110236227" bottom="0.59055118110236227" header="0.51181102362204722" footer="0.51181102362204722"/>
  <pageSetup paperSize="9" scale="6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236n</vt:lpstr>
      <vt:lpstr>'236n'!Print_Area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takahashi</dc:creator>
  <cp:lastModifiedBy>千葉県</cp:lastModifiedBy>
  <cp:lastPrinted>2018-02-09T04:42:51Z</cp:lastPrinted>
  <dcterms:created xsi:type="dcterms:W3CDTF">1998-02-25T01:22:34Z</dcterms:created>
  <dcterms:modified xsi:type="dcterms:W3CDTF">2018-02-09T04:42:55Z</dcterms:modified>
</cp:coreProperties>
</file>