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8" sheetId="1" r:id="rId1"/>
  </sheets>
  <externalReferences>
    <externalReference r:id="rId4"/>
  </externalReferences>
  <definedNames>
    <definedName name="地域システム季節調整済指数" localSheetId="0">OFFSET('[1]季節調整済指数'!$A$11,0,0,COUNTA('[1]季節調整済指数'!#REF!),COUNTA('[1]季節調整済指数'!$10:$10))</definedName>
    <definedName name="地域システム原指数">OFFSET('[1]原指数'!$A$11,0,0,COUNTA('[1]原指数'!#REF!),COUNTA('[1]原指数'!$10:$10))</definedName>
  </definedNames>
  <calcPr fullCalcOnLoad="1"/>
</workbook>
</file>

<file path=xl/sharedStrings.xml><?xml version="1.0" encoding="utf-8"?>
<sst xmlns="http://schemas.openxmlformats.org/spreadsheetml/2006/main" count="59" uniqueCount="42">
  <si>
    <t>（注）平成３０年及び平成３１年の数値は速報値</t>
  </si>
  <si>
    <t>前月比(%)</t>
  </si>
  <si>
    <t>平成  31 年  1 月</t>
  </si>
  <si>
    <t xml:space="preserve">                  12月</t>
  </si>
  <si>
    <t xml:space="preserve">                  11月</t>
  </si>
  <si>
    <t xml:space="preserve">                  10月</t>
  </si>
  <si>
    <t xml:space="preserve">                   9月</t>
  </si>
  <si>
    <t xml:space="preserve">                   8月</t>
  </si>
  <si>
    <t xml:space="preserve">                   7月</t>
  </si>
  <si>
    <t xml:space="preserve">                   6月</t>
  </si>
  <si>
    <t xml:space="preserve">                   5月</t>
  </si>
  <si>
    <t xml:space="preserve">                   4月</t>
  </si>
  <si>
    <t xml:space="preserve">                   3月</t>
  </si>
  <si>
    <t xml:space="preserve">                   2月</t>
  </si>
  <si>
    <t>季節調整済指数</t>
  </si>
  <si>
    <t>前年同月比(%)</t>
  </si>
  <si>
    <t>原指数</t>
  </si>
  <si>
    <t>平成 29年</t>
  </si>
  <si>
    <t>平成 28年</t>
  </si>
  <si>
    <t>平成 27年</t>
  </si>
  <si>
    <t>平成 26年</t>
  </si>
  <si>
    <t>平成 25年</t>
  </si>
  <si>
    <t>ウェイト</t>
  </si>
  <si>
    <t>財別在庫率指数</t>
  </si>
  <si>
    <t xml:space="preserve">平成27年＝100.0 </t>
  </si>
  <si>
    <t>鉱  工  業</t>
  </si>
  <si>
    <t>最       終</t>
  </si>
  <si>
    <t>投  資  財</t>
  </si>
  <si>
    <t>資  本  財</t>
  </si>
  <si>
    <t>建  設  財</t>
  </si>
  <si>
    <t>消  費  財</t>
  </si>
  <si>
    <t>耐       久</t>
  </si>
  <si>
    <t>非  耐  久</t>
  </si>
  <si>
    <t>生  産  財</t>
  </si>
  <si>
    <t>鉱工業用</t>
  </si>
  <si>
    <t>その他用</t>
  </si>
  <si>
    <t>需  要  財</t>
  </si>
  <si>
    <t>消  費  財</t>
  </si>
  <si>
    <t>消  費  財</t>
  </si>
  <si>
    <t>生産財</t>
  </si>
  <si>
    <t>平成 30年</t>
  </si>
  <si>
    <t>平成  30 年  2 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</si>
</sst>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;&quot;△ &quot;#,##0.0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4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distributed" vertical="center"/>
    </xf>
    <xf numFmtId="177" fontId="5" fillId="0" borderId="0" xfId="48" applyNumberFormat="1" applyFont="1" applyFill="1" applyBorder="1" applyAlignment="1">
      <alignment horizontal="right" vertical="center"/>
    </xf>
    <xf numFmtId="176" fontId="4" fillId="0" borderId="12" xfId="48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 applyProtection="1">
      <alignment horizontal="distributed" vertical="center" wrapText="1"/>
      <protection locked="0"/>
    </xf>
    <xf numFmtId="177" fontId="5" fillId="0" borderId="0" xfId="48" applyNumberFormat="1" applyFont="1" applyFill="1" applyBorder="1" applyAlignment="1" applyProtection="1">
      <alignment horizontal="right" vertical="center"/>
      <protection locked="0"/>
    </xf>
    <xf numFmtId="0" fontId="5" fillId="0" borderId="13" xfId="0" applyNumberFormat="1" applyFont="1" applyFill="1" applyBorder="1" applyAlignment="1" applyProtection="1">
      <alignment horizontal="distributed" vertical="center"/>
      <protection locked="0"/>
    </xf>
    <xf numFmtId="176" fontId="4" fillId="0" borderId="14" xfId="0" applyNumberFormat="1" applyFont="1" applyFill="1" applyBorder="1" applyAlignment="1">
      <alignment horizontal="right" vertical="center"/>
    </xf>
    <xf numFmtId="0" fontId="5" fillId="0" borderId="15" xfId="0" applyNumberFormat="1" applyFont="1" applyFill="1" applyBorder="1" applyAlignment="1">
      <alignment horizontal="distributed" vertical="center"/>
    </xf>
    <xf numFmtId="176" fontId="4" fillId="0" borderId="14" xfId="48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distributed" vertical="center"/>
    </xf>
    <xf numFmtId="0" fontId="3" fillId="0" borderId="13" xfId="0" applyNumberFormat="1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horizontal="distributed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vertical="center"/>
      <protection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2304;&#37489;&#24037;&#26989;&#25351;&#25968;&#12305;\200_&#22577;&#21578;&#26360;\&#9733;&#32113;&#35336;&#34920;\01_&#26376;&#22577;\2019\1812(H&#65328;&#28155;&#20184;&#29992;&#12395;&#21152;&#24037;)\8&#36001;&#29575;18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節調整済指数"/>
      <sheetName val="生成表"/>
      <sheetName val="印刷"/>
      <sheetName val="登録用マクロ"/>
    </sheetNames>
    <sheetDataSet>
      <sheetData sheetId="0">
        <row r="10">
          <cell r="A10" t="str">
            <v>ウェイト</v>
          </cell>
          <cell r="B10" t="str">
            <v>10000.0 </v>
          </cell>
          <cell r="C10" t="str">
            <v>1447.9 </v>
          </cell>
          <cell r="D10" t="str">
            <v>682.2 </v>
          </cell>
          <cell r="E10" t="str">
            <v>379.2 </v>
          </cell>
          <cell r="F10" t="str">
            <v>303.0 </v>
          </cell>
          <cell r="G10" t="str">
            <v>765.7 </v>
          </cell>
          <cell r="H10" t="str">
            <v>11.1 </v>
          </cell>
          <cell r="I10" t="str">
            <v>754.6 </v>
          </cell>
          <cell r="J10" t="str">
            <v>8552.1 </v>
          </cell>
          <cell r="K10" t="str">
            <v>8018.4 </v>
          </cell>
          <cell r="L10" t="str">
            <v>533.7 </v>
          </cell>
        </row>
        <row r="11">
          <cell r="A11" t="str">
            <v>200501</v>
          </cell>
        </row>
      </sheetData>
      <sheetData sheetId="1">
        <row r="10">
          <cell r="A10" t="str">
            <v>ウェイト</v>
          </cell>
          <cell r="B10" t="str">
            <v>10000.0 </v>
          </cell>
          <cell r="C10" t="str">
            <v>1447.9 </v>
          </cell>
          <cell r="D10" t="str">
            <v>682.2 </v>
          </cell>
          <cell r="E10" t="str">
            <v>379.2 </v>
          </cell>
          <cell r="F10" t="str">
            <v>303.0 </v>
          </cell>
          <cell r="G10" t="str">
            <v>765.7 </v>
          </cell>
          <cell r="H10" t="str">
            <v>11.1 </v>
          </cell>
          <cell r="I10" t="str">
            <v>754.6 </v>
          </cell>
          <cell r="J10" t="str">
            <v>8552.1 </v>
          </cell>
          <cell r="K10" t="str">
            <v>8018.4 </v>
          </cell>
          <cell r="L10" t="str">
            <v>533.7 </v>
          </cell>
        </row>
        <row r="11">
          <cell r="A11" t="str">
            <v>200501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PageLayoutView="0" workbookViewId="0" topLeftCell="A1">
      <selection activeCell="D7" sqref="D7"/>
    </sheetView>
  </sheetViews>
  <sheetFormatPr defaultColWidth="9.00390625" defaultRowHeight="13.5"/>
  <cols>
    <col min="1" max="1" width="26.625" style="2" customWidth="1"/>
    <col min="2" max="12" width="13.125" style="1" customWidth="1"/>
    <col min="13" max="16384" width="9.00390625" style="1" customWidth="1"/>
  </cols>
  <sheetData>
    <row r="1" spans="1:12" ht="39.75" customHeight="1">
      <c r="A1" s="34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3" t="s">
        <v>24</v>
      </c>
    </row>
    <row r="2" spans="1:12" ht="25.5" customHeight="1">
      <c r="A2" s="32"/>
      <c r="B2" s="26"/>
      <c r="C2" s="31"/>
      <c r="D2" s="31"/>
      <c r="E2" s="31"/>
      <c r="F2" s="31"/>
      <c r="G2" s="31"/>
      <c r="H2" s="31"/>
      <c r="I2" s="31"/>
      <c r="J2" s="31"/>
      <c r="K2" s="31"/>
      <c r="L2" s="26"/>
    </row>
    <row r="3" spans="1:12" ht="25.5" customHeight="1">
      <c r="A3" s="30"/>
      <c r="B3" s="23"/>
      <c r="C3" s="29"/>
      <c r="D3" s="25"/>
      <c r="E3" s="28"/>
      <c r="F3" s="28"/>
      <c r="G3" s="25"/>
      <c r="H3" s="28"/>
      <c r="I3" s="23"/>
      <c r="J3" s="26"/>
      <c r="K3" s="28"/>
      <c r="L3" s="23"/>
    </row>
    <row r="4" spans="1:12" ht="25.5" customHeight="1">
      <c r="A4" s="21"/>
      <c r="B4" s="23"/>
      <c r="C4" s="27"/>
      <c r="D4" s="26"/>
      <c r="E4" s="25"/>
      <c r="F4" s="20"/>
      <c r="G4" s="26"/>
      <c r="H4" s="25"/>
      <c r="I4" s="20"/>
      <c r="J4" s="23"/>
      <c r="K4" s="25"/>
      <c r="L4" s="20"/>
    </row>
    <row r="5" spans="1:12" ht="25.5" customHeight="1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25.5" customHeight="1">
      <c r="A6" s="21"/>
      <c r="B6" s="23" t="s">
        <v>25</v>
      </c>
      <c r="C6" s="23" t="s">
        <v>26</v>
      </c>
      <c r="D6" s="23" t="s">
        <v>27</v>
      </c>
      <c r="E6" s="23" t="s">
        <v>28</v>
      </c>
      <c r="F6" s="23" t="s">
        <v>29</v>
      </c>
      <c r="G6" s="23" t="s">
        <v>30</v>
      </c>
      <c r="H6" s="23" t="s">
        <v>31</v>
      </c>
      <c r="I6" s="23" t="s">
        <v>32</v>
      </c>
      <c r="J6" s="23" t="s">
        <v>33</v>
      </c>
      <c r="K6" s="24" t="s">
        <v>34</v>
      </c>
      <c r="L6" s="24" t="s">
        <v>35</v>
      </c>
    </row>
    <row r="7" spans="1:12" ht="25.5" customHeight="1">
      <c r="A7" s="21"/>
      <c r="B7" s="23"/>
      <c r="C7" s="23" t="s">
        <v>36</v>
      </c>
      <c r="D7" s="23"/>
      <c r="E7" s="23"/>
      <c r="F7" s="23"/>
      <c r="G7" s="23"/>
      <c r="H7" s="23" t="s">
        <v>37</v>
      </c>
      <c r="I7" s="23" t="s">
        <v>38</v>
      </c>
      <c r="J7" s="23"/>
      <c r="K7" s="22" t="s">
        <v>39</v>
      </c>
      <c r="L7" s="22" t="s">
        <v>39</v>
      </c>
    </row>
    <row r="8" spans="1:12" ht="25.5" customHeight="1">
      <c r="A8" s="21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25.5" customHeight="1">
      <c r="A9" s="17" t="s">
        <v>22</v>
      </c>
      <c r="B9" s="16">
        <v>10000</v>
      </c>
      <c r="C9" s="16">
        <v>2267.9</v>
      </c>
      <c r="D9" s="16">
        <v>1036.2</v>
      </c>
      <c r="E9" s="16">
        <v>701.3</v>
      </c>
      <c r="F9" s="16">
        <v>334.9</v>
      </c>
      <c r="G9" s="16">
        <v>1231.7</v>
      </c>
      <c r="H9" s="16">
        <v>8</v>
      </c>
      <c r="I9" s="16">
        <v>1223.7</v>
      </c>
      <c r="J9" s="16">
        <v>7732.1</v>
      </c>
      <c r="K9" s="16">
        <v>6888.6</v>
      </c>
      <c r="L9" s="16">
        <v>843.5</v>
      </c>
    </row>
    <row r="10" spans="1:12" ht="25.5" customHeight="1">
      <c r="A10" s="17" t="s">
        <v>16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25.5" customHeight="1">
      <c r="A11" s="18" t="s">
        <v>21</v>
      </c>
      <c r="B11" s="19">
        <v>101.9</v>
      </c>
      <c r="C11" s="19">
        <v>110.7</v>
      </c>
      <c r="D11" s="19">
        <v>95.8</v>
      </c>
      <c r="E11" s="19">
        <v>73</v>
      </c>
      <c r="F11" s="19">
        <v>143.6</v>
      </c>
      <c r="G11" s="19">
        <v>123.3</v>
      </c>
      <c r="H11" s="19">
        <v>92.6</v>
      </c>
      <c r="I11" s="19">
        <v>123.5</v>
      </c>
      <c r="J11" s="19">
        <v>99.3</v>
      </c>
      <c r="K11" s="19">
        <v>96.2</v>
      </c>
      <c r="L11" s="19">
        <v>124.3</v>
      </c>
    </row>
    <row r="12" spans="1:12" ht="25.5" customHeight="1">
      <c r="A12" s="18" t="s">
        <v>20</v>
      </c>
      <c r="B12" s="19">
        <v>97.5</v>
      </c>
      <c r="C12" s="19">
        <v>100.6</v>
      </c>
      <c r="D12" s="19">
        <v>98.6</v>
      </c>
      <c r="E12" s="19">
        <v>75.3</v>
      </c>
      <c r="F12" s="19">
        <v>147.5</v>
      </c>
      <c r="G12" s="19">
        <v>102.2</v>
      </c>
      <c r="H12" s="19">
        <v>81.9</v>
      </c>
      <c r="I12" s="19">
        <v>102.3</v>
      </c>
      <c r="J12" s="19">
        <v>96.6</v>
      </c>
      <c r="K12" s="19">
        <v>95.8</v>
      </c>
      <c r="L12" s="19">
        <v>103.4</v>
      </c>
    </row>
    <row r="13" spans="1:12" ht="25.5" customHeight="1">
      <c r="A13" s="18" t="s">
        <v>19</v>
      </c>
      <c r="B13" s="19">
        <v>100</v>
      </c>
      <c r="C13" s="19">
        <v>100</v>
      </c>
      <c r="D13" s="19">
        <v>100</v>
      </c>
      <c r="E13" s="19">
        <v>100</v>
      </c>
      <c r="F13" s="19">
        <v>100</v>
      </c>
      <c r="G13" s="19">
        <v>100</v>
      </c>
      <c r="H13" s="19">
        <v>100</v>
      </c>
      <c r="I13" s="19">
        <v>100</v>
      </c>
      <c r="J13" s="19">
        <v>100</v>
      </c>
      <c r="K13" s="19">
        <v>100</v>
      </c>
      <c r="L13" s="19">
        <v>100</v>
      </c>
    </row>
    <row r="14" spans="1:12" ht="25.5" customHeight="1">
      <c r="A14" s="18" t="s">
        <v>18</v>
      </c>
      <c r="B14" s="10">
        <v>98.5</v>
      </c>
      <c r="C14" s="10">
        <v>100</v>
      </c>
      <c r="D14" s="10">
        <v>107.2</v>
      </c>
      <c r="E14" s="10">
        <v>92.2</v>
      </c>
      <c r="F14" s="10">
        <v>138.7</v>
      </c>
      <c r="G14" s="10">
        <v>94</v>
      </c>
      <c r="H14" s="10">
        <v>119.7</v>
      </c>
      <c r="I14" s="10">
        <v>93.8</v>
      </c>
      <c r="J14" s="10">
        <v>98.1</v>
      </c>
      <c r="K14" s="10">
        <v>100.7</v>
      </c>
      <c r="L14" s="10">
        <v>76.7</v>
      </c>
    </row>
    <row r="15" spans="1:12" ht="25.5" customHeight="1">
      <c r="A15" s="18" t="s">
        <v>17</v>
      </c>
      <c r="B15" s="10">
        <v>99.5</v>
      </c>
      <c r="C15" s="10">
        <v>105.9</v>
      </c>
      <c r="D15" s="10">
        <v>102.1</v>
      </c>
      <c r="E15" s="10">
        <v>81.8</v>
      </c>
      <c r="F15" s="10">
        <v>144.7</v>
      </c>
      <c r="G15" s="10">
        <v>109.2</v>
      </c>
      <c r="H15" s="10">
        <v>92.3</v>
      </c>
      <c r="I15" s="10">
        <v>109.3</v>
      </c>
      <c r="J15" s="10">
        <v>97.6</v>
      </c>
      <c r="K15" s="10">
        <v>97.1</v>
      </c>
      <c r="L15" s="10">
        <v>101.1</v>
      </c>
    </row>
    <row r="16" spans="1:12" ht="25.5" customHeight="1">
      <c r="A16" s="18" t="s">
        <v>40</v>
      </c>
      <c r="B16" s="10">
        <v>101.4</v>
      </c>
      <c r="C16" s="10">
        <v>103.6</v>
      </c>
      <c r="D16" s="10">
        <v>100.1</v>
      </c>
      <c r="E16" s="10">
        <v>94.9</v>
      </c>
      <c r="F16" s="10">
        <v>111</v>
      </c>
      <c r="G16" s="10">
        <v>106.6</v>
      </c>
      <c r="H16" s="10">
        <v>118.9</v>
      </c>
      <c r="I16" s="10">
        <v>106.5</v>
      </c>
      <c r="J16" s="10">
        <v>100.8</v>
      </c>
      <c r="K16" s="10">
        <v>100.4</v>
      </c>
      <c r="L16" s="10">
        <v>103.6</v>
      </c>
    </row>
    <row r="17" spans="1:12" ht="25.5" customHeight="1">
      <c r="A17" s="15" t="s">
        <v>16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s="12" customFormat="1" ht="25.5" customHeight="1">
      <c r="A18" s="11" t="s">
        <v>41</v>
      </c>
      <c r="B18" s="10">
        <v>93.8</v>
      </c>
      <c r="C18" s="10">
        <v>93.1</v>
      </c>
      <c r="D18" s="10">
        <v>85.5</v>
      </c>
      <c r="E18" s="10">
        <v>88.3</v>
      </c>
      <c r="F18" s="10">
        <v>79.7</v>
      </c>
      <c r="G18" s="10">
        <v>99.5</v>
      </c>
      <c r="H18" s="10">
        <v>176</v>
      </c>
      <c r="I18" s="10">
        <v>99</v>
      </c>
      <c r="J18" s="10">
        <v>94</v>
      </c>
      <c r="K18" s="10">
        <v>97.9</v>
      </c>
      <c r="L18" s="10">
        <v>61.9</v>
      </c>
    </row>
    <row r="19" spans="1:12" s="12" customFormat="1" ht="25.5" customHeight="1">
      <c r="A19" s="11" t="s">
        <v>12</v>
      </c>
      <c r="B19" s="10">
        <v>89.9</v>
      </c>
      <c r="C19" s="10">
        <v>93.1</v>
      </c>
      <c r="D19" s="10">
        <v>89.9</v>
      </c>
      <c r="E19" s="10">
        <v>68.1</v>
      </c>
      <c r="F19" s="10">
        <v>135.6</v>
      </c>
      <c r="G19" s="10">
        <v>95.8</v>
      </c>
      <c r="H19" s="10">
        <v>106.5</v>
      </c>
      <c r="I19" s="10">
        <v>95.8</v>
      </c>
      <c r="J19" s="10">
        <v>88.9</v>
      </c>
      <c r="K19" s="10">
        <v>89.2</v>
      </c>
      <c r="L19" s="10">
        <v>86.3</v>
      </c>
    </row>
    <row r="20" spans="1:12" s="12" customFormat="1" ht="25.5" customHeight="1">
      <c r="A20" s="13" t="s">
        <v>11</v>
      </c>
      <c r="B20" s="10">
        <v>103</v>
      </c>
      <c r="C20" s="10">
        <v>109.4</v>
      </c>
      <c r="D20" s="10">
        <v>93.3</v>
      </c>
      <c r="E20" s="10">
        <v>81.8</v>
      </c>
      <c r="F20" s="10">
        <v>117.3</v>
      </c>
      <c r="G20" s="10">
        <v>123</v>
      </c>
      <c r="H20" s="10">
        <v>102.8</v>
      </c>
      <c r="I20" s="10">
        <v>123.1</v>
      </c>
      <c r="J20" s="10">
        <v>101.1</v>
      </c>
      <c r="K20" s="10">
        <v>98.6</v>
      </c>
      <c r="L20" s="10">
        <v>121.8</v>
      </c>
    </row>
    <row r="21" spans="1:12" s="12" customFormat="1" ht="25.5" customHeight="1">
      <c r="A21" s="13" t="s">
        <v>10</v>
      </c>
      <c r="B21" s="10">
        <v>107.3</v>
      </c>
      <c r="C21" s="10">
        <v>108.1</v>
      </c>
      <c r="D21" s="10">
        <v>105.8</v>
      </c>
      <c r="E21" s="10">
        <v>104.9</v>
      </c>
      <c r="F21" s="10">
        <v>107.5</v>
      </c>
      <c r="G21" s="10">
        <v>110.1</v>
      </c>
      <c r="H21" s="10">
        <v>118.5</v>
      </c>
      <c r="I21" s="10">
        <v>110.1</v>
      </c>
      <c r="J21" s="10">
        <v>107</v>
      </c>
      <c r="K21" s="10">
        <v>107.9</v>
      </c>
      <c r="L21" s="10">
        <v>99.8</v>
      </c>
    </row>
    <row r="22" spans="1:12" s="12" customFormat="1" ht="25.5" customHeight="1">
      <c r="A22" s="13" t="s">
        <v>9</v>
      </c>
      <c r="B22" s="10">
        <v>109.7</v>
      </c>
      <c r="C22" s="10">
        <v>114.8</v>
      </c>
      <c r="D22" s="10">
        <v>84.5</v>
      </c>
      <c r="E22" s="10">
        <v>79.7</v>
      </c>
      <c r="F22" s="10">
        <v>94.5</v>
      </c>
      <c r="G22" s="10">
        <v>140.4</v>
      </c>
      <c r="H22" s="10">
        <v>101.3</v>
      </c>
      <c r="I22" s="10">
        <v>140.6</v>
      </c>
      <c r="J22" s="10">
        <v>108.1</v>
      </c>
      <c r="K22" s="10">
        <v>108.5</v>
      </c>
      <c r="L22" s="10">
        <v>105.5</v>
      </c>
    </row>
    <row r="23" spans="1:12" s="12" customFormat="1" ht="25.5" customHeight="1">
      <c r="A23" s="13" t="s">
        <v>8</v>
      </c>
      <c r="B23" s="10">
        <v>100.6</v>
      </c>
      <c r="C23" s="10">
        <v>107.8</v>
      </c>
      <c r="D23" s="10">
        <v>115.1</v>
      </c>
      <c r="E23" s="10">
        <v>113.1</v>
      </c>
      <c r="F23" s="10">
        <v>119.2</v>
      </c>
      <c r="G23" s="10">
        <v>101.7</v>
      </c>
      <c r="H23" s="10">
        <v>126.5</v>
      </c>
      <c r="I23" s="10">
        <v>101.5</v>
      </c>
      <c r="J23" s="10">
        <v>98.4</v>
      </c>
      <c r="K23" s="10">
        <v>97.4</v>
      </c>
      <c r="L23" s="10">
        <v>107.2</v>
      </c>
    </row>
    <row r="24" spans="1:12" s="12" customFormat="1" ht="25.5" customHeight="1">
      <c r="A24" s="13" t="s">
        <v>7</v>
      </c>
      <c r="B24" s="10">
        <v>106.7</v>
      </c>
      <c r="C24" s="10">
        <v>108.6</v>
      </c>
      <c r="D24" s="10">
        <v>110.8</v>
      </c>
      <c r="E24" s="10">
        <v>96.9</v>
      </c>
      <c r="F24" s="10">
        <v>140</v>
      </c>
      <c r="G24" s="10">
        <v>106.8</v>
      </c>
      <c r="H24" s="10">
        <v>150.4</v>
      </c>
      <c r="I24" s="10">
        <v>106.5</v>
      </c>
      <c r="J24" s="10">
        <v>106.1</v>
      </c>
      <c r="K24" s="10">
        <v>105.5</v>
      </c>
      <c r="L24" s="10">
        <v>110.8</v>
      </c>
    </row>
    <row r="25" spans="1:12" s="12" customFormat="1" ht="25.5" customHeight="1">
      <c r="A25" s="13" t="s">
        <v>6</v>
      </c>
      <c r="B25" s="10">
        <v>109.5</v>
      </c>
      <c r="C25" s="10">
        <v>107.7</v>
      </c>
      <c r="D25" s="10">
        <v>107</v>
      </c>
      <c r="E25" s="10">
        <v>107.5</v>
      </c>
      <c r="F25" s="10">
        <v>106</v>
      </c>
      <c r="G25" s="10">
        <v>108.3</v>
      </c>
      <c r="H25" s="10">
        <v>117.6</v>
      </c>
      <c r="I25" s="10">
        <v>108.2</v>
      </c>
      <c r="J25" s="10">
        <v>110.1</v>
      </c>
      <c r="K25" s="10">
        <v>110.7</v>
      </c>
      <c r="L25" s="10">
        <v>105.2</v>
      </c>
    </row>
    <row r="26" spans="1:12" s="12" customFormat="1" ht="25.5" customHeight="1">
      <c r="A26" s="13" t="s">
        <v>5</v>
      </c>
      <c r="B26" s="10">
        <v>93.2</v>
      </c>
      <c r="C26" s="10">
        <v>96.2</v>
      </c>
      <c r="D26" s="10">
        <v>93.9</v>
      </c>
      <c r="E26" s="10">
        <v>90.8</v>
      </c>
      <c r="F26" s="10">
        <v>100.5</v>
      </c>
      <c r="G26" s="10">
        <v>98</v>
      </c>
      <c r="H26" s="10">
        <v>113.9</v>
      </c>
      <c r="I26" s="10">
        <v>97.9</v>
      </c>
      <c r="J26" s="10">
        <v>92.4</v>
      </c>
      <c r="K26" s="10">
        <v>92.7</v>
      </c>
      <c r="L26" s="10">
        <v>89.9</v>
      </c>
    </row>
    <row r="27" spans="1:12" s="12" customFormat="1" ht="25.5" customHeight="1">
      <c r="A27" s="13" t="s">
        <v>4</v>
      </c>
      <c r="B27" s="10">
        <v>99.9</v>
      </c>
      <c r="C27" s="10">
        <v>100.3</v>
      </c>
      <c r="D27" s="10">
        <v>93.1</v>
      </c>
      <c r="E27" s="10">
        <v>101.8</v>
      </c>
      <c r="F27" s="10">
        <v>75</v>
      </c>
      <c r="G27" s="10">
        <v>106.4</v>
      </c>
      <c r="H27" s="10">
        <v>89.9</v>
      </c>
      <c r="I27" s="10">
        <v>106.5</v>
      </c>
      <c r="J27" s="10">
        <v>99.8</v>
      </c>
      <c r="K27" s="10">
        <v>93.7</v>
      </c>
      <c r="L27" s="10">
        <v>149.8</v>
      </c>
    </row>
    <row r="28" spans="1:12" s="12" customFormat="1" ht="25.5" customHeight="1">
      <c r="A28" s="13" t="s">
        <v>3</v>
      </c>
      <c r="B28" s="10">
        <v>97</v>
      </c>
      <c r="C28" s="10">
        <v>91.4</v>
      </c>
      <c r="D28" s="10">
        <v>108.4</v>
      </c>
      <c r="E28" s="10">
        <v>110.4</v>
      </c>
      <c r="F28" s="10">
        <v>104.2</v>
      </c>
      <c r="G28" s="10">
        <v>77.2</v>
      </c>
      <c r="H28" s="10">
        <v>95.5</v>
      </c>
      <c r="I28" s="10">
        <v>77</v>
      </c>
      <c r="J28" s="10">
        <v>98.7</v>
      </c>
      <c r="K28" s="10">
        <v>97</v>
      </c>
      <c r="L28" s="10">
        <v>112.3</v>
      </c>
    </row>
    <row r="29" spans="1:12" s="12" customFormat="1" ht="25.5" customHeight="1">
      <c r="A29" s="13" t="s">
        <v>2</v>
      </c>
      <c r="B29" s="10">
        <v>110.1</v>
      </c>
      <c r="C29" s="10">
        <v>117</v>
      </c>
      <c r="D29" s="10">
        <v>111.7</v>
      </c>
      <c r="E29" s="10">
        <v>107</v>
      </c>
      <c r="F29" s="10">
        <v>121.3</v>
      </c>
      <c r="G29" s="10">
        <v>121.4</v>
      </c>
      <c r="H29" s="10">
        <v>141.8</v>
      </c>
      <c r="I29" s="10">
        <v>121.3</v>
      </c>
      <c r="J29" s="10">
        <v>108.1</v>
      </c>
      <c r="K29" s="10">
        <v>107.8</v>
      </c>
      <c r="L29" s="10">
        <v>110.7</v>
      </c>
    </row>
    <row r="30" spans="1:12" s="12" customFormat="1" ht="25.5" customHeight="1">
      <c r="A30" s="13" t="s">
        <v>13</v>
      </c>
      <c r="B30" s="10">
        <v>109.3</v>
      </c>
      <c r="C30" s="10">
        <v>120.1</v>
      </c>
      <c r="D30" s="10">
        <v>140.1</v>
      </c>
      <c r="E30" s="10">
        <v>117.2</v>
      </c>
      <c r="F30" s="10">
        <v>188</v>
      </c>
      <c r="G30" s="10">
        <v>103.3</v>
      </c>
      <c r="H30" s="10">
        <v>187</v>
      </c>
      <c r="I30" s="10">
        <v>102.7</v>
      </c>
      <c r="J30" s="10">
        <v>106.1</v>
      </c>
      <c r="K30" s="10">
        <v>106.3</v>
      </c>
      <c r="L30" s="10">
        <v>104.5</v>
      </c>
    </row>
    <row r="31" spans="1:12" s="9" customFormat="1" ht="25.5" customHeight="1">
      <c r="A31" s="11" t="s">
        <v>12</v>
      </c>
      <c r="B31" s="10">
        <v>94</v>
      </c>
      <c r="C31" s="10">
        <v>88.9</v>
      </c>
      <c r="D31" s="10">
        <v>75.6</v>
      </c>
      <c r="E31" s="10">
        <v>61.2</v>
      </c>
      <c r="F31" s="10">
        <v>105.9</v>
      </c>
      <c r="G31" s="10">
        <v>100.1</v>
      </c>
      <c r="H31" s="10">
        <v>128</v>
      </c>
      <c r="I31" s="10">
        <v>99.9</v>
      </c>
      <c r="J31" s="10">
        <v>95.5</v>
      </c>
      <c r="K31" s="10">
        <v>95.7</v>
      </c>
      <c r="L31" s="10">
        <v>94</v>
      </c>
    </row>
    <row r="32" spans="1:12" s="6" customFormat="1" ht="25.5" customHeight="1">
      <c r="A32" s="17" t="s">
        <v>15</v>
      </c>
      <c r="B32" s="16">
        <f aca="true" t="shared" si="0" ref="B32:L32">ROUND(((B31/B19)+IF((B31*(2^-53)*2)&gt;(B19*(2^-53)*2),(B31*(2^-53)*2)*SIGN((B31/B19)-1),(B19*(2^-53)*2)*SIGN((B31/B19)-1)))*100-100,1)</f>
        <v>4.6</v>
      </c>
      <c r="C32" s="16">
        <f t="shared" si="0"/>
        <v>-4.5</v>
      </c>
      <c r="D32" s="16">
        <f t="shared" si="0"/>
        <v>-15.9</v>
      </c>
      <c r="E32" s="16">
        <f t="shared" si="0"/>
        <v>-10.1</v>
      </c>
      <c r="F32" s="16">
        <f t="shared" si="0"/>
        <v>-21.9</v>
      </c>
      <c r="G32" s="16">
        <f t="shared" si="0"/>
        <v>4.5</v>
      </c>
      <c r="H32" s="16">
        <f t="shared" si="0"/>
        <v>20.2</v>
      </c>
      <c r="I32" s="16">
        <f t="shared" si="0"/>
        <v>4.3</v>
      </c>
      <c r="J32" s="16">
        <f t="shared" si="0"/>
        <v>7.4</v>
      </c>
      <c r="K32" s="16">
        <f t="shared" si="0"/>
        <v>7.3</v>
      </c>
      <c r="L32" s="16">
        <f t="shared" si="0"/>
        <v>8.9</v>
      </c>
    </row>
    <row r="33" spans="1:12" ht="25.5" customHeight="1">
      <c r="A33" s="15" t="s">
        <v>14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s="12" customFormat="1" ht="25.5" customHeight="1">
      <c r="A34" s="11" t="s">
        <v>41</v>
      </c>
      <c r="B34" s="10">
        <v>89.8</v>
      </c>
      <c r="C34" s="10">
        <v>94.9</v>
      </c>
      <c r="D34" s="10">
        <v>90.2</v>
      </c>
      <c r="E34" s="10">
        <v>88.1</v>
      </c>
      <c r="F34" s="10">
        <v>91</v>
      </c>
      <c r="G34" s="10">
        <v>105.4</v>
      </c>
      <c r="H34" s="10">
        <v>120.2</v>
      </c>
      <c r="I34" s="10">
        <v>105.2</v>
      </c>
      <c r="J34" s="10">
        <v>88.3</v>
      </c>
      <c r="K34" s="10">
        <v>92.2</v>
      </c>
      <c r="L34" s="10">
        <v>57.5</v>
      </c>
    </row>
    <row r="35" spans="1:12" s="12" customFormat="1" ht="25.5" customHeight="1">
      <c r="A35" s="11" t="s">
        <v>12</v>
      </c>
      <c r="B35" s="10">
        <v>103.3</v>
      </c>
      <c r="C35" s="10">
        <v>109.7</v>
      </c>
      <c r="D35" s="10">
        <v>110.3</v>
      </c>
      <c r="E35" s="10">
        <v>96.7</v>
      </c>
      <c r="F35" s="10">
        <v>130.6</v>
      </c>
      <c r="G35" s="10">
        <v>120.4</v>
      </c>
      <c r="H35" s="10">
        <v>113.2</v>
      </c>
      <c r="I35" s="10">
        <v>120.3</v>
      </c>
      <c r="J35" s="10">
        <v>99.3</v>
      </c>
      <c r="K35" s="10">
        <v>99.7</v>
      </c>
      <c r="L35" s="10">
        <v>94</v>
      </c>
    </row>
    <row r="36" spans="1:12" s="12" customFormat="1" ht="25.5" customHeight="1">
      <c r="A36" s="13" t="s">
        <v>11</v>
      </c>
      <c r="B36" s="10">
        <v>98.2</v>
      </c>
      <c r="C36" s="10">
        <v>96.9</v>
      </c>
      <c r="D36" s="10">
        <v>79.5</v>
      </c>
      <c r="E36" s="10">
        <v>93.4</v>
      </c>
      <c r="F36" s="10">
        <v>76.5</v>
      </c>
      <c r="G36" s="10">
        <v>114.6</v>
      </c>
      <c r="H36" s="10">
        <v>106.2</v>
      </c>
      <c r="I36" s="10">
        <v>114.6</v>
      </c>
      <c r="J36" s="10">
        <v>97.4</v>
      </c>
      <c r="K36" s="10">
        <v>96</v>
      </c>
      <c r="L36" s="10">
        <v>111.8</v>
      </c>
    </row>
    <row r="37" spans="1:12" s="12" customFormat="1" ht="25.5" customHeight="1">
      <c r="A37" s="13" t="s">
        <v>10</v>
      </c>
      <c r="B37" s="10">
        <v>94.9</v>
      </c>
      <c r="C37" s="10">
        <v>86.5</v>
      </c>
      <c r="D37" s="10">
        <v>78.8</v>
      </c>
      <c r="E37" s="10">
        <v>91.6</v>
      </c>
      <c r="F37" s="10">
        <v>70.7</v>
      </c>
      <c r="G37" s="10">
        <v>93.8</v>
      </c>
      <c r="H37" s="10">
        <v>120.4</v>
      </c>
      <c r="I37" s="10">
        <v>94.3</v>
      </c>
      <c r="J37" s="10">
        <v>100.3</v>
      </c>
      <c r="K37" s="10">
        <v>100.5</v>
      </c>
      <c r="L37" s="10">
        <v>90.1</v>
      </c>
    </row>
    <row r="38" spans="1:12" s="12" customFormat="1" ht="25.5" customHeight="1">
      <c r="A38" s="13" t="s">
        <v>9</v>
      </c>
      <c r="B38" s="10">
        <v>109.1</v>
      </c>
      <c r="C38" s="10">
        <v>111</v>
      </c>
      <c r="D38" s="10">
        <v>80.5</v>
      </c>
      <c r="E38" s="10">
        <v>83.5</v>
      </c>
      <c r="F38" s="10">
        <v>87.5</v>
      </c>
      <c r="G38" s="10">
        <v>133.7</v>
      </c>
      <c r="H38" s="10">
        <v>112.9</v>
      </c>
      <c r="I38" s="10">
        <v>133.6</v>
      </c>
      <c r="J38" s="10">
        <v>108.4</v>
      </c>
      <c r="K38" s="10">
        <v>109</v>
      </c>
      <c r="L38" s="10">
        <v>109.6</v>
      </c>
    </row>
    <row r="39" spans="1:12" s="12" customFormat="1" ht="25.5" customHeight="1">
      <c r="A39" s="13" t="s">
        <v>8</v>
      </c>
      <c r="B39" s="10">
        <v>102.3</v>
      </c>
      <c r="C39" s="10">
        <v>105.9</v>
      </c>
      <c r="D39" s="10">
        <v>112.4</v>
      </c>
      <c r="E39" s="10">
        <v>105.9</v>
      </c>
      <c r="F39" s="10">
        <v>122.7</v>
      </c>
      <c r="G39" s="10">
        <v>97.4</v>
      </c>
      <c r="H39" s="10">
        <v>117.6</v>
      </c>
      <c r="I39" s="10">
        <v>97.3</v>
      </c>
      <c r="J39" s="10">
        <v>100.5</v>
      </c>
      <c r="K39" s="10">
        <v>100.1</v>
      </c>
      <c r="L39" s="10">
        <v>104.3</v>
      </c>
    </row>
    <row r="40" spans="1:12" s="12" customFormat="1" ht="25.5" customHeight="1">
      <c r="A40" s="13" t="s">
        <v>7</v>
      </c>
      <c r="B40" s="10">
        <v>103.6</v>
      </c>
      <c r="C40" s="10">
        <v>107.5</v>
      </c>
      <c r="D40" s="10">
        <v>107.3</v>
      </c>
      <c r="E40" s="10">
        <v>93.5</v>
      </c>
      <c r="F40" s="10">
        <v>137.5</v>
      </c>
      <c r="G40" s="10">
        <v>101.7</v>
      </c>
      <c r="H40" s="10">
        <v>148.5</v>
      </c>
      <c r="I40" s="10">
        <v>101.5</v>
      </c>
      <c r="J40" s="10">
        <v>102.1</v>
      </c>
      <c r="K40" s="10">
        <v>99.9</v>
      </c>
      <c r="L40" s="10">
        <v>127.3</v>
      </c>
    </row>
    <row r="41" spans="1:12" s="12" customFormat="1" ht="25.5" customHeight="1">
      <c r="A41" s="13" t="s">
        <v>6</v>
      </c>
      <c r="B41" s="10">
        <v>114.8</v>
      </c>
      <c r="C41" s="10">
        <v>116.8</v>
      </c>
      <c r="D41" s="10">
        <v>135.4</v>
      </c>
      <c r="E41" s="10">
        <v>133.7</v>
      </c>
      <c r="F41" s="10">
        <v>133.6</v>
      </c>
      <c r="G41" s="10">
        <v>105.4</v>
      </c>
      <c r="H41" s="10">
        <v>116.4</v>
      </c>
      <c r="I41" s="10">
        <v>105.1</v>
      </c>
      <c r="J41" s="10">
        <v>114</v>
      </c>
      <c r="K41" s="10">
        <v>115</v>
      </c>
      <c r="L41" s="10">
        <v>107.7</v>
      </c>
    </row>
    <row r="42" spans="1:12" s="12" customFormat="1" ht="25.5" customHeight="1">
      <c r="A42" s="13" t="s">
        <v>5</v>
      </c>
      <c r="B42" s="10">
        <v>95.3</v>
      </c>
      <c r="C42" s="10">
        <v>98.8</v>
      </c>
      <c r="D42" s="10">
        <v>101.8</v>
      </c>
      <c r="E42" s="10">
        <v>87.3</v>
      </c>
      <c r="F42" s="10">
        <v>125.9</v>
      </c>
      <c r="G42" s="10">
        <v>95.1</v>
      </c>
      <c r="H42" s="10">
        <v>136.8</v>
      </c>
      <c r="I42" s="10">
        <v>94.9</v>
      </c>
      <c r="J42" s="10">
        <v>94.6</v>
      </c>
      <c r="K42" s="10">
        <v>95.1</v>
      </c>
      <c r="L42" s="10">
        <v>92</v>
      </c>
    </row>
    <row r="43" spans="1:12" s="12" customFormat="1" ht="25.5" customHeight="1">
      <c r="A43" s="13" t="s">
        <v>4</v>
      </c>
      <c r="B43" s="10">
        <v>105.8</v>
      </c>
      <c r="C43" s="10">
        <v>107.8</v>
      </c>
      <c r="D43" s="10">
        <v>100.3</v>
      </c>
      <c r="E43" s="10">
        <v>94.9</v>
      </c>
      <c r="F43" s="10">
        <v>97.7</v>
      </c>
      <c r="G43" s="10">
        <v>117.1</v>
      </c>
      <c r="H43" s="10">
        <v>98.4</v>
      </c>
      <c r="I43" s="10">
        <v>116.8</v>
      </c>
      <c r="J43" s="10">
        <v>106.4</v>
      </c>
      <c r="K43" s="10">
        <v>99.9</v>
      </c>
      <c r="L43" s="10">
        <v>166.5</v>
      </c>
    </row>
    <row r="44" spans="1:12" s="12" customFormat="1" ht="25.5" customHeight="1">
      <c r="A44" s="13" t="s">
        <v>3</v>
      </c>
      <c r="B44" s="10">
        <v>104.7</v>
      </c>
      <c r="C44" s="10">
        <v>116</v>
      </c>
      <c r="D44" s="10">
        <v>115.6</v>
      </c>
      <c r="E44" s="10">
        <v>91.1</v>
      </c>
      <c r="F44" s="10">
        <v>154.7</v>
      </c>
      <c r="G44" s="10">
        <v>112.8</v>
      </c>
      <c r="H44" s="10">
        <v>123.9</v>
      </c>
      <c r="I44" s="10">
        <v>112.7</v>
      </c>
      <c r="J44" s="10">
        <v>101.6</v>
      </c>
      <c r="K44" s="10">
        <v>100.5</v>
      </c>
      <c r="L44" s="10">
        <v>113.1</v>
      </c>
    </row>
    <row r="45" spans="1:12" s="12" customFormat="1" ht="25.5" customHeight="1">
      <c r="A45" s="13" t="s">
        <v>2</v>
      </c>
      <c r="B45" s="10">
        <v>102</v>
      </c>
      <c r="C45" s="10">
        <v>105.4</v>
      </c>
      <c r="D45" s="10">
        <v>108.2</v>
      </c>
      <c r="E45" s="10">
        <v>97</v>
      </c>
      <c r="F45" s="10">
        <v>134.8</v>
      </c>
      <c r="G45" s="10">
        <v>100.3</v>
      </c>
      <c r="H45" s="10">
        <v>128.8</v>
      </c>
      <c r="I45" s="10">
        <v>100</v>
      </c>
      <c r="J45" s="10">
        <v>101.5</v>
      </c>
      <c r="K45" s="10">
        <v>100.4</v>
      </c>
      <c r="L45" s="10">
        <v>101.9</v>
      </c>
    </row>
    <row r="46" spans="1:12" s="12" customFormat="1" ht="25.5" customHeight="1">
      <c r="A46" s="13" t="s">
        <v>13</v>
      </c>
      <c r="B46" s="10">
        <v>104.7</v>
      </c>
      <c r="C46" s="10">
        <v>122.4</v>
      </c>
      <c r="D46" s="10">
        <v>147.8</v>
      </c>
      <c r="E46" s="10">
        <v>116.9</v>
      </c>
      <c r="F46" s="10">
        <v>214.7</v>
      </c>
      <c r="G46" s="10">
        <v>109.5</v>
      </c>
      <c r="H46" s="10">
        <v>127.7</v>
      </c>
      <c r="I46" s="10">
        <v>109.2</v>
      </c>
      <c r="J46" s="10">
        <v>99.7</v>
      </c>
      <c r="K46" s="10">
        <v>100.1</v>
      </c>
      <c r="L46" s="10">
        <v>97</v>
      </c>
    </row>
    <row r="47" spans="1:12" s="9" customFormat="1" ht="25.5" customHeight="1">
      <c r="A47" s="11" t="s">
        <v>12</v>
      </c>
      <c r="B47" s="10">
        <v>108</v>
      </c>
      <c r="C47" s="10">
        <v>104.8</v>
      </c>
      <c r="D47" s="10">
        <v>92.8</v>
      </c>
      <c r="E47" s="10">
        <v>86.9</v>
      </c>
      <c r="F47" s="10">
        <v>102</v>
      </c>
      <c r="G47" s="10">
        <v>125.8</v>
      </c>
      <c r="H47" s="10">
        <v>136.1</v>
      </c>
      <c r="I47" s="10">
        <v>125.4</v>
      </c>
      <c r="J47" s="10">
        <v>106.7</v>
      </c>
      <c r="K47" s="10">
        <v>107</v>
      </c>
      <c r="L47" s="10">
        <v>102.4</v>
      </c>
    </row>
    <row r="48" spans="1:12" s="6" customFormat="1" ht="25.5" customHeight="1">
      <c r="A48" s="8" t="s">
        <v>1</v>
      </c>
      <c r="B48" s="7">
        <f aca="true" t="shared" si="1" ref="B48:L48">ROUND(((B47/B46)+IF((B47*(2^-53)*2)&gt;(B46*(2^-53)*2),(B47*(2^-53)*2)*SIGN((B47/B46)-1),(B46*(2^-53)*2)*SIGN((B47/B46)-1)))*100-100,1)</f>
        <v>3.2</v>
      </c>
      <c r="C48" s="7">
        <f t="shared" si="1"/>
        <v>-14.4</v>
      </c>
      <c r="D48" s="7">
        <f t="shared" si="1"/>
        <v>-37.2</v>
      </c>
      <c r="E48" s="7">
        <f t="shared" si="1"/>
        <v>-25.7</v>
      </c>
      <c r="F48" s="7">
        <f t="shared" si="1"/>
        <v>-52.5</v>
      </c>
      <c r="G48" s="7">
        <f t="shared" si="1"/>
        <v>14.9</v>
      </c>
      <c r="H48" s="7">
        <f t="shared" si="1"/>
        <v>6.6</v>
      </c>
      <c r="I48" s="7">
        <f t="shared" si="1"/>
        <v>14.8</v>
      </c>
      <c r="J48" s="7">
        <f t="shared" si="1"/>
        <v>7</v>
      </c>
      <c r="K48" s="7">
        <f t="shared" si="1"/>
        <v>6.9</v>
      </c>
      <c r="L48" s="7">
        <f t="shared" si="1"/>
        <v>5.6</v>
      </c>
    </row>
    <row r="49" spans="1:12" ht="25.5" customHeight="1">
      <c r="A49" s="5" t="s">
        <v>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34.5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</sheetData>
  <sheetProtection/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2019-03-20T08:58:08Z</dcterms:created>
  <dcterms:modified xsi:type="dcterms:W3CDTF">2019-05-21T05:34:02Z</dcterms:modified>
  <cp:category/>
  <cp:version/>
  <cp:contentType/>
  <cp:contentStatus/>
</cp:coreProperties>
</file>