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codeName="ThisWorkbook"/>
  <xr:revisionPtr revIDLastSave="0" documentId="13_ncr:1_{F778DF14-63D0-4212-9744-B8FC3D6BA74F}" xr6:coauthVersionLast="47" xr6:coauthVersionMax="47" xr10:uidLastSave="{00000000-0000-0000-0000-000000000000}"/>
  <bookViews>
    <workbookView xWindow="-108" yWindow="-108" windowWidth="23256" windowHeight="12456" tabRatio="647" xr2:uid="{00000000-000D-0000-FFFF-FFFF00000000}"/>
  </bookViews>
  <sheets>
    <sheet name="②市町村の現況 (R7)"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4" l="1"/>
  <c r="Q8" i="4"/>
  <c r="R7" i="4"/>
  <c r="R6" i="4" s="1"/>
  <c r="Q7" i="4"/>
  <c r="Q6" i="4"/>
</calcChain>
</file>

<file path=xl/sharedStrings.xml><?xml version="1.0" encoding="utf-8"?>
<sst xmlns="http://schemas.openxmlformats.org/spreadsheetml/2006/main" count="134" uniqueCount="120">
  <si>
    <t>市町村の現況</t>
  </si>
  <si>
    <t>面　　積</t>
  </si>
  <si>
    <t>人　　口　　・　　世　　帯　　数</t>
  </si>
  <si>
    <t>農          業</t>
  </si>
  <si>
    <t>工　　　　　　　　業</t>
  </si>
  <si>
    <t>商　　　　　　　　業</t>
  </si>
  <si>
    <t>教　　　　　　　　　　　　育</t>
  </si>
  <si>
    <t>市町村</t>
  </si>
  <si>
    <t>人口総数</t>
  </si>
  <si>
    <t>世 帯 数</t>
  </si>
  <si>
    <t>常住人口</t>
  </si>
  <si>
    <t>出生数</t>
  </si>
  <si>
    <t>死亡数</t>
  </si>
  <si>
    <t>農家戸数</t>
  </si>
  <si>
    <t>経営耕地面積</t>
  </si>
  <si>
    <t>事業所数</t>
  </si>
  <si>
    <t>従業者数</t>
  </si>
  <si>
    <t>製造品出荷額等</t>
  </si>
  <si>
    <t>小　　学　　校</t>
  </si>
  <si>
    <t>中　　学　　校</t>
  </si>
  <si>
    <t>(k㎡)</t>
  </si>
  <si>
    <t>（人）</t>
  </si>
  <si>
    <t>（世帯）</t>
  </si>
  <si>
    <t/>
  </si>
  <si>
    <t>（万円）</t>
  </si>
  <si>
    <t>学 校 数</t>
  </si>
  <si>
    <t>児童数（人）</t>
  </si>
  <si>
    <t>生徒数（人）</t>
  </si>
  <si>
    <t>総数</t>
  </si>
  <si>
    <t>*</t>
  </si>
  <si>
    <t>市部</t>
  </si>
  <si>
    <t>町村部</t>
  </si>
  <si>
    <t>市川市</t>
  </si>
  <si>
    <t>船橋市</t>
  </si>
  <si>
    <t>館山市</t>
  </si>
  <si>
    <t>木更津市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</si>
  <si>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</si>
  <si>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</si>
  <si>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</si>
  <si>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</si>
  <si>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</si>
  <si>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</si>
  <si>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</si>
  <si>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</si>
  <si>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</si>
  <si>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</si>
  <si>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</si>
  <si>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</si>
  <si>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</si>
  <si>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</si>
  <si>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</si>
  <si>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</si>
  <si>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</si>
  <si>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</si>
  <si>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</si>
  <si>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</si>
  <si>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</si>
  <si>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</si>
  <si>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</si>
  <si>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</si>
  <si>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</si>
  <si>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</si>
  <si>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</si>
  <si>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</si>
  <si>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</si>
  <si>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</si>
  <si>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</si>
  <si>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</si>
  <si>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</si>
  <si>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</si>
  <si>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</si>
  <si>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</si>
  <si>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</si>
  <si>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</si>
  <si>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</si>
  <si>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</si>
  <si>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</si>
  <si>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</si>
  <si>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</si>
  <si>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</si>
  <si>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</si>
  <si>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</si>
  <si>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</si>
  <si>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年次</t>
  </si>
  <si>
    <t>資料出所</t>
  </si>
  <si>
    <t>大網白里市</t>
    <rPh sb="4" eb="5">
      <t>シ</t>
    </rPh>
    <phoneticPr fontId="4"/>
  </si>
  <si>
    <t>毎月常住人口調査</t>
  </si>
  <si>
    <t>年間商品販売額</t>
    <rPh sb="0" eb="2">
      <t>ネンカン</t>
    </rPh>
    <rPh sb="2" eb="4">
      <t>ショウヒン</t>
    </rPh>
    <rPh sb="4" eb="6">
      <t>ハンバイ</t>
    </rPh>
    <rPh sb="6" eb="7">
      <t>ガク</t>
    </rPh>
    <phoneticPr fontId="4"/>
  </si>
  <si>
    <t>注）</t>
    <phoneticPr fontId="4"/>
  </si>
  <si>
    <t>（百万円）</t>
    <rPh sb="1" eb="2">
      <t>ヒャク</t>
    </rPh>
    <phoneticPr fontId="4"/>
  </si>
  <si>
    <t>全国都道府県
市区町村別面積調</t>
    <rPh sb="7" eb="9">
      <t>シク</t>
    </rPh>
    <rPh sb="9" eb="11">
      <t>チョウソン</t>
    </rPh>
    <rPh sb="11" eb="12">
      <t>ベツ</t>
    </rPh>
    <rPh sb="12" eb="14">
      <t>メンセキ</t>
    </rPh>
    <rPh sb="14" eb="15">
      <t>シラ</t>
    </rPh>
    <phoneticPr fontId="4"/>
  </si>
  <si>
    <t>総農家（戸）</t>
    <rPh sb="0" eb="1">
      <t>ソウ</t>
    </rPh>
    <phoneticPr fontId="4"/>
  </si>
  <si>
    <t>R2.2.1</t>
    <phoneticPr fontId="4"/>
  </si>
  <si>
    <t>2020年農林業センサス</t>
    <rPh sb="4" eb="5">
      <t>ネン</t>
    </rPh>
    <phoneticPr fontId="4"/>
  </si>
  <si>
    <t>　　６　小学校及び中学校の学校数及び児童・生徒数（人）の数値には、義務教育学校の数値を含みません。</t>
    <rPh sb="4" eb="7">
      <t>ショウガッコウ</t>
    </rPh>
    <rPh sb="7" eb="8">
      <t>オヨ</t>
    </rPh>
    <rPh sb="9" eb="12">
      <t>チュウガッコウ</t>
    </rPh>
    <rPh sb="13" eb="15">
      <t>ガッコウ</t>
    </rPh>
    <rPh sb="15" eb="16">
      <t>スウ</t>
    </rPh>
    <rPh sb="16" eb="17">
      <t>オヨ</t>
    </rPh>
    <rPh sb="18" eb="20">
      <t>ジドウ</t>
    </rPh>
    <rPh sb="21" eb="23">
      <t>セイト</t>
    </rPh>
    <rPh sb="23" eb="24">
      <t>スウ</t>
    </rPh>
    <rPh sb="25" eb="26">
      <t>ニン</t>
    </rPh>
    <rPh sb="28" eb="30">
      <t>スウチ</t>
    </rPh>
    <rPh sb="33" eb="35">
      <t>ギム</t>
    </rPh>
    <rPh sb="35" eb="37">
      <t>キョウイク</t>
    </rPh>
    <rPh sb="37" eb="39">
      <t>ガッコウ</t>
    </rPh>
    <rPh sb="40" eb="42">
      <t>スウチ</t>
    </rPh>
    <rPh sb="43" eb="44">
      <t>フク</t>
    </rPh>
    <phoneticPr fontId="4"/>
  </si>
  <si>
    <t>事業所数</t>
    <rPh sb="3" eb="4">
      <t>スウ</t>
    </rPh>
    <phoneticPr fontId="4"/>
  </si>
  <si>
    <t>農業経営体（ha）</t>
    <rPh sb="0" eb="5">
      <t>ノウギョウケイエイタイ</t>
    </rPh>
    <phoneticPr fontId="4"/>
  </si>
  <si>
    <t>事業所数（民営）</t>
    <rPh sb="5" eb="7">
      <t>ミンエイ</t>
    </rPh>
    <phoneticPr fontId="4"/>
  </si>
  <si>
    <t>R3.6.1</t>
    <phoneticPr fontId="4"/>
  </si>
  <si>
    <t>令和3年</t>
    <rPh sb="0" eb="2">
      <t>レイワ</t>
    </rPh>
    <rPh sb="3" eb="4">
      <t>ネン</t>
    </rPh>
    <phoneticPr fontId="4"/>
  </si>
  <si>
    <t>経済センサス
-活動調査</t>
    <rPh sb="8" eb="10">
      <t>カツドウ</t>
    </rPh>
    <phoneticPr fontId="4"/>
  </si>
  <si>
    <t>　　１　総数、市部、町村部及び各市町村の数値は、それぞれで四捨五入しているため、合計数値は一致しない場合があります。</t>
    <rPh sb="4" eb="6">
      <t>ソウスウ</t>
    </rPh>
    <rPh sb="7" eb="9">
      <t>シブ</t>
    </rPh>
    <rPh sb="10" eb="12">
      <t>チョウソン</t>
    </rPh>
    <rPh sb="12" eb="13">
      <t>ブ</t>
    </rPh>
    <rPh sb="13" eb="14">
      <t>オヨ</t>
    </rPh>
    <rPh sb="15" eb="19">
      <t>カクシチョウソン</t>
    </rPh>
    <rPh sb="20" eb="22">
      <t>スウチ</t>
    </rPh>
    <rPh sb="29" eb="33">
      <t>シシャゴニュウ</t>
    </rPh>
    <rPh sb="40" eb="42">
      <t>ゴウケイ</t>
    </rPh>
    <rPh sb="42" eb="44">
      <t>スウチ</t>
    </rPh>
    <rPh sb="45" eb="47">
      <t>イッチ</t>
    </rPh>
    <rPh sb="50" eb="52">
      <t>バアイ</t>
    </rPh>
    <phoneticPr fontId="4"/>
  </si>
  <si>
    <t>　　４　工業の数値は、従業者4人以上の事業所を対象にしたものです。また、個人経営による事業所は含みません。</t>
    <rPh sb="4" eb="6">
      <t>コウギョウ</t>
    </rPh>
    <rPh sb="7" eb="9">
      <t>スウチ</t>
    </rPh>
    <phoneticPr fontId="4"/>
  </si>
  <si>
    <t>　　　　年間商品販売額は、産業細分類の格付に必要な事項の数値が得られた事業所を対象として集計した数値です。</t>
    <rPh sb="4" eb="6">
      <t>ネンカン</t>
    </rPh>
    <rPh sb="6" eb="8">
      <t>ショウヒン</t>
    </rPh>
    <rPh sb="8" eb="10">
      <t>ハンバイ</t>
    </rPh>
    <rPh sb="10" eb="11">
      <t>ガク</t>
    </rPh>
    <rPh sb="13" eb="15">
      <t>サンギョウ</t>
    </rPh>
    <rPh sb="15" eb="18">
      <t>サイブンルイ</t>
    </rPh>
    <rPh sb="19" eb="21">
      <t>カクヅ</t>
    </rPh>
    <rPh sb="22" eb="24">
      <t>ヒツヨウ</t>
    </rPh>
    <rPh sb="25" eb="27">
      <t>ジコウ</t>
    </rPh>
    <rPh sb="28" eb="30">
      <t>スウチ</t>
    </rPh>
    <rPh sb="31" eb="32">
      <t>エ</t>
    </rPh>
    <rPh sb="35" eb="38">
      <t>ジギョウショ</t>
    </rPh>
    <rPh sb="39" eb="41">
      <t>タイショウ</t>
    </rPh>
    <rPh sb="44" eb="46">
      <t>シュウケイ</t>
    </rPh>
    <rPh sb="48" eb="50">
      <t>スウチ</t>
    </rPh>
    <phoneticPr fontId="4"/>
  </si>
  <si>
    <t>　　３　事業所数（民営）は、必要な事項の数値が得られた事業所を対象として集計しています。</t>
    <rPh sb="9" eb="11">
      <t>ミンエイ</t>
    </rPh>
    <phoneticPr fontId="4"/>
  </si>
  <si>
    <t>　　５　商業の数値は、「卸売業，小売業」に関する数値です。事業所数、従業者数は「卸売業，小売業」内の格付不能事業所及び年間商品販売額のない管理・補助的経済活動を行う事業所を含め集計した数値です。</t>
    <rPh sb="7" eb="9">
      <t>スウチ</t>
    </rPh>
    <rPh sb="12" eb="14">
      <t>オロシウリ</t>
    </rPh>
    <rPh sb="14" eb="15">
      <t>ギョウ</t>
    </rPh>
    <rPh sb="16" eb="19">
      <t>コウリギョウ</t>
    </rPh>
    <rPh sb="21" eb="22">
      <t>カン</t>
    </rPh>
    <rPh sb="29" eb="32">
      <t>ジギョウショ</t>
    </rPh>
    <rPh sb="32" eb="33">
      <t>スウ</t>
    </rPh>
    <rPh sb="34" eb="35">
      <t>ジュウ</t>
    </rPh>
    <rPh sb="35" eb="38">
      <t>ギョウシャスウ</t>
    </rPh>
    <rPh sb="40" eb="43">
      <t>オロシウリギョウ</t>
    </rPh>
    <rPh sb="44" eb="47">
      <t>コウリギョウ</t>
    </rPh>
    <rPh sb="48" eb="49">
      <t>ナイ</t>
    </rPh>
    <rPh sb="50" eb="51">
      <t>カク</t>
    </rPh>
    <rPh sb="51" eb="52">
      <t>ツ</t>
    </rPh>
    <rPh sb="52" eb="54">
      <t>フノウ</t>
    </rPh>
    <rPh sb="54" eb="57">
      <t>ジギョウショ</t>
    </rPh>
    <rPh sb="57" eb="58">
      <t>オヨ</t>
    </rPh>
    <rPh sb="59" eb="61">
      <t>ネンカン</t>
    </rPh>
    <rPh sb="61" eb="63">
      <t>ショウヒン</t>
    </rPh>
    <rPh sb="63" eb="65">
      <t>ハンバイ</t>
    </rPh>
    <rPh sb="65" eb="66">
      <t>ガク</t>
    </rPh>
    <rPh sb="69" eb="71">
      <t>カンリ</t>
    </rPh>
    <rPh sb="72" eb="75">
      <t>ホジョテキ</t>
    </rPh>
    <rPh sb="75" eb="77">
      <t>ケイザイ</t>
    </rPh>
    <rPh sb="77" eb="79">
      <t>カツドウ</t>
    </rPh>
    <rPh sb="80" eb="81">
      <t>オコナ</t>
    </rPh>
    <rPh sb="82" eb="85">
      <t>ジギョウショ</t>
    </rPh>
    <rPh sb="86" eb="87">
      <t>フク</t>
    </rPh>
    <rPh sb="88" eb="90">
      <t>シュウケイ</t>
    </rPh>
    <rPh sb="92" eb="94">
      <t>スウチ</t>
    </rPh>
    <phoneticPr fontId="4"/>
  </si>
  <si>
    <t>人口動態統計</t>
    <rPh sb="0" eb="2">
      <t>ジンコウ</t>
    </rPh>
    <phoneticPr fontId="4"/>
  </si>
  <si>
    <t>R2.10.1</t>
    <phoneticPr fontId="4"/>
  </si>
  <si>
    <t>令和2年
国勢調査</t>
    <rPh sb="0" eb="2">
      <t>レイワ</t>
    </rPh>
    <rPh sb="3" eb="4">
      <t>ネン</t>
    </rPh>
    <phoneticPr fontId="4"/>
  </si>
  <si>
    <t>R3.6.1（事業所数・従業者数）
R2.1.1～12.31（製造品出荷額等）
令和3年経済センサス-活動調査（製造業）</t>
    <rPh sb="7" eb="10">
      <t>ジギョウショ</t>
    </rPh>
    <rPh sb="10" eb="11">
      <t>スウ</t>
    </rPh>
    <rPh sb="12" eb="13">
      <t>ジュウ</t>
    </rPh>
    <rPh sb="13" eb="16">
      <t>ギョウシャスウ</t>
    </rPh>
    <rPh sb="31" eb="34">
      <t>セイゾウヒン</t>
    </rPh>
    <rPh sb="34" eb="36">
      <t>シュッカ</t>
    </rPh>
    <rPh sb="36" eb="37">
      <t>ガク</t>
    </rPh>
    <rPh sb="37" eb="38">
      <t>トウ</t>
    </rPh>
    <rPh sb="41" eb="43">
      <t>レイワ</t>
    </rPh>
    <rPh sb="44" eb="45">
      <t>ネン</t>
    </rPh>
    <rPh sb="45" eb="47">
      <t>ケイザイ</t>
    </rPh>
    <rPh sb="52" eb="54">
      <t>カツドウ</t>
    </rPh>
    <rPh sb="54" eb="56">
      <t>チョウサ</t>
    </rPh>
    <rPh sb="57" eb="60">
      <t>セイゾウギョウ</t>
    </rPh>
    <phoneticPr fontId="4"/>
  </si>
  <si>
    <t>R3.6.1（事業所数・従業者数）
R2.1.1～12.31（年間商品販売額）
令和3年経済センサス-活動調査(卸売業，小売業)</t>
    <rPh sb="7" eb="10">
      <t>ジギョウショ</t>
    </rPh>
    <rPh sb="10" eb="11">
      <t>スウ</t>
    </rPh>
    <rPh sb="12" eb="13">
      <t>ジュウ</t>
    </rPh>
    <rPh sb="13" eb="16">
      <t>ギョウシャスウ</t>
    </rPh>
    <rPh sb="31" eb="33">
      <t>ネンカン</t>
    </rPh>
    <rPh sb="33" eb="35">
      <t>ショウヒン</t>
    </rPh>
    <rPh sb="35" eb="37">
      <t>ハンバイ</t>
    </rPh>
    <rPh sb="37" eb="38">
      <t>ガク</t>
    </rPh>
    <rPh sb="57" eb="60">
      <t>オロシウリギョウ</t>
    </rPh>
    <rPh sb="61" eb="64">
      <t>コウリギョウ</t>
    </rPh>
    <phoneticPr fontId="4"/>
  </si>
  <si>
    <t>グラフで見るわたしたちの千葉県（令和８年3月刊行）</t>
    <rPh sb="16" eb="18">
      <t>レイワ</t>
    </rPh>
    <rPh sb="19" eb="20">
      <t>ネン</t>
    </rPh>
    <phoneticPr fontId="4"/>
  </si>
  <si>
    <t>R7.10.1</t>
    <phoneticPr fontId="4"/>
  </si>
  <si>
    <t>R8.1.1</t>
    <phoneticPr fontId="4"/>
  </si>
  <si>
    <t>R6年</t>
    <phoneticPr fontId="4"/>
  </si>
  <si>
    <t>銚子市</t>
    <phoneticPr fontId="4"/>
  </si>
  <si>
    <t>千葉市</t>
    <phoneticPr fontId="4"/>
  </si>
  <si>
    <t>松戸市</t>
    <phoneticPr fontId="4"/>
  </si>
  <si>
    <t>R7.5.1
学校基本調査</t>
    <rPh sb="8" eb="10">
      <t>ガッコウ</t>
    </rPh>
    <rPh sb="10" eb="12">
      <t>キホン</t>
    </rPh>
    <rPh sb="12" eb="14">
      <t>チョウサ</t>
    </rPh>
    <phoneticPr fontId="4"/>
  </si>
  <si>
    <t>　　２  「＊」の面積は一部境界未定であるため「全国都道府県市区町村別面積調」の参考値を使用しています。また、総数5,156.48k㎡及び市部の面積4,404.47k㎡には市川市東浜一丁目及び船橋市潮見町両地先の境界未定地0.10ｋ㎡を含みます。</t>
    <rPh sb="9" eb="11">
      <t>メンセキ</t>
    </rPh>
    <rPh sb="24" eb="26">
      <t>ゼンコク</t>
    </rPh>
    <rPh sb="26" eb="30">
      <t>トドウフケン</t>
    </rPh>
    <rPh sb="30" eb="32">
      <t>シク</t>
    </rPh>
    <rPh sb="32" eb="34">
      <t>チョウソン</t>
    </rPh>
    <rPh sb="34" eb="35">
      <t>ベツ</t>
    </rPh>
    <rPh sb="35" eb="37">
      <t>メンセキ</t>
    </rPh>
    <rPh sb="37" eb="38">
      <t>シラ</t>
    </rPh>
    <rPh sb="40" eb="42">
      <t>サンコウ</t>
    </rPh>
    <rPh sb="42" eb="43">
      <t>アタイ</t>
    </rPh>
    <rPh sb="44" eb="46">
      <t>シヨウ</t>
    </rPh>
    <rPh sb="55" eb="57">
      <t>ソウスウ</t>
    </rPh>
    <rPh sb="67" eb="68">
      <t>オヨ</t>
    </rPh>
    <rPh sb="89" eb="91">
      <t>ヒガシハマ</t>
    </rPh>
    <rPh sb="91" eb="94">
      <t>イッチョウメ</t>
    </rPh>
    <rPh sb="94" eb="95">
      <t>オヨ</t>
    </rPh>
    <rPh sb="99" eb="102">
      <t>シオミチョウ</t>
    </rPh>
    <rPh sb="106" eb="108">
      <t>キョウカイ</t>
    </rPh>
    <rPh sb="108" eb="110">
      <t>ミテイ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</si>
</sst>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quot;-&quot;##,###,###,##0"/>
    <numFmt numFmtId="178" formatCode="#,##0;\-#,##0;&quot;-&quot;"/>
  </numFmts>
  <fonts count="48">
    <font>
      <sz val="14"/>
      <name val="ＭＳ 明朝"/>
      <family val="1"/>
      <charset val="128"/>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明朝"/>
      <family val="1"/>
      <charset val="128"/>
    </font>
    <font>
      <sz val="11"/>
      <color indexed="8"/>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indexed="10"/>
      <name val="ＭＳ Ｐゴシック"/>
      <family val="3"/>
      <charset val="128"/>
    </font>
    <font>
      <sz val="11"/>
      <color indexed="17"/>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Arial"/>
      <family val="2"/>
    </font>
    <font>
      <b/>
      <sz val="12"/>
      <name val="Arial"/>
      <family val="2"/>
    </font>
    <font>
      <sz val="10"/>
      <name val="Arial"/>
      <family val="2"/>
    </font>
    <font>
      <sz val="10"/>
      <name val="ＭＳ Ｐ明朝"/>
      <family val="1"/>
      <charset val="128"/>
    </font>
    <font>
      <sz val="14"/>
      <name val="ＭＳ Ｐゴシック"/>
      <family val="3"/>
      <charset val="128"/>
    </font>
    <font>
      <sz val="14"/>
      <name val="ＭＳ Ｐ明朝"/>
      <family val="1"/>
      <charset val="128"/>
    </font>
    <font>
      <sz val="10"/>
      <name val="ＭＳゴシック"/>
      <family val="3"/>
      <charset val="128"/>
    </font>
    <font>
      <sz val="16"/>
      <name val="ＭＳ Ｐ明朝"/>
      <family val="1"/>
      <charset val="128"/>
    </font>
    <font>
      <sz val="18"/>
      <name val="ＭＳ Ｐ明朝"/>
      <family val="1"/>
      <charset val="128"/>
    </font>
    <font>
      <sz val="12"/>
      <name val="ＭＳ Ｐ明朝"/>
      <family val="1"/>
      <charset val="128"/>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s>
  <cellStyleXfs count="94">
    <xf numFmtId="37" fontId="0" fillId="0" borderId="0"/>
    <xf numFmtId="38" fontId="2" fillId="0" borderId="0" applyFont="0" applyFill="0" applyBorder="0" applyAlignment="0" applyProtection="0"/>
    <xf numFmtId="0" fontId="5" fillId="0" borderId="0">
      <alignment vertical="center"/>
    </xf>
    <xf numFmtId="0" fontId="2" fillId="0" borderId="0"/>
    <xf numFmtId="0" fontId="3" fillId="0" borderId="0"/>
    <xf numFmtId="0" fontId="2" fillId="0" borderId="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5" fillId="35" borderId="0" applyNumberFormat="0" applyBorder="0" applyAlignment="0" applyProtection="0">
      <alignment vertical="center"/>
    </xf>
    <xf numFmtId="0" fontId="5" fillId="36" borderId="0" applyNumberFormat="0" applyBorder="0" applyAlignment="0" applyProtection="0">
      <alignment vertical="center"/>
    </xf>
    <xf numFmtId="0" fontId="5" fillId="37" borderId="0" applyNumberFormat="0" applyBorder="0" applyAlignment="0" applyProtection="0">
      <alignment vertical="center"/>
    </xf>
    <xf numFmtId="0" fontId="5" fillId="38" borderId="0" applyNumberFormat="0" applyBorder="0" applyAlignment="0" applyProtection="0">
      <alignment vertical="center"/>
    </xf>
    <xf numFmtId="0" fontId="5" fillId="39" borderId="0" applyNumberFormat="0" applyBorder="0" applyAlignment="0" applyProtection="0">
      <alignment vertical="center"/>
    </xf>
    <xf numFmtId="0" fontId="5" fillId="40" borderId="0" applyNumberFormat="0" applyBorder="0" applyAlignment="0" applyProtection="0">
      <alignment vertical="center"/>
    </xf>
    <xf numFmtId="0" fontId="5" fillId="41" borderId="0" applyNumberFormat="0" applyBorder="0" applyAlignment="0" applyProtection="0">
      <alignment vertical="center"/>
    </xf>
    <xf numFmtId="0" fontId="5" fillId="36" borderId="0" applyNumberFormat="0" applyBorder="0" applyAlignment="0" applyProtection="0">
      <alignment vertical="center"/>
    </xf>
    <xf numFmtId="0" fontId="5" fillId="39" borderId="0" applyNumberFormat="0" applyBorder="0" applyAlignment="0" applyProtection="0">
      <alignment vertical="center"/>
    </xf>
    <xf numFmtId="0" fontId="5" fillId="42" borderId="0" applyNumberFormat="0" applyBorder="0" applyAlignment="0" applyProtection="0">
      <alignment vertical="center"/>
    </xf>
    <xf numFmtId="0" fontId="24" fillId="43"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0" fontId="24" fillId="46" borderId="0" applyNumberFormat="0" applyBorder="0" applyAlignment="0" applyProtection="0">
      <alignment vertical="center"/>
    </xf>
    <xf numFmtId="0" fontId="24" fillId="47" borderId="0" applyNumberFormat="0" applyBorder="0" applyAlignment="0" applyProtection="0">
      <alignment vertical="center"/>
    </xf>
    <xf numFmtId="0" fontId="24" fillId="48" borderId="0" applyNumberFormat="0" applyBorder="0" applyAlignment="0" applyProtection="0">
      <alignment vertical="center"/>
    </xf>
    <xf numFmtId="0" fontId="24" fillId="49" borderId="0" applyNumberFormat="0" applyBorder="0" applyAlignment="0" applyProtection="0">
      <alignment vertical="center"/>
    </xf>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0" fontId="24" fillId="50" borderId="0" applyNumberFormat="0" applyBorder="0" applyAlignment="0" applyProtection="0">
      <alignment vertical="center"/>
    </xf>
    <xf numFmtId="0" fontId="25" fillId="0" borderId="0" applyNumberFormat="0" applyFill="0" applyBorder="0" applyAlignment="0" applyProtection="0">
      <alignment vertical="center"/>
    </xf>
    <xf numFmtId="0" fontId="26" fillId="51" borderId="25" applyNumberFormat="0" applyAlignment="0" applyProtection="0">
      <alignment vertical="center"/>
    </xf>
    <xf numFmtId="0" fontId="27" fillId="52" borderId="0" applyNumberFormat="0" applyBorder="0" applyAlignment="0" applyProtection="0">
      <alignment vertical="center"/>
    </xf>
    <xf numFmtId="0" fontId="2" fillId="53" borderId="26" applyNumberFormat="0" applyFont="0" applyAlignment="0" applyProtection="0">
      <alignment vertical="center"/>
    </xf>
    <xf numFmtId="0" fontId="28" fillId="0" borderId="27" applyNumberFormat="0" applyFill="0" applyAlignment="0" applyProtection="0">
      <alignment vertical="center"/>
    </xf>
    <xf numFmtId="0" fontId="29" fillId="34" borderId="0" applyNumberFormat="0" applyBorder="0" applyAlignment="0" applyProtection="0">
      <alignment vertical="center"/>
    </xf>
    <xf numFmtId="0" fontId="30" fillId="54" borderId="28" applyNumberFormat="0" applyAlignment="0" applyProtection="0">
      <alignment vertical="center"/>
    </xf>
    <xf numFmtId="0" fontId="22" fillId="0" borderId="0" applyNumberFormat="0" applyFill="0" applyBorder="0" applyAlignment="0" applyProtection="0">
      <alignment vertical="center"/>
    </xf>
    <xf numFmtId="0" fontId="31" fillId="0" borderId="29" applyNumberFormat="0" applyFill="0" applyAlignment="0" applyProtection="0">
      <alignment vertical="center"/>
    </xf>
    <xf numFmtId="0" fontId="32" fillId="0" borderId="30" applyNumberFormat="0" applyFill="0" applyAlignment="0" applyProtection="0">
      <alignment vertical="center"/>
    </xf>
    <xf numFmtId="0" fontId="33" fillId="0" borderId="31" applyNumberFormat="0" applyFill="0" applyAlignment="0" applyProtection="0">
      <alignment vertical="center"/>
    </xf>
    <xf numFmtId="0" fontId="33" fillId="0" borderId="0" applyNumberFormat="0" applyFill="0" applyBorder="0" applyAlignment="0" applyProtection="0">
      <alignment vertical="center"/>
    </xf>
    <xf numFmtId="0" fontId="34" fillId="0" borderId="32" applyNumberFormat="0" applyFill="0" applyAlignment="0" applyProtection="0">
      <alignment vertical="center"/>
    </xf>
    <xf numFmtId="0" fontId="35" fillId="54" borderId="33" applyNumberFormat="0" applyAlignment="0" applyProtection="0">
      <alignment vertical="center"/>
    </xf>
    <xf numFmtId="0" fontId="36" fillId="0" borderId="0" applyNumberFormat="0" applyFill="0" applyBorder="0" applyAlignment="0" applyProtection="0">
      <alignment vertical="center"/>
    </xf>
    <xf numFmtId="0" fontId="37" fillId="38" borderId="28" applyNumberFormat="0" applyAlignment="0" applyProtection="0">
      <alignment vertical="center"/>
    </xf>
    <xf numFmtId="0" fontId="23" fillId="35" borderId="0" applyNumberFormat="0" applyBorder="0" applyAlignment="0" applyProtection="0">
      <alignment vertical="center"/>
    </xf>
    <xf numFmtId="178" fontId="38" fillId="0" borderId="0" applyFill="0" applyBorder="0" applyAlignment="0"/>
    <xf numFmtId="0" fontId="39" fillId="0" borderId="34" applyNumberFormat="0" applyAlignment="0" applyProtection="0">
      <alignment horizontal="left" vertical="center"/>
    </xf>
    <xf numFmtId="0" fontId="39" fillId="0" borderId="2">
      <alignment horizontal="left" vertical="center"/>
    </xf>
    <xf numFmtId="0" fontId="40" fillId="0" borderId="0"/>
    <xf numFmtId="0" fontId="1" fillId="0" borderId="0">
      <alignment vertical="center"/>
    </xf>
    <xf numFmtId="0" fontId="6" fillId="0" borderId="0" applyNumberFormat="0" applyFill="0" applyBorder="0" applyAlignment="0" applyProtection="0">
      <alignment vertical="center"/>
    </xf>
    <xf numFmtId="0" fontId="7" fillId="0" borderId="16" applyNumberFormat="0" applyFill="0" applyAlignment="0" applyProtection="0">
      <alignment vertical="center"/>
    </xf>
    <xf numFmtId="0" fontId="8" fillId="0" borderId="17" applyNumberFormat="0" applyFill="0" applyAlignment="0" applyProtection="0">
      <alignment vertical="center"/>
    </xf>
    <xf numFmtId="0" fontId="9" fillId="0" borderId="18"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19" applyNumberFormat="0" applyAlignment="0" applyProtection="0">
      <alignment vertical="center"/>
    </xf>
    <xf numFmtId="0" fontId="14" fillId="6" borderId="20" applyNumberFormat="0" applyAlignment="0" applyProtection="0">
      <alignment vertical="center"/>
    </xf>
    <xf numFmtId="0" fontId="15" fillId="6" borderId="19" applyNumberFormat="0" applyAlignment="0" applyProtection="0">
      <alignment vertical="center"/>
    </xf>
    <xf numFmtId="0" fontId="16" fillId="0" borderId="21" applyNumberFormat="0" applyFill="0" applyAlignment="0" applyProtection="0">
      <alignment vertical="center"/>
    </xf>
    <xf numFmtId="0" fontId="17" fillId="7" borderId="22" applyNumberFormat="0" applyAlignment="0" applyProtection="0">
      <alignment vertical="center"/>
    </xf>
    <xf numFmtId="0" fontId="18" fillId="0" borderId="0" applyNumberFormat="0" applyFill="0" applyBorder="0" applyAlignment="0" applyProtection="0">
      <alignment vertical="center"/>
    </xf>
    <xf numFmtId="0" fontId="1" fillId="8" borderId="23" applyNumberFormat="0" applyFont="0" applyAlignment="0" applyProtection="0">
      <alignment vertical="center"/>
    </xf>
    <xf numFmtId="0" fontId="19" fillId="0" borderId="0" applyNumberFormat="0" applyFill="0" applyBorder="0" applyAlignment="0" applyProtection="0">
      <alignment vertical="center"/>
    </xf>
    <xf numFmtId="0" fontId="20" fillId="0" borderId="24" applyNumberFormat="0" applyFill="0" applyAlignment="0" applyProtection="0">
      <alignment vertical="center"/>
    </xf>
    <xf numFmtId="0" fontId="2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1" fillId="32" borderId="0" applyNumberFormat="0" applyBorder="0" applyAlignment="0" applyProtection="0">
      <alignment vertical="center"/>
    </xf>
    <xf numFmtId="38" fontId="2" fillId="0" borderId="0" applyFont="0" applyFill="0" applyBorder="0" applyAlignment="0" applyProtection="0">
      <alignment vertical="center"/>
    </xf>
  </cellStyleXfs>
  <cellXfs count="109">
    <xf numFmtId="37" fontId="0" fillId="0" borderId="0" xfId="0"/>
    <xf numFmtId="38" fontId="43" fillId="0" borderId="4" xfId="1" applyFont="1" applyFill="1" applyBorder="1" applyAlignment="1">
      <alignment vertical="center"/>
    </xf>
    <xf numFmtId="38" fontId="43" fillId="0" borderId="1" xfId="1" applyFont="1" applyFill="1" applyBorder="1" applyAlignment="1">
      <alignment vertical="center"/>
    </xf>
    <xf numFmtId="38" fontId="43" fillId="0" borderId="1" xfId="1" applyFont="1" applyFill="1" applyBorder="1" applyAlignment="1">
      <alignment horizontal="right" vertical="center"/>
    </xf>
    <xf numFmtId="38" fontId="43" fillId="0" borderId="4" xfId="1" applyFont="1" applyFill="1" applyBorder="1" applyAlignment="1">
      <alignment horizontal="right" vertical="center"/>
    </xf>
    <xf numFmtId="37" fontId="43" fillId="0" borderId="0" xfId="0" applyFont="1"/>
    <xf numFmtId="37" fontId="44" fillId="0" borderId="0" xfId="0" applyFont="1" applyAlignment="1">
      <alignment horizontal="right" vertical="top"/>
    </xf>
    <xf numFmtId="37" fontId="45" fillId="0" borderId="10" xfId="0" applyFont="1" applyBorder="1"/>
    <xf numFmtId="37" fontId="43" fillId="0" borderId="10" xfId="0" applyFont="1" applyBorder="1"/>
    <xf numFmtId="37" fontId="43" fillId="0" borderId="10" xfId="0" applyFont="1" applyBorder="1" applyAlignment="1">
      <alignment horizontal="centerContinuous"/>
    </xf>
    <xf numFmtId="37" fontId="46" fillId="0" borderId="10" xfId="0" applyFont="1" applyBorder="1" applyAlignment="1">
      <alignment horizontal="centerContinuous"/>
    </xf>
    <xf numFmtId="37" fontId="42" fillId="0" borderId="13" xfId="0" applyFont="1" applyBorder="1"/>
    <xf numFmtId="37" fontId="42" fillId="0" borderId="0" xfId="0" applyFont="1"/>
    <xf numFmtId="37" fontId="42" fillId="0" borderId="5" xfId="0" applyFont="1" applyBorder="1"/>
    <xf numFmtId="176" fontId="42" fillId="0" borderId="7" xfId="0" applyNumberFormat="1" applyFont="1" applyBorder="1" applyAlignment="1">
      <alignment horizontal="center"/>
    </xf>
    <xf numFmtId="37" fontId="42" fillId="0" borderId="1" xfId="0" applyFont="1" applyBorder="1" applyAlignment="1">
      <alignment horizontal="centerContinuous"/>
    </xf>
    <xf numFmtId="37" fontId="42" fillId="0" borderId="2" xfId="0" applyFont="1" applyBorder="1" applyAlignment="1">
      <alignment horizontal="centerContinuous"/>
    </xf>
    <xf numFmtId="37" fontId="42" fillId="0" borderId="3" xfId="0" applyFont="1" applyBorder="1" applyAlignment="1">
      <alignment horizontal="centerContinuous"/>
    </xf>
    <xf numFmtId="37" fontId="42" fillId="0" borderId="0" xfId="0" applyFont="1" applyAlignment="1">
      <alignment horizontal="left"/>
    </xf>
    <xf numFmtId="37" fontId="42" fillId="0" borderId="14" xfId="0" applyFont="1" applyBorder="1"/>
    <xf numFmtId="37" fontId="42" fillId="0" borderId="13" xfId="0" applyFont="1" applyBorder="1" applyAlignment="1">
      <alignment horizontal="center"/>
    </xf>
    <xf numFmtId="38" fontId="42" fillId="0" borderId="7" xfId="0" applyNumberFormat="1" applyFont="1" applyBorder="1" applyAlignment="1">
      <alignment horizontal="center"/>
    </xf>
    <xf numFmtId="37" fontId="42" fillId="0" borderId="13" xfId="0" applyFont="1" applyBorder="1" applyAlignment="1">
      <alignment horizontal="center" wrapText="1"/>
    </xf>
    <xf numFmtId="37" fontId="42" fillId="0" borderId="15" xfId="0" applyFont="1" applyBorder="1" applyAlignment="1">
      <alignment horizontal="center"/>
    </xf>
    <xf numFmtId="37" fontId="42" fillId="0" borderId="0" xfId="0" applyFont="1" applyAlignment="1">
      <alignment horizontal="center"/>
    </xf>
    <xf numFmtId="37" fontId="42" fillId="0" borderId="9" xfId="0" applyFont="1" applyBorder="1"/>
    <xf numFmtId="37" fontId="42" fillId="0" borderId="10" xfId="0" applyFont="1" applyBorder="1"/>
    <xf numFmtId="37" fontId="42" fillId="0" borderId="11" xfId="0" applyFont="1" applyBorder="1" applyAlignment="1">
      <alignment horizontal="center"/>
    </xf>
    <xf numFmtId="37" fontId="42" fillId="0" borderId="9" xfId="0" applyFont="1" applyBorder="1" applyAlignment="1">
      <alignment horizontal="center"/>
    </xf>
    <xf numFmtId="38" fontId="42" fillId="0" borderId="11" xfId="0" applyNumberFormat="1" applyFont="1" applyBorder="1" applyAlignment="1">
      <alignment horizontal="center"/>
    </xf>
    <xf numFmtId="37" fontId="42" fillId="0" borderId="12" xfId="0" applyFont="1" applyBorder="1" applyAlignment="1">
      <alignment horizontal="center"/>
    </xf>
    <xf numFmtId="37" fontId="43" fillId="0" borderId="9" xfId="0" applyFont="1" applyBorder="1"/>
    <xf numFmtId="37" fontId="43" fillId="0" borderId="10" xfId="0" applyFont="1" applyBorder="1" applyAlignment="1">
      <alignment horizontal="left"/>
    </xf>
    <xf numFmtId="4" fontId="43" fillId="0" borderId="9" xfId="0" applyNumberFormat="1" applyFont="1" applyBorder="1" applyAlignment="1">
      <alignment horizontal="right"/>
    </xf>
    <xf numFmtId="38" fontId="43" fillId="0" borderId="11" xfId="0" applyNumberFormat="1" applyFont="1" applyBorder="1"/>
    <xf numFmtId="37" fontId="43" fillId="0" borderId="4" xfId="0" applyFont="1" applyBorder="1"/>
    <xf numFmtId="4" fontId="43" fillId="0" borderId="9" xfId="0" applyNumberFormat="1" applyFont="1" applyBorder="1"/>
    <xf numFmtId="39" fontId="43" fillId="0" borderId="11" xfId="0" applyNumberFormat="1" applyFont="1" applyBorder="1"/>
    <xf numFmtId="37" fontId="43" fillId="0" borderId="12" xfId="0" applyFont="1" applyBorder="1"/>
    <xf numFmtId="3" fontId="43" fillId="0" borderId="4" xfId="0" applyNumberFormat="1" applyFont="1" applyBorder="1" applyAlignment="1">
      <alignment horizontal="right" vertical="center" wrapText="1"/>
    </xf>
    <xf numFmtId="3" fontId="43" fillId="0" borderId="4" xfId="0" applyNumberFormat="1" applyFont="1" applyBorder="1"/>
    <xf numFmtId="37" fontId="43" fillId="0" borderId="1" xfId="0" applyFont="1" applyBorder="1"/>
    <xf numFmtId="37" fontId="43" fillId="0" borderId="1" xfId="0" applyFont="1" applyBorder="1" applyAlignment="1">
      <alignment horizontal="right"/>
    </xf>
    <xf numFmtId="3" fontId="43" fillId="0" borderId="4" xfId="0" applyNumberFormat="1" applyFont="1" applyBorder="1" applyAlignment="1">
      <alignment horizontal="right" vertical="center"/>
    </xf>
    <xf numFmtId="37" fontId="43" fillId="0" borderId="13" xfId="0" applyFont="1" applyBorder="1"/>
    <xf numFmtId="39" fontId="43" fillId="0" borderId="4" xfId="0" applyNumberFormat="1" applyFont="1" applyBorder="1" applyAlignment="1" applyProtection="1">
      <alignment horizontal="right"/>
      <protection locked="0"/>
    </xf>
    <xf numFmtId="37" fontId="41" fillId="0" borderId="12" xfId="0" applyFont="1" applyBorder="1"/>
    <xf numFmtId="38" fontId="43" fillId="0" borderId="11" xfId="0" applyNumberFormat="1" applyFont="1" applyBorder="1" applyAlignment="1">
      <alignment horizontal="right"/>
    </xf>
    <xf numFmtId="39" fontId="43" fillId="0" borderId="3" xfId="0" applyNumberFormat="1" applyFont="1" applyBorder="1" applyAlignment="1" applyProtection="1">
      <alignment horizontal="right"/>
      <protection locked="0"/>
    </xf>
    <xf numFmtId="39" fontId="43" fillId="0" borderId="11" xfId="0" applyNumberFormat="1" applyFont="1" applyBorder="1" applyAlignment="1" applyProtection="1">
      <alignment horizontal="right"/>
      <protection locked="0"/>
    </xf>
    <xf numFmtId="2" fontId="43" fillId="0" borderId="11" xfId="0" applyNumberFormat="1" applyFont="1" applyBorder="1" applyAlignment="1" applyProtection="1">
      <alignment horizontal="right"/>
      <protection locked="0"/>
    </xf>
    <xf numFmtId="37" fontId="43" fillId="0" borderId="1" xfId="0" applyFont="1" applyBorder="1" applyAlignment="1" applyProtection="1">
      <alignment horizontal="right"/>
      <protection locked="0"/>
    </xf>
    <xf numFmtId="37" fontId="43" fillId="0" borderId="4" xfId="0" applyFont="1" applyBorder="1" applyAlignment="1">
      <alignment horizontal="right"/>
    </xf>
    <xf numFmtId="37" fontId="43" fillId="0" borderId="9" xfId="0" applyFont="1" applyBorder="1" applyAlignment="1">
      <alignment horizontal="right"/>
    </xf>
    <xf numFmtId="37" fontId="43" fillId="0" borderId="12" xfId="0" applyFont="1" applyBorder="1" applyAlignment="1">
      <alignment horizontal="right"/>
    </xf>
    <xf numFmtId="37" fontId="43" fillId="0" borderId="3" xfId="0" applyFont="1" applyBorder="1" applyAlignment="1">
      <alignment horizontal="right"/>
    </xf>
    <xf numFmtId="3" fontId="43" fillId="0" borderId="9" xfId="0" applyNumberFormat="1" applyFont="1" applyBorder="1" applyAlignment="1">
      <alignment horizontal="right"/>
    </xf>
    <xf numFmtId="3" fontId="43" fillId="0" borderId="4" xfId="0" applyNumberFormat="1" applyFont="1" applyBorder="1" applyAlignment="1">
      <alignment horizontal="right"/>
    </xf>
    <xf numFmtId="177" fontId="43" fillId="0" borderId="11" xfId="3" quotePrefix="1" applyNumberFormat="1" applyFont="1" applyBorder="1" applyAlignment="1">
      <alignment vertical="center"/>
    </xf>
    <xf numFmtId="0" fontId="43" fillId="0" borderId="0" xfId="0" applyNumberFormat="1" applyFont="1" applyAlignment="1">
      <alignment vertical="center"/>
    </xf>
    <xf numFmtId="37" fontId="43" fillId="0" borderId="5" xfId="0" applyFont="1" applyBorder="1"/>
    <xf numFmtId="37" fontId="43" fillId="0" borderId="7" xfId="0" applyFont="1" applyBorder="1" applyAlignment="1">
      <alignment horizontal="center"/>
    </xf>
    <xf numFmtId="37" fontId="43" fillId="0" borderId="6" xfId="0" applyFont="1" applyBorder="1"/>
    <xf numFmtId="37" fontId="43" fillId="0" borderId="7" xfId="0" quotePrefix="1" applyFont="1" applyBorder="1" applyAlignment="1">
      <alignment horizontal="center"/>
    </xf>
    <xf numFmtId="37" fontId="43" fillId="0" borderId="13" xfId="0" quotePrefix="1" applyFont="1" applyBorder="1" applyAlignment="1">
      <alignment horizontal="center"/>
    </xf>
    <xf numFmtId="37" fontId="43" fillId="0" borderId="5" xfId="0" quotePrefix="1" applyFont="1" applyBorder="1" applyAlignment="1">
      <alignment horizontal="centerContinuous"/>
    </xf>
    <xf numFmtId="37" fontId="43" fillId="0" borderId="7" xfId="0" applyFont="1" applyBorder="1" applyAlignment="1">
      <alignment horizontal="centerContinuous"/>
    </xf>
    <xf numFmtId="37" fontId="43" fillId="0" borderId="5" xfId="0" applyFont="1" applyBorder="1" applyAlignment="1">
      <alignment horizontal="centerContinuous"/>
    </xf>
    <xf numFmtId="37" fontId="43" fillId="0" borderId="8" xfId="0" quotePrefix="1" applyFont="1" applyBorder="1" applyAlignment="1">
      <alignment horizontal="center" wrapText="1"/>
    </xf>
    <xf numFmtId="37" fontId="43" fillId="0" borderId="14" xfId="0" applyFont="1" applyBorder="1" applyAlignment="1">
      <alignment horizontal="center"/>
    </xf>
    <xf numFmtId="37" fontId="47" fillId="0" borderId="14" xfId="0" applyFont="1" applyBorder="1"/>
    <xf numFmtId="37" fontId="43" fillId="0" borderId="13" xfId="0" applyFont="1" applyBorder="1" applyAlignment="1">
      <alignment horizontal="centerContinuous"/>
    </xf>
    <xf numFmtId="37" fontId="43" fillId="0" borderId="14" xfId="0" applyFont="1" applyBorder="1" applyAlignment="1">
      <alignment horizontal="centerContinuous"/>
    </xf>
    <xf numFmtId="37" fontId="43" fillId="0" borderId="11" xfId="0" applyFont="1" applyBorder="1"/>
    <xf numFmtId="37" fontId="47" fillId="0" borderId="11" xfId="0" applyFont="1" applyBorder="1" applyAlignment="1">
      <alignment horizontal="centerContinuous" vertical="top" wrapText="1"/>
    </xf>
    <xf numFmtId="37" fontId="43" fillId="0" borderId="9" xfId="0" applyFont="1" applyBorder="1" applyAlignment="1">
      <alignment horizontal="center" vertical="top" wrapText="1"/>
    </xf>
    <xf numFmtId="37" fontId="43" fillId="0" borderId="9" xfId="0" applyFont="1" applyBorder="1" applyAlignment="1">
      <alignment horizontal="centerContinuous" vertical="top" wrapText="1"/>
    </xf>
    <xf numFmtId="37" fontId="43" fillId="0" borderId="11" xfId="0" applyFont="1" applyBorder="1" applyAlignment="1">
      <alignment horizontal="centerContinuous" vertical="top"/>
    </xf>
    <xf numFmtId="37" fontId="43" fillId="0" borderId="9" xfId="0" applyFont="1" applyBorder="1" applyAlignment="1">
      <alignment horizontal="centerContinuous" vertical="top"/>
    </xf>
    <xf numFmtId="37" fontId="43" fillId="0" borderId="10" xfId="0" applyFont="1" applyBorder="1" applyAlignment="1">
      <alignment horizontal="centerContinuous" vertical="top"/>
    </xf>
    <xf numFmtId="37" fontId="43" fillId="0" borderId="12" xfId="0" applyFont="1" applyBorder="1" applyAlignment="1">
      <alignment horizontal="center" vertical="center" wrapText="1"/>
    </xf>
    <xf numFmtId="37" fontId="43" fillId="0" borderId="0" xfId="0" applyFont="1" applyAlignment="1">
      <alignment horizontal="left"/>
    </xf>
    <xf numFmtId="37" fontId="43" fillId="0" borderId="10" xfId="0" applyFont="1" applyBorder="1" applyAlignment="1">
      <alignment horizontal="center"/>
    </xf>
    <xf numFmtId="37" fontId="43" fillId="0" borderId="5" xfId="0" quotePrefix="1" applyFont="1" applyBorder="1" applyAlignment="1">
      <alignment horizontal="center"/>
    </xf>
    <xf numFmtId="37" fontId="43" fillId="0" borderId="6" xfId="0" quotePrefix="1" applyFont="1" applyBorder="1" applyAlignment="1">
      <alignment horizontal="center"/>
    </xf>
    <xf numFmtId="37" fontId="43" fillId="0" borderId="7" xfId="0" quotePrefix="1" applyFont="1" applyBorder="1" applyAlignment="1">
      <alignment horizontal="center"/>
    </xf>
    <xf numFmtId="37" fontId="43" fillId="0" borderId="5" xfId="0" applyFont="1" applyBorder="1" applyAlignment="1">
      <alignment horizontal="center" vertical="center" wrapText="1"/>
    </xf>
    <xf numFmtId="37" fontId="43" fillId="0" borderId="6" xfId="0" applyFont="1" applyBorder="1" applyAlignment="1">
      <alignment horizontal="center" vertical="center" wrapText="1"/>
    </xf>
    <xf numFmtId="37" fontId="43" fillId="0" borderId="7" xfId="0" applyFont="1" applyBorder="1" applyAlignment="1">
      <alignment horizontal="center" vertical="center" wrapText="1"/>
    </xf>
    <xf numFmtId="37" fontId="43" fillId="0" borderId="13" xfId="0" applyFont="1" applyBorder="1" applyAlignment="1">
      <alignment horizontal="center" vertical="center" wrapText="1"/>
    </xf>
    <xf numFmtId="37" fontId="43" fillId="0" borderId="0" xfId="0" applyFont="1" applyAlignment="1">
      <alignment horizontal="center" vertical="center" wrapText="1"/>
    </xf>
    <xf numFmtId="37" fontId="43" fillId="0" borderId="14" xfId="0" applyFont="1" applyBorder="1" applyAlignment="1">
      <alignment horizontal="center" vertical="center" wrapText="1"/>
    </xf>
    <xf numFmtId="37" fontId="43" fillId="0" borderId="9" xfId="0" applyFont="1" applyBorder="1" applyAlignment="1">
      <alignment horizontal="center" vertical="center" wrapText="1"/>
    </xf>
    <xf numFmtId="37" fontId="43" fillId="0" borderId="10" xfId="0" applyFont="1" applyBorder="1" applyAlignment="1">
      <alignment horizontal="center" vertical="center" wrapText="1"/>
    </xf>
    <xf numFmtId="37" fontId="43" fillId="0" borderId="11" xfId="0" applyFont="1" applyBorder="1" applyAlignment="1">
      <alignment horizontal="center" vertical="center" wrapText="1"/>
    </xf>
    <xf numFmtId="37" fontId="43" fillId="0" borderId="5" xfId="0" quotePrefix="1" applyFont="1" applyBorder="1" applyAlignment="1">
      <alignment horizontal="center" vertical="center" wrapText="1"/>
    </xf>
    <xf numFmtId="37" fontId="0" fillId="0" borderId="0" xfId="0" applyFont="1"/>
    <xf numFmtId="37" fontId="0" fillId="0" borderId="10" xfId="0" applyFont="1" applyBorder="1" applyAlignment="1">
      <alignment horizontal="center"/>
    </xf>
    <xf numFmtId="0" fontId="0" fillId="0" borderId="0" xfId="0" applyNumberFormat="1" applyFont="1" applyAlignment="1">
      <alignment vertical="center"/>
    </xf>
    <xf numFmtId="0" fontId="0" fillId="0" borderId="4" xfId="0" applyNumberFormat="1" applyFont="1" applyBorder="1" applyAlignment="1">
      <alignment vertical="center"/>
    </xf>
    <xf numFmtId="37" fontId="0" fillId="0" borderId="6" xfId="0" applyFont="1" applyBorder="1" applyAlignment="1">
      <alignment vertical="center"/>
    </xf>
    <xf numFmtId="37" fontId="0" fillId="0" borderId="7" xfId="0" applyFont="1" applyBorder="1" applyAlignment="1">
      <alignment vertical="center"/>
    </xf>
    <xf numFmtId="37" fontId="0" fillId="0" borderId="15" xfId="0" applyFont="1" applyBorder="1" applyAlignment="1">
      <alignment horizontal="center" wrapText="1"/>
    </xf>
    <xf numFmtId="37" fontId="0" fillId="0" borderId="13" xfId="0" applyFont="1" applyBorder="1" applyAlignment="1">
      <alignment vertical="center"/>
    </xf>
    <xf numFmtId="37" fontId="0" fillId="0" borderId="0" xfId="0" applyFont="1" applyAlignment="1">
      <alignment vertical="center"/>
    </xf>
    <xf numFmtId="37" fontId="0" fillId="0" borderId="14" xfId="0" applyFont="1" applyBorder="1" applyAlignment="1">
      <alignment vertical="center"/>
    </xf>
    <xf numFmtId="37" fontId="0" fillId="0" borderId="9" xfId="0" applyFont="1" applyBorder="1" applyAlignment="1">
      <alignment vertical="center"/>
    </xf>
    <xf numFmtId="37" fontId="0" fillId="0" borderId="10" xfId="0" applyFont="1" applyBorder="1" applyAlignment="1">
      <alignment vertical="center"/>
    </xf>
    <xf numFmtId="37" fontId="0" fillId="0" borderId="11" xfId="0" applyFont="1" applyBorder="1" applyAlignment="1">
      <alignment vertical="center"/>
    </xf>
  </cellXfs>
  <cellStyles count="94">
    <cellStyle name="20% - アクセント 1 2" xfId="70" xr:uid="{00000000-0005-0000-0000-000000000000}"/>
    <cellStyle name="20% - アクセント 1 3" xfId="6" xr:uid="{00000000-0005-0000-0000-000001000000}"/>
    <cellStyle name="20% - アクセント 2 2" xfId="74" xr:uid="{00000000-0005-0000-0000-000002000000}"/>
    <cellStyle name="20% - アクセント 2 3" xfId="7" xr:uid="{00000000-0005-0000-0000-000003000000}"/>
    <cellStyle name="20% - アクセント 3 2" xfId="78" xr:uid="{00000000-0005-0000-0000-000004000000}"/>
    <cellStyle name="20% - アクセント 3 3" xfId="8" xr:uid="{00000000-0005-0000-0000-000005000000}"/>
    <cellStyle name="20% - アクセント 4 2" xfId="82" xr:uid="{00000000-0005-0000-0000-000006000000}"/>
    <cellStyle name="20% - アクセント 4 3" xfId="9" xr:uid="{00000000-0005-0000-0000-000007000000}"/>
    <cellStyle name="20% - アクセント 5 2" xfId="86" xr:uid="{00000000-0005-0000-0000-000008000000}"/>
    <cellStyle name="20% - アクセント 5 3" xfId="10" xr:uid="{00000000-0005-0000-0000-000009000000}"/>
    <cellStyle name="20% - アクセント 6 2" xfId="90" xr:uid="{00000000-0005-0000-0000-00000A000000}"/>
    <cellStyle name="20% - アクセント 6 3" xfId="11" xr:uid="{00000000-0005-0000-0000-00000B000000}"/>
    <cellStyle name="40% - アクセント 1 2" xfId="71" xr:uid="{00000000-0005-0000-0000-00000C000000}"/>
    <cellStyle name="40% - アクセント 1 3" xfId="12" xr:uid="{00000000-0005-0000-0000-00000D000000}"/>
    <cellStyle name="40% - アクセント 2 2" xfId="75" xr:uid="{00000000-0005-0000-0000-00000E000000}"/>
    <cellStyle name="40% - アクセント 2 3" xfId="13" xr:uid="{00000000-0005-0000-0000-00000F000000}"/>
    <cellStyle name="40% - アクセント 3 2" xfId="79" xr:uid="{00000000-0005-0000-0000-000010000000}"/>
    <cellStyle name="40% - アクセント 3 3" xfId="14" xr:uid="{00000000-0005-0000-0000-000011000000}"/>
    <cellStyle name="40% - アクセント 4 2" xfId="83" xr:uid="{00000000-0005-0000-0000-000012000000}"/>
    <cellStyle name="40% - アクセント 4 3" xfId="15" xr:uid="{00000000-0005-0000-0000-000013000000}"/>
    <cellStyle name="40% - アクセント 5 2" xfId="87" xr:uid="{00000000-0005-0000-0000-000014000000}"/>
    <cellStyle name="40% - アクセント 5 3" xfId="16" xr:uid="{00000000-0005-0000-0000-000015000000}"/>
    <cellStyle name="40% - アクセント 6 2" xfId="91" xr:uid="{00000000-0005-0000-0000-000016000000}"/>
    <cellStyle name="40% - アクセント 6 3" xfId="17" xr:uid="{00000000-0005-0000-0000-000017000000}"/>
    <cellStyle name="60% - アクセント 1 2" xfId="72" xr:uid="{00000000-0005-0000-0000-000018000000}"/>
    <cellStyle name="60% - アクセント 1 3" xfId="18" xr:uid="{00000000-0005-0000-0000-000019000000}"/>
    <cellStyle name="60% - アクセント 2 2" xfId="76" xr:uid="{00000000-0005-0000-0000-00001A000000}"/>
    <cellStyle name="60% - アクセント 2 3" xfId="19" xr:uid="{00000000-0005-0000-0000-00001B000000}"/>
    <cellStyle name="60% - アクセント 3 2" xfId="80" xr:uid="{00000000-0005-0000-0000-00001C000000}"/>
    <cellStyle name="60% - アクセント 3 3" xfId="20" xr:uid="{00000000-0005-0000-0000-00001D000000}"/>
    <cellStyle name="60% - アクセント 4 2" xfId="84" xr:uid="{00000000-0005-0000-0000-00001E000000}"/>
    <cellStyle name="60% - アクセント 4 3" xfId="21" xr:uid="{00000000-0005-0000-0000-00001F000000}"/>
    <cellStyle name="60% - アクセント 5 2" xfId="88" xr:uid="{00000000-0005-0000-0000-000020000000}"/>
    <cellStyle name="60% - アクセント 5 3" xfId="22" xr:uid="{00000000-0005-0000-0000-000021000000}"/>
    <cellStyle name="60% - アクセント 6 2" xfId="92" xr:uid="{00000000-0005-0000-0000-000022000000}"/>
    <cellStyle name="60% - アクセント 6 3" xfId="23" xr:uid="{00000000-0005-0000-0000-000023000000}"/>
    <cellStyle name="Calc Currency (0)" xfId="47" xr:uid="{00000000-0005-0000-0000-000024000000}"/>
    <cellStyle name="Header1" xfId="48" xr:uid="{00000000-0005-0000-0000-000025000000}"/>
    <cellStyle name="Header2" xfId="49" xr:uid="{00000000-0005-0000-0000-000026000000}"/>
    <cellStyle name="Normal_#18-Internet" xfId="50" xr:uid="{00000000-0005-0000-0000-000027000000}"/>
    <cellStyle name="アクセント 1 2" xfId="69" xr:uid="{00000000-0005-0000-0000-000028000000}"/>
    <cellStyle name="アクセント 1 3" xfId="24" xr:uid="{00000000-0005-0000-0000-000029000000}"/>
    <cellStyle name="アクセント 2 2" xfId="73" xr:uid="{00000000-0005-0000-0000-00002A000000}"/>
    <cellStyle name="アクセント 2 3" xfId="25" xr:uid="{00000000-0005-0000-0000-00002B000000}"/>
    <cellStyle name="アクセント 3 2" xfId="77" xr:uid="{00000000-0005-0000-0000-00002C000000}"/>
    <cellStyle name="アクセント 3 3" xfId="26" xr:uid="{00000000-0005-0000-0000-00002D000000}"/>
    <cellStyle name="アクセント 4 2" xfId="81" xr:uid="{00000000-0005-0000-0000-00002E000000}"/>
    <cellStyle name="アクセント 4 3" xfId="27" xr:uid="{00000000-0005-0000-0000-00002F000000}"/>
    <cellStyle name="アクセント 5 2" xfId="85" xr:uid="{00000000-0005-0000-0000-000030000000}"/>
    <cellStyle name="アクセント 5 3" xfId="28" xr:uid="{00000000-0005-0000-0000-000031000000}"/>
    <cellStyle name="アクセント 6 2" xfId="89" xr:uid="{00000000-0005-0000-0000-000032000000}"/>
    <cellStyle name="アクセント 6 3" xfId="29" xr:uid="{00000000-0005-0000-0000-000033000000}"/>
    <cellStyle name="タイトル 2" xfId="52" xr:uid="{00000000-0005-0000-0000-000034000000}"/>
    <cellStyle name="タイトル 3" xfId="30" xr:uid="{00000000-0005-0000-0000-000035000000}"/>
    <cellStyle name="チェック セル 2" xfId="64" xr:uid="{00000000-0005-0000-0000-000036000000}"/>
    <cellStyle name="チェック セル 3" xfId="31" xr:uid="{00000000-0005-0000-0000-000037000000}"/>
    <cellStyle name="どちらでもない 2" xfId="59" xr:uid="{00000000-0005-0000-0000-000038000000}"/>
    <cellStyle name="どちらでもない 3" xfId="32" xr:uid="{00000000-0005-0000-0000-000039000000}"/>
    <cellStyle name="メモ 2" xfId="66" xr:uid="{00000000-0005-0000-0000-00003A000000}"/>
    <cellStyle name="メモ 3" xfId="33" xr:uid="{00000000-0005-0000-0000-00003B000000}"/>
    <cellStyle name="リンク セル 2" xfId="63" xr:uid="{00000000-0005-0000-0000-00003C000000}"/>
    <cellStyle name="リンク セル 3" xfId="34" xr:uid="{00000000-0005-0000-0000-00003D000000}"/>
    <cellStyle name="悪い 2" xfId="58" xr:uid="{00000000-0005-0000-0000-00003E000000}"/>
    <cellStyle name="悪い 3" xfId="35" xr:uid="{00000000-0005-0000-0000-00003F000000}"/>
    <cellStyle name="計算 2" xfId="62" xr:uid="{00000000-0005-0000-0000-000040000000}"/>
    <cellStyle name="計算 3" xfId="36" xr:uid="{00000000-0005-0000-0000-000041000000}"/>
    <cellStyle name="警告文 2" xfId="65" xr:uid="{00000000-0005-0000-0000-000042000000}"/>
    <cellStyle name="警告文 3" xfId="37" xr:uid="{00000000-0005-0000-0000-000043000000}"/>
    <cellStyle name="桁区切り" xfId="1" builtinId="6"/>
    <cellStyle name="桁区切り 2" xfId="93" xr:uid="{00000000-0005-0000-0000-000045000000}"/>
    <cellStyle name="見出し 1 2" xfId="53" xr:uid="{00000000-0005-0000-0000-000046000000}"/>
    <cellStyle name="見出し 1 3" xfId="38" xr:uid="{00000000-0005-0000-0000-000047000000}"/>
    <cellStyle name="見出し 2 2" xfId="54" xr:uid="{00000000-0005-0000-0000-000048000000}"/>
    <cellStyle name="見出し 2 3" xfId="39" xr:uid="{00000000-0005-0000-0000-000049000000}"/>
    <cellStyle name="見出し 3 2" xfId="55" xr:uid="{00000000-0005-0000-0000-00004A000000}"/>
    <cellStyle name="見出し 3 3" xfId="40" xr:uid="{00000000-0005-0000-0000-00004B000000}"/>
    <cellStyle name="見出し 4 2" xfId="56" xr:uid="{00000000-0005-0000-0000-00004C000000}"/>
    <cellStyle name="見出し 4 3" xfId="41" xr:uid="{00000000-0005-0000-0000-00004D000000}"/>
    <cellStyle name="集計 2" xfId="68" xr:uid="{00000000-0005-0000-0000-00004E000000}"/>
    <cellStyle name="集計 3" xfId="42" xr:uid="{00000000-0005-0000-0000-00004F000000}"/>
    <cellStyle name="出力 2" xfId="61" xr:uid="{00000000-0005-0000-0000-000050000000}"/>
    <cellStyle name="出力 3" xfId="43" xr:uid="{00000000-0005-0000-0000-000051000000}"/>
    <cellStyle name="説明文 2" xfId="67" xr:uid="{00000000-0005-0000-0000-000052000000}"/>
    <cellStyle name="説明文 3" xfId="44" xr:uid="{00000000-0005-0000-0000-000053000000}"/>
    <cellStyle name="入力 2" xfId="60" xr:uid="{00000000-0005-0000-0000-000054000000}"/>
    <cellStyle name="入力 3" xfId="45" xr:uid="{00000000-0005-0000-0000-000055000000}"/>
    <cellStyle name="標準" xfId="0" builtinId="0"/>
    <cellStyle name="標準 2" xfId="2" xr:uid="{00000000-0005-0000-0000-000057000000}"/>
    <cellStyle name="標準 2 2" xfId="51" xr:uid="{00000000-0005-0000-0000-000058000000}"/>
    <cellStyle name="標準 3" xfId="5" xr:uid="{00000000-0005-0000-0000-000059000000}"/>
    <cellStyle name="標準_JB16" xfId="3" xr:uid="{00000000-0005-0000-0000-00005B000000}"/>
    <cellStyle name="未定義" xfId="4" xr:uid="{00000000-0005-0000-0000-00005C000000}"/>
    <cellStyle name="良い 2" xfId="57" xr:uid="{00000000-0005-0000-0000-00005D000000}"/>
    <cellStyle name="良い 3" xfId="46" xr:uid="{00000000-0005-0000-0000-00005E000000}"/>
  </cellStyles>
  <dxfs count="0"/>
  <tableStyles count="0" defaultTableStyle="TableStyleMedium9" defaultPivotStyle="PivotStyleLight16"/>
  <colors>
    <mruColors>
      <color rgb="FFFF99FF"/>
      <color rgb="FFCC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9048-9051-4119-A5AD-AB4DFF518E97}">
  <sheetPr syncVertical="1" syncRef="C10" transitionEvaluation="1" codeName="Sheet1"/>
  <dimension ref="A1:Y75"/>
  <sheetViews>
    <sheetView showGridLines="0" tabSelected="1" zoomScale="85" zoomScaleNormal="85" workbookViewId="0">
      <pane xSplit="2" ySplit="9" topLeftCell="C10" activePane="bottomRight" state="frozen"/>
      <selection pane="topRight" activeCell="C1" sqref="C1"/>
      <selection pane="bottomLeft" activeCell="A10" sqref="A10"/>
      <selection pane="bottomRight"/>
    </sheetView>
  </sheetViews>
  <sheetFormatPr defaultColWidth="13.5" defaultRowHeight="16.2"/>
  <cols>
    <col min="1" max="1" width="1.58203125" style="5" customWidth="1"/>
    <col min="2" max="2" width="11.58203125" style="5" customWidth="1"/>
    <col min="3" max="3" width="1.9140625" style="5" customWidth="1"/>
    <col min="4" max="6" width="12.58203125" style="5" customWidth="1"/>
    <col min="7" max="7" width="13.58203125" style="5" customWidth="1"/>
    <col min="8" max="9" width="10.58203125" style="5" customWidth="1"/>
    <col min="10" max="10" width="14.5" style="5" customWidth="1"/>
    <col min="11" max="11" width="1.1640625" style="5" customWidth="1"/>
    <col min="12" max="12" width="15.5" style="5" customWidth="1"/>
    <col min="13" max="13" width="15.58203125" style="5" customWidth="1"/>
    <col min="14" max="14" width="13.5" style="5"/>
    <col min="15" max="15" width="11.58203125" style="5" customWidth="1"/>
    <col min="16" max="16" width="16.58203125" style="5" customWidth="1"/>
    <col min="17" max="17" width="12.4140625" style="5" customWidth="1"/>
    <col min="18" max="18" width="11.58203125" style="5" customWidth="1"/>
    <col min="19" max="19" width="16.58203125" style="5" customWidth="1"/>
    <col min="20" max="20" width="17.83203125" style="5" customWidth="1"/>
    <col min="21" max="24" width="11.58203125" style="5" customWidth="1"/>
    <col min="25" max="16384" width="13.5" style="5"/>
  </cols>
  <sheetData>
    <row r="1" spans="1:25">
      <c r="A1" s="96"/>
      <c r="B1" s="96"/>
      <c r="C1" s="5" t="s">
        <v>111</v>
      </c>
      <c r="D1" s="96"/>
      <c r="E1" s="96"/>
      <c r="F1" s="96"/>
      <c r="G1" s="96"/>
      <c r="H1" s="6"/>
      <c r="I1" s="96"/>
      <c r="J1" s="96"/>
      <c r="L1" s="96"/>
      <c r="Q1" s="96"/>
      <c r="R1" s="96"/>
      <c r="S1" s="96"/>
      <c r="T1" s="96"/>
      <c r="U1" s="96"/>
      <c r="V1" s="96"/>
      <c r="W1" s="96"/>
      <c r="X1" s="96"/>
      <c r="Y1" s="96"/>
    </row>
    <row r="2" spans="1:25" ht="17.25" customHeight="1">
      <c r="A2" s="7"/>
      <c r="B2" s="7"/>
      <c r="C2" s="8" t="s">
        <v>0</v>
      </c>
      <c r="D2" s="9"/>
      <c r="E2" s="9"/>
      <c r="F2" s="10"/>
      <c r="G2" s="96"/>
      <c r="H2" s="8"/>
      <c r="I2" s="8"/>
      <c r="J2" s="82"/>
      <c r="K2" s="97"/>
      <c r="L2" s="97"/>
      <c r="M2" s="8"/>
      <c r="Q2" s="8"/>
      <c r="R2" s="8"/>
      <c r="S2" s="8"/>
      <c r="T2" s="8"/>
      <c r="U2" s="8"/>
      <c r="V2" s="8"/>
      <c r="W2" s="8"/>
      <c r="X2" s="96"/>
      <c r="Y2" s="96"/>
    </row>
    <row r="3" spans="1:25" s="12" customFormat="1">
      <c r="A3" s="11"/>
      <c r="C3" s="13"/>
      <c r="D3" s="14" t="s">
        <v>1</v>
      </c>
      <c r="E3" s="15" t="s">
        <v>2</v>
      </c>
      <c r="F3" s="16"/>
      <c r="G3" s="16"/>
      <c r="H3" s="16"/>
      <c r="I3" s="17"/>
      <c r="J3" s="15" t="s">
        <v>3</v>
      </c>
      <c r="K3" s="16"/>
      <c r="L3" s="17"/>
      <c r="M3" s="11"/>
      <c r="N3" s="15" t="s">
        <v>4</v>
      </c>
      <c r="O3" s="16"/>
      <c r="P3" s="17"/>
      <c r="Q3" s="16" t="s">
        <v>5</v>
      </c>
      <c r="R3" s="16"/>
      <c r="S3" s="16"/>
      <c r="T3" s="15" t="s">
        <v>6</v>
      </c>
      <c r="U3" s="16"/>
      <c r="V3" s="16"/>
      <c r="W3" s="17"/>
      <c r="X3" s="11"/>
    </row>
    <row r="4" spans="1:25" s="12" customFormat="1">
      <c r="A4" s="11"/>
      <c r="B4" s="18" t="s">
        <v>7</v>
      </c>
      <c r="C4" s="11"/>
      <c r="D4" s="19"/>
      <c r="E4" s="20" t="s">
        <v>8</v>
      </c>
      <c r="F4" s="20" t="s">
        <v>9</v>
      </c>
      <c r="G4" s="20" t="s">
        <v>10</v>
      </c>
      <c r="H4" s="20" t="s">
        <v>11</v>
      </c>
      <c r="I4" s="20" t="s">
        <v>12</v>
      </c>
      <c r="J4" s="20" t="s">
        <v>13</v>
      </c>
      <c r="K4" s="21"/>
      <c r="L4" s="20" t="s">
        <v>14</v>
      </c>
      <c r="M4" s="22" t="s">
        <v>97</v>
      </c>
      <c r="N4" s="20" t="s">
        <v>15</v>
      </c>
      <c r="O4" s="20" t="s">
        <v>16</v>
      </c>
      <c r="P4" s="23" t="s">
        <v>17</v>
      </c>
      <c r="Q4" s="24" t="s">
        <v>95</v>
      </c>
      <c r="R4" s="20" t="s">
        <v>16</v>
      </c>
      <c r="S4" s="23" t="s">
        <v>87</v>
      </c>
      <c r="T4" s="15" t="s">
        <v>18</v>
      </c>
      <c r="U4" s="17"/>
      <c r="V4" s="15" t="s">
        <v>19</v>
      </c>
      <c r="W4" s="17"/>
      <c r="X4" s="11"/>
    </row>
    <row r="5" spans="1:25" s="12" customFormat="1">
      <c r="A5" s="25"/>
      <c r="B5" s="26"/>
      <c r="C5" s="25"/>
      <c r="D5" s="27" t="s">
        <v>20</v>
      </c>
      <c r="E5" s="28" t="s">
        <v>21</v>
      </c>
      <c r="F5" s="28" t="s">
        <v>22</v>
      </c>
      <c r="G5" s="28" t="s">
        <v>21</v>
      </c>
      <c r="H5" s="28" t="s">
        <v>21</v>
      </c>
      <c r="I5" s="28" t="s">
        <v>21</v>
      </c>
      <c r="J5" s="28" t="s">
        <v>91</v>
      </c>
      <c r="K5" s="29"/>
      <c r="L5" s="28" t="s">
        <v>96</v>
      </c>
      <c r="M5" s="28" t="s">
        <v>23</v>
      </c>
      <c r="N5" s="25"/>
      <c r="O5" s="28" t="s">
        <v>21</v>
      </c>
      <c r="P5" s="30" t="s">
        <v>24</v>
      </c>
      <c r="Q5" s="26"/>
      <c r="R5" s="28" t="s">
        <v>21</v>
      </c>
      <c r="S5" s="30" t="s">
        <v>89</v>
      </c>
      <c r="T5" s="28" t="s">
        <v>25</v>
      </c>
      <c r="U5" s="28" t="s">
        <v>26</v>
      </c>
      <c r="V5" s="28" t="s">
        <v>25</v>
      </c>
      <c r="W5" s="30" t="s">
        <v>27</v>
      </c>
      <c r="X5" s="11"/>
    </row>
    <row r="6" spans="1:25">
      <c r="A6" s="31"/>
      <c r="B6" s="32" t="s">
        <v>28</v>
      </c>
      <c r="C6" s="31" t="s">
        <v>29</v>
      </c>
      <c r="D6" s="33">
        <v>5156.4799999999996</v>
      </c>
      <c r="E6" s="31">
        <v>6284480</v>
      </c>
      <c r="F6" s="31">
        <v>2958741</v>
      </c>
      <c r="G6" s="31">
        <v>6275934</v>
      </c>
      <c r="H6" s="31">
        <v>33763</v>
      </c>
      <c r="I6" s="31">
        <v>75159</v>
      </c>
      <c r="J6" s="31">
        <v>50826</v>
      </c>
      <c r="K6" s="34">
        <v>89815</v>
      </c>
      <c r="L6" s="31">
        <v>76592</v>
      </c>
      <c r="M6" s="31">
        <v>182689</v>
      </c>
      <c r="N6" s="31">
        <v>4748</v>
      </c>
      <c r="O6" s="31">
        <v>206017</v>
      </c>
      <c r="P6" s="35">
        <v>1192643062</v>
      </c>
      <c r="Q6" s="8">
        <f>SUM(Q7:Q8)</f>
        <v>42852</v>
      </c>
      <c r="R6" s="31">
        <f>SUM(R7:R8)</f>
        <v>437479</v>
      </c>
      <c r="S6" s="31">
        <v>13011515</v>
      </c>
      <c r="T6" s="31">
        <v>756</v>
      </c>
      <c r="U6" s="31">
        <v>291112</v>
      </c>
      <c r="V6" s="31">
        <v>385</v>
      </c>
      <c r="W6" s="35">
        <v>152080</v>
      </c>
      <c r="Y6" s="96"/>
    </row>
    <row r="7" spans="1:25">
      <c r="A7" s="31"/>
      <c r="B7" s="32" t="s">
        <v>30</v>
      </c>
      <c r="C7" s="31" t="s">
        <v>29</v>
      </c>
      <c r="D7" s="36">
        <v>4404.47</v>
      </c>
      <c r="E7" s="31">
        <v>6087646</v>
      </c>
      <c r="F7" s="31">
        <v>2879115</v>
      </c>
      <c r="G7" s="31">
        <v>6093654</v>
      </c>
      <c r="H7" s="31">
        <v>33170</v>
      </c>
      <c r="I7" s="31">
        <v>71627</v>
      </c>
      <c r="J7" s="31">
        <v>42888</v>
      </c>
      <c r="K7" s="34">
        <v>70256</v>
      </c>
      <c r="L7" s="31">
        <v>62900</v>
      </c>
      <c r="M7" s="31">
        <v>174796</v>
      </c>
      <c r="N7" s="31">
        <v>4390</v>
      </c>
      <c r="O7" s="31">
        <v>191282</v>
      </c>
      <c r="P7" s="31">
        <v>1148380863</v>
      </c>
      <c r="Q7" s="31">
        <f>SUM(Q10:Q46)</f>
        <v>40957</v>
      </c>
      <c r="R7" s="31">
        <f>SUM(R10:R46)</f>
        <v>423268</v>
      </c>
      <c r="S7" s="31">
        <v>12708987</v>
      </c>
      <c r="T7" s="31">
        <v>719</v>
      </c>
      <c r="U7" s="31">
        <v>284352</v>
      </c>
      <c r="V7" s="31">
        <v>367</v>
      </c>
      <c r="W7" s="35">
        <v>148283</v>
      </c>
      <c r="Y7" s="96"/>
    </row>
    <row r="8" spans="1:25">
      <c r="A8" s="31"/>
      <c r="B8" s="32" t="s">
        <v>31</v>
      </c>
      <c r="C8" s="35" t="s">
        <v>29</v>
      </c>
      <c r="D8" s="37">
        <v>752</v>
      </c>
      <c r="E8" s="31">
        <v>196834</v>
      </c>
      <c r="F8" s="31">
        <v>79626</v>
      </c>
      <c r="G8" s="31">
        <v>182280</v>
      </c>
      <c r="H8" s="31">
        <v>593</v>
      </c>
      <c r="I8" s="31">
        <v>3532</v>
      </c>
      <c r="J8" s="31">
        <v>7938</v>
      </c>
      <c r="K8" s="34">
        <v>19558</v>
      </c>
      <c r="L8" s="31">
        <v>13693</v>
      </c>
      <c r="M8" s="31">
        <v>7893</v>
      </c>
      <c r="N8" s="31">
        <v>358</v>
      </c>
      <c r="O8" s="31">
        <v>14735</v>
      </c>
      <c r="P8" s="31">
        <v>44262199</v>
      </c>
      <c r="Q8" s="31">
        <f>SUM(Q47:Q63)</f>
        <v>1895</v>
      </c>
      <c r="R8" s="31">
        <f>SUM(R47:R63)</f>
        <v>14211</v>
      </c>
      <c r="S8" s="31">
        <v>302527</v>
      </c>
      <c r="T8" s="31">
        <v>37</v>
      </c>
      <c r="U8" s="31">
        <v>6760</v>
      </c>
      <c r="V8" s="31">
        <v>18</v>
      </c>
      <c r="W8" s="38">
        <v>3797</v>
      </c>
      <c r="Y8" s="96"/>
    </row>
    <row r="9" spans="1:25">
      <c r="A9" s="31"/>
      <c r="B9" s="8"/>
      <c r="C9" s="38"/>
      <c r="D9" s="37"/>
      <c r="E9" s="31"/>
      <c r="F9" s="31"/>
      <c r="G9" s="31"/>
      <c r="H9" s="31"/>
      <c r="I9" s="31"/>
      <c r="J9" s="31"/>
      <c r="K9" s="34"/>
      <c r="L9" s="31"/>
      <c r="M9" s="31"/>
      <c r="N9" s="31"/>
      <c r="O9" s="31"/>
      <c r="P9" s="35"/>
      <c r="Q9" s="8"/>
      <c r="R9" s="31"/>
      <c r="S9" s="31"/>
      <c r="T9" s="31"/>
      <c r="U9" s="31"/>
      <c r="V9" s="31"/>
      <c r="W9" s="38"/>
      <c r="Y9" s="96"/>
    </row>
    <row r="10" spans="1:25">
      <c r="A10" s="35"/>
      <c r="B10" s="32" t="s">
        <v>116</v>
      </c>
      <c r="C10" s="38"/>
      <c r="D10" s="37">
        <v>271.76</v>
      </c>
      <c r="E10" s="39">
        <v>974951</v>
      </c>
      <c r="F10" s="40">
        <v>484154</v>
      </c>
      <c r="G10" s="40">
        <v>987583</v>
      </c>
      <c r="H10" s="41">
        <v>5232</v>
      </c>
      <c r="I10" s="41">
        <v>11471</v>
      </c>
      <c r="J10" s="42">
        <v>1687</v>
      </c>
      <c r="K10" s="34">
        <v>2162</v>
      </c>
      <c r="L10" s="1">
        <v>1652</v>
      </c>
      <c r="M10" s="31">
        <v>27826</v>
      </c>
      <c r="N10" s="35">
        <v>447</v>
      </c>
      <c r="O10" s="35">
        <v>21683</v>
      </c>
      <c r="P10" s="35">
        <v>121453724</v>
      </c>
      <c r="Q10" s="35">
        <v>6671</v>
      </c>
      <c r="R10" s="35">
        <v>87751</v>
      </c>
      <c r="S10" s="35">
        <v>3801836</v>
      </c>
      <c r="T10" s="35">
        <v>110</v>
      </c>
      <c r="U10" s="43">
        <v>44124</v>
      </c>
      <c r="V10" s="31">
        <v>59</v>
      </c>
      <c r="W10" s="40">
        <v>23709</v>
      </c>
      <c r="X10" s="44"/>
    </row>
    <row r="11" spans="1:25">
      <c r="A11" s="38"/>
      <c r="B11" s="32" t="s">
        <v>115</v>
      </c>
      <c r="C11" s="31"/>
      <c r="D11" s="45">
        <v>84.12</v>
      </c>
      <c r="E11" s="39">
        <v>58431</v>
      </c>
      <c r="F11" s="40">
        <v>25018</v>
      </c>
      <c r="G11" s="40">
        <v>51983</v>
      </c>
      <c r="H11" s="41">
        <v>118</v>
      </c>
      <c r="I11" s="41">
        <v>998</v>
      </c>
      <c r="J11" s="2">
        <v>951</v>
      </c>
      <c r="K11" s="34">
        <v>2241</v>
      </c>
      <c r="L11" s="1">
        <v>2136</v>
      </c>
      <c r="M11" s="31">
        <v>3096</v>
      </c>
      <c r="N11" s="35">
        <v>150</v>
      </c>
      <c r="O11" s="35">
        <v>4490</v>
      </c>
      <c r="P11" s="35">
        <v>17326586</v>
      </c>
      <c r="Q11" s="8">
        <v>918</v>
      </c>
      <c r="R11" s="31">
        <v>5442</v>
      </c>
      <c r="S11" s="35">
        <v>155713</v>
      </c>
      <c r="T11" s="35">
        <v>11</v>
      </c>
      <c r="U11" s="43">
        <v>1503</v>
      </c>
      <c r="V11" s="31">
        <v>5</v>
      </c>
      <c r="W11" s="40">
        <v>968</v>
      </c>
      <c r="X11" s="44"/>
    </row>
    <row r="12" spans="1:25">
      <c r="A12" s="38"/>
      <c r="B12" s="32" t="s">
        <v>32</v>
      </c>
      <c r="C12" s="31" t="s">
        <v>29</v>
      </c>
      <c r="D12" s="45">
        <v>57.44</v>
      </c>
      <c r="E12" s="39">
        <v>496676</v>
      </c>
      <c r="F12" s="40">
        <v>258377</v>
      </c>
      <c r="G12" s="40">
        <v>503109</v>
      </c>
      <c r="H12" s="41">
        <v>3220</v>
      </c>
      <c r="I12" s="41">
        <v>4443</v>
      </c>
      <c r="J12" s="2">
        <v>403</v>
      </c>
      <c r="K12" s="34">
        <v>416</v>
      </c>
      <c r="L12" s="1">
        <v>304</v>
      </c>
      <c r="M12" s="31">
        <v>11551</v>
      </c>
      <c r="N12" s="35">
        <v>228</v>
      </c>
      <c r="O12" s="35">
        <v>6675</v>
      </c>
      <c r="P12" s="35">
        <v>31703062</v>
      </c>
      <c r="Q12" s="8">
        <v>2458</v>
      </c>
      <c r="R12" s="31">
        <v>25186</v>
      </c>
      <c r="S12" s="35">
        <v>739130</v>
      </c>
      <c r="T12" s="35">
        <v>41</v>
      </c>
      <c r="U12" s="43">
        <v>23200</v>
      </c>
      <c r="V12" s="31">
        <v>20</v>
      </c>
      <c r="W12" s="40">
        <v>11692</v>
      </c>
      <c r="X12" s="44"/>
    </row>
    <row r="13" spans="1:25">
      <c r="A13" s="38"/>
      <c r="B13" s="32" t="s">
        <v>33</v>
      </c>
      <c r="C13" s="31"/>
      <c r="D13" s="45">
        <v>85.62</v>
      </c>
      <c r="E13" s="39">
        <v>642907</v>
      </c>
      <c r="F13" s="40">
        <v>309769</v>
      </c>
      <c r="G13" s="40">
        <v>650966</v>
      </c>
      <c r="H13" s="41">
        <v>3722</v>
      </c>
      <c r="I13" s="41">
        <v>6777</v>
      </c>
      <c r="J13" s="2">
        <v>799</v>
      </c>
      <c r="K13" s="34">
        <v>1088</v>
      </c>
      <c r="L13" s="1">
        <v>765</v>
      </c>
      <c r="M13" s="31">
        <v>15194</v>
      </c>
      <c r="N13" s="35">
        <v>260</v>
      </c>
      <c r="O13" s="35">
        <v>15157</v>
      </c>
      <c r="P13" s="35">
        <v>69626789</v>
      </c>
      <c r="Q13" s="8">
        <v>3497</v>
      </c>
      <c r="R13" s="31">
        <v>38687</v>
      </c>
      <c r="S13" s="35">
        <v>1155161</v>
      </c>
      <c r="T13" s="35">
        <v>56</v>
      </c>
      <c r="U13" s="43">
        <v>31765</v>
      </c>
      <c r="V13" s="31">
        <v>27</v>
      </c>
      <c r="W13" s="40">
        <v>16134</v>
      </c>
      <c r="X13" s="44"/>
    </row>
    <row r="14" spans="1:25">
      <c r="A14" s="38"/>
      <c r="B14" s="32" t="s">
        <v>34</v>
      </c>
      <c r="C14" s="31"/>
      <c r="D14" s="45">
        <v>110.05</v>
      </c>
      <c r="E14" s="39">
        <v>45153</v>
      </c>
      <c r="F14" s="40">
        <v>20259</v>
      </c>
      <c r="G14" s="40">
        <v>42059</v>
      </c>
      <c r="H14" s="41">
        <v>167</v>
      </c>
      <c r="I14" s="41">
        <v>754</v>
      </c>
      <c r="J14" s="2">
        <v>1127</v>
      </c>
      <c r="K14" s="34">
        <v>999</v>
      </c>
      <c r="L14" s="1">
        <v>737</v>
      </c>
      <c r="M14" s="31">
        <v>2403</v>
      </c>
      <c r="N14" s="35">
        <v>36</v>
      </c>
      <c r="O14" s="35">
        <v>509</v>
      </c>
      <c r="P14" s="35">
        <v>761230</v>
      </c>
      <c r="Q14" s="8">
        <v>597</v>
      </c>
      <c r="R14" s="31">
        <v>4453</v>
      </c>
      <c r="S14" s="35">
        <v>74672</v>
      </c>
      <c r="T14" s="35">
        <v>10</v>
      </c>
      <c r="U14" s="43">
        <v>1493</v>
      </c>
      <c r="V14" s="31">
        <v>3</v>
      </c>
      <c r="W14" s="40">
        <v>940</v>
      </c>
      <c r="X14" s="44"/>
    </row>
    <row r="15" spans="1:25">
      <c r="A15" s="38"/>
      <c r="B15" s="32" t="s">
        <v>35</v>
      </c>
      <c r="C15" s="31"/>
      <c r="D15" s="45">
        <v>138.88999999999999</v>
      </c>
      <c r="E15" s="39">
        <v>136166</v>
      </c>
      <c r="F15" s="40">
        <v>62831</v>
      </c>
      <c r="G15" s="40">
        <v>136936</v>
      </c>
      <c r="H15" s="41">
        <v>866</v>
      </c>
      <c r="I15" s="41">
        <v>1724</v>
      </c>
      <c r="J15" s="2">
        <v>1144</v>
      </c>
      <c r="K15" s="34">
        <v>1594</v>
      </c>
      <c r="L15" s="1">
        <v>1271</v>
      </c>
      <c r="M15" s="31">
        <v>5221</v>
      </c>
      <c r="N15" s="35">
        <v>77</v>
      </c>
      <c r="O15" s="35">
        <v>3425</v>
      </c>
      <c r="P15" s="35">
        <v>17251692</v>
      </c>
      <c r="Q15" s="8">
        <v>1418</v>
      </c>
      <c r="R15" s="31">
        <v>12809</v>
      </c>
      <c r="S15" s="35">
        <v>381440</v>
      </c>
      <c r="T15" s="35">
        <v>19</v>
      </c>
      <c r="U15" s="43">
        <v>7097</v>
      </c>
      <c r="V15" s="31">
        <v>14</v>
      </c>
      <c r="W15" s="40">
        <v>3884</v>
      </c>
      <c r="X15" s="44"/>
    </row>
    <row r="16" spans="1:25">
      <c r="A16" s="38"/>
      <c r="B16" s="32" t="s">
        <v>117</v>
      </c>
      <c r="C16" s="31"/>
      <c r="D16" s="45">
        <v>61.38</v>
      </c>
      <c r="E16" s="39">
        <v>498232</v>
      </c>
      <c r="F16" s="40">
        <v>248022</v>
      </c>
      <c r="G16" s="40">
        <v>501301</v>
      </c>
      <c r="H16" s="41">
        <v>2709</v>
      </c>
      <c r="I16" s="41">
        <v>5878</v>
      </c>
      <c r="J16" s="2">
        <v>662</v>
      </c>
      <c r="K16" s="34">
        <v>685</v>
      </c>
      <c r="L16" s="1">
        <v>468</v>
      </c>
      <c r="M16" s="31">
        <v>12947</v>
      </c>
      <c r="N16" s="35">
        <v>285</v>
      </c>
      <c r="O16" s="35">
        <v>9439</v>
      </c>
      <c r="P16" s="35">
        <v>37105572</v>
      </c>
      <c r="Q16" s="8">
        <v>2875</v>
      </c>
      <c r="R16" s="31">
        <v>28335</v>
      </c>
      <c r="S16" s="35">
        <v>1144907</v>
      </c>
      <c r="T16" s="35">
        <v>46</v>
      </c>
      <c r="U16" s="43">
        <v>22401</v>
      </c>
      <c r="V16" s="31">
        <v>23</v>
      </c>
      <c r="W16" s="40">
        <v>11309</v>
      </c>
      <c r="X16" s="44"/>
    </row>
    <row r="17" spans="1:24">
      <c r="A17" s="46"/>
      <c r="B17" s="32" t="s">
        <v>36</v>
      </c>
      <c r="C17" s="31"/>
      <c r="D17" s="45">
        <v>103.55</v>
      </c>
      <c r="E17" s="39">
        <v>152638</v>
      </c>
      <c r="F17" s="40">
        <v>67900</v>
      </c>
      <c r="G17" s="40">
        <v>151544</v>
      </c>
      <c r="H17" s="41">
        <v>707</v>
      </c>
      <c r="I17" s="41">
        <v>2001</v>
      </c>
      <c r="J17" s="2">
        <v>1437</v>
      </c>
      <c r="K17" s="34">
        <v>1484</v>
      </c>
      <c r="L17" s="1">
        <v>1338</v>
      </c>
      <c r="M17" s="31">
        <v>4687</v>
      </c>
      <c r="N17" s="35">
        <v>298</v>
      </c>
      <c r="O17" s="35">
        <v>10245</v>
      </c>
      <c r="P17" s="35">
        <v>49222093</v>
      </c>
      <c r="Q17" s="8">
        <v>1075</v>
      </c>
      <c r="R17" s="31">
        <v>9687</v>
      </c>
      <c r="S17" s="35">
        <v>198551</v>
      </c>
      <c r="T17" s="35">
        <v>20</v>
      </c>
      <c r="U17" s="43">
        <v>6721</v>
      </c>
      <c r="V17" s="31">
        <v>12</v>
      </c>
      <c r="W17" s="40">
        <v>3633</v>
      </c>
      <c r="X17" s="44"/>
    </row>
    <row r="18" spans="1:24">
      <c r="A18" s="38"/>
      <c r="B18" s="32" t="s">
        <v>37</v>
      </c>
      <c r="C18" s="31"/>
      <c r="D18" s="45">
        <v>99.92</v>
      </c>
      <c r="E18" s="39">
        <v>86782</v>
      </c>
      <c r="F18" s="40">
        <v>38548</v>
      </c>
      <c r="G18" s="40">
        <v>83460</v>
      </c>
      <c r="H18" s="41">
        <v>365</v>
      </c>
      <c r="I18" s="41">
        <v>1347</v>
      </c>
      <c r="J18" s="2">
        <v>1350</v>
      </c>
      <c r="K18" s="34">
        <v>1992</v>
      </c>
      <c r="L18" s="1">
        <v>1584</v>
      </c>
      <c r="M18" s="31">
        <v>3244</v>
      </c>
      <c r="N18" s="35">
        <v>85</v>
      </c>
      <c r="O18" s="35">
        <v>4936</v>
      </c>
      <c r="P18" s="35">
        <v>17631244</v>
      </c>
      <c r="Q18" s="8">
        <v>800</v>
      </c>
      <c r="R18" s="31">
        <v>7269</v>
      </c>
      <c r="S18" s="35">
        <v>179533</v>
      </c>
      <c r="T18" s="35">
        <v>12</v>
      </c>
      <c r="U18" s="43">
        <v>3255</v>
      </c>
      <c r="V18" s="31">
        <v>6</v>
      </c>
      <c r="W18" s="40">
        <v>1918</v>
      </c>
      <c r="X18" s="44"/>
    </row>
    <row r="19" spans="1:24">
      <c r="A19" s="46"/>
      <c r="B19" s="32" t="s">
        <v>38</v>
      </c>
      <c r="C19" s="31"/>
      <c r="D19" s="45">
        <v>213.84</v>
      </c>
      <c r="E19" s="39">
        <v>132906</v>
      </c>
      <c r="F19" s="40">
        <v>65967</v>
      </c>
      <c r="G19" s="40">
        <v>134211</v>
      </c>
      <c r="H19" s="41">
        <v>656</v>
      </c>
      <c r="I19" s="41">
        <v>1280</v>
      </c>
      <c r="J19" s="2">
        <v>1856</v>
      </c>
      <c r="K19" s="34">
        <v>4993</v>
      </c>
      <c r="L19" s="1">
        <v>4477</v>
      </c>
      <c r="M19" s="31">
        <v>5227</v>
      </c>
      <c r="N19" s="35">
        <v>117</v>
      </c>
      <c r="O19" s="35">
        <v>7178</v>
      </c>
      <c r="P19" s="35">
        <v>21518219</v>
      </c>
      <c r="Q19" s="8">
        <v>1329</v>
      </c>
      <c r="R19" s="31">
        <v>12942</v>
      </c>
      <c r="S19" s="35">
        <v>267935</v>
      </c>
      <c r="T19" s="35">
        <v>20</v>
      </c>
      <c r="U19" s="43">
        <v>5773</v>
      </c>
      <c r="V19" s="31">
        <v>9</v>
      </c>
      <c r="W19" s="40">
        <v>3517</v>
      </c>
      <c r="X19" s="44"/>
    </row>
    <row r="20" spans="1:24">
      <c r="A20" s="38"/>
      <c r="B20" s="32" t="s">
        <v>39</v>
      </c>
      <c r="C20" s="31"/>
      <c r="D20" s="45">
        <v>103.69</v>
      </c>
      <c r="E20" s="39">
        <v>168743</v>
      </c>
      <c r="F20" s="40">
        <v>73020</v>
      </c>
      <c r="G20" s="40">
        <v>163270</v>
      </c>
      <c r="H20" s="41">
        <v>647</v>
      </c>
      <c r="I20" s="41">
        <v>2151</v>
      </c>
      <c r="J20" s="2">
        <v>998</v>
      </c>
      <c r="K20" s="34">
        <v>1706</v>
      </c>
      <c r="L20" s="1">
        <v>1630</v>
      </c>
      <c r="M20" s="31">
        <v>4417</v>
      </c>
      <c r="N20" s="35">
        <v>127</v>
      </c>
      <c r="O20" s="35">
        <v>8482</v>
      </c>
      <c r="P20" s="35">
        <v>30390942</v>
      </c>
      <c r="Q20" s="8">
        <v>1036</v>
      </c>
      <c r="R20" s="31">
        <v>10297</v>
      </c>
      <c r="S20" s="35">
        <v>218465</v>
      </c>
      <c r="T20" s="35">
        <v>23</v>
      </c>
      <c r="U20" s="43">
        <v>7195</v>
      </c>
      <c r="V20" s="31">
        <v>11</v>
      </c>
      <c r="W20" s="40">
        <v>3833</v>
      </c>
      <c r="X20" s="44"/>
    </row>
    <row r="21" spans="1:24">
      <c r="A21" s="38"/>
      <c r="B21" s="32" t="s">
        <v>40</v>
      </c>
      <c r="C21" s="31"/>
      <c r="D21" s="45">
        <v>89.12</v>
      </c>
      <c r="E21" s="39">
        <v>58219</v>
      </c>
      <c r="F21" s="40">
        <v>26833</v>
      </c>
      <c r="G21" s="40">
        <v>56453</v>
      </c>
      <c r="H21" s="41">
        <v>254</v>
      </c>
      <c r="I21" s="41">
        <v>776</v>
      </c>
      <c r="J21" s="2">
        <v>1266</v>
      </c>
      <c r="K21" s="34">
        <v>2486</v>
      </c>
      <c r="L21" s="1">
        <v>2379</v>
      </c>
      <c r="M21" s="31">
        <v>2228</v>
      </c>
      <c r="N21" s="35">
        <v>95</v>
      </c>
      <c r="O21" s="35">
        <v>2838</v>
      </c>
      <c r="P21" s="35">
        <v>8700560</v>
      </c>
      <c r="Q21" s="8">
        <v>530</v>
      </c>
      <c r="R21" s="31">
        <v>4943</v>
      </c>
      <c r="S21" s="35">
        <v>99988</v>
      </c>
      <c r="T21" s="35">
        <v>8</v>
      </c>
      <c r="U21" s="43">
        <v>2238</v>
      </c>
      <c r="V21" s="31">
        <v>4</v>
      </c>
      <c r="W21" s="40">
        <v>1293</v>
      </c>
      <c r="X21" s="44"/>
    </row>
    <row r="22" spans="1:24">
      <c r="A22" s="46"/>
      <c r="B22" s="32" t="s">
        <v>41</v>
      </c>
      <c r="C22" s="31"/>
      <c r="D22" s="45">
        <v>130.47</v>
      </c>
      <c r="E22" s="39">
        <v>63745</v>
      </c>
      <c r="F22" s="40">
        <v>25366</v>
      </c>
      <c r="G22" s="40">
        <v>59948</v>
      </c>
      <c r="H22" s="41">
        <v>313</v>
      </c>
      <c r="I22" s="41">
        <v>931</v>
      </c>
      <c r="J22" s="2">
        <v>2194</v>
      </c>
      <c r="K22" s="34">
        <v>5237</v>
      </c>
      <c r="L22" s="1">
        <v>4875</v>
      </c>
      <c r="M22" s="31">
        <v>2840</v>
      </c>
      <c r="N22" s="35">
        <v>105</v>
      </c>
      <c r="O22" s="35">
        <v>3458</v>
      </c>
      <c r="P22" s="35">
        <v>13088612</v>
      </c>
      <c r="Q22" s="8">
        <v>742</v>
      </c>
      <c r="R22" s="31">
        <v>5459</v>
      </c>
      <c r="S22" s="35">
        <v>172357</v>
      </c>
      <c r="T22" s="35">
        <v>15</v>
      </c>
      <c r="U22" s="43">
        <v>2635</v>
      </c>
      <c r="V22" s="31">
        <v>5</v>
      </c>
      <c r="W22" s="40">
        <v>1456</v>
      </c>
      <c r="X22" s="44"/>
    </row>
    <row r="23" spans="1:24">
      <c r="A23" s="38"/>
      <c r="B23" s="32" t="s">
        <v>42</v>
      </c>
      <c r="C23" s="31"/>
      <c r="D23" s="45">
        <v>20.97</v>
      </c>
      <c r="E23" s="39">
        <v>176197</v>
      </c>
      <c r="F23" s="40">
        <v>83862</v>
      </c>
      <c r="G23" s="40">
        <v>175922</v>
      </c>
      <c r="H23" s="41">
        <v>999</v>
      </c>
      <c r="I23" s="41">
        <v>1742</v>
      </c>
      <c r="J23" s="2">
        <v>134</v>
      </c>
      <c r="K23" s="34">
        <v>103</v>
      </c>
      <c r="L23" s="1">
        <v>47</v>
      </c>
      <c r="M23" s="31">
        <v>3944</v>
      </c>
      <c r="N23" s="35">
        <v>76</v>
      </c>
      <c r="O23" s="35">
        <v>7285</v>
      </c>
      <c r="P23" s="35">
        <v>18505380</v>
      </c>
      <c r="Q23" s="8">
        <v>858</v>
      </c>
      <c r="R23" s="31">
        <v>11070</v>
      </c>
      <c r="S23" s="35">
        <v>280756</v>
      </c>
      <c r="T23" s="35">
        <v>16</v>
      </c>
      <c r="U23" s="43">
        <v>8720</v>
      </c>
      <c r="V23" s="31">
        <v>8</v>
      </c>
      <c r="W23" s="40">
        <v>4978</v>
      </c>
      <c r="X23" s="44"/>
    </row>
    <row r="24" spans="1:24">
      <c r="A24" s="46"/>
      <c r="B24" s="32" t="s">
        <v>43</v>
      </c>
      <c r="C24" s="31"/>
      <c r="D24" s="45">
        <v>114.74</v>
      </c>
      <c r="E24" s="39">
        <v>426468</v>
      </c>
      <c r="F24" s="40">
        <v>204230</v>
      </c>
      <c r="G24" s="40">
        <v>438343</v>
      </c>
      <c r="H24" s="41">
        <v>2648</v>
      </c>
      <c r="I24" s="41">
        <v>4626</v>
      </c>
      <c r="J24" s="2">
        <v>1218</v>
      </c>
      <c r="K24" s="34">
        <v>1792</v>
      </c>
      <c r="L24" s="1">
        <v>1892</v>
      </c>
      <c r="M24" s="31">
        <v>11976</v>
      </c>
      <c r="N24" s="35">
        <v>222</v>
      </c>
      <c r="O24" s="35">
        <v>9014</v>
      </c>
      <c r="P24" s="35">
        <v>25064336</v>
      </c>
      <c r="Q24" s="8">
        <v>2851</v>
      </c>
      <c r="R24" s="31">
        <v>32184</v>
      </c>
      <c r="S24" s="35">
        <v>893877</v>
      </c>
      <c r="T24" s="35">
        <v>42</v>
      </c>
      <c r="U24" s="43">
        <v>22152</v>
      </c>
      <c r="V24" s="31">
        <v>26</v>
      </c>
      <c r="W24" s="40">
        <v>12160</v>
      </c>
      <c r="X24" s="44"/>
    </row>
    <row r="25" spans="1:24">
      <c r="A25" s="38"/>
      <c r="B25" s="32" t="s">
        <v>44</v>
      </c>
      <c r="C25" s="31" t="s">
        <v>29</v>
      </c>
      <c r="D25" s="45">
        <v>93.96</v>
      </c>
      <c r="E25" s="39">
        <v>16927</v>
      </c>
      <c r="F25" s="40">
        <v>7570</v>
      </c>
      <c r="G25" s="40">
        <v>14823</v>
      </c>
      <c r="H25" s="41">
        <v>34</v>
      </c>
      <c r="I25" s="41">
        <v>353</v>
      </c>
      <c r="J25" s="2">
        <v>449</v>
      </c>
      <c r="K25" s="34">
        <v>514</v>
      </c>
      <c r="L25" s="1">
        <v>346</v>
      </c>
      <c r="M25" s="31">
        <v>1006</v>
      </c>
      <c r="N25" s="35">
        <v>18</v>
      </c>
      <c r="O25" s="35">
        <v>396</v>
      </c>
      <c r="P25" s="35">
        <v>1568803</v>
      </c>
      <c r="Q25" s="8">
        <v>243</v>
      </c>
      <c r="R25" s="31">
        <v>1274</v>
      </c>
      <c r="S25" s="35">
        <v>26059</v>
      </c>
      <c r="T25" s="35">
        <v>5</v>
      </c>
      <c r="U25" s="43">
        <v>398</v>
      </c>
      <c r="V25" s="31">
        <v>1</v>
      </c>
      <c r="W25" s="40">
        <v>237</v>
      </c>
      <c r="X25" s="44"/>
    </row>
    <row r="26" spans="1:24">
      <c r="A26" s="38"/>
      <c r="B26" s="32" t="s">
        <v>45</v>
      </c>
      <c r="C26" s="31"/>
      <c r="D26" s="45">
        <v>368.16</v>
      </c>
      <c r="E26" s="39">
        <v>269524</v>
      </c>
      <c r="F26" s="40">
        <v>122962</v>
      </c>
      <c r="G26" s="40">
        <v>260705</v>
      </c>
      <c r="H26" s="41">
        <v>1242</v>
      </c>
      <c r="I26" s="41">
        <v>3518</v>
      </c>
      <c r="J26" s="2">
        <v>2617</v>
      </c>
      <c r="K26" s="34">
        <v>3122</v>
      </c>
      <c r="L26" s="1">
        <v>2300</v>
      </c>
      <c r="M26" s="31">
        <v>8380</v>
      </c>
      <c r="N26" s="35">
        <v>279</v>
      </c>
      <c r="O26" s="35">
        <v>21938</v>
      </c>
      <c r="P26" s="35">
        <v>396919570</v>
      </c>
      <c r="Q26" s="8">
        <v>1861</v>
      </c>
      <c r="R26" s="31">
        <v>18055</v>
      </c>
      <c r="S26" s="35">
        <v>418610</v>
      </c>
      <c r="T26" s="35">
        <v>40</v>
      </c>
      <c r="U26" s="43">
        <v>11518</v>
      </c>
      <c r="V26" s="31">
        <v>21</v>
      </c>
      <c r="W26" s="40">
        <v>6305</v>
      </c>
      <c r="X26" s="44"/>
    </row>
    <row r="27" spans="1:24">
      <c r="A27" s="38"/>
      <c r="B27" s="32" t="s">
        <v>46</v>
      </c>
      <c r="C27" s="31"/>
      <c r="D27" s="45">
        <v>35.32</v>
      </c>
      <c r="E27" s="39">
        <v>199849</v>
      </c>
      <c r="F27" s="40">
        <v>92871</v>
      </c>
      <c r="G27" s="40">
        <v>215670</v>
      </c>
      <c r="H27" s="41">
        <v>1922</v>
      </c>
      <c r="I27" s="41">
        <v>1946</v>
      </c>
      <c r="J27" s="2">
        <v>411</v>
      </c>
      <c r="K27" s="34">
        <v>398</v>
      </c>
      <c r="L27" s="1">
        <v>193</v>
      </c>
      <c r="M27" s="31">
        <v>4241</v>
      </c>
      <c r="N27" s="35">
        <v>81</v>
      </c>
      <c r="O27" s="35">
        <v>1883</v>
      </c>
      <c r="P27" s="35">
        <v>5428007</v>
      </c>
      <c r="Q27" s="8">
        <v>968</v>
      </c>
      <c r="R27" s="31">
        <v>10332</v>
      </c>
      <c r="S27" s="35">
        <v>277380</v>
      </c>
      <c r="T27" s="35">
        <v>20</v>
      </c>
      <c r="U27" s="43">
        <v>14562</v>
      </c>
      <c r="V27" s="31">
        <v>10</v>
      </c>
      <c r="W27" s="40">
        <v>5423</v>
      </c>
      <c r="X27" s="44"/>
    </row>
    <row r="28" spans="1:24">
      <c r="A28" s="38"/>
      <c r="B28" s="32" t="s">
        <v>47</v>
      </c>
      <c r="C28" s="31"/>
      <c r="D28" s="45">
        <v>51.39</v>
      </c>
      <c r="E28" s="39">
        <v>199498</v>
      </c>
      <c r="F28" s="40">
        <v>94221</v>
      </c>
      <c r="G28" s="40">
        <v>206230</v>
      </c>
      <c r="H28" s="41">
        <v>1307</v>
      </c>
      <c r="I28" s="41">
        <v>2274</v>
      </c>
      <c r="J28" s="2">
        <v>642</v>
      </c>
      <c r="K28" s="34">
        <v>745</v>
      </c>
      <c r="L28" s="1">
        <v>649</v>
      </c>
      <c r="M28" s="31">
        <v>4770</v>
      </c>
      <c r="N28" s="35">
        <v>144</v>
      </c>
      <c r="O28" s="35">
        <v>10200</v>
      </c>
      <c r="P28" s="35">
        <v>24900279</v>
      </c>
      <c r="Q28" s="8">
        <v>1043</v>
      </c>
      <c r="R28" s="31">
        <v>11477</v>
      </c>
      <c r="S28" s="35">
        <v>262212</v>
      </c>
      <c r="T28" s="35">
        <v>19</v>
      </c>
      <c r="U28" s="43">
        <v>9689</v>
      </c>
      <c r="V28" s="31">
        <v>12</v>
      </c>
      <c r="W28" s="40">
        <v>5396</v>
      </c>
      <c r="X28" s="44"/>
    </row>
    <row r="29" spans="1:24">
      <c r="A29" s="38"/>
      <c r="B29" s="32" t="s">
        <v>48</v>
      </c>
      <c r="C29" s="31"/>
      <c r="D29" s="45">
        <v>43.15</v>
      </c>
      <c r="E29" s="39">
        <v>130510</v>
      </c>
      <c r="F29" s="40">
        <v>61275</v>
      </c>
      <c r="G29" s="40">
        <v>130868</v>
      </c>
      <c r="H29" s="41">
        <v>597</v>
      </c>
      <c r="I29" s="41">
        <v>1674</v>
      </c>
      <c r="J29" s="2">
        <v>447</v>
      </c>
      <c r="K29" s="34">
        <v>930</v>
      </c>
      <c r="L29" s="1">
        <v>656</v>
      </c>
      <c r="M29" s="31">
        <v>2812</v>
      </c>
      <c r="N29" s="35">
        <v>24</v>
      </c>
      <c r="O29" s="35">
        <v>705</v>
      </c>
      <c r="P29" s="35">
        <v>4305554</v>
      </c>
      <c r="Q29" s="8">
        <v>626</v>
      </c>
      <c r="R29" s="31">
        <v>5328</v>
      </c>
      <c r="S29" s="35">
        <v>92013</v>
      </c>
      <c r="T29" s="35">
        <v>13</v>
      </c>
      <c r="U29" s="43">
        <v>5284</v>
      </c>
      <c r="V29" s="31">
        <v>6</v>
      </c>
      <c r="W29" s="40">
        <v>2753</v>
      </c>
      <c r="X29" s="44"/>
    </row>
    <row r="30" spans="1:24">
      <c r="A30" s="46"/>
      <c r="B30" s="32" t="s">
        <v>49</v>
      </c>
      <c r="C30" s="31"/>
      <c r="D30" s="45">
        <v>191.14</v>
      </c>
      <c r="E30" s="39">
        <v>32116</v>
      </c>
      <c r="F30" s="40">
        <v>14397</v>
      </c>
      <c r="G30" s="40">
        <v>29456</v>
      </c>
      <c r="H30" s="41">
        <v>142</v>
      </c>
      <c r="I30" s="41">
        <v>595</v>
      </c>
      <c r="J30" s="2">
        <v>1061</v>
      </c>
      <c r="K30" s="34">
        <v>1496</v>
      </c>
      <c r="L30" s="1">
        <v>1217</v>
      </c>
      <c r="M30" s="31">
        <v>1752</v>
      </c>
      <c r="N30" s="35">
        <v>32</v>
      </c>
      <c r="O30" s="35">
        <v>542</v>
      </c>
      <c r="P30" s="35">
        <v>1420848</v>
      </c>
      <c r="Q30" s="8">
        <v>443</v>
      </c>
      <c r="R30" s="31">
        <v>3117</v>
      </c>
      <c r="S30" s="35">
        <v>60152</v>
      </c>
      <c r="T30" s="35">
        <v>7</v>
      </c>
      <c r="U30" s="43">
        <v>1008</v>
      </c>
      <c r="V30" s="31">
        <v>3</v>
      </c>
      <c r="W30" s="40">
        <v>564</v>
      </c>
      <c r="X30" s="44"/>
    </row>
    <row r="31" spans="1:24">
      <c r="A31" s="38"/>
      <c r="B31" s="32" t="s">
        <v>50</v>
      </c>
      <c r="C31" s="31"/>
      <c r="D31" s="45">
        <v>21.08</v>
      </c>
      <c r="E31" s="39">
        <v>109932</v>
      </c>
      <c r="F31" s="40">
        <v>50623</v>
      </c>
      <c r="G31" s="40">
        <v>109993</v>
      </c>
      <c r="H31" s="41">
        <v>605</v>
      </c>
      <c r="I31" s="41">
        <v>1307</v>
      </c>
      <c r="J31" s="2">
        <v>329</v>
      </c>
      <c r="K31" s="34">
        <v>415</v>
      </c>
      <c r="L31" s="1">
        <v>300</v>
      </c>
      <c r="M31" s="31">
        <v>2693</v>
      </c>
      <c r="N31" s="35">
        <v>87</v>
      </c>
      <c r="O31" s="35">
        <v>1936</v>
      </c>
      <c r="P31" s="35">
        <v>3043552</v>
      </c>
      <c r="Q31" s="8">
        <v>542</v>
      </c>
      <c r="R31" s="31">
        <v>5791</v>
      </c>
      <c r="S31" s="35">
        <v>100142</v>
      </c>
      <c r="T31" s="35">
        <v>9</v>
      </c>
      <c r="U31" s="43">
        <v>4782</v>
      </c>
      <c r="V31" s="31">
        <v>5</v>
      </c>
      <c r="W31" s="40">
        <v>2563</v>
      </c>
      <c r="X31" s="44"/>
    </row>
    <row r="32" spans="1:24">
      <c r="A32" s="38"/>
      <c r="B32" s="32" t="s">
        <v>51</v>
      </c>
      <c r="C32" s="31"/>
      <c r="D32" s="45">
        <v>318.77999999999997</v>
      </c>
      <c r="E32" s="39">
        <v>82206</v>
      </c>
      <c r="F32" s="40">
        <v>35661</v>
      </c>
      <c r="G32" s="40">
        <v>77686</v>
      </c>
      <c r="H32" s="41">
        <v>374</v>
      </c>
      <c r="I32" s="41">
        <v>1234</v>
      </c>
      <c r="J32" s="2">
        <v>1890</v>
      </c>
      <c r="K32" s="34">
        <v>2184</v>
      </c>
      <c r="L32" s="1">
        <v>1851</v>
      </c>
      <c r="M32" s="31">
        <v>3074</v>
      </c>
      <c r="N32" s="35">
        <v>85</v>
      </c>
      <c r="O32" s="35">
        <v>7577</v>
      </c>
      <c r="P32" s="35">
        <v>58511082</v>
      </c>
      <c r="Q32" s="8">
        <v>640</v>
      </c>
      <c r="R32" s="31">
        <v>5761</v>
      </c>
      <c r="S32" s="35">
        <v>142906</v>
      </c>
      <c r="T32" s="35">
        <v>12</v>
      </c>
      <c r="U32" s="43">
        <v>3214</v>
      </c>
      <c r="V32" s="31">
        <v>8</v>
      </c>
      <c r="W32" s="40">
        <v>1823</v>
      </c>
      <c r="X32" s="44"/>
    </row>
    <row r="33" spans="1:24">
      <c r="A33" s="38"/>
      <c r="B33" s="32" t="s">
        <v>52</v>
      </c>
      <c r="C33" s="31"/>
      <c r="D33" s="45">
        <v>205.4</v>
      </c>
      <c r="E33" s="39">
        <v>42465</v>
      </c>
      <c r="F33" s="40">
        <v>17532</v>
      </c>
      <c r="G33" s="40">
        <v>38531</v>
      </c>
      <c r="H33" s="41">
        <v>120</v>
      </c>
      <c r="I33" s="41">
        <v>798</v>
      </c>
      <c r="J33" s="2">
        <v>1124</v>
      </c>
      <c r="K33" s="34">
        <v>1352</v>
      </c>
      <c r="L33" s="1">
        <v>1189</v>
      </c>
      <c r="M33" s="31">
        <v>1723</v>
      </c>
      <c r="N33" s="35">
        <v>69</v>
      </c>
      <c r="O33" s="35">
        <v>2326</v>
      </c>
      <c r="P33" s="35">
        <v>10079681</v>
      </c>
      <c r="Q33" s="8">
        <v>387</v>
      </c>
      <c r="R33" s="31">
        <v>2841</v>
      </c>
      <c r="S33" s="35">
        <v>42541</v>
      </c>
      <c r="T33" s="35">
        <v>8</v>
      </c>
      <c r="U33" s="43">
        <v>1365</v>
      </c>
      <c r="V33" s="31">
        <v>3</v>
      </c>
      <c r="W33" s="40">
        <v>777</v>
      </c>
      <c r="X33" s="44"/>
    </row>
    <row r="34" spans="1:24">
      <c r="A34" s="38"/>
      <c r="B34" s="32" t="s">
        <v>53</v>
      </c>
      <c r="C34" s="31" t="s">
        <v>29</v>
      </c>
      <c r="D34" s="45">
        <v>17.25</v>
      </c>
      <c r="E34" s="39">
        <v>171362</v>
      </c>
      <c r="F34" s="40">
        <v>85815</v>
      </c>
      <c r="G34" s="40">
        <v>172650</v>
      </c>
      <c r="H34" s="41">
        <v>903</v>
      </c>
      <c r="I34" s="41">
        <v>1120</v>
      </c>
      <c r="J34" s="3" t="s">
        <v>54</v>
      </c>
      <c r="K34" s="47"/>
      <c r="L34" s="4" t="s">
        <v>54</v>
      </c>
      <c r="M34" s="31">
        <v>4304</v>
      </c>
      <c r="N34" s="35">
        <v>104</v>
      </c>
      <c r="O34" s="35">
        <v>2057</v>
      </c>
      <c r="P34" s="35">
        <v>11215656</v>
      </c>
      <c r="Q34" s="8">
        <v>1020</v>
      </c>
      <c r="R34" s="31">
        <v>14180</v>
      </c>
      <c r="S34" s="35">
        <v>424963</v>
      </c>
      <c r="T34" s="35">
        <v>17</v>
      </c>
      <c r="U34" s="43">
        <v>8157</v>
      </c>
      <c r="V34" s="31">
        <v>10</v>
      </c>
      <c r="W34" s="40">
        <v>3684</v>
      </c>
      <c r="X34" s="44"/>
    </row>
    <row r="35" spans="1:24">
      <c r="A35" s="38"/>
      <c r="B35" s="32" t="s">
        <v>55</v>
      </c>
      <c r="C35" s="31"/>
      <c r="D35" s="45">
        <v>34.520000000000003</v>
      </c>
      <c r="E35" s="39">
        <v>93576</v>
      </c>
      <c r="F35" s="40">
        <v>41418</v>
      </c>
      <c r="G35" s="40">
        <v>95049</v>
      </c>
      <c r="H35" s="41">
        <v>569</v>
      </c>
      <c r="I35" s="41">
        <v>1115</v>
      </c>
      <c r="J35" s="2">
        <v>404</v>
      </c>
      <c r="K35" s="34">
        <v>379</v>
      </c>
      <c r="L35" s="1">
        <v>311</v>
      </c>
      <c r="M35" s="31">
        <v>2370</v>
      </c>
      <c r="N35" s="35">
        <v>42</v>
      </c>
      <c r="O35" s="35">
        <v>1074</v>
      </c>
      <c r="P35" s="35">
        <v>5705701</v>
      </c>
      <c r="Q35" s="8">
        <v>621</v>
      </c>
      <c r="R35" s="31">
        <v>5972</v>
      </c>
      <c r="S35" s="35">
        <v>137441</v>
      </c>
      <c r="T35" s="35">
        <v>12</v>
      </c>
      <c r="U35" s="43">
        <v>5278</v>
      </c>
      <c r="V35" s="31">
        <v>5</v>
      </c>
      <c r="W35" s="40">
        <v>2532</v>
      </c>
      <c r="X35" s="44"/>
    </row>
    <row r="36" spans="1:24">
      <c r="A36" s="38"/>
      <c r="B36" s="32" t="s">
        <v>56</v>
      </c>
      <c r="C36" s="31"/>
      <c r="D36" s="45">
        <v>94.82</v>
      </c>
      <c r="E36" s="39">
        <v>63883</v>
      </c>
      <c r="F36" s="40">
        <v>27623</v>
      </c>
      <c r="G36" s="40">
        <v>65062</v>
      </c>
      <c r="H36" s="41">
        <v>462</v>
      </c>
      <c r="I36" s="41">
        <v>732</v>
      </c>
      <c r="J36" s="2">
        <v>946</v>
      </c>
      <c r="K36" s="34">
        <v>1824</v>
      </c>
      <c r="L36" s="1">
        <v>1552</v>
      </c>
      <c r="M36" s="31">
        <v>1952</v>
      </c>
      <c r="N36" s="35">
        <v>94</v>
      </c>
      <c r="O36" s="35">
        <v>6794</v>
      </c>
      <c r="P36" s="35">
        <v>90099147</v>
      </c>
      <c r="Q36" s="8">
        <v>341</v>
      </c>
      <c r="R36" s="31">
        <v>2941</v>
      </c>
      <c r="S36" s="35">
        <v>65217</v>
      </c>
      <c r="T36" s="35">
        <v>7</v>
      </c>
      <c r="U36" s="43">
        <v>3823</v>
      </c>
      <c r="V36" s="31">
        <v>5</v>
      </c>
      <c r="W36" s="40">
        <v>1691</v>
      </c>
      <c r="X36" s="44"/>
    </row>
    <row r="37" spans="1:24">
      <c r="A37" s="38"/>
      <c r="B37" s="32" t="s">
        <v>57</v>
      </c>
      <c r="C37" s="31"/>
      <c r="D37" s="45">
        <v>74.94</v>
      </c>
      <c r="E37" s="39">
        <v>67455</v>
      </c>
      <c r="F37" s="40">
        <v>30296</v>
      </c>
      <c r="G37" s="40">
        <v>65332</v>
      </c>
      <c r="H37" s="41">
        <v>216</v>
      </c>
      <c r="I37" s="41">
        <v>954</v>
      </c>
      <c r="J37" s="2">
        <v>1181</v>
      </c>
      <c r="K37" s="34">
        <v>2661</v>
      </c>
      <c r="L37" s="1">
        <v>2061</v>
      </c>
      <c r="M37" s="31">
        <v>2361</v>
      </c>
      <c r="N37" s="35">
        <v>133</v>
      </c>
      <c r="O37" s="35">
        <v>2605</v>
      </c>
      <c r="P37" s="35">
        <v>4781970</v>
      </c>
      <c r="Q37" s="8">
        <v>531</v>
      </c>
      <c r="R37" s="31">
        <v>5339</v>
      </c>
      <c r="S37" s="35">
        <v>124274</v>
      </c>
      <c r="T37" s="35">
        <v>9</v>
      </c>
      <c r="U37" s="43">
        <v>2284</v>
      </c>
      <c r="V37" s="31">
        <v>4</v>
      </c>
      <c r="W37" s="40">
        <v>1383</v>
      </c>
      <c r="X37" s="44"/>
    </row>
    <row r="38" spans="1:24">
      <c r="A38" s="46"/>
      <c r="B38" s="32" t="s">
        <v>58</v>
      </c>
      <c r="C38" s="31"/>
      <c r="D38" s="45">
        <v>123.79</v>
      </c>
      <c r="E38" s="39">
        <v>102609</v>
      </c>
      <c r="F38" s="40">
        <v>42855</v>
      </c>
      <c r="G38" s="40">
        <v>109503</v>
      </c>
      <c r="H38" s="41">
        <v>781</v>
      </c>
      <c r="I38" s="41">
        <v>944</v>
      </c>
      <c r="J38" s="2">
        <v>1464</v>
      </c>
      <c r="K38" s="34">
        <v>1123</v>
      </c>
      <c r="L38" s="1">
        <v>2260</v>
      </c>
      <c r="M38" s="31">
        <v>2427</v>
      </c>
      <c r="N38" s="35">
        <v>41</v>
      </c>
      <c r="O38" s="35">
        <v>1419</v>
      </c>
      <c r="P38" s="35">
        <v>2911870</v>
      </c>
      <c r="Q38" s="8">
        <v>617</v>
      </c>
      <c r="R38" s="31">
        <v>8258</v>
      </c>
      <c r="S38" s="35">
        <v>178556</v>
      </c>
      <c r="T38" s="35">
        <v>18</v>
      </c>
      <c r="U38" s="43">
        <v>7989</v>
      </c>
      <c r="V38" s="31">
        <v>9</v>
      </c>
      <c r="W38" s="40">
        <v>3281</v>
      </c>
      <c r="X38" s="44"/>
    </row>
    <row r="39" spans="1:24">
      <c r="A39" s="38"/>
      <c r="B39" s="32" t="s">
        <v>59</v>
      </c>
      <c r="C39" s="31"/>
      <c r="D39" s="45">
        <v>35.479999999999997</v>
      </c>
      <c r="E39" s="39">
        <v>62441</v>
      </c>
      <c r="F39" s="40">
        <v>25496</v>
      </c>
      <c r="G39" s="40">
        <v>60955</v>
      </c>
      <c r="H39" s="41">
        <v>247</v>
      </c>
      <c r="I39" s="41">
        <v>627</v>
      </c>
      <c r="J39" s="2">
        <v>507</v>
      </c>
      <c r="K39" s="34">
        <v>798</v>
      </c>
      <c r="L39" s="1">
        <v>525</v>
      </c>
      <c r="M39" s="31">
        <v>1704</v>
      </c>
      <c r="N39" s="35">
        <v>143</v>
      </c>
      <c r="O39" s="35">
        <v>3801</v>
      </c>
      <c r="P39" s="35">
        <v>12263739</v>
      </c>
      <c r="Q39" s="8">
        <v>364</v>
      </c>
      <c r="R39" s="31">
        <v>3918</v>
      </c>
      <c r="S39" s="35">
        <v>91834</v>
      </c>
      <c r="T39" s="35">
        <v>9</v>
      </c>
      <c r="U39" s="43">
        <v>3128</v>
      </c>
      <c r="V39" s="31">
        <v>5</v>
      </c>
      <c r="W39" s="40">
        <v>1834</v>
      </c>
      <c r="X39" s="44"/>
    </row>
    <row r="40" spans="1:24">
      <c r="A40" s="38"/>
      <c r="B40" s="32" t="s">
        <v>60</v>
      </c>
      <c r="C40" s="35"/>
      <c r="D40" s="48">
        <v>53.88</v>
      </c>
      <c r="E40" s="39">
        <v>49735</v>
      </c>
      <c r="F40" s="40">
        <v>23945</v>
      </c>
      <c r="G40" s="40">
        <v>49666</v>
      </c>
      <c r="H40" s="41">
        <v>205</v>
      </c>
      <c r="I40" s="41">
        <v>562</v>
      </c>
      <c r="J40" s="2">
        <v>846</v>
      </c>
      <c r="K40" s="34">
        <v>1795</v>
      </c>
      <c r="L40" s="1">
        <v>1632</v>
      </c>
      <c r="M40" s="31">
        <v>1533</v>
      </c>
      <c r="N40" s="35">
        <v>37</v>
      </c>
      <c r="O40" s="35">
        <v>1236</v>
      </c>
      <c r="P40" s="35">
        <v>4199265</v>
      </c>
      <c r="Q40" s="8">
        <v>358</v>
      </c>
      <c r="R40" s="31">
        <v>4189</v>
      </c>
      <c r="S40" s="35">
        <v>113106</v>
      </c>
      <c r="T40" s="35">
        <v>7</v>
      </c>
      <c r="U40" s="43">
        <v>1959</v>
      </c>
      <c r="V40" s="31">
        <v>3</v>
      </c>
      <c r="W40" s="40">
        <v>1107</v>
      </c>
      <c r="X40" s="44"/>
    </row>
    <row r="41" spans="1:24">
      <c r="A41" s="46"/>
      <c r="B41" s="32" t="s">
        <v>61</v>
      </c>
      <c r="C41" s="38"/>
      <c r="D41" s="49">
        <v>229.55</v>
      </c>
      <c r="E41" s="39">
        <v>35831</v>
      </c>
      <c r="F41" s="40">
        <v>14351</v>
      </c>
      <c r="G41" s="40">
        <v>32059</v>
      </c>
      <c r="H41" s="41">
        <v>76</v>
      </c>
      <c r="I41" s="41">
        <v>799</v>
      </c>
      <c r="J41" s="2">
        <v>2592</v>
      </c>
      <c r="K41" s="34">
        <v>2320</v>
      </c>
      <c r="L41" s="1">
        <v>1814</v>
      </c>
      <c r="M41" s="31">
        <v>1798</v>
      </c>
      <c r="N41" s="31">
        <v>51</v>
      </c>
      <c r="O41" s="31">
        <v>983</v>
      </c>
      <c r="P41" s="38">
        <v>1393971</v>
      </c>
      <c r="Q41" s="8">
        <v>421</v>
      </c>
      <c r="R41" s="31">
        <v>2015</v>
      </c>
      <c r="S41" s="35">
        <v>24821</v>
      </c>
      <c r="T41" s="35">
        <v>6</v>
      </c>
      <c r="U41" s="43">
        <v>1088</v>
      </c>
      <c r="V41" s="31">
        <v>5</v>
      </c>
      <c r="W41" s="40">
        <v>631</v>
      </c>
      <c r="X41" s="44"/>
    </row>
    <row r="42" spans="1:24">
      <c r="A42" s="46"/>
      <c r="B42" s="32" t="s">
        <v>62</v>
      </c>
      <c r="C42" s="38"/>
      <c r="D42" s="49">
        <v>101.48</v>
      </c>
      <c r="E42" s="39">
        <v>35040</v>
      </c>
      <c r="F42" s="40">
        <v>13136</v>
      </c>
      <c r="G42" s="40">
        <v>32065</v>
      </c>
      <c r="H42" s="41">
        <v>100</v>
      </c>
      <c r="I42" s="41">
        <v>584</v>
      </c>
      <c r="J42" s="2">
        <v>1366</v>
      </c>
      <c r="K42" s="34">
        <v>3856</v>
      </c>
      <c r="L42" s="1">
        <v>3040</v>
      </c>
      <c r="M42" s="31">
        <v>1514</v>
      </c>
      <c r="N42" s="31">
        <v>70</v>
      </c>
      <c r="O42" s="31">
        <v>2119</v>
      </c>
      <c r="P42" s="38">
        <v>6073479</v>
      </c>
      <c r="Q42" s="8">
        <v>381</v>
      </c>
      <c r="R42" s="31">
        <v>2405</v>
      </c>
      <c r="S42" s="35">
        <v>58854</v>
      </c>
      <c r="T42" s="35">
        <v>10</v>
      </c>
      <c r="U42" s="43">
        <v>1284</v>
      </c>
      <c r="V42" s="31">
        <v>3</v>
      </c>
      <c r="W42" s="40">
        <v>738</v>
      </c>
      <c r="X42" s="44"/>
    </row>
    <row r="43" spans="1:24">
      <c r="A43" s="46"/>
      <c r="B43" s="32" t="s">
        <v>63</v>
      </c>
      <c r="C43" s="38"/>
      <c r="D43" s="49">
        <v>262.35000000000002</v>
      </c>
      <c r="E43" s="39">
        <v>72356</v>
      </c>
      <c r="F43" s="40">
        <v>28230</v>
      </c>
      <c r="G43" s="40">
        <v>66503</v>
      </c>
      <c r="H43" s="41">
        <v>242</v>
      </c>
      <c r="I43" s="41">
        <v>1317</v>
      </c>
      <c r="J43" s="2">
        <v>3285</v>
      </c>
      <c r="K43" s="34">
        <v>8884</v>
      </c>
      <c r="L43" s="1">
        <v>7960</v>
      </c>
      <c r="M43" s="31">
        <v>3182</v>
      </c>
      <c r="N43" s="31">
        <v>98</v>
      </c>
      <c r="O43" s="31">
        <v>2736</v>
      </c>
      <c r="P43" s="38">
        <v>7372678</v>
      </c>
      <c r="Q43" s="8">
        <v>884</v>
      </c>
      <c r="R43" s="31">
        <v>5629</v>
      </c>
      <c r="S43" s="35">
        <v>110131</v>
      </c>
      <c r="T43" s="35">
        <v>15</v>
      </c>
      <c r="U43" s="43">
        <v>2412</v>
      </c>
      <c r="V43" s="31">
        <v>7</v>
      </c>
      <c r="W43" s="40">
        <v>1429</v>
      </c>
      <c r="X43" s="44"/>
    </row>
    <row r="44" spans="1:24">
      <c r="A44" s="46"/>
      <c r="B44" s="32" t="s">
        <v>64</v>
      </c>
      <c r="C44" s="38"/>
      <c r="D44" s="49">
        <v>146.77000000000001</v>
      </c>
      <c r="E44" s="39">
        <v>48444</v>
      </c>
      <c r="F44" s="40">
        <v>19910</v>
      </c>
      <c r="G44" s="40">
        <v>45096</v>
      </c>
      <c r="H44" s="41">
        <v>140</v>
      </c>
      <c r="I44" s="41">
        <v>841</v>
      </c>
      <c r="J44" s="2">
        <v>1945</v>
      </c>
      <c r="K44" s="34">
        <v>4062</v>
      </c>
      <c r="L44" s="1">
        <v>3599</v>
      </c>
      <c r="M44" s="31">
        <v>1635</v>
      </c>
      <c r="N44" s="31">
        <v>85</v>
      </c>
      <c r="O44" s="31">
        <v>2751</v>
      </c>
      <c r="P44" s="38">
        <v>12753417</v>
      </c>
      <c r="Q44" s="8">
        <v>370</v>
      </c>
      <c r="R44" s="31">
        <v>3104</v>
      </c>
      <c r="S44" s="35">
        <v>111727</v>
      </c>
      <c r="T44" s="35">
        <v>11</v>
      </c>
      <c r="U44" s="43">
        <v>1636</v>
      </c>
      <c r="V44" s="31">
        <v>4</v>
      </c>
      <c r="W44" s="40">
        <v>901</v>
      </c>
      <c r="X44" s="44"/>
    </row>
    <row r="45" spans="1:24">
      <c r="A45" s="46"/>
      <c r="B45" s="32" t="s">
        <v>65</v>
      </c>
      <c r="C45" s="35"/>
      <c r="D45" s="50">
        <v>157.5</v>
      </c>
      <c r="E45" s="39">
        <v>35544</v>
      </c>
      <c r="F45" s="40">
        <v>14346</v>
      </c>
      <c r="G45" s="40">
        <v>32409</v>
      </c>
      <c r="H45" s="51">
        <v>94</v>
      </c>
      <c r="I45" s="51">
        <v>743</v>
      </c>
      <c r="J45" s="51">
        <v>1255</v>
      </c>
      <c r="K45" s="34">
        <v>2423</v>
      </c>
      <c r="L45" s="52">
        <v>2343</v>
      </c>
      <c r="M45" s="53">
        <v>1475</v>
      </c>
      <c r="N45" s="53">
        <v>43</v>
      </c>
      <c r="O45" s="53">
        <v>1068</v>
      </c>
      <c r="P45" s="54">
        <v>3148293</v>
      </c>
      <c r="Q45" s="55">
        <v>373</v>
      </c>
      <c r="R45" s="56">
        <v>2543</v>
      </c>
      <c r="S45" s="35">
        <v>44858</v>
      </c>
      <c r="T45" s="52">
        <v>9</v>
      </c>
      <c r="U45" s="43">
        <v>1246</v>
      </c>
      <c r="V45" s="53">
        <v>3</v>
      </c>
      <c r="W45" s="57">
        <v>728</v>
      </c>
      <c r="X45" s="44"/>
    </row>
    <row r="46" spans="1:24">
      <c r="A46" s="46"/>
      <c r="B46" s="32" t="s">
        <v>85</v>
      </c>
      <c r="C46" s="31"/>
      <c r="D46" s="45">
        <v>58.08</v>
      </c>
      <c r="E46" s="58">
        <v>48129</v>
      </c>
      <c r="F46" s="40">
        <v>20426</v>
      </c>
      <c r="G46" s="40">
        <v>46255</v>
      </c>
      <c r="H46" s="41">
        <v>169</v>
      </c>
      <c r="I46" s="41">
        <v>691</v>
      </c>
      <c r="J46" s="2">
        <v>901</v>
      </c>
      <c r="K46" s="34">
        <v>1877</v>
      </c>
      <c r="L46" s="1">
        <v>1547</v>
      </c>
      <c r="M46" s="1">
        <v>1289</v>
      </c>
      <c r="N46" s="35">
        <v>22</v>
      </c>
      <c r="O46" s="35">
        <v>322</v>
      </c>
      <c r="P46" s="35">
        <v>934260</v>
      </c>
      <c r="Q46" s="8">
        <v>268</v>
      </c>
      <c r="R46" s="31">
        <v>2285</v>
      </c>
      <c r="S46" s="31">
        <v>36870</v>
      </c>
      <c r="T46" s="31">
        <v>7</v>
      </c>
      <c r="U46" s="43">
        <v>1976</v>
      </c>
      <c r="V46" s="31">
        <v>3</v>
      </c>
      <c r="W46" s="40">
        <v>1079</v>
      </c>
      <c r="X46" s="44"/>
    </row>
    <row r="47" spans="1:24">
      <c r="A47" s="38"/>
      <c r="B47" s="32" t="s">
        <v>66</v>
      </c>
      <c r="C47" s="38"/>
      <c r="D47" s="48">
        <v>19.010000000000002</v>
      </c>
      <c r="E47" s="58">
        <v>20745</v>
      </c>
      <c r="F47" s="40">
        <v>9709</v>
      </c>
      <c r="G47" s="40">
        <v>20095</v>
      </c>
      <c r="H47" s="41">
        <v>85</v>
      </c>
      <c r="I47" s="41">
        <v>269</v>
      </c>
      <c r="J47" s="2">
        <v>237</v>
      </c>
      <c r="K47" s="34">
        <v>400</v>
      </c>
      <c r="L47" s="1">
        <v>305</v>
      </c>
      <c r="M47" s="31">
        <v>750</v>
      </c>
      <c r="N47" s="35">
        <v>13</v>
      </c>
      <c r="O47" s="35">
        <v>862</v>
      </c>
      <c r="P47" s="35">
        <v>1620566</v>
      </c>
      <c r="Q47" s="8">
        <v>312</v>
      </c>
      <c r="R47" s="31">
        <v>2888</v>
      </c>
      <c r="S47" s="31">
        <v>57890</v>
      </c>
      <c r="T47" s="31">
        <v>2</v>
      </c>
      <c r="U47" s="43">
        <v>701</v>
      </c>
      <c r="V47" s="31">
        <v>1</v>
      </c>
      <c r="W47" s="40">
        <v>407</v>
      </c>
      <c r="X47" s="44"/>
    </row>
    <row r="48" spans="1:24">
      <c r="A48" s="38"/>
      <c r="B48" s="32" t="s">
        <v>67</v>
      </c>
      <c r="C48" s="31"/>
      <c r="D48" s="45">
        <v>32.51</v>
      </c>
      <c r="E48" s="58">
        <v>20127</v>
      </c>
      <c r="F48" s="40">
        <v>8648</v>
      </c>
      <c r="G48" s="40">
        <v>19258</v>
      </c>
      <c r="H48" s="41">
        <v>59</v>
      </c>
      <c r="I48" s="41">
        <v>304</v>
      </c>
      <c r="J48" s="2">
        <v>378</v>
      </c>
      <c r="K48" s="34">
        <v>1220</v>
      </c>
      <c r="L48" s="1">
        <v>1156</v>
      </c>
      <c r="M48" s="31">
        <v>456</v>
      </c>
      <c r="N48" s="35">
        <v>13</v>
      </c>
      <c r="O48" s="35">
        <v>841</v>
      </c>
      <c r="P48" s="35">
        <v>3236764</v>
      </c>
      <c r="Q48" s="8">
        <v>117</v>
      </c>
      <c r="R48" s="31">
        <v>1447</v>
      </c>
      <c r="S48" s="31">
        <v>64725</v>
      </c>
      <c r="T48" s="31">
        <v>4</v>
      </c>
      <c r="U48" s="43">
        <v>647</v>
      </c>
      <c r="V48" s="31">
        <v>1</v>
      </c>
      <c r="W48" s="40">
        <v>334</v>
      </c>
      <c r="X48" s="44"/>
    </row>
    <row r="49" spans="1:24">
      <c r="A49" s="38"/>
      <c r="B49" s="32" t="s">
        <v>68</v>
      </c>
      <c r="C49" s="31"/>
      <c r="D49" s="45">
        <v>19.899999999999999</v>
      </c>
      <c r="E49" s="58">
        <v>5816</v>
      </c>
      <c r="F49" s="40">
        <v>2404</v>
      </c>
      <c r="G49" s="40">
        <v>5499</v>
      </c>
      <c r="H49" s="41">
        <v>22</v>
      </c>
      <c r="I49" s="41">
        <v>118</v>
      </c>
      <c r="J49" s="2">
        <v>151</v>
      </c>
      <c r="K49" s="34">
        <v>581</v>
      </c>
      <c r="L49" s="1">
        <v>596</v>
      </c>
      <c r="M49" s="98">
        <v>206</v>
      </c>
      <c r="N49" s="35">
        <v>17</v>
      </c>
      <c r="O49" s="35">
        <v>748</v>
      </c>
      <c r="P49" s="35">
        <v>2472411</v>
      </c>
      <c r="Q49" s="8">
        <v>43</v>
      </c>
      <c r="R49" s="31">
        <v>342</v>
      </c>
      <c r="S49" s="31">
        <v>4284</v>
      </c>
      <c r="T49" s="31">
        <v>2</v>
      </c>
      <c r="U49" s="43">
        <v>213</v>
      </c>
      <c r="V49" s="31">
        <v>1</v>
      </c>
      <c r="W49" s="40">
        <v>101</v>
      </c>
      <c r="X49" s="44"/>
    </row>
    <row r="50" spans="1:24">
      <c r="A50" s="38"/>
      <c r="B50" s="32" t="s">
        <v>69</v>
      </c>
      <c r="C50" s="31"/>
      <c r="D50" s="45">
        <v>72.8</v>
      </c>
      <c r="E50" s="58">
        <v>13735</v>
      </c>
      <c r="F50" s="40">
        <v>5090</v>
      </c>
      <c r="G50" s="40">
        <v>12434</v>
      </c>
      <c r="H50" s="41">
        <v>40</v>
      </c>
      <c r="I50" s="41">
        <v>243</v>
      </c>
      <c r="J50" s="2">
        <v>989</v>
      </c>
      <c r="K50" s="34">
        <v>2370</v>
      </c>
      <c r="L50" s="1">
        <v>1944</v>
      </c>
      <c r="M50" s="99">
        <v>737</v>
      </c>
      <c r="N50" s="35">
        <v>34</v>
      </c>
      <c r="O50" s="35">
        <v>1791</v>
      </c>
      <c r="P50" s="35">
        <v>5214278</v>
      </c>
      <c r="Q50" s="8">
        <v>178</v>
      </c>
      <c r="R50" s="31">
        <v>1079</v>
      </c>
      <c r="S50" s="31">
        <v>31928</v>
      </c>
      <c r="T50" s="31">
        <v>3</v>
      </c>
      <c r="U50" s="43">
        <v>481</v>
      </c>
      <c r="V50" s="31">
        <v>1</v>
      </c>
      <c r="W50" s="40">
        <v>261</v>
      </c>
      <c r="X50" s="44"/>
    </row>
    <row r="51" spans="1:24">
      <c r="A51" s="38"/>
      <c r="B51" s="32" t="s">
        <v>70</v>
      </c>
      <c r="C51" s="31"/>
      <c r="D51" s="45">
        <v>46.25</v>
      </c>
      <c r="E51" s="58">
        <v>13228</v>
      </c>
      <c r="F51" s="40">
        <v>4708</v>
      </c>
      <c r="G51" s="40">
        <v>11911</v>
      </c>
      <c r="H51" s="41">
        <v>33</v>
      </c>
      <c r="I51" s="41">
        <v>243</v>
      </c>
      <c r="J51" s="2">
        <v>594</v>
      </c>
      <c r="K51" s="34">
        <v>1486</v>
      </c>
      <c r="L51" s="1">
        <v>1478</v>
      </c>
      <c r="M51" s="99">
        <v>490</v>
      </c>
      <c r="N51" s="35">
        <v>19</v>
      </c>
      <c r="O51" s="35">
        <v>915</v>
      </c>
      <c r="P51" s="35">
        <v>2920903</v>
      </c>
      <c r="Q51" s="8">
        <v>111</v>
      </c>
      <c r="R51" s="31">
        <v>598</v>
      </c>
      <c r="S51" s="31">
        <v>12030</v>
      </c>
      <c r="T51" s="31">
        <v>1</v>
      </c>
      <c r="U51" s="43">
        <v>459</v>
      </c>
      <c r="V51" s="31">
        <v>1</v>
      </c>
      <c r="W51" s="40">
        <v>243</v>
      </c>
      <c r="X51" s="44"/>
    </row>
    <row r="52" spans="1:24">
      <c r="A52" s="38"/>
      <c r="B52" s="32" t="s">
        <v>71</v>
      </c>
      <c r="C52" s="31"/>
      <c r="D52" s="45">
        <v>24.44</v>
      </c>
      <c r="E52" s="58">
        <v>14639</v>
      </c>
      <c r="F52" s="40">
        <v>5994</v>
      </c>
      <c r="G52" s="40">
        <v>12902</v>
      </c>
      <c r="H52" s="41">
        <v>24</v>
      </c>
      <c r="I52" s="41">
        <v>299</v>
      </c>
      <c r="J52" s="2">
        <v>347</v>
      </c>
      <c r="K52" s="34">
        <v>725</v>
      </c>
      <c r="L52" s="1">
        <v>584</v>
      </c>
      <c r="M52" s="31">
        <v>620</v>
      </c>
      <c r="N52" s="35">
        <v>38</v>
      </c>
      <c r="O52" s="35">
        <v>883</v>
      </c>
      <c r="P52" s="35">
        <v>2525571</v>
      </c>
      <c r="Q52" s="8">
        <v>124</v>
      </c>
      <c r="R52" s="31">
        <v>970</v>
      </c>
      <c r="S52" s="31">
        <v>8612</v>
      </c>
      <c r="T52" s="31">
        <v>3</v>
      </c>
      <c r="U52" s="43">
        <v>383</v>
      </c>
      <c r="V52" s="31">
        <v>1</v>
      </c>
      <c r="W52" s="40">
        <v>245</v>
      </c>
      <c r="X52" s="44"/>
    </row>
    <row r="53" spans="1:24">
      <c r="A53" s="38"/>
      <c r="B53" s="32" t="s">
        <v>72</v>
      </c>
      <c r="C53" s="31"/>
      <c r="D53" s="45">
        <v>43.24</v>
      </c>
      <c r="E53" s="58">
        <v>7033</v>
      </c>
      <c r="F53" s="40">
        <v>2599</v>
      </c>
      <c r="G53" s="40">
        <v>6499</v>
      </c>
      <c r="H53" s="41">
        <v>18</v>
      </c>
      <c r="I53" s="41">
        <v>106</v>
      </c>
      <c r="J53" s="2">
        <v>478</v>
      </c>
      <c r="K53" s="34">
        <v>1086</v>
      </c>
      <c r="L53" s="1">
        <v>780</v>
      </c>
      <c r="M53" s="31">
        <v>488</v>
      </c>
      <c r="N53" s="35">
        <v>33</v>
      </c>
      <c r="O53" s="35">
        <v>1457</v>
      </c>
      <c r="P53" s="35">
        <v>5276321</v>
      </c>
      <c r="Q53" s="8">
        <v>95</v>
      </c>
      <c r="R53" s="31">
        <v>1166</v>
      </c>
      <c r="S53" s="31">
        <v>36275</v>
      </c>
      <c r="T53" s="31">
        <v>1</v>
      </c>
      <c r="U53" s="43">
        <v>227</v>
      </c>
      <c r="V53" s="31">
        <v>1</v>
      </c>
      <c r="W53" s="40">
        <v>144</v>
      </c>
      <c r="X53" s="44"/>
    </row>
    <row r="54" spans="1:24">
      <c r="A54" s="46"/>
      <c r="B54" s="32" t="s">
        <v>73</v>
      </c>
      <c r="C54" s="31"/>
      <c r="D54" s="45">
        <v>67.010000000000005</v>
      </c>
      <c r="E54" s="58">
        <v>22075</v>
      </c>
      <c r="F54" s="40">
        <v>8464</v>
      </c>
      <c r="G54" s="40">
        <v>20497</v>
      </c>
      <c r="H54" s="41">
        <v>82</v>
      </c>
      <c r="I54" s="41">
        <v>438</v>
      </c>
      <c r="J54" s="2">
        <v>934</v>
      </c>
      <c r="K54" s="34">
        <v>2532</v>
      </c>
      <c r="L54" s="1">
        <v>2359</v>
      </c>
      <c r="M54" s="31">
        <v>858</v>
      </c>
      <c r="N54" s="35">
        <v>49</v>
      </c>
      <c r="O54" s="35">
        <v>1355</v>
      </c>
      <c r="P54" s="35">
        <v>5046995</v>
      </c>
      <c r="Q54" s="8">
        <v>193</v>
      </c>
      <c r="R54" s="31">
        <v>1383</v>
      </c>
      <c r="S54" s="31">
        <v>29378</v>
      </c>
      <c r="T54" s="31">
        <v>5</v>
      </c>
      <c r="U54" s="43">
        <v>880</v>
      </c>
      <c r="V54" s="31">
        <v>2</v>
      </c>
      <c r="W54" s="40">
        <v>496</v>
      </c>
      <c r="X54" s="44"/>
    </row>
    <row r="55" spans="1:24">
      <c r="A55" s="38"/>
      <c r="B55" s="32" t="s">
        <v>74</v>
      </c>
      <c r="C55" s="31"/>
      <c r="D55" s="45">
        <v>22.97</v>
      </c>
      <c r="E55" s="58">
        <v>11897</v>
      </c>
      <c r="F55" s="40">
        <v>5398</v>
      </c>
      <c r="G55" s="40">
        <v>11955</v>
      </c>
      <c r="H55" s="41">
        <v>60</v>
      </c>
      <c r="I55" s="41">
        <v>179</v>
      </c>
      <c r="J55" s="2">
        <v>381</v>
      </c>
      <c r="K55" s="34">
        <v>490</v>
      </c>
      <c r="L55" s="1">
        <v>459</v>
      </c>
      <c r="M55" s="31">
        <v>501</v>
      </c>
      <c r="N55" s="35">
        <v>7</v>
      </c>
      <c r="O55" s="35">
        <v>251</v>
      </c>
      <c r="P55" s="35">
        <v>1020614</v>
      </c>
      <c r="Q55" s="8">
        <v>126</v>
      </c>
      <c r="R55" s="31">
        <v>702</v>
      </c>
      <c r="S55" s="31">
        <v>7563</v>
      </c>
      <c r="T55" s="31">
        <v>2</v>
      </c>
      <c r="U55" s="43">
        <v>644</v>
      </c>
      <c r="V55" s="31">
        <v>1</v>
      </c>
      <c r="W55" s="40">
        <v>344</v>
      </c>
      <c r="X55" s="44"/>
    </row>
    <row r="56" spans="1:24">
      <c r="A56" s="38"/>
      <c r="B56" s="32" t="s">
        <v>75</v>
      </c>
      <c r="C56" s="31"/>
      <c r="D56" s="45">
        <v>35.590000000000003</v>
      </c>
      <c r="E56" s="58">
        <v>6760</v>
      </c>
      <c r="F56" s="40">
        <v>2500</v>
      </c>
      <c r="G56" s="40">
        <v>6270</v>
      </c>
      <c r="H56" s="41">
        <v>18</v>
      </c>
      <c r="I56" s="41">
        <v>119</v>
      </c>
      <c r="J56" s="2">
        <v>327</v>
      </c>
      <c r="K56" s="34">
        <v>491</v>
      </c>
      <c r="L56" s="1">
        <v>399</v>
      </c>
      <c r="M56" s="31">
        <v>227</v>
      </c>
      <c r="N56" s="35">
        <v>10</v>
      </c>
      <c r="O56" s="35">
        <v>217</v>
      </c>
      <c r="P56" s="35">
        <v>439052</v>
      </c>
      <c r="Q56" s="8">
        <v>43</v>
      </c>
      <c r="R56" s="31">
        <v>309</v>
      </c>
      <c r="S56" s="31">
        <v>4895</v>
      </c>
      <c r="T56" s="31">
        <v>1</v>
      </c>
      <c r="U56" s="43">
        <v>261</v>
      </c>
      <c r="V56" s="31">
        <v>1</v>
      </c>
      <c r="W56" s="40">
        <v>152</v>
      </c>
      <c r="X56" s="44"/>
    </row>
    <row r="57" spans="1:24">
      <c r="A57" s="38"/>
      <c r="B57" s="32" t="s">
        <v>76</v>
      </c>
      <c r="C57" s="31"/>
      <c r="D57" s="45">
        <v>28.25</v>
      </c>
      <c r="E57" s="58">
        <v>13803</v>
      </c>
      <c r="F57" s="40">
        <v>5619</v>
      </c>
      <c r="G57" s="40">
        <v>12842</v>
      </c>
      <c r="H57" s="41">
        <v>41</v>
      </c>
      <c r="I57" s="41">
        <v>214</v>
      </c>
      <c r="J57" s="2">
        <v>480</v>
      </c>
      <c r="K57" s="34">
        <v>910</v>
      </c>
      <c r="L57" s="1">
        <v>812</v>
      </c>
      <c r="M57" s="31">
        <v>404</v>
      </c>
      <c r="N57" s="35">
        <v>13</v>
      </c>
      <c r="O57" s="35">
        <v>1153</v>
      </c>
      <c r="P57" s="35">
        <v>4103072</v>
      </c>
      <c r="Q57" s="8">
        <v>75</v>
      </c>
      <c r="R57" s="31">
        <v>631</v>
      </c>
      <c r="S57" s="31">
        <v>12187</v>
      </c>
      <c r="T57" s="31">
        <v>3</v>
      </c>
      <c r="U57" s="43">
        <v>476</v>
      </c>
      <c r="V57" s="31">
        <v>1</v>
      </c>
      <c r="W57" s="40">
        <v>277</v>
      </c>
      <c r="X57" s="44"/>
    </row>
    <row r="58" spans="1:24">
      <c r="A58" s="38"/>
      <c r="B58" s="32" t="s">
        <v>77</v>
      </c>
      <c r="C58" s="31"/>
      <c r="D58" s="45">
        <v>27.5</v>
      </c>
      <c r="E58" s="58">
        <v>10305</v>
      </c>
      <c r="F58" s="40">
        <v>4203</v>
      </c>
      <c r="G58" s="40">
        <v>9476</v>
      </c>
      <c r="H58" s="41">
        <v>32</v>
      </c>
      <c r="I58" s="41">
        <v>203</v>
      </c>
      <c r="J58" s="2">
        <v>504</v>
      </c>
      <c r="K58" s="34">
        <v>1025</v>
      </c>
      <c r="L58" s="1">
        <v>973</v>
      </c>
      <c r="M58" s="31">
        <v>377</v>
      </c>
      <c r="N58" s="35">
        <v>19</v>
      </c>
      <c r="O58" s="35">
        <v>455</v>
      </c>
      <c r="P58" s="35">
        <v>1136815</v>
      </c>
      <c r="Q58" s="8">
        <v>79</v>
      </c>
      <c r="R58" s="31">
        <v>468</v>
      </c>
      <c r="S58" s="31">
        <v>5034</v>
      </c>
      <c r="T58" s="31">
        <v>3</v>
      </c>
      <c r="U58" s="43">
        <v>370</v>
      </c>
      <c r="V58" s="31">
        <v>1</v>
      </c>
      <c r="W58" s="40">
        <v>215</v>
      </c>
      <c r="X58" s="44"/>
    </row>
    <row r="59" spans="1:24">
      <c r="A59" s="38"/>
      <c r="B59" s="32" t="s">
        <v>78</v>
      </c>
      <c r="C59" s="31"/>
      <c r="D59" s="45">
        <v>47.11</v>
      </c>
      <c r="E59" s="58">
        <v>6721</v>
      </c>
      <c r="F59" s="40">
        <v>2511</v>
      </c>
      <c r="G59" s="40">
        <v>6054</v>
      </c>
      <c r="H59" s="41">
        <v>20</v>
      </c>
      <c r="I59" s="41">
        <v>107</v>
      </c>
      <c r="J59" s="2">
        <v>482</v>
      </c>
      <c r="K59" s="34">
        <v>430</v>
      </c>
      <c r="L59" s="1">
        <v>353</v>
      </c>
      <c r="M59" s="31">
        <v>270</v>
      </c>
      <c r="N59" s="35">
        <v>27</v>
      </c>
      <c r="O59" s="35">
        <v>1439</v>
      </c>
      <c r="P59" s="35">
        <v>4132336</v>
      </c>
      <c r="Q59" s="8">
        <v>39</v>
      </c>
      <c r="R59" s="31">
        <v>260</v>
      </c>
      <c r="S59" s="31">
        <v>2316</v>
      </c>
      <c r="T59" s="31">
        <v>2</v>
      </c>
      <c r="U59" s="43">
        <v>169</v>
      </c>
      <c r="V59" s="31">
        <v>1</v>
      </c>
      <c r="W59" s="40">
        <v>101</v>
      </c>
      <c r="X59" s="44"/>
    </row>
    <row r="60" spans="1:24">
      <c r="A60" s="38"/>
      <c r="B60" s="32" t="s">
        <v>79</v>
      </c>
      <c r="C60" s="31"/>
      <c r="D60" s="45">
        <v>65.510000000000005</v>
      </c>
      <c r="E60" s="58">
        <v>7198</v>
      </c>
      <c r="F60" s="40">
        <v>2538</v>
      </c>
      <c r="G60" s="40">
        <v>6344</v>
      </c>
      <c r="H60" s="41">
        <v>18</v>
      </c>
      <c r="I60" s="41">
        <v>162</v>
      </c>
      <c r="J60" s="2">
        <v>598</v>
      </c>
      <c r="K60" s="34">
        <v>804</v>
      </c>
      <c r="L60" s="1">
        <v>688</v>
      </c>
      <c r="M60" s="31">
        <v>321</v>
      </c>
      <c r="N60" s="35">
        <v>27</v>
      </c>
      <c r="O60" s="35">
        <v>1465</v>
      </c>
      <c r="P60" s="35">
        <v>3359505</v>
      </c>
      <c r="Q60" s="8">
        <v>60</v>
      </c>
      <c r="R60" s="31">
        <v>299</v>
      </c>
      <c r="S60" s="31">
        <v>2666</v>
      </c>
      <c r="T60" s="31">
        <v>1</v>
      </c>
      <c r="U60" s="43">
        <v>244</v>
      </c>
      <c r="V60" s="31">
        <v>1</v>
      </c>
      <c r="W60" s="40">
        <v>99</v>
      </c>
      <c r="X60" s="44"/>
    </row>
    <row r="61" spans="1:24">
      <c r="A61" s="38"/>
      <c r="B61" s="32" t="s">
        <v>80</v>
      </c>
      <c r="C61" s="31"/>
      <c r="D61" s="45">
        <v>129.87</v>
      </c>
      <c r="E61" s="58">
        <v>8885</v>
      </c>
      <c r="F61" s="40">
        <v>3297</v>
      </c>
      <c r="G61" s="40">
        <v>7881</v>
      </c>
      <c r="H61" s="41">
        <v>15</v>
      </c>
      <c r="I61" s="41">
        <v>184</v>
      </c>
      <c r="J61" s="2">
        <v>577</v>
      </c>
      <c r="K61" s="34">
        <v>712</v>
      </c>
      <c r="L61" s="1">
        <v>507</v>
      </c>
      <c r="M61" s="59">
        <v>509</v>
      </c>
      <c r="N61" s="35">
        <v>25</v>
      </c>
      <c r="O61" s="35">
        <v>722</v>
      </c>
      <c r="P61" s="35">
        <v>1544914</v>
      </c>
      <c r="Q61" s="8">
        <v>141</v>
      </c>
      <c r="R61" s="31">
        <v>813</v>
      </c>
      <c r="S61" s="31">
        <v>12343</v>
      </c>
      <c r="T61" s="31">
        <v>2</v>
      </c>
      <c r="U61" s="43">
        <v>270</v>
      </c>
      <c r="V61" s="31">
        <v>1</v>
      </c>
      <c r="W61" s="40">
        <v>163</v>
      </c>
      <c r="X61" s="44"/>
    </row>
    <row r="62" spans="1:24">
      <c r="A62" s="38"/>
      <c r="B62" s="32" t="s">
        <v>81</v>
      </c>
      <c r="C62" s="31" t="s">
        <v>29</v>
      </c>
      <c r="D62" s="45">
        <v>24.85</v>
      </c>
      <c r="E62" s="58">
        <v>6874</v>
      </c>
      <c r="F62" s="40">
        <v>3058</v>
      </c>
      <c r="G62" s="40">
        <v>6294</v>
      </c>
      <c r="H62" s="41">
        <v>8</v>
      </c>
      <c r="I62" s="41">
        <v>180</v>
      </c>
      <c r="J62" s="2">
        <v>104</v>
      </c>
      <c r="K62" s="34">
        <v>139</v>
      </c>
      <c r="L62" s="1">
        <v>115</v>
      </c>
      <c r="M62" s="99">
        <v>327</v>
      </c>
      <c r="N62" s="35">
        <v>6</v>
      </c>
      <c r="O62" s="35">
        <v>89</v>
      </c>
      <c r="P62" s="35">
        <v>55542</v>
      </c>
      <c r="Q62" s="8">
        <v>64</v>
      </c>
      <c r="R62" s="31">
        <v>319</v>
      </c>
      <c r="S62" s="31">
        <v>3017</v>
      </c>
      <c r="T62" s="31">
        <v>1</v>
      </c>
      <c r="U62" s="43">
        <v>164</v>
      </c>
      <c r="V62" s="31">
        <v>1</v>
      </c>
      <c r="W62" s="40">
        <v>106</v>
      </c>
      <c r="X62" s="44"/>
    </row>
    <row r="63" spans="1:24">
      <c r="A63" s="38"/>
      <c r="B63" s="32" t="s">
        <v>82</v>
      </c>
      <c r="C63" s="31"/>
      <c r="D63" s="45">
        <v>45.17</v>
      </c>
      <c r="E63" s="58">
        <v>6993</v>
      </c>
      <c r="F63" s="40">
        <v>2886</v>
      </c>
      <c r="G63" s="40">
        <v>6069</v>
      </c>
      <c r="H63" s="41">
        <v>18</v>
      </c>
      <c r="I63" s="41">
        <v>164</v>
      </c>
      <c r="J63" s="2">
        <v>377</v>
      </c>
      <c r="K63" s="34">
        <v>294</v>
      </c>
      <c r="L63" s="1">
        <v>185</v>
      </c>
      <c r="M63" s="31">
        <v>352</v>
      </c>
      <c r="N63" s="35">
        <v>8</v>
      </c>
      <c r="O63" s="35">
        <v>92</v>
      </c>
      <c r="P63" s="35">
        <v>156540</v>
      </c>
      <c r="Q63" s="8">
        <v>95</v>
      </c>
      <c r="R63" s="31">
        <v>537</v>
      </c>
      <c r="S63" s="31">
        <v>7385</v>
      </c>
      <c r="T63" s="31">
        <v>1</v>
      </c>
      <c r="U63" s="43">
        <v>171</v>
      </c>
      <c r="V63" s="31">
        <v>1</v>
      </c>
      <c r="W63" s="40">
        <v>109</v>
      </c>
      <c r="X63" s="44"/>
    </row>
    <row r="64" spans="1:24" ht="26.25" customHeight="1">
      <c r="A64" s="60"/>
      <c r="B64" s="61" t="s">
        <v>83</v>
      </c>
      <c r="C64" s="62"/>
      <c r="D64" s="63" t="s">
        <v>112</v>
      </c>
      <c r="E64" s="64" t="s">
        <v>107</v>
      </c>
      <c r="F64" s="65" t="s">
        <v>113</v>
      </c>
      <c r="G64" s="66"/>
      <c r="H64" s="67" t="s">
        <v>114</v>
      </c>
      <c r="I64" s="66"/>
      <c r="J64" s="83" t="s">
        <v>92</v>
      </c>
      <c r="K64" s="84"/>
      <c r="L64" s="85"/>
      <c r="M64" s="68" t="s">
        <v>98</v>
      </c>
      <c r="N64" s="86" t="s">
        <v>109</v>
      </c>
      <c r="O64" s="87"/>
      <c r="P64" s="88"/>
      <c r="Q64" s="86" t="s">
        <v>110</v>
      </c>
      <c r="R64" s="87"/>
      <c r="S64" s="88"/>
      <c r="T64" s="95" t="s">
        <v>118</v>
      </c>
      <c r="U64" s="100"/>
      <c r="V64" s="100"/>
      <c r="W64" s="101"/>
      <c r="X64" s="44"/>
    </row>
    <row r="65" spans="1:25">
      <c r="A65" s="44"/>
      <c r="B65" s="69" t="s">
        <v>84</v>
      </c>
      <c r="D65" s="70"/>
      <c r="E65" s="44"/>
      <c r="F65" s="71"/>
      <c r="G65" s="72"/>
      <c r="H65" s="71"/>
      <c r="I65" s="72"/>
      <c r="J65" s="44"/>
      <c r="M65" s="102" t="s">
        <v>99</v>
      </c>
      <c r="N65" s="89"/>
      <c r="O65" s="90"/>
      <c r="P65" s="91"/>
      <c r="Q65" s="89"/>
      <c r="R65" s="90"/>
      <c r="S65" s="91"/>
      <c r="T65" s="103"/>
      <c r="U65" s="104"/>
      <c r="V65" s="104"/>
      <c r="W65" s="105"/>
      <c r="X65" s="44"/>
    </row>
    <row r="66" spans="1:25" ht="36.75" customHeight="1">
      <c r="A66" s="31"/>
      <c r="B66" s="73"/>
      <c r="C66" s="74" t="s">
        <v>90</v>
      </c>
      <c r="D66" s="74"/>
      <c r="E66" s="75" t="s">
        <v>108</v>
      </c>
      <c r="F66" s="76" t="s">
        <v>86</v>
      </c>
      <c r="G66" s="77"/>
      <c r="H66" s="76" t="s">
        <v>106</v>
      </c>
      <c r="I66" s="77"/>
      <c r="J66" s="78" t="s">
        <v>93</v>
      </c>
      <c r="K66" s="79"/>
      <c r="L66" s="77"/>
      <c r="M66" s="80" t="s">
        <v>100</v>
      </c>
      <c r="N66" s="92"/>
      <c r="O66" s="93"/>
      <c r="P66" s="94"/>
      <c r="Q66" s="92"/>
      <c r="R66" s="93"/>
      <c r="S66" s="94"/>
      <c r="T66" s="106"/>
      <c r="U66" s="107"/>
      <c r="V66" s="107"/>
      <c r="W66" s="108"/>
      <c r="X66" s="44"/>
    </row>
    <row r="67" spans="1:25">
      <c r="A67" s="96"/>
      <c r="B67" s="96"/>
      <c r="C67" s="96"/>
      <c r="D67" s="5" t="s">
        <v>88</v>
      </c>
      <c r="T67" s="96"/>
      <c r="U67" s="96"/>
      <c r="V67" s="96"/>
      <c r="W67" s="96"/>
      <c r="X67" s="96"/>
    </row>
    <row r="68" spans="1:25">
      <c r="A68" s="96"/>
      <c r="B68" s="96"/>
      <c r="C68" s="96"/>
      <c r="D68" s="5" t="s">
        <v>101</v>
      </c>
      <c r="Q68" s="96"/>
      <c r="R68" s="96"/>
      <c r="S68" s="96"/>
      <c r="T68" s="96"/>
      <c r="U68" s="96"/>
      <c r="V68" s="96"/>
      <c r="W68" s="96"/>
      <c r="X68" s="96"/>
    </row>
    <row r="69" spans="1:25">
      <c r="A69" s="96"/>
      <c r="B69" s="96"/>
      <c r="C69" s="96"/>
      <c r="D69" s="81" t="s">
        <v>119</v>
      </c>
      <c r="Q69" s="96"/>
      <c r="R69" s="96"/>
      <c r="S69" s="96"/>
      <c r="T69" s="96"/>
      <c r="U69" s="96"/>
      <c r="V69" s="96"/>
      <c r="W69" s="96"/>
      <c r="X69" s="96"/>
    </row>
    <row r="70" spans="1:25">
      <c r="A70" s="96"/>
      <c r="B70" s="96"/>
      <c r="C70" s="96"/>
      <c r="D70" s="5" t="s">
        <v>104</v>
      </c>
      <c r="Q70" s="96"/>
      <c r="R70" s="96"/>
      <c r="S70" s="96"/>
      <c r="T70" s="96"/>
      <c r="U70" s="96"/>
      <c r="V70" s="96"/>
      <c r="W70" s="96"/>
      <c r="X70" s="96"/>
    </row>
    <row r="71" spans="1:25">
      <c r="A71" s="96"/>
      <c r="B71" s="96"/>
      <c r="C71" s="96"/>
      <c r="D71" s="5" t="s">
        <v>102</v>
      </c>
      <c r="Q71" s="96"/>
      <c r="R71" s="96"/>
      <c r="S71" s="96"/>
      <c r="T71" s="96"/>
      <c r="U71" s="96"/>
      <c r="V71" s="96"/>
      <c r="W71" s="96"/>
      <c r="X71" s="96"/>
      <c r="Y71" s="96"/>
    </row>
    <row r="72" spans="1:25">
      <c r="A72" s="96"/>
      <c r="B72" s="96"/>
      <c r="C72" s="96"/>
      <c r="D72" s="5" t="s">
        <v>105</v>
      </c>
      <c r="Q72" s="96"/>
      <c r="R72" s="96"/>
      <c r="S72" s="96"/>
      <c r="T72" s="96"/>
      <c r="U72" s="96"/>
      <c r="V72" s="96"/>
      <c r="W72" s="96"/>
      <c r="X72" s="96"/>
      <c r="Y72" s="96"/>
    </row>
    <row r="73" spans="1:25">
      <c r="A73" s="96"/>
      <c r="B73" s="96"/>
      <c r="C73" s="96"/>
      <c r="D73" s="5" t="s">
        <v>103</v>
      </c>
      <c r="Q73" s="96"/>
      <c r="R73" s="96"/>
      <c r="S73" s="96"/>
      <c r="T73" s="96"/>
      <c r="U73" s="96"/>
      <c r="V73" s="96"/>
      <c r="W73" s="96"/>
      <c r="X73" s="96"/>
      <c r="Y73" s="96"/>
    </row>
    <row r="74" spans="1:25">
      <c r="A74" s="96"/>
      <c r="B74" s="96"/>
      <c r="C74" s="96"/>
      <c r="D74" s="5" t="s">
        <v>94</v>
      </c>
      <c r="Q74" s="96"/>
      <c r="R74" s="96"/>
      <c r="S74" s="96"/>
      <c r="T74" s="96"/>
      <c r="U74" s="96"/>
      <c r="V74" s="96"/>
      <c r="W74" s="96"/>
      <c r="X74" s="96"/>
      <c r="Y74" s="96"/>
    </row>
    <row r="75" spans="1:25">
      <c r="A75" s="96"/>
      <c r="B75" s="96"/>
      <c r="C75" s="96"/>
      <c r="Q75" s="96"/>
      <c r="R75" s="96"/>
      <c r="S75" s="96"/>
      <c r="T75" s="96"/>
      <c r="U75" s="96"/>
      <c r="V75" s="96"/>
      <c r="W75" s="96"/>
      <c r="X75" s="96"/>
      <c r="Y75" s="96"/>
    </row>
  </sheetData>
  <mergeCells count="5">
    <mergeCell ref="J2:L2"/>
    <mergeCell ref="J64:L64"/>
    <mergeCell ref="N64:P66"/>
    <mergeCell ref="Q64:S66"/>
    <mergeCell ref="T64:W66"/>
  </mergeCells>
  <phoneticPr fontId="4"/>
  <pageMargins left="0.31" right="0.19685039370078741" top="1.1417322834645669" bottom="0.35433070866141736" header="0.51181102362204722" footer="0.51181102362204722"/>
  <pageSetup paperSize="8" scale="59" fitToWidth="2"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②市町村の現況 (R7)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2025-02-28T06:36:32Z</dcterms:created>
  <dcterms:modified xsi:type="dcterms:W3CDTF">2026-07-22T04:51:51Z</dcterms:modified>
</cp:coreProperties>
</file>