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E7168AA7-4678-49A3-879E-240DAE3E5E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7kyouik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F5" i="2"/>
  <c r="G5" i="2"/>
  <c r="E5" i="2"/>
</calcChain>
</file>

<file path=xl/sharedStrings.xml><?xml version="1.0" encoding="utf-8"?>
<sst xmlns="http://schemas.openxmlformats.org/spreadsheetml/2006/main" count="33" uniqueCount="24">
  <si>
    <t>教育</t>
  </si>
  <si>
    <t>小学校</t>
  </si>
  <si>
    <t>中学校</t>
  </si>
  <si>
    <t>高等学校</t>
  </si>
  <si>
    <t>（単位　万人）</t>
    <phoneticPr fontId="2"/>
  </si>
  <si>
    <t>（単位　人）</t>
    <phoneticPr fontId="2"/>
  </si>
  <si>
    <t>児童・生徒数の推移</t>
    <rPh sb="0" eb="2">
      <t>ジドウ</t>
    </rPh>
    <rPh sb="3" eb="5">
      <t>セイト</t>
    </rPh>
    <rPh sb="5" eb="6">
      <t>スウ</t>
    </rPh>
    <rPh sb="7" eb="9">
      <t>スイイ</t>
    </rPh>
    <phoneticPr fontId="2"/>
  </si>
  <si>
    <t>（単位　校）</t>
    <rPh sb="4" eb="5">
      <t>コウ</t>
    </rPh>
    <phoneticPr fontId="2"/>
  </si>
  <si>
    <t>小学校数</t>
    <rPh sb="3" eb="4">
      <t>スウ</t>
    </rPh>
    <phoneticPr fontId="2"/>
  </si>
  <si>
    <t>中学校数</t>
    <rPh sb="3" eb="4">
      <t>スウ</t>
    </rPh>
    <phoneticPr fontId="2"/>
  </si>
  <si>
    <t>高等学校数</t>
    <rPh sb="4" eb="5">
      <t>スウ</t>
    </rPh>
    <phoneticPr fontId="2"/>
  </si>
  <si>
    <t>学校種別学校数及び児童・生徒数の推移</t>
    <rPh sb="0" eb="2">
      <t>ガッコウ</t>
    </rPh>
    <rPh sb="2" eb="4">
      <t>シュベツ</t>
    </rPh>
    <rPh sb="4" eb="6">
      <t>ガッコウ</t>
    </rPh>
    <rPh sb="6" eb="7">
      <t>スウ</t>
    </rPh>
    <rPh sb="7" eb="8">
      <t>オヨ</t>
    </rPh>
    <phoneticPr fontId="2"/>
  </si>
  <si>
    <t>小学校
児童数</t>
    <rPh sb="4" eb="6">
      <t>ジドウ</t>
    </rPh>
    <rPh sb="6" eb="7">
      <t>スウ</t>
    </rPh>
    <phoneticPr fontId="2"/>
  </si>
  <si>
    <t>中学校
生徒数</t>
    <rPh sb="4" eb="6">
      <t>セイト</t>
    </rPh>
    <rPh sb="6" eb="7">
      <t>スウ</t>
    </rPh>
    <phoneticPr fontId="2"/>
  </si>
  <si>
    <t>高等学校
生徒数</t>
    <rPh sb="5" eb="7">
      <t>セイト</t>
    </rPh>
    <rPh sb="7" eb="8">
      <t>スウ</t>
    </rPh>
    <phoneticPr fontId="2"/>
  </si>
  <si>
    <t>資料：県統計課「学校基本調査（県統計課）（各年5月1日現在の数値）」</t>
    <rPh sb="3" eb="4">
      <t>ケン</t>
    </rPh>
    <rPh sb="4" eb="6">
      <t>トウケイ</t>
    </rPh>
    <rPh sb="6" eb="7">
      <t>カ</t>
    </rPh>
    <rPh sb="15" eb="16">
      <t>ケン</t>
    </rPh>
    <rPh sb="16" eb="18">
      <t>トウケイ</t>
    </rPh>
    <rPh sb="18" eb="19">
      <t>カ</t>
    </rPh>
    <phoneticPr fontId="2"/>
  </si>
  <si>
    <t>令和6年度</t>
    <rPh sb="0" eb="2">
      <t>レイワ</t>
    </rPh>
    <rPh sb="3" eb="5">
      <t>ネンド</t>
    </rPh>
    <rPh sb="4" eb="5">
      <t>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</si>
  <si>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</si>
  <si>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</si>
  <si>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</si>
  <si>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5">
      <t>ネン</t>
    </rPh>
    <rPh sb="5" eb="6">
      <t>ド</t>
    </rPh>
    <phoneticPr fontId="2"/>
  </si>
  <si>
    <t>平成6年度</t>
    <rPh sb="3" eb="5">
      <t>ネンド</t>
    </rPh>
    <phoneticPr fontId="2"/>
  </si>
  <si>
    <t>平成11年度</t>
    <rPh sb="4" eb="6">
      <t>ネンド</t>
    </rPh>
    <phoneticPr fontId="2"/>
  </si>
  <si>
    <t>平成元年度</t>
    <rPh sb="0" eb="2">
      <t>ヘイセイ</t>
    </rPh>
    <rPh sb="2" eb="3">
      <t>ガン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</si>
</sst>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;&quot;▲ &quot;0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177" fontId="1" fillId="0" borderId="0" xfId="1" quotePrefix="1" applyNumberFormat="1" applyFont="1" applyAlignment="1">
      <alignment horizontal="center"/>
    </xf>
    <xf numFmtId="38" fontId="1" fillId="0" borderId="0" xfId="1" applyFont="1"/>
    <xf numFmtId="38" fontId="1" fillId="0" borderId="0" xfId="1" applyFont="1" applyAlignment="1">
      <alignment horizontal="right"/>
    </xf>
    <xf numFmtId="38" fontId="1" fillId="0" borderId="2" xfId="1" applyFont="1" applyBorder="1" applyAlignment="1">
      <alignment horizontal="center"/>
    </xf>
    <xf numFmtId="38" fontId="1" fillId="0" borderId="1" xfId="1" applyFont="1" applyBorder="1" applyAlignment="1">
      <alignment horizontal="center" vertical="center" shrinkToFit="1"/>
    </xf>
    <xf numFmtId="38" fontId="1" fillId="0" borderId="9" xfId="1" applyFont="1" applyBorder="1" applyAlignment="1">
      <alignment horizontal="center" vertical="center" shrinkToFit="1"/>
    </xf>
    <xf numFmtId="38" fontId="1" fillId="0" borderId="12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3" xfId="1" applyFont="1" applyBorder="1" applyAlignment="1">
      <alignment horizontal="center" vertical="center" wrapText="1" shrinkToFit="1"/>
    </xf>
    <xf numFmtId="38" fontId="1" fillId="0" borderId="0" xfId="1" applyFont="1" applyAlignment="1">
      <alignment horizontal="center"/>
    </xf>
    <xf numFmtId="38" fontId="1" fillId="0" borderId="6" xfId="1" applyFont="1" applyBorder="1" applyAlignment="1">
      <alignment horizontal="center"/>
    </xf>
    <xf numFmtId="38" fontId="1" fillId="0" borderId="0" xfId="1" applyFont="1" applyBorder="1"/>
    <xf numFmtId="176" fontId="1" fillId="0" borderId="14" xfId="1" applyNumberFormat="1" applyFont="1" applyBorder="1"/>
    <xf numFmtId="176" fontId="1" fillId="0" borderId="10" xfId="1" applyNumberFormat="1" applyFont="1" applyBorder="1"/>
    <xf numFmtId="176" fontId="1" fillId="0" borderId="7" xfId="1" applyNumberFormat="1" applyFont="1" applyBorder="1"/>
    <xf numFmtId="176" fontId="1" fillId="0" borderId="0" xfId="1" applyNumberFormat="1" applyFont="1" applyBorder="1"/>
    <xf numFmtId="38" fontId="1" fillId="0" borderId="0" xfId="1" applyFont="1" applyBorder="1" applyAlignment="1">
      <alignment horizontal="right"/>
    </xf>
    <xf numFmtId="38" fontId="1" fillId="0" borderId="5" xfId="1" applyFont="1" applyBorder="1" applyAlignment="1">
      <alignment horizontal="center"/>
    </xf>
    <xf numFmtId="38" fontId="1" fillId="0" borderId="4" xfId="1" applyFont="1" applyBorder="1"/>
    <xf numFmtId="38" fontId="1" fillId="0" borderId="4" xfId="1" applyFont="1" applyBorder="1" applyAlignment="1">
      <alignment horizontal="right"/>
    </xf>
    <xf numFmtId="176" fontId="1" fillId="0" borderId="8" xfId="1" applyNumberFormat="1" applyFont="1" applyBorder="1"/>
    <xf numFmtId="176" fontId="1" fillId="0" borderId="4" xfId="1" applyNumberFormat="1" applyFont="1" applyBorder="1"/>
    <xf numFmtId="38" fontId="1" fillId="0" borderId="1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1" fillId="0" borderId="0" xfId="1" applyFont="1" applyFill="1" applyBorder="1"/>
    <xf numFmtId="38" fontId="1" fillId="0" borderId="4" xfId="1" applyFont="1" applyFill="1" applyBorder="1"/>
    <xf numFmtId="38" fontId="1" fillId="0" borderId="0" xfId="1" applyFont="1" applyBorder="1" applyAlignment="1"/>
    <xf numFmtId="0" fontId="1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'107kyouiku'!$B$4</c:f>
              <c:strCache>
                <c:ptCount val="1"/>
                <c:pt idx="0">
                  <c:v>小学校数</c:v>
                </c:pt>
              </c:strCache>
            </c:strRef>
          </c:tx>
          <c:invertIfNegative val="0"/>
          <c:cat>
            <c:strRef>
              <c:f>'107kyouiku'!$A$5:$A$12</c:f>
              <c:strCache>
                <c:ptCount val="8"/>
                <c:pt idx="0">
                  <c:v>平成元年度</c:v>
                </c:pt>
                <c:pt idx="1">
                  <c:v>平成6年度</c:v>
                </c:pt>
                <c:pt idx="2">
                  <c:v>平成11年度</c:v>
                </c:pt>
                <c:pt idx="3">
                  <c:v>平成16年度</c:v>
                </c:pt>
                <c:pt idx="4">
                  <c:v>平成21年度</c:v>
                </c:pt>
                <c:pt idx="5">
                  <c:v>平成26年度</c:v>
                </c:pt>
                <c:pt idx="6">
                  <c:v>令和元年度</c:v>
                </c:pt>
                <c:pt idx="7">
                  <c:v>令和6年度</c:v>
                </c:pt>
              </c:strCache>
            </c:strRef>
          </c:cat>
          <c:val>
            <c:numRef>
              <c:f>'107kyouiku'!$B$5:$B$12</c:f>
              <c:numCache>
                <c:formatCode>#,##0_);[Red]\(#,##0\)</c:formatCode>
                <c:ptCount val="8"/>
                <c:pt idx="0">
                  <c:v>840</c:v>
                </c:pt>
                <c:pt idx="1">
                  <c:v>859</c:v>
                </c:pt>
                <c:pt idx="2">
                  <c:v>869</c:v>
                </c:pt>
                <c:pt idx="3">
                  <c:v>868</c:v>
                </c:pt>
                <c:pt idx="4">
                  <c:v>855</c:v>
                </c:pt>
                <c:pt idx="5">
                  <c:v>830</c:v>
                </c:pt>
                <c:pt idx="6">
                  <c:v>790</c:v>
                </c:pt>
                <c:pt idx="7">
                  <c:v>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4-43FD-BAF0-ADB5D7254F3C}"/>
            </c:ext>
          </c:extLst>
        </c:ser>
        <c:ser>
          <c:idx val="1"/>
          <c:order val="1"/>
          <c:tx>
            <c:strRef>
              <c:f>'107kyouiku'!$C$4</c:f>
              <c:strCache>
                <c:ptCount val="1"/>
                <c:pt idx="0">
                  <c:v>中学校数</c:v>
                </c:pt>
              </c:strCache>
            </c:strRef>
          </c:tx>
          <c:invertIfNegative val="0"/>
          <c:cat>
            <c:strRef>
              <c:f>'107kyouiku'!$A$5:$A$12</c:f>
              <c:strCache>
                <c:ptCount val="8"/>
                <c:pt idx="0">
                  <c:v>平成元年度</c:v>
                </c:pt>
                <c:pt idx="1">
                  <c:v>平成6年度</c:v>
                </c:pt>
                <c:pt idx="2">
                  <c:v>平成11年度</c:v>
                </c:pt>
                <c:pt idx="3">
                  <c:v>平成16年度</c:v>
                </c:pt>
                <c:pt idx="4">
                  <c:v>平成21年度</c:v>
                </c:pt>
                <c:pt idx="5">
                  <c:v>平成26年度</c:v>
                </c:pt>
                <c:pt idx="6">
                  <c:v>令和元年度</c:v>
                </c:pt>
                <c:pt idx="7">
                  <c:v>令和6年度</c:v>
                </c:pt>
              </c:strCache>
            </c:strRef>
          </c:cat>
          <c:val>
            <c:numRef>
              <c:f>'107kyouiku'!$C$5:$C$12</c:f>
              <c:numCache>
                <c:formatCode>#,##0_);[Red]\(#,##0\)</c:formatCode>
                <c:ptCount val="8"/>
                <c:pt idx="0">
                  <c:v>384</c:v>
                </c:pt>
                <c:pt idx="1">
                  <c:v>399</c:v>
                </c:pt>
                <c:pt idx="2">
                  <c:v>409</c:v>
                </c:pt>
                <c:pt idx="3">
                  <c:v>408</c:v>
                </c:pt>
                <c:pt idx="4">
                  <c:v>406</c:v>
                </c:pt>
                <c:pt idx="5">
                  <c:v>407</c:v>
                </c:pt>
                <c:pt idx="6">
                  <c:v>400</c:v>
                </c:pt>
                <c:pt idx="7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84-43FD-BAF0-ADB5D7254F3C}"/>
            </c:ext>
          </c:extLst>
        </c:ser>
        <c:ser>
          <c:idx val="2"/>
          <c:order val="2"/>
          <c:tx>
            <c:strRef>
              <c:f>'107kyouiku'!$D$4</c:f>
              <c:strCache>
                <c:ptCount val="1"/>
                <c:pt idx="0">
                  <c:v>高等学校数</c:v>
                </c:pt>
              </c:strCache>
            </c:strRef>
          </c:tx>
          <c:invertIfNegative val="0"/>
          <c:cat>
            <c:strRef>
              <c:f>'107kyouiku'!$A$5:$A$12</c:f>
              <c:strCache>
                <c:ptCount val="8"/>
                <c:pt idx="0">
                  <c:v>平成元年度</c:v>
                </c:pt>
                <c:pt idx="1">
                  <c:v>平成6年度</c:v>
                </c:pt>
                <c:pt idx="2">
                  <c:v>平成11年度</c:v>
                </c:pt>
                <c:pt idx="3">
                  <c:v>平成16年度</c:v>
                </c:pt>
                <c:pt idx="4">
                  <c:v>平成21年度</c:v>
                </c:pt>
                <c:pt idx="5">
                  <c:v>平成26年度</c:v>
                </c:pt>
                <c:pt idx="6">
                  <c:v>令和元年度</c:v>
                </c:pt>
                <c:pt idx="7">
                  <c:v>令和6年度</c:v>
                </c:pt>
              </c:strCache>
            </c:strRef>
          </c:cat>
          <c:val>
            <c:numRef>
              <c:f>'107kyouiku'!$D$5:$D$12</c:f>
              <c:numCache>
                <c:formatCode>#,##0_);[Red]\(#,##0\)</c:formatCode>
                <c:ptCount val="8"/>
                <c:pt idx="0">
                  <c:v>206</c:v>
                </c:pt>
                <c:pt idx="1">
                  <c:v>206</c:v>
                </c:pt>
                <c:pt idx="2">
                  <c:v>205</c:v>
                </c:pt>
                <c:pt idx="3">
                  <c:v>202</c:v>
                </c:pt>
                <c:pt idx="4">
                  <c:v>189</c:v>
                </c:pt>
                <c:pt idx="5">
                  <c:v>185</c:v>
                </c:pt>
                <c:pt idx="6">
                  <c:v>182</c:v>
                </c:pt>
                <c:pt idx="7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09088"/>
        <c:axId val="122010624"/>
      </c:barChart>
      <c:lineChart>
        <c:grouping val="standard"/>
        <c:varyColors val="0"/>
        <c:ser>
          <c:idx val="3"/>
          <c:order val="3"/>
          <c:tx>
            <c:strRef>
              <c:f>'107kyouiku'!$E$4</c:f>
              <c:strCache>
                <c:ptCount val="1"/>
                <c:pt idx="0">
                  <c:v>小学校
児童数</c:v>
                </c:pt>
              </c:strCache>
            </c:strRef>
          </c:tx>
          <c:marker>
            <c:symbol val="none"/>
          </c:marker>
          <c:cat>
            <c:strRef>
              <c:f>'107kyouiku'!$A$5:$A$12</c:f>
              <c:strCache>
                <c:ptCount val="8"/>
                <c:pt idx="0">
                  <c:v>平成元年度</c:v>
                </c:pt>
                <c:pt idx="1">
                  <c:v>平成6年度</c:v>
                </c:pt>
                <c:pt idx="2">
                  <c:v>平成11年度</c:v>
                </c:pt>
                <c:pt idx="3">
                  <c:v>平成16年度</c:v>
                </c:pt>
                <c:pt idx="4">
                  <c:v>平成21年度</c:v>
                </c:pt>
                <c:pt idx="5">
                  <c:v>平成26年度</c:v>
                </c:pt>
                <c:pt idx="6">
                  <c:v>令和元年度</c:v>
                </c:pt>
                <c:pt idx="7">
                  <c:v>令和6年度</c:v>
                </c:pt>
              </c:strCache>
            </c:strRef>
          </c:cat>
          <c:val>
            <c:numRef>
              <c:f>'107kyouiku'!$E$5:$E$12</c:f>
              <c:numCache>
                <c:formatCode>#,##0.0;[Red]\-#,##0.0</c:formatCode>
                <c:ptCount val="8"/>
                <c:pt idx="0">
                  <c:v>44.8</c:v>
                </c:pt>
                <c:pt idx="1">
                  <c:v>39.4</c:v>
                </c:pt>
                <c:pt idx="2">
                  <c:v>33.9</c:v>
                </c:pt>
                <c:pt idx="3">
                  <c:v>33.4</c:v>
                </c:pt>
                <c:pt idx="4">
                  <c:v>33.799999999999997</c:v>
                </c:pt>
                <c:pt idx="5">
                  <c:v>32.299999999999997</c:v>
                </c:pt>
                <c:pt idx="6">
                  <c:v>31.3</c:v>
                </c:pt>
                <c:pt idx="7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84-43FD-BAF0-ADB5D7254F3C}"/>
            </c:ext>
          </c:extLst>
        </c:ser>
        <c:ser>
          <c:idx val="4"/>
          <c:order val="4"/>
          <c:tx>
            <c:strRef>
              <c:f>'107kyouiku'!$F$4</c:f>
              <c:strCache>
                <c:ptCount val="1"/>
                <c:pt idx="0">
                  <c:v>中学校
生徒数</c:v>
                </c:pt>
              </c:strCache>
            </c:strRef>
          </c:tx>
          <c:marker>
            <c:symbol val="none"/>
          </c:marker>
          <c:cat>
            <c:strRef>
              <c:f>'107kyouiku'!$A$5:$A$12</c:f>
              <c:strCache>
                <c:ptCount val="8"/>
                <c:pt idx="0">
                  <c:v>平成元年度</c:v>
                </c:pt>
                <c:pt idx="1">
                  <c:v>平成6年度</c:v>
                </c:pt>
                <c:pt idx="2">
                  <c:v>平成11年度</c:v>
                </c:pt>
                <c:pt idx="3">
                  <c:v>平成16年度</c:v>
                </c:pt>
                <c:pt idx="4">
                  <c:v>平成21年度</c:v>
                </c:pt>
                <c:pt idx="5">
                  <c:v>平成26年度</c:v>
                </c:pt>
                <c:pt idx="6">
                  <c:v>令和元年度</c:v>
                </c:pt>
                <c:pt idx="7">
                  <c:v>令和6年度</c:v>
                </c:pt>
              </c:strCache>
            </c:strRef>
          </c:cat>
          <c:val>
            <c:numRef>
              <c:f>'107kyouiku'!$F$5:$F$12</c:f>
              <c:numCache>
                <c:formatCode>#,##0.0;[Red]\-#,##0.0</c:formatCode>
                <c:ptCount val="8"/>
                <c:pt idx="0">
                  <c:v>26.4</c:v>
                </c:pt>
                <c:pt idx="1">
                  <c:v>21.6</c:v>
                </c:pt>
                <c:pt idx="2">
                  <c:v>19</c:v>
                </c:pt>
                <c:pt idx="3">
                  <c:v>16.3</c:v>
                </c:pt>
                <c:pt idx="4">
                  <c:v>16.5</c:v>
                </c:pt>
                <c:pt idx="5">
                  <c:v>16.5</c:v>
                </c:pt>
                <c:pt idx="6">
                  <c:v>15.7</c:v>
                </c:pt>
                <c:pt idx="7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84-43FD-BAF0-ADB5D7254F3C}"/>
            </c:ext>
          </c:extLst>
        </c:ser>
        <c:ser>
          <c:idx val="5"/>
          <c:order val="5"/>
          <c:tx>
            <c:strRef>
              <c:f>'107kyouiku'!$G$4</c:f>
              <c:strCache>
                <c:ptCount val="1"/>
                <c:pt idx="0">
                  <c:v>高等学校
生徒数</c:v>
                </c:pt>
              </c:strCache>
            </c:strRef>
          </c:tx>
          <c:marker>
            <c:symbol val="none"/>
          </c:marker>
          <c:cat>
            <c:strRef>
              <c:f>'107kyouiku'!$A$5:$A$12</c:f>
              <c:strCache>
                <c:ptCount val="8"/>
                <c:pt idx="0">
                  <c:v>平成元年度</c:v>
                </c:pt>
                <c:pt idx="1">
                  <c:v>平成6年度</c:v>
                </c:pt>
                <c:pt idx="2">
                  <c:v>平成11年度</c:v>
                </c:pt>
                <c:pt idx="3">
                  <c:v>平成16年度</c:v>
                </c:pt>
                <c:pt idx="4">
                  <c:v>平成21年度</c:v>
                </c:pt>
                <c:pt idx="5">
                  <c:v>平成26年度</c:v>
                </c:pt>
                <c:pt idx="6">
                  <c:v>令和元年度</c:v>
                </c:pt>
                <c:pt idx="7">
                  <c:v>令和6年度</c:v>
                </c:pt>
              </c:strCache>
            </c:strRef>
          </c:cat>
          <c:val>
            <c:numRef>
              <c:f>'107kyouiku'!$G$5:$G$12</c:f>
              <c:numCache>
                <c:formatCode>#,##0.0;[Red]\-#,##0.0</c:formatCode>
                <c:ptCount val="8"/>
                <c:pt idx="0">
                  <c:v>25.2</c:v>
                </c:pt>
                <c:pt idx="1">
                  <c:v>21.2</c:v>
                </c:pt>
                <c:pt idx="2">
                  <c:v>18.3</c:v>
                </c:pt>
                <c:pt idx="3">
                  <c:v>15.9</c:v>
                </c:pt>
                <c:pt idx="4">
                  <c:v>14.5</c:v>
                </c:pt>
                <c:pt idx="5">
                  <c:v>15.3</c:v>
                </c:pt>
                <c:pt idx="6">
                  <c:v>14.8</c:v>
                </c:pt>
                <c:pt idx="7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84-43FD-BAF0-ADB5D725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22144"/>
        <c:axId val="122020608"/>
      </c:lineChart>
      <c:catAx>
        <c:axId val="12200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010624"/>
        <c:crosses val="autoZero"/>
        <c:auto val="1"/>
        <c:lblAlgn val="ctr"/>
        <c:lblOffset val="100"/>
        <c:noMultiLvlLbl val="0"/>
      </c:catAx>
      <c:valAx>
        <c:axId val="12201062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22009088"/>
        <c:crosses val="autoZero"/>
        <c:crossBetween val="between"/>
      </c:valAx>
      <c:valAx>
        <c:axId val="122020608"/>
        <c:scaling>
          <c:orientation val="minMax"/>
        </c:scaling>
        <c:delete val="0"/>
        <c:axPos val="r"/>
        <c:numFmt formatCode="#,##0.0;[Red]\-#,##0.0" sourceLinked="1"/>
        <c:majorTickMark val="out"/>
        <c:minorTickMark val="none"/>
        <c:tickLblPos val="nextTo"/>
        <c:crossAx val="122022144"/>
        <c:crosses val="max"/>
        <c:crossBetween val="between"/>
      </c:valAx>
      <c:catAx>
        <c:axId val="122022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202060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27</xdr:row>
      <xdr:rowOff>19049</xdr:rowOff>
    </xdr:from>
    <xdr:to>
      <xdr:col>7</xdr:col>
      <xdr:colOff>457199</xdr:colOff>
      <xdr:row>48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="115" zoomScaleNormal="115" workbookViewId="0"/>
  </sheetViews>
  <sheetFormatPr defaultColWidth="9" defaultRowHeight="13.5" x14ac:dyDescent="0.15"/>
  <cols>
    <col min="1" max="1" width="14.625" style="2" customWidth="1"/>
    <col min="2" max="7" width="9.375" style="2" customWidth="1"/>
    <col min="8" max="8" width="9" style="2" bestFit="1" customWidth="1"/>
    <col min="9" max="9" width="8.875" style="2" customWidth="1"/>
    <col min="10" max="16384" width="9" style="2"/>
  </cols>
  <sheetData>
    <row r="1" spans="1:7" x14ac:dyDescent="0.15">
      <c r="A1" s="2" t="s">
        <v>0</v>
      </c>
    </row>
    <row r="2" spans="1:7" x14ac:dyDescent="0.15">
      <c r="A2" s="2" t="s">
        <v>11</v>
      </c>
    </row>
    <row r="3" spans="1:7" ht="14.25" thickBot="1" x14ac:dyDescent="0.2">
      <c r="D3" s="3" t="s">
        <v>7</v>
      </c>
      <c r="G3" s="3" t="s">
        <v>4</v>
      </c>
    </row>
    <row r="4" spans="1:7" s="10" customFormat="1" ht="42" customHeight="1" thickTop="1" x14ac:dyDescent="0.15">
      <c r="A4" s="4"/>
      <c r="B4" s="5" t="s">
        <v>8</v>
      </c>
      <c r="C4" s="5" t="s">
        <v>9</v>
      </c>
      <c r="D4" s="6" t="s">
        <v>10</v>
      </c>
      <c r="E4" s="7" t="s">
        <v>12</v>
      </c>
      <c r="F4" s="8" t="s">
        <v>13</v>
      </c>
      <c r="G4" s="9" t="s">
        <v>14</v>
      </c>
    </row>
    <row r="5" spans="1:7" x14ac:dyDescent="0.15">
      <c r="A5" s="11" t="s">
        <v>23</v>
      </c>
      <c r="B5" s="12">
        <v>840</v>
      </c>
      <c r="C5" s="12">
        <v>384</v>
      </c>
      <c r="D5" s="12">
        <v>206</v>
      </c>
      <c r="E5" s="13">
        <f>ROUND(B18/10000,1)</f>
        <v>44.8</v>
      </c>
      <c r="F5" s="14">
        <f t="shared" ref="F5:G5" si="0">ROUND(C18/10000,1)</f>
        <v>26.4</v>
      </c>
      <c r="G5" s="14">
        <f t="shared" si="0"/>
        <v>25.2</v>
      </c>
    </row>
    <row r="6" spans="1:7" x14ac:dyDescent="0.15">
      <c r="A6" s="11" t="s">
        <v>21</v>
      </c>
      <c r="B6" s="12">
        <v>859</v>
      </c>
      <c r="C6" s="12">
        <v>399</v>
      </c>
      <c r="D6" s="12">
        <v>206</v>
      </c>
      <c r="E6" s="15">
        <f t="shared" ref="E6:E12" si="1">ROUND(B19/10000,1)</f>
        <v>39.4</v>
      </c>
      <c r="F6" s="16">
        <f t="shared" ref="F6:F12" si="2">ROUND(C19/10000,1)</f>
        <v>21.6</v>
      </c>
      <c r="G6" s="16">
        <f t="shared" ref="G6:G12" si="3">ROUND(D19/10000,1)</f>
        <v>21.2</v>
      </c>
    </row>
    <row r="7" spans="1:7" x14ac:dyDescent="0.15">
      <c r="A7" s="11" t="s">
        <v>22</v>
      </c>
      <c r="B7" s="12">
        <v>869</v>
      </c>
      <c r="C7" s="12">
        <v>409</v>
      </c>
      <c r="D7" s="12">
        <v>205</v>
      </c>
      <c r="E7" s="15">
        <f t="shared" si="1"/>
        <v>33.9</v>
      </c>
      <c r="F7" s="16">
        <f t="shared" si="2"/>
        <v>19</v>
      </c>
      <c r="G7" s="16">
        <f t="shared" si="3"/>
        <v>18.3</v>
      </c>
    </row>
    <row r="8" spans="1:7" x14ac:dyDescent="0.15">
      <c r="A8" s="11" t="s">
        <v>20</v>
      </c>
      <c r="B8" s="12">
        <v>868</v>
      </c>
      <c r="C8" s="17">
        <v>408</v>
      </c>
      <c r="D8" s="12">
        <v>202</v>
      </c>
      <c r="E8" s="15">
        <f t="shared" si="1"/>
        <v>33.4</v>
      </c>
      <c r="F8" s="16">
        <f t="shared" si="2"/>
        <v>16.3</v>
      </c>
      <c r="G8" s="16">
        <f t="shared" si="3"/>
        <v>15.9</v>
      </c>
    </row>
    <row r="9" spans="1:7" x14ac:dyDescent="0.15">
      <c r="A9" s="11" t="s">
        <v>19</v>
      </c>
      <c r="B9" s="12">
        <v>855</v>
      </c>
      <c r="C9" s="12">
        <v>406</v>
      </c>
      <c r="D9" s="12">
        <v>189</v>
      </c>
      <c r="E9" s="15">
        <f t="shared" si="1"/>
        <v>33.799999999999997</v>
      </c>
      <c r="F9" s="16">
        <f t="shared" si="2"/>
        <v>16.5</v>
      </c>
      <c r="G9" s="16">
        <f t="shared" si="3"/>
        <v>14.5</v>
      </c>
    </row>
    <row r="10" spans="1:7" x14ac:dyDescent="0.15">
      <c r="A10" s="11" t="s">
        <v>18</v>
      </c>
      <c r="B10" s="12">
        <v>830</v>
      </c>
      <c r="C10" s="12">
        <v>407</v>
      </c>
      <c r="D10" s="12">
        <v>185</v>
      </c>
      <c r="E10" s="15">
        <f t="shared" si="1"/>
        <v>32.299999999999997</v>
      </c>
      <c r="F10" s="16">
        <f t="shared" si="2"/>
        <v>16.5</v>
      </c>
      <c r="G10" s="16">
        <f t="shared" si="3"/>
        <v>15.3</v>
      </c>
    </row>
    <row r="11" spans="1:7" x14ac:dyDescent="0.15">
      <c r="A11" s="11" t="s">
        <v>17</v>
      </c>
      <c r="B11" s="12">
        <v>790</v>
      </c>
      <c r="C11" s="12">
        <v>400</v>
      </c>
      <c r="D11" s="12">
        <v>182</v>
      </c>
      <c r="E11" s="15">
        <f t="shared" si="1"/>
        <v>31.3</v>
      </c>
      <c r="F11" s="16">
        <f t="shared" si="2"/>
        <v>15.7</v>
      </c>
      <c r="G11" s="16">
        <f t="shared" si="3"/>
        <v>14.8</v>
      </c>
    </row>
    <row r="12" spans="1:7" x14ac:dyDescent="0.15">
      <c r="A12" s="18" t="s">
        <v>16</v>
      </c>
      <c r="B12" s="19">
        <v>758</v>
      </c>
      <c r="C12" s="20">
        <v>386</v>
      </c>
      <c r="D12" s="19">
        <v>181</v>
      </c>
      <c r="E12" s="21">
        <f t="shared" si="1"/>
        <v>29.6</v>
      </c>
      <c r="F12" s="22">
        <f t="shared" si="2"/>
        <v>15.4</v>
      </c>
      <c r="G12" s="22">
        <f t="shared" si="3"/>
        <v>13.7</v>
      </c>
    </row>
    <row r="13" spans="1:7" x14ac:dyDescent="0.15">
      <c r="A13" s="2" t="s">
        <v>15</v>
      </c>
    </row>
    <row r="16" spans="1:7" ht="14.25" thickBot="1" x14ac:dyDescent="0.2">
      <c r="A16" s="2" t="s">
        <v>6</v>
      </c>
      <c r="D16" s="3" t="s">
        <v>5</v>
      </c>
    </row>
    <row r="17" spans="1:5" s="10" customFormat="1" ht="26.25" customHeight="1" thickTop="1" x14ac:dyDescent="0.15">
      <c r="A17" s="4"/>
      <c r="B17" s="23" t="s">
        <v>1</v>
      </c>
      <c r="C17" s="23" t="s">
        <v>2</v>
      </c>
      <c r="D17" s="24" t="s">
        <v>3</v>
      </c>
    </row>
    <row r="18" spans="1:5" x14ac:dyDescent="0.15">
      <c r="A18" s="11" t="s">
        <v>23</v>
      </c>
      <c r="B18" s="12">
        <v>447738</v>
      </c>
      <c r="C18" s="12">
        <v>264054</v>
      </c>
      <c r="D18" s="25">
        <v>252170</v>
      </c>
      <c r="E18" s="1">
        <v>1989</v>
      </c>
    </row>
    <row r="19" spans="1:5" x14ac:dyDescent="0.15">
      <c r="A19" s="11" t="s">
        <v>21</v>
      </c>
      <c r="B19" s="12">
        <v>393615</v>
      </c>
      <c r="C19" s="12">
        <v>215911</v>
      </c>
      <c r="D19" s="25">
        <v>212346</v>
      </c>
      <c r="E19" s="1">
        <v>1994</v>
      </c>
    </row>
    <row r="20" spans="1:5" x14ac:dyDescent="0.15">
      <c r="A20" s="11" t="s">
        <v>22</v>
      </c>
      <c r="B20" s="12">
        <v>339429</v>
      </c>
      <c r="C20" s="12">
        <v>190019</v>
      </c>
      <c r="D20" s="25">
        <v>182913</v>
      </c>
      <c r="E20" s="1">
        <v>1999</v>
      </c>
    </row>
    <row r="21" spans="1:5" x14ac:dyDescent="0.15">
      <c r="A21" s="11" t="s">
        <v>20</v>
      </c>
      <c r="B21" s="12">
        <v>334036</v>
      </c>
      <c r="C21" s="12">
        <v>163355</v>
      </c>
      <c r="D21" s="25">
        <v>159292</v>
      </c>
      <c r="E21" s="1">
        <v>2004</v>
      </c>
    </row>
    <row r="22" spans="1:5" x14ac:dyDescent="0.15">
      <c r="A22" s="11" t="s">
        <v>19</v>
      </c>
      <c r="B22" s="12">
        <v>338011</v>
      </c>
      <c r="C22" s="12">
        <v>165018</v>
      </c>
      <c r="D22" s="25">
        <v>145326</v>
      </c>
      <c r="E22" s="1">
        <v>2009</v>
      </c>
    </row>
    <row r="23" spans="1:5" x14ac:dyDescent="0.15">
      <c r="A23" s="11" t="s">
        <v>18</v>
      </c>
      <c r="B23" s="12">
        <v>323173</v>
      </c>
      <c r="C23" s="12">
        <v>165446</v>
      </c>
      <c r="D23" s="25">
        <v>152666</v>
      </c>
      <c r="E23" s="1">
        <v>2014</v>
      </c>
    </row>
    <row r="24" spans="1:5" x14ac:dyDescent="0.15">
      <c r="A24" s="11" t="s">
        <v>17</v>
      </c>
      <c r="B24" s="12">
        <v>312865</v>
      </c>
      <c r="C24" s="12">
        <v>157078</v>
      </c>
      <c r="D24" s="25">
        <v>148326</v>
      </c>
      <c r="E24" s="1">
        <v>2019</v>
      </c>
    </row>
    <row r="25" spans="1:5" x14ac:dyDescent="0.15">
      <c r="A25" s="18" t="s">
        <v>16</v>
      </c>
      <c r="B25" s="19">
        <v>295699</v>
      </c>
      <c r="C25" s="19">
        <v>153809</v>
      </c>
      <c r="D25" s="26">
        <v>136704</v>
      </c>
      <c r="E25" s="1">
        <v>2024</v>
      </c>
    </row>
    <row r="26" spans="1:5" x14ac:dyDescent="0.15">
      <c r="A26" s="2" t="s">
        <v>15</v>
      </c>
      <c r="C26" s="27"/>
      <c r="D26" s="27"/>
      <c r="E26" s="28"/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107kyouiku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2025-02-28T06:33:42Z</dcterms:created>
  <dcterms:modified xsi:type="dcterms:W3CDTF">2025-07-17T07:30:05Z</dcterms:modified>
</cp:coreProperties>
</file>