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3suisangyou" sheetId="1" r:id="rId1"/>
  </sheets>
  <definedNames>
    <definedName name="_xlnm.Print_Area" localSheetId="0">'103suisangyou'!$A$1:$E$21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<sst xmlns="http://schemas.openxmlformats.org/spreadsheetml/2006/main" count="20" uniqueCount="20">
  <si>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</si>
  <si>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</si>
  <si>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</si>
  <si>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</si>
  <si>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</si>
  <si>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</si>
  <si>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</si>
  <si>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</si>
  <si>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</si>
  <si>
    <t>すずき類</t>
  </si>
  <si>
    <t>全国第７位</t>
  </si>
  <si>
    <t>海面漁業漁獲量の内訳（平成26年）</t>
  </si>
  <si>
    <t>かたくちいわし</t>
  </si>
  <si>
    <t>さば類</t>
  </si>
  <si>
    <t>まいわし</t>
  </si>
  <si>
    <t>ぶり類</t>
  </si>
  <si>
    <t>さんま</t>
  </si>
  <si>
    <t>まあじ</t>
  </si>
  <si>
    <t>その他</t>
  </si>
  <si>
    <t>資料：農林水産省「海面漁業生産統計調査（平成26年漁業・養殖業生産統計）」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</si>
</sst>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3" fillId="0" borderId="0" xfId="48" applyFont="1" applyBorder="1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 horizontal="right"/>
    </xf>
    <xf numFmtId="38" fontId="3" fillId="0" borderId="17" xfId="48" applyFont="1" applyBorder="1" applyAlignment="1">
      <alignment/>
    </xf>
    <xf numFmtId="176" fontId="3" fillId="0" borderId="18" xfId="48" applyNumberFormat="1" applyFont="1" applyBorder="1" applyAlignment="1">
      <alignment horizontal="right"/>
    </xf>
    <xf numFmtId="176" fontId="3" fillId="0" borderId="18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40" fontId="0" fillId="0" borderId="0" xfId="48" applyNumberFormat="1" applyFont="1" applyAlignment="1">
      <alignment/>
    </xf>
    <xf numFmtId="177" fontId="0" fillId="0" borderId="10" xfId="48" applyNumberFormat="1" applyFont="1" applyBorder="1" applyAlignment="1">
      <alignment horizontal="left" indent="1"/>
    </xf>
    <xf numFmtId="38" fontId="0" fillId="0" borderId="17" xfId="48" applyFont="1" applyBorder="1" applyAlignment="1">
      <alignment/>
    </xf>
    <xf numFmtId="176" fontId="0" fillId="0" borderId="18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176" fontId="0" fillId="0" borderId="21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E10" sqref="E10"/>
    </sheetView>
  </sheetViews>
  <sheetFormatPr defaultColWidth="9.00390625" defaultRowHeight="13.5"/>
  <cols>
    <col min="1" max="1" width="22.375" style="3" customWidth="1"/>
    <col min="2" max="2" width="17.50390625" style="3" customWidth="1"/>
    <col min="3" max="3" width="13.125" style="3" customWidth="1"/>
    <col min="4" max="16384" width="9.00390625" style="3" customWidth="1"/>
  </cols>
  <sheetData>
    <row r="1" ht="13.5">
      <c r="A1" s="3" t="s">
        <v>0</v>
      </c>
    </row>
    <row r="2" spans="1:4" ht="13.5">
      <c r="A2" s="3" t="s">
        <v>11</v>
      </c>
      <c r="D2" s="3" t="s">
        <v>10</v>
      </c>
    </row>
    <row r="3" ht="14.25" thickBot="1">
      <c r="A3" s="3" t="s">
        <v>1</v>
      </c>
    </row>
    <row r="4" spans="1:3" ht="14.25" thickTop="1">
      <c r="A4" s="4"/>
      <c r="B4" s="5" t="s">
        <v>2</v>
      </c>
      <c r="C4" s="6" t="s">
        <v>3</v>
      </c>
    </row>
    <row r="5" spans="1:3" ht="6.75" customHeight="1">
      <c r="A5" s="7"/>
      <c r="B5" s="8"/>
      <c r="C5" s="9"/>
    </row>
    <row r="6" spans="1:3" ht="20.25" customHeight="1">
      <c r="A6" s="1" t="s">
        <v>4</v>
      </c>
      <c r="B6" s="10">
        <v>135383</v>
      </c>
      <c r="C6" s="11">
        <v>100</v>
      </c>
    </row>
    <row r="7" spans="1:7" ht="20.25" customHeight="1">
      <c r="A7" s="2" t="s">
        <v>5</v>
      </c>
      <c r="B7" s="10">
        <v>126063</v>
      </c>
      <c r="C7" s="12">
        <f>ROUND(B7/$B$6*100,1)</f>
        <v>93.1</v>
      </c>
      <c r="F7" s="13"/>
      <c r="G7" s="14"/>
    </row>
    <row r="8" spans="1:7" ht="13.5">
      <c r="A8" s="15" t="s">
        <v>12</v>
      </c>
      <c r="B8" s="16">
        <v>39955</v>
      </c>
      <c r="C8" s="17">
        <f aca="true" t="shared" si="0" ref="C8:C17">ROUND(B8/$B$6*100,1)</f>
        <v>29.5</v>
      </c>
      <c r="F8" s="13"/>
      <c r="G8" s="14"/>
    </row>
    <row r="9" spans="1:7" ht="13.5">
      <c r="A9" s="15" t="s">
        <v>13</v>
      </c>
      <c r="B9" s="16">
        <v>28614</v>
      </c>
      <c r="C9" s="17">
        <f t="shared" si="0"/>
        <v>21.1</v>
      </c>
      <c r="F9" s="13"/>
      <c r="G9" s="14"/>
    </row>
    <row r="10" spans="1:7" ht="13.5">
      <c r="A10" s="15" t="s">
        <v>14</v>
      </c>
      <c r="B10" s="16">
        <v>15925</v>
      </c>
      <c r="C10" s="17">
        <f t="shared" si="0"/>
        <v>11.8</v>
      </c>
      <c r="F10" s="13"/>
      <c r="G10" s="14"/>
    </row>
    <row r="11" spans="1:7" ht="13.5">
      <c r="A11" s="15" t="s">
        <v>15</v>
      </c>
      <c r="B11" s="16">
        <v>12419</v>
      </c>
      <c r="C11" s="17">
        <f t="shared" si="0"/>
        <v>9.2</v>
      </c>
      <c r="F11" s="13"/>
      <c r="G11" s="14"/>
    </row>
    <row r="12" spans="1:7" ht="13.5">
      <c r="A12" s="15" t="s">
        <v>16</v>
      </c>
      <c r="B12" s="16">
        <v>10263</v>
      </c>
      <c r="C12" s="17">
        <f t="shared" si="0"/>
        <v>7.6</v>
      </c>
      <c r="F12" s="13"/>
      <c r="G12" s="14"/>
    </row>
    <row r="13" spans="1:7" ht="13.5">
      <c r="A13" s="15" t="s">
        <v>17</v>
      </c>
      <c r="B13" s="16">
        <v>4595</v>
      </c>
      <c r="C13" s="17">
        <f t="shared" si="0"/>
        <v>3.4</v>
      </c>
      <c r="F13" s="13"/>
      <c r="G13" s="14"/>
    </row>
    <row r="14" spans="1:7" ht="13.5">
      <c r="A14" s="15" t="s">
        <v>9</v>
      </c>
      <c r="B14" s="16">
        <v>1981</v>
      </c>
      <c r="C14" s="17">
        <f t="shared" si="0"/>
        <v>1.5</v>
      </c>
      <c r="F14" s="13"/>
      <c r="G14" s="14"/>
    </row>
    <row r="15" spans="1:7" ht="13.5">
      <c r="A15" s="15" t="s">
        <v>18</v>
      </c>
      <c r="B15" s="16">
        <f>B7-SUM(B8:B14)</f>
        <v>12311</v>
      </c>
      <c r="C15" s="17">
        <f>C7-SUM(C8:C14)</f>
        <v>8.999999999999986</v>
      </c>
      <c r="F15" s="13"/>
      <c r="G15" s="14"/>
    </row>
    <row r="16" spans="1:7" ht="20.25" customHeight="1">
      <c r="A16" s="2" t="s">
        <v>6</v>
      </c>
      <c r="B16" s="10">
        <v>5973</v>
      </c>
      <c r="C16" s="12">
        <f t="shared" si="0"/>
        <v>4.4</v>
      </c>
      <c r="F16" s="13"/>
      <c r="G16" s="14"/>
    </row>
    <row r="17" spans="1:7" ht="20.25" customHeight="1">
      <c r="A17" s="2" t="s">
        <v>7</v>
      </c>
      <c r="B17" s="10">
        <v>636</v>
      </c>
      <c r="C17" s="12">
        <f t="shared" si="0"/>
        <v>0.5</v>
      </c>
      <c r="F17" s="13"/>
      <c r="G17" s="14"/>
    </row>
    <row r="18" spans="1:7" ht="20.25" customHeight="1">
      <c r="A18" s="2" t="s">
        <v>8</v>
      </c>
      <c r="B18" s="10">
        <f>B6-B7-B16-B17</f>
        <v>2711</v>
      </c>
      <c r="C18" s="12">
        <v>2.03378453965768</v>
      </c>
      <c r="F18" s="13"/>
      <c r="G18" s="14"/>
    </row>
    <row r="19" spans="1:3" ht="6.75" customHeight="1">
      <c r="A19" s="18"/>
      <c r="B19" s="19"/>
      <c r="C19" s="20"/>
    </row>
    <row r="20" spans="1:6" ht="13.5">
      <c r="A20" s="3" t="s">
        <v>19</v>
      </c>
      <c r="F20" s="13"/>
    </row>
    <row r="21" ht="13.5">
      <c r="F21" s="1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2016-08-17T04:18:41Z</cp:lastPrinted>
  <dcterms:created xsi:type="dcterms:W3CDTF">2014-02-03T10:27:30Z</dcterms:created>
  <dcterms:modified xsi:type="dcterms:W3CDTF">2016-08-17T04:23:13Z</dcterms:modified>
  <cp:category/>
  <cp:version/>
  <cp:contentType/>
  <cp:contentStatus/>
</cp:coreProperties>
</file>