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50" activeTab="0"/>
  </bookViews>
  <sheets>
    <sheet name="53入学志願者　進学者" sheetId="1" r:id="rId1"/>
  </sheets>
  <definedNames>
    <definedName name="_xlnm.Print_Area" localSheetId="0">'53入学志願者　進学者'!$A$1:$K$10</definedName>
  </definedNames>
  <calcPr fullCalcOnLoad="1"/>
</workbook>
</file>

<file path=xl/sharedStrings.xml><?xml version="1.0" encoding="utf-8"?>
<sst xmlns="http://schemas.openxmlformats.org/spreadsheetml/2006/main" count="21" uniqueCount="15">
  <si>
    <t>区分</t>
  </si>
  <si>
    <t>計</t>
  </si>
  <si>
    <t>高等学校</t>
  </si>
  <si>
    <t>中等教育学校後期課程</t>
  </si>
  <si>
    <t>本科</t>
  </si>
  <si>
    <t>全日制</t>
  </si>
  <si>
    <t>定時制</t>
  </si>
  <si>
    <t>男</t>
  </si>
  <si>
    <t>女</t>
  </si>
  <si>
    <t>特別支援学校
高等部</t>
  </si>
  <si>
    <t>高等専
門学校</t>
  </si>
  <si>
    <t>（注）「入学志願者」は，志願者の実数である。（同一人が2校以上に志願した場合も1人として計上）</t>
  </si>
  <si>
    <t>　　例えば同一人が高等学校の全日制と高等専門学校の両方に志願した場合は，進学者については進学先の</t>
  </si>
  <si>
    <t>　　志願者として計上し，いずれの学校にも合格しなかった者については第一志望の学校に計上した。</t>
  </si>
  <si>
    <t>53. 中学校  高等学校等への入学志願者数</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</si>
</sst>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Yes&quot;;&quot;Yes&quot;;&quot;No&quot;"/>
    <numFmt numFmtId="201" formatCode="&quot;True&quot;;&quot;True&quot;;&quot;False&quot;"/>
    <numFmt numFmtId="202" formatCode="&quot;On&quot;;&quot;On&quot;;&quot;Off&quot;"/>
    <numFmt numFmtId="203" formatCode="[&lt;=999]000;[&lt;=99999]000\-00;000\-0000"/>
    <numFmt numFmtId="204" formatCode="0_ "/>
    <numFmt numFmtId="205" formatCode="#,##0_ "/>
  </numFmts>
  <fonts count="44">
    <font>
      <sz val="10"/>
      <name val="ＭＳ 明朝"/>
      <family val="1"/>
    </font>
    <font>
      <sz val="11"/>
      <name val="ＭＳ Ｐゴシック"/>
      <family val="3"/>
    </font>
    <font>
      <u val="single"/>
      <sz val="11"/>
      <color indexed="12"/>
      <name val="ＭＳ Ｐゴシック"/>
      <family val="3"/>
    </font>
    <font>
      <u val="single"/>
      <sz val="11"/>
      <color indexed="20"/>
      <name val="ＭＳ Ｐゴシック"/>
      <family val="3"/>
    </font>
    <font>
      <sz val="6"/>
      <name val="ＭＳ 明朝"/>
      <family val="1"/>
    </font>
    <font>
      <sz val="9"/>
      <name val="ＭＳ ゴシック"/>
      <family val="3"/>
    </font>
    <font>
      <sz val="11"/>
      <name val="ＭＳ 明朝"/>
      <family val="1"/>
    </font>
    <font>
      <sz val="12"/>
      <name val="ＭＳ 明朝"/>
      <family val="1"/>
    </font>
    <font>
      <sz val="14"/>
      <name val="ＭＳ 明朝"/>
      <family val="1"/>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189" fontId="1" fillId="0" borderId="0" applyFont="0" applyFill="0" applyBorder="0" applyAlignment="0" applyProtection="0"/>
    <xf numFmtId="191" fontId="1" fillId="0" borderId="0" applyFont="0" applyFill="0" applyBorder="0" applyAlignment="0" applyProtection="0"/>
    <xf numFmtId="0" fontId="42" fillId="31" borderId="4" applyNumberFormat="0" applyAlignment="0" applyProtection="0"/>
    <xf numFmtId="0" fontId="1"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distributed" vertical="center"/>
    </xf>
    <xf numFmtId="0" fontId="0" fillId="0" borderId="0" xfId="0" applyFill="1" applyAlignment="1">
      <alignment horizontal="distributed"/>
    </xf>
    <xf numFmtId="41" fontId="5" fillId="0" borderId="0" xfId="0" applyNumberFormat="1" applyFont="1" applyFill="1" applyBorder="1" applyAlignment="1">
      <alignment horizontal="right" vertical="center"/>
    </xf>
    <xf numFmtId="0" fontId="6"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10" xfId="0" applyFont="1" applyBorder="1" applyAlignment="1">
      <alignment horizontal="centerContinuous" vertical="center"/>
    </xf>
    <xf numFmtId="0" fontId="7" fillId="0" borderId="11" xfId="0" applyFont="1" applyBorder="1" applyAlignment="1">
      <alignment horizontal="centerContinuous" vertical="center"/>
    </xf>
    <xf numFmtId="0" fontId="7" fillId="0" borderId="12" xfId="0" applyFont="1" applyBorder="1" applyAlignment="1">
      <alignment horizontal="centerContinuous" vertical="center"/>
    </xf>
    <xf numFmtId="0" fontId="7" fillId="0" borderId="0" xfId="0" applyFont="1" applyAlignment="1">
      <alignment vertical="center"/>
    </xf>
    <xf numFmtId="0" fontId="7" fillId="0" borderId="13" xfId="0" applyFont="1" applyBorder="1" applyAlignment="1">
      <alignment horizontal="center" vertical="center"/>
    </xf>
    <xf numFmtId="41" fontId="7" fillId="0" borderId="14" xfId="0" applyNumberFormat="1" applyFont="1" applyBorder="1" applyAlignment="1">
      <alignment vertical="center"/>
    </xf>
    <xf numFmtId="41" fontId="7" fillId="0" borderId="15" xfId="0" applyNumberFormat="1" applyFont="1" applyBorder="1" applyAlignment="1">
      <alignment vertical="center"/>
    </xf>
    <xf numFmtId="41" fontId="7" fillId="0" borderId="16" xfId="0" applyNumberFormat="1" applyFont="1" applyBorder="1" applyAlignment="1">
      <alignment vertical="center"/>
    </xf>
    <xf numFmtId="41" fontId="7" fillId="0" borderId="17" xfId="0" applyNumberFormat="1" applyFont="1" applyBorder="1" applyAlignment="1">
      <alignment vertical="center"/>
    </xf>
    <xf numFmtId="41" fontId="7" fillId="0" borderId="0" xfId="0" applyNumberFormat="1" applyFont="1" applyBorder="1" applyAlignment="1">
      <alignment vertical="center"/>
    </xf>
    <xf numFmtId="41" fontId="7" fillId="0" borderId="18" xfId="0" applyNumberFormat="1" applyFont="1" applyBorder="1" applyAlignment="1">
      <alignment vertical="center"/>
    </xf>
    <xf numFmtId="41" fontId="7" fillId="0" borderId="19" xfId="0" applyNumberFormat="1" applyFont="1" applyBorder="1" applyAlignment="1">
      <alignment vertical="center"/>
    </xf>
    <xf numFmtId="41" fontId="7" fillId="0" borderId="20" xfId="0" applyNumberFormat="1" applyFont="1" applyBorder="1" applyAlignment="1">
      <alignment vertical="center"/>
    </xf>
    <xf numFmtId="41" fontId="7" fillId="0" borderId="20" xfId="0" applyNumberFormat="1" applyFont="1" applyBorder="1" applyAlignment="1">
      <alignment horizontal="right" vertical="center"/>
    </xf>
    <xf numFmtId="41" fontId="7" fillId="0" borderId="13" xfId="0" applyNumberFormat="1" applyFont="1" applyBorder="1" applyAlignment="1">
      <alignment vertical="center"/>
    </xf>
    <xf numFmtId="0" fontId="8" fillId="0" borderId="18" xfId="0" applyFont="1" applyBorder="1" applyAlignment="1">
      <alignment horizontal="distributed" vertical="center"/>
    </xf>
    <xf numFmtId="0" fontId="8" fillId="0" borderId="13" xfId="0" applyFont="1" applyBorder="1" applyAlignment="1" applyProtection="1">
      <alignment horizontal="distributed" vertical="center"/>
      <protection hidden="1"/>
    </xf>
    <xf numFmtId="0" fontId="9"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6" fillId="0" borderId="0" xfId="0" applyFont="1" applyBorder="1" applyAlignment="1">
      <alignment vertical="center"/>
    </xf>
    <xf numFmtId="41" fontId="0" fillId="0" borderId="0" xfId="0" applyNumberFormat="1" applyAlignment="1">
      <alignment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3"/>
  </sheetPr>
  <dimension ref="A1:N11"/>
  <sheetViews>
    <sheetView tabSelected="1" zoomScalePageLayoutView="0" workbookViewId="0" topLeftCell="A1">
      <selection activeCell="A1" sqref="A1"/>
    </sheetView>
  </sheetViews>
  <sheetFormatPr defaultColWidth="10.75390625" defaultRowHeight="12.75"/>
  <cols>
    <col min="1" max="1" width="18.75390625" style="0" customWidth="1"/>
    <col min="2" max="4" width="12.25390625" style="0" bestFit="1" customWidth="1"/>
    <col min="5" max="8" width="8.75390625" style="0" bestFit="1" customWidth="1"/>
    <col min="9" max="10" width="9.25390625" style="0" customWidth="1"/>
    <col min="11" max="11" width="8.75390625" style="0" bestFit="1" customWidth="1"/>
  </cols>
  <sheetData>
    <row r="1" spans="1:8" s="25" customFormat="1" ht="30" customHeight="1">
      <c r="A1" s="26" t="s">
        <v>14</v>
      </c>
      <c r="B1" s="27"/>
      <c r="C1" s="27"/>
      <c r="D1" s="27"/>
      <c r="E1" s="27"/>
      <c r="F1" s="27"/>
      <c r="G1" s="27"/>
      <c r="H1" s="27"/>
    </row>
    <row r="2" spans="1:10" s="7" customFormat="1" ht="30" customHeight="1">
      <c r="A2" s="30" t="s">
        <v>0</v>
      </c>
      <c r="B2" s="30" t="s">
        <v>1</v>
      </c>
      <c r="C2" s="33" t="s">
        <v>2</v>
      </c>
      <c r="D2" s="34"/>
      <c r="E2" s="35"/>
      <c r="F2" s="33" t="s">
        <v>3</v>
      </c>
      <c r="G2" s="34"/>
      <c r="H2" s="35"/>
      <c r="I2" s="36" t="s">
        <v>10</v>
      </c>
      <c r="J2" s="36" t="s">
        <v>9</v>
      </c>
    </row>
    <row r="3" spans="1:10" s="11" customFormat="1" ht="30" customHeight="1">
      <c r="A3" s="31"/>
      <c r="B3" s="31"/>
      <c r="C3" s="33" t="s">
        <v>4</v>
      </c>
      <c r="D3" s="34"/>
      <c r="E3" s="35"/>
      <c r="F3" s="8" t="s">
        <v>4</v>
      </c>
      <c r="G3" s="9"/>
      <c r="H3" s="10"/>
      <c r="I3" s="31"/>
      <c r="J3" s="37"/>
    </row>
    <row r="4" spans="1:10" s="11" customFormat="1" ht="30" customHeight="1">
      <c r="A4" s="32"/>
      <c r="B4" s="32"/>
      <c r="C4" s="12" t="s">
        <v>1</v>
      </c>
      <c r="D4" s="12" t="s">
        <v>5</v>
      </c>
      <c r="E4" s="12" t="s">
        <v>6</v>
      </c>
      <c r="F4" s="12" t="s">
        <v>1</v>
      </c>
      <c r="G4" s="12" t="s">
        <v>5</v>
      </c>
      <c r="H4" s="12" t="s">
        <v>6</v>
      </c>
      <c r="I4" s="32"/>
      <c r="J4" s="38"/>
    </row>
    <row r="5" spans="1:14" ht="36" customHeight="1">
      <c r="A5" s="23" t="s">
        <v>1</v>
      </c>
      <c r="B5" s="13">
        <f>SUM(C5,F5,I5,J5)</f>
        <v>54091</v>
      </c>
      <c r="C5" s="14">
        <f>SUM(D5:E5)</f>
        <v>53160</v>
      </c>
      <c r="D5" s="14">
        <f>SUM(D6:D7)</f>
        <v>52390</v>
      </c>
      <c r="E5" s="14">
        <v>770</v>
      </c>
      <c r="F5" s="14">
        <f>SUM(G5:H5)</f>
        <v>19</v>
      </c>
      <c r="G5" s="14">
        <f>SUM(G6:G7)</f>
        <v>19</v>
      </c>
      <c r="H5" s="14">
        <f>SUM(H6:H7)</f>
        <v>0</v>
      </c>
      <c r="I5" s="13">
        <v>242</v>
      </c>
      <c r="J5" s="15">
        <v>670</v>
      </c>
      <c r="M5" s="29"/>
      <c r="N5" s="29"/>
    </row>
    <row r="6" spans="1:10" ht="36" customHeight="1">
      <c r="A6" s="23" t="s">
        <v>7</v>
      </c>
      <c r="B6" s="16">
        <f>SUM(C6,F6,I6,J6)</f>
        <v>27794</v>
      </c>
      <c r="C6" s="17">
        <f>SUM(D6:E6)</f>
        <v>27140</v>
      </c>
      <c r="D6" s="17">
        <v>26693</v>
      </c>
      <c r="E6" s="17">
        <v>447</v>
      </c>
      <c r="F6" s="17">
        <f>SUM(G6:H6)</f>
        <v>7</v>
      </c>
      <c r="G6" s="17">
        <v>7</v>
      </c>
      <c r="H6" s="17">
        <v>0</v>
      </c>
      <c r="I6" s="18">
        <v>202</v>
      </c>
      <c r="J6" s="18">
        <v>445</v>
      </c>
    </row>
    <row r="7" spans="1:10" ht="36" customHeight="1">
      <c r="A7" s="24" t="s">
        <v>8</v>
      </c>
      <c r="B7" s="19">
        <f>SUM(C7,F7,I7,J7)</f>
        <v>26297</v>
      </c>
      <c r="C7" s="20">
        <f>SUM(D7:E7)</f>
        <v>26020</v>
      </c>
      <c r="D7" s="20">
        <v>25697</v>
      </c>
      <c r="E7" s="20">
        <v>323</v>
      </c>
      <c r="F7" s="20">
        <f>SUM(G7:H7)</f>
        <v>12</v>
      </c>
      <c r="G7" s="20">
        <v>12</v>
      </c>
      <c r="H7" s="21">
        <v>0</v>
      </c>
      <c r="I7" s="19">
        <v>40</v>
      </c>
      <c r="J7" s="22">
        <v>225</v>
      </c>
    </row>
    <row r="8" spans="1:11" s="6" customFormat="1" ht="15" customHeight="1">
      <c r="A8" s="28" t="s">
        <v>11</v>
      </c>
      <c r="C8" s="28"/>
      <c r="D8" s="28"/>
      <c r="E8" s="28"/>
      <c r="F8" s="28"/>
      <c r="G8" s="28"/>
      <c r="H8" s="28"/>
      <c r="I8" s="28"/>
      <c r="J8" s="28"/>
      <c r="K8" s="28"/>
    </row>
    <row r="9" spans="1:10" s="6" customFormat="1" ht="15" customHeight="1">
      <c r="A9" s="5" t="s">
        <v>12</v>
      </c>
      <c r="C9" s="5"/>
      <c r="D9" s="5"/>
      <c r="E9" s="5"/>
      <c r="F9" s="5"/>
      <c r="G9" s="5"/>
      <c r="H9" s="5"/>
      <c r="I9" s="5"/>
      <c r="J9" s="5"/>
    </row>
    <row r="10" spans="1:10" s="6" customFormat="1" ht="15" customHeight="1">
      <c r="A10" s="5" t="s">
        <v>13</v>
      </c>
      <c r="C10" s="5"/>
      <c r="D10" s="5"/>
      <c r="E10" s="5"/>
      <c r="F10" s="5"/>
      <c r="G10" s="5"/>
      <c r="H10" s="5"/>
      <c r="I10" s="5"/>
      <c r="J10" s="5"/>
    </row>
    <row r="11" spans="1:10" s="1" customFormat="1" ht="12">
      <c r="A11" s="2"/>
      <c r="B11" s="2"/>
      <c r="C11" s="2"/>
      <c r="D11" s="3"/>
      <c r="E11" s="3"/>
      <c r="F11" s="4"/>
      <c r="G11" s="4"/>
      <c r="H11" s="4"/>
      <c r="I11" s="4"/>
      <c r="J11" s="3"/>
    </row>
  </sheetData>
  <sheetProtection/>
  <mergeCells count="7">
    <mergeCell ref="C3:E3"/>
    <mergeCell ref="B2:B4"/>
    <mergeCell ref="A2:A4"/>
    <mergeCell ref="C2:E2"/>
    <mergeCell ref="I2:I4"/>
    <mergeCell ref="F2:H2"/>
    <mergeCell ref="J2:J4"/>
  </mergeCells>
  <printOptions horizontalCentered="1"/>
  <pageMargins left="0.7086614173228347" right="0.5905511811023623" top="0.984251968503937" bottom="0.7874015748031497" header="0.31496062992125984" footer="0.36"/>
  <pageSetup fitToHeight="0" fitToWidth="0" horizontalDpi="600" verticalDpi="600" orientation="portrait" paperSize="9" scale="75" r:id="rId1"/>
  <headerFooter scaleWithDoc="0">
    <oddFooter>&amp;C&amp;"ＭＳ ゴシック,標準"&amp;14 134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k.tsi2</dc:creator>
  <cp:keywords/>
  <dc:description/>
  <cp:lastModifiedBy>千葉県</cp:lastModifiedBy>
  <cp:lastPrinted>2016-02-05T06:00:09Z</cp:lastPrinted>
  <dcterms:created xsi:type="dcterms:W3CDTF">2009-12-21T23:41:14Z</dcterms:created>
  <dcterms:modified xsi:type="dcterms:W3CDTF">2016-02-08T08:54:08Z</dcterms:modified>
  <cp:category/>
  <cp:version/>
  <cp:contentType/>
  <cp:contentStatus/>
</cp:coreProperties>
</file>