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9" sheetId="1" r:id="rId1"/>
  </sheets>
  <definedNames>
    <definedName name="_xlnm.Print_Titles" localSheetId="0">'49'!$3:$6</definedName>
  </definedNames>
  <calcPr fullCalcOnLoad="1"/>
</workbook>
</file>

<file path=xl/sharedStrings.xml><?xml version="1.0" encoding="utf-8"?>
<sst xmlns="http://schemas.openxmlformats.org/spreadsheetml/2006/main" count="28" uniqueCount="16">
  <si>
    <t>卒後：中学校</t>
  </si>
  <si>
    <t>区分</t>
  </si>
  <si>
    <t>計</t>
  </si>
  <si>
    <t>高等学校への進学者</t>
  </si>
  <si>
    <t>中等教育学校後期課程への進学者</t>
  </si>
  <si>
    <t>本科</t>
  </si>
  <si>
    <t>別科</t>
  </si>
  <si>
    <t>全日制</t>
  </si>
  <si>
    <t>定時制</t>
  </si>
  <si>
    <t>通信制</t>
  </si>
  <si>
    <t>男</t>
  </si>
  <si>
    <t>女</t>
  </si>
  <si>
    <t>49.高等学校等への進学者数</t>
  </si>
  <si>
    <t>高等専門
学校への
進学者</t>
  </si>
  <si>
    <t>特別支援学校高等部</t>
  </si>
  <si>
    <r>
      <t>への</t>
    </r>
    <r>
      <rPr>
        <sz val="10"/>
        <rFont val="ＭＳ 明朝"/>
        <family val="1"/>
      </rPr>
      <t>進学者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</si>
</sst>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horizontal="distributed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distributed" vertical="center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Alignment="1">
      <alignment horizontal="distributed" vertical="center"/>
    </xf>
    <xf numFmtId="41" fontId="0" fillId="0" borderId="0" xfId="0" applyNumberFormat="1" applyBorder="1" applyAlignment="1">
      <alignment horizontal="distributed" vertical="center"/>
    </xf>
    <xf numFmtId="41" fontId="0" fillId="0" borderId="16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6"/>
  <sheetViews>
    <sheetView tabSelected="1" zoomScalePageLayoutView="0" workbookViewId="0" topLeftCell="A1">
      <selection activeCell="C16" sqref="C16"/>
    </sheetView>
  </sheetViews>
  <sheetFormatPr defaultColWidth="10.75390625" defaultRowHeight="12.75"/>
  <cols>
    <col min="1" max="1" width="5.75390625" style="0" bestFit="1" customWidth="1"/>
    <col min="2" max="5" width="9.75390625" style="0" bestFit="1" customWidth="1"/>
    <col min="6" max="7" width="7.75390625" style="0" bestFit="1" customWidth="1"/>
    <col min="8" max="8" width="5.75390625" style="0" bestFit="1" customWidth="1"/>
    <col min="9" max="10" width="4.75390625" style="0" bestFit="1" customWidth="1"/>
    <col min="11" max="12" width="7.75390625" style="0" bestFit="1" customWidth="1"/>
    <col min="13" max="13" width="5.75390625" style="0" bestFit="1" customWidth="1"/>
    <col min="14" max="14" width="9.75390625" style="0" bestFit="1" customWidth="1"/>
    <col min="15" max="16" width="6.75390625" style="0" bestFit="1" customWidth="1"/>
    <col min="17" max="17" width="5.75390625" style="0" bestFit="1" customWidth="1"/>
  </cols>
  <sheetData>
    <row r="1" spans="1:17" ht="17.25">
      <c r="A1" s="35" t="s">
        <v>0</v>
      </c>
      <c r="B1" s="35"/>
      <c r="C1" s="42" t="s">
        <v>12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>
      <c r="A2" s="13"/>
      <c r="B2" s="13"/>
      <c r="C2" s="13"/>
      <c r="D2" s="13"/>
      <c r="E2" s="13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" customFormat="1" ht="12">
      <c r="A3" s="32" t="s">
        <v>1</v>
      </c>
      <c r="B3" s="32" t="s">
        <v>2</v>
      </c>
      <c r="C3" s="36" t="s">
        <v>3</v>
      </c>
      <c r="D3" s="37"/>
      <c r="E3" s="37"/>
      <c r="F3" s="37"/>
      <c r="G3" s="37"/>
      <c r="H3" s="38"/>
      <c r="I3" s="36" t="s">
        <v>4</v>
      </c>
      <c r="J3" s="37"/>
      <c r="K3" s="37"/>
      <c r="L3" s="37"/>
      <c r="M3" s="38"/>
      <c r="N3" s="43" t="s">
        <v>13</v>
      </c>
      <c r="O3" s="14" t="s">
        <v>14</v>
      </c>
      <c r="P3" s="15"/>
      <c r="Q3" s="16"/>
    </row>
    <row r="4" spans="1:17" ht="12">
      <c r="A4" s="33"/>
      <c r="B4" s="33"/>
      <c r="C4" s="39"/>
      <c r="D4" s="40"/>
      <c r="E4" s="40"/>
      <c r="F4" s="40"/>
      <c r="G4" s="40"/>
      <c r="H4" s="41"/>
      <c r="I4" s="39"/>
      <c r="J4" s="40"/>
      <c r="K4" s="40"/>
      <c r="L4" s="40"/>
      <c r="M4" s="41"/>
      <c r="N4" s="33"/>
      <c r="O4" s="10" t="s">
        <v>15</v>
      </c>
      <c r="P4" s="11"/>
      <c r="Q4" s="12"/>
    </row>
    <row r="5" spans="1:17" ht="12">
      <c r="A5" s="33"/>
      <c r="B5" s="33"/>
      <c r="C5" s="32" t="s">
        <v>2</v>
      </c>
      <c r="D5" s="17" t="s">
        <v>5</v>
      </c>
      <c r="E5" s="18"/>
      <c r="F5" s="18"/>
      <c r="G5" s="19"/>
      <c r="H5" s="32" t="s">
        <v>6</v>
      </c>
      <c r="I5" s="32" t="s">
        <v>2</v>
      </c>
      <c r="J5" s="10" t="s">
        <v>5</v>
      </c>
      <c r="K5" s="11"/>
      <c r="L5" s="12"/>
      <c r="M5" s="32" t="s">
        <v>6</v>
      </c>
      <c r="N5" s="33"/>
      <c r="O5" s="32" t="s">
        <v>2</v>
      </c>
      <c r="P5" s="32" t="s">
        <v>5</v>
      </c>
      <c r="Q5" s="32" t="s">
        <v>6</v>
      </c>
    </row>
    <row r="6" spans="1:17" ht="12">
      <c r="A6" s="34"/>
      <c r="B6" s="34"/>
      <c r="C6" s="34"/>
      <c r="D6" s="3" t="s">
        <v>2</v>
      </c>
      <c r="E6" s="3" t="s">
        <v>7</v>
      </c>
      <c r="F6" s="3" t="s">
        <v>8</v>
      </c>
      <c r="G6" s="3" t="s">
        <v>9</v>
      </c>
      <c r="H6" s="34"/>
      <c r="I6" s="34"/>
      <c r="J6" s="3" t="s">
        <v>2</v>
      </c>
      <c r="K6" s="3" t="s">
        <v>7</v>
      </c>
      <c r="L6" s="3" t="s">
        <v>8</v>
      </c>
      <c r="M6" s="34"/>
      <c r="N6" s="34"/>
      <c r="O6" s="34"/>
      <c r="P6" s="34"/>
      <c r="Q6" s="34"/>
    </row>
    <row r="7" spans="1:17" ht="15" customHeight="1">
      <c r="A7" s="20" t="s">
        <v>2</v>
      </c>
      <c r="B7" s="21">
        <f>SUM(C7,I7,N7,O7)</f>
        <v>54029</v>
      </c>
      <c r="C7" s="21">
        <f>SUM(D7,H7)</f>
        <v>53217</v>
      </c>
      <c r="D7" s="21">
        <f>SUM(E7:G7)</f>
        <v>53217</v>
      </c>
      <c r="E7" s="21">
        <f>SUM(E8:E9)</f>
        <v>51723</v>
      </c>
      <c r="F7" s="21">
        <f>SUM(F8:F9)</f>
        <v>943</v>
      </c>
      <c r="G7" s="21">
        <f>SUM(G8:G9)</f>
        <v>551</v>
      </c>
      <c r="H7" s="21">
        <f>SUM(H8:H9)</f>
        <v>0</v>
      </c>
      <c r="I7" s="31">
        <f>SUM(J7,M7)</f>
        <v>0</v>
      </c>
      <c r="J7" s="31">
        <f>SUM(K7:L7)</f>
        <v>0</v>
      </c>
      <c r="K7" s="21">
        <f>SUM(K8:K9)</f>
        <v>0</v>
      </c>
      <c r="L7" s="21">
        <f>SUM(L8:L9)</f>
        <v>0</v>
      </c>
      <c r="M7" s="21">
        <f>SUM(M8:M9)</f>
        <v>0</v>
      </c>
      <c r="N7" s="21">
        <f>SUM(N8:N9)</f>
        <v>218</v>
      </c>
      <c r="O7" s="21">
        <f>SUM(P7:Q7)</f>
        <v>594</v>
      </c>
      <c r="P7" s="21">
        <f>SUM(P8:P9)</f>
        <v>594</v>
      </c>
      <c r="Q7" s="28">
        <f>SUM(Q8:Q9)</f>
        <v>0</v>
      </c>
    </row>
    <row r="8" spans="1:17" ht="15" customHeight="1">
      <c r="A8" s="2" t="s">
        <v>10</v>
      </c>
      <c r="B8" s="22">
        <f>SUM(C8,I8,N8,O8)</f>
        <v>27778</v>
      </c>
      <c r="C8" s="22">
        <f>SUM(D8,H8)</f>
        <v>27226</v>
      </c>
      <c r="D8" s="22">
        <f>SUM(E8:G8)</f>
        <v>27226</v>
      </c>
      <c r="E8" s="22">
        <v>26445</v>
      </c>
      <c r="F8" s="22">
        <v>529</v>
      </c>
      <c r="G8" s="22">
        <v>252</v>
      </c>
      <c r="H8" s="22">
        <v>0</v>
      </c>
      <c r="I8" s="23">
        <f>SUM(J8,M8)</f>
        <v>0</v>
      </c>
      <c r="J8" s="23">
        <f>SUM(K8:L8)</f>
        <v>0</v>
      </c>
      <c r="K8" s="23">
        <v>0</v>
      </c>
      <c r="L8" s="23">
        <v>0</v>
      </c>
      <c r="M8" s="23">
        <v>0</v>
      </c>
      <c r="N8" s="22">
        <v>183</v>
      </c>
      <c r="O8" s="22">
        <f>SUM(P8:Q8)</f>
        <v>369</v>
      </c>
      <c r="P8" s="22">
        <v>369</v>
      </c>
      <c r="Q8" s="24">
        <v>0</v>
      </c>
    </row>
    <row r="9" spans="1:17" ht="15" customHeight="1">
      <c r="A9" s="7" t="s">
        <v>11</v>
      </c>
      <c r="B9" s="25">
        <f>SUM(C9,I9,N9,O9)</f>
        <v>26251</v>
      </c>
      <c r="C9" s="25">
        <f>SUM(D9,H9)</f>
        <v>25991</v>
      </c>
      <c r="D9" s="25">
        <f>SUM(E9:G9)</f>
        <v>25991</v>
      </c>
      <c r="E9" s="25">
        <v>25278</v>
      </c>
      <c r="F9" s="25">
        <v>414</v>
      </c>
      <c r="G9" s="25">
        <v>299</v>
      </c>
      <c r="H9" s="25">
        <v>0</v>
      </c>
      <c r="I9" s="26">
        <f>SUM(J9,M9)</f>
        <v>0</v>
      </c>
      <c r="J9" s="26">
        <f>SUM(K9:L9)</f>
        <v>0</v>
      </c>
      <c r="K9" s="26">
        <v>0</v>
      </c>
      <c r="L9" s="26">
        <v>0</v>
      </c>
      <c r="M9" s="26">
        <v>0</v>
      </c>
      <c r="N9" s="25">
        <v>35</v>
      </c>
      <c r="O9" s="25">
        <v>225</v>
      </c>
      <c r="P9" s="25">
        <v>225</v>
      </c>
      <c r="Q9" s="27">
        <v>0</v>
      </c>
    </row>
    <row r="10" spans="1:17" ht="12">
      <c r="A10" s="4"/>
      <c r="B10" s="29"/>
      <c r="C10" s="29"/>
      <c r="D10" s="29"/>
      <c r="E10" s="29"/>
      <c r="F10" s="29"/>
      <c r="G10" s="30"/>
      <c r="H10" s="30"/>
      <c r="I10" s="30"/>
      <c r="J10" s="30"/>
      <c r="K10" s="30"/>
      <c r="L10" s="29"/>
      <c r="M10" s="29"/>
      <c r="N10" s="29"/>
      <c r="O10" s="29"/>
      <c r="P10" s="29"/>
      <c r="Q10" s="29"/>
    </row>
    <row r="11" spans="1:11" ht="12">
      <c r="A11" s="8"/>
      <c r="G11" s="5"/>
      <c r="H11" s="5"/>
      <c r="I11" s="5"/>
      <c r="J11" s="5"/>
      <c r="K11" s="5"/>
    </row>
    <row r="12" spans="7:11" ht="12">
      <c r="G12" s="5"/>
      <c r="H12" s="5"/>
      <c r="I12" s="5"/>
      <c r="J12" s="5"/>
      <c r="K12" s="5"/>
    </row>
    <row r="13" spans="7:11" ht="12">
      <c r="G13" s="5"/>
      <c r="H13" s="5"/>
      <c r="I13" s="5"/>
      <c r="J13" s="5"/>
      <c r="K13" s="5"/>
    </row>
    <row r="14" spans="7:11" ht="12">
      <c r="G14" s="5"/>
      <c r="H14" s="5"/>
      <c r="I14" s="5"/>
      <c r="J14" s="5"/>
      <c r="K14" s="5"/>
    </row>
    <row r="15" spans="7:11" ht="12">
      <c r="G15" s="5"/>
      <c r="H15" s="5"/>
      <c r="I15" s="5"/>
      <c r="J15" s="5"/>
      <c r="K15" s="5"/>
    </row>
    <row r="16" spans="7:11" ht="12">
      <c r="G16" s="5"/>
      <c r="H16" s="5"/>
      <c r="I16" s="5"/>
      <c r="J16" s="5"/>
      <c r="K16" s="5"/>
    </row>
  </sheetData>
  <sheetProtection/>
  <mergeCells count="14">
    <mergeCell ref="Q5:Q6"/>
    <mergeCell ref="C1:Q1"/>
    <mergeCell ref="I3:M4"/>
    <mergeCell ref="N3:N6"/>
    <mergeCell ref="O5:O6"/>
    <mergeCell ref="P5:P6"/>
    <mergeCell ref="M5:M6"/>
    <mergeCell ref="I5:I6"/>
    <mergeCell ref="B3:B6"/>
    <mergeCell ref="A3:A6"/>
    <mergeCell ref="A1:B1"/>
    <mergeCell ref="C3:H4"/>
    <mergeCell ref="H5:H6"/>
    <mergeCell ref="C5:C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2011-11-09T01:36:45Z</cp:lastPrinted>
  <dcterms:created xsi:type="dcterms:W3CDTF">2009-12-21T23:41:55Z</dcterms:created>
  <dcterms:modified xsi:type="dcterms:W3CDTF">2013-10-24T04:36:22Z</dcterms:modified>
  <cp:category/>
  <cp:version/>
  <cp:contentType/>
  <cp:contentStatus/>
</cp:coreProperties>
</file>