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2" sheetId="1" r:id="rId1"/>
  </sheets>
  <definedNames>
    <definedName name="_xlnm.Print_Area" localSheetId="0">'31-2'!$A$1:$V$84</definedName>
    <definedName name="_xlnm.Print_Titles" localSheetId="0">'31-2'!$1:$5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<sst xmlns="http://schemas.openxmlformats.org/spreadsheetml/2006/main" count="103" uniqueCount="83">
  <si>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</si>
  <si>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</si>
  <si>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</si>
  <si>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</si>
  <si>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</si>
  <si>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</si>
  <si>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</si>
  <si>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</si>
  <si>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</si>
  <si>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</si>
  <si>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</si>
  <si>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</si>
  <si>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</si>
  <si>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</si>
  <si>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</si>
  <si>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</si>
  <si>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</si>
  <si>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</si>
  <si>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</si>
  <si>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</si>
  <si>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</si>
  <si>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</si>
  <si>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</si>
  <si>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</si>
  <si>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</si>
  <si>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</si>
  <si>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</si>
  <si>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</si>
  <si>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</si>
  <si>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</si>
  <si>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</si>
  <si>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</si>
  <si>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</si>
  <si>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</si>
  <si>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</si>
  <si>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</si>
  <si>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</si>
  <si>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</si>
  <si>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</si>
  <si>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</si>
  <si>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</si>
  <si>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</si>
  <si>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</si>
  <si>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</si>
  <si>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</si>
  <si>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</si>
  <si>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</si>
  <si>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</si>
  <si>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</si>
  <si>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</si>
  <si>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</si>
  <si>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</si>
  <si>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</si>
  <si>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</si>
  <si>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</si>
  <si>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</si>
  <si>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</si>
  <si>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</si>
  <si>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</si>
  <si>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</si>
  <si>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</si>
  <si>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</si>
  <si>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</si>
  <si>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</si>
  <si>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</si>
  <si>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</si>
  <si>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</si>
  <si>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</si>
  <si>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</si>
  <si>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</si>
  <si>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</si>
  <si>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</si>
  <si>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</si>
  <si>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</si>
  <si>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</si>
  <si>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</si>
  <si>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31.学年別生徒数</t>
  </si>
  <si>
    <r>
      <t>2．全日制・定時制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公立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</si>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</sst>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5" fillId="0" borderId="0" xfId="69" applyFont="1" applyFill="1" applyAlignment="1">
      <alignment horizontal="centerContinuous" vertical="center"/>
    </xf>
    <xf numFmtId="38" fontId="0" fillId="0" borderId="0" xfId="69" applyFont="1" applyFill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0" xfId="69" applyFont="1" applyFill="1" applyBorder="1" applyAlignment="1">
      <alignment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19" xfId="69" applyFont="1" applyFill="1" applyBorder="1" applyAlignment="1">
      <alignment horizontal="right" vertical="center"/>
    </xf>
    <xf numFmtId="38" fontId="0" fillId="0" borderId="20" xfId="69" applyFont="1" applyFill="1" applyBorder="1" applyAlignment="1">
      <alignment horizontal="right" vertical="center"/>
    </xf>
    <xf numFmtId="38" fontId="0" fillId="0" borderId="21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22" xfId="69" applyFont="1" applyFill="1" applyBorder="1" applyAlignment="1">
      <alignment horizontal="right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23" xfId="69" applyFont="1" applyFill="1" applyBorder="1" applyAlignment="1">
      <alignment horizontal="right" vertical="center"/>
    </xf>
    <xf numFmtId="38" fontId="0" fillId="0" borderId="14" xfId="69" applyFont="1" applyFill="1" applyBorder="1" applyAlignment="1" applyProtection="1">
      <alignment horizontal="distributed" vertical="center"/>
      <protection hidden="1"/>
    </xf>
    <xf numFmtId="38" fontId="0" fillId="0" borderId="22" xfId="69" applyFont="1" applyFill="1" applyBorder="1" applyAlignment="1" applyProtection="1">
      <alignment horizontal="right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23" xfId="69" applyFont="1" applyFill="1" applyBorder="1" applyAlignment="1" applyProtection="1">
      <alignment horizontal="right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4" xfId="69" applyFont="1" applyFill="1" applyBorder="1" applyAlignment="1">
      <alignment horizontal="distributed" vertical="center"/>
    </xf>
    <xf numFmtId="38" fontId="0" fillId="0" borderId="14" xfId="69" applyFont="1" applyFill="1" applyBorder="1" applyAlignment="1">
      <alignment horizontal="right" vertical="center"/>
    </xf>
    <xf numFmtId="38" fontId="7" fillId="0" borderId="14" xfId="69" applyFont="1" applyFill="1" applyBorder="1" applyAlignment="1">
      <alignment horizontal="distributed" vertical="center"/>
    </xf>
    <xf numFmtId="38" fontId="7" fillId="0" borderId="22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7" fillId="0" borderId="23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vertical="center"/>
    </xf>
    <xf numFmtId="38" fontId="7" fillId="0" borderId="0" xfId="69" applyFont="1" applyFill="1" applyAlignment="1">
      <alignment vertical="center"/>
    </xf>
    <xf numFmtId="38" fontId="0" fillId="0" borderId="18" xfId="69" applyFont="1" applyFill="1" applyBorder="1" applyAlignment="1">
      <alignment horizontal="distributed" vertical="center"/>
    </xf>
    <xf numFmtId="38" fontId="0" fillId="0" borderId="23" xfId="69" applyFont="1" applyBorder="1" applyAlignment="1">
      <alignment vertical="center" shrinkToFit="1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22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41" fontId="0" fillId="0" borderId="23" xfId="69" applyNumberFormat="1" applyFont="1" applyFill="1" applyBorder="1" applyAlignment="1">
      <alignment horizontal="right" vertical="center"/>
    </xf>
    <xf numFmtId="38" fontId="0" fillId="0" borderId="0" xfId="69" applyFont="1" applyBorder="1" applyAlignment="1">
      <alignment vertical="center" shrinkToFit="1"/>
    </xf>
    <xf numFmtId="41" fontId="7" fillId="0" borderId="23" xfId="69" applyNumberFormat="1" applyFont="1" applyFill="1" applyBorder="1" applyAlignment="1">
      <alignment horizontal="right" vertical="center"/>
    </xf>
    <xf numFmtId="41" fontId="0" fillId="0" borderId="16" xfId="69" applyNumberFormat="1" applyFont="1" applyFill="1" applyBorder="1" applyAlignment="1">
      <alignment horizontal="right" vertical="center"/>
    </xf>
    <xf numFmtId="41" fontId="0" fillId="0" borderId="17" xfId="69" applyNumberFormat="1" applyFont="1" applyFill="1" applyBorder="1" applyAlignment="1">
      <alignment horizontal="right" vertical="center"/>
    </xf>
    <xf numFmtId="41" fontId="0" fillId="0" borderId="15" xfId="69" applyNumberFormat="1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4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25" xfId="69" applyFont="1" applyFill="1" applyBorder="1" applyAlignment="1">
      <alignment horizontal="center" vertical="center"/>
    </xf>
    <xf numFmtId="38" fontId="0" fillId="0" borderId="0" xfId="69" applyFont="1" applyAlignment="1">
      <alignment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0" sqref="B80:G80"/>
    </sheetView>
  </sheetViews>
  <sheetFormatPr defaultColWidth="10.75390625" defaultRowHeight="12.75"/>
  <cols>
    <col min="1" max="1" width="11.875" style="3" bestFit="1" customWidth="1"/>
    <col min="2" max="2" width="10.75390625" style="3" bestFit="1" customWidth="1"/>
    <col min="3" max="4" width="9.75390625" style="3" bestFit="1" customWidth="1"/>
    <col min="5" max="5" width="10.75390625" style="3" bestFit="1" customWidth="1"/>
    <col min="6" max="16" width="9.75390625" style="3" bestFit="1" customWidth="1"/>
    <col min="17" max="20" width="6.75390625" style="3" bestFit="1" customWidth="1"/>
    <col min="21" max="21" width="5.75390625" style="3" bestFit="1" customWidth="1"/>
    <col min="22" max="22" width="6.75390625" style="3" bestFit="1" customWidth="1"/>
    <col min="23" max="16384" width="10.75390625" style="3" customWidth="1"/>
  </cols>
  <sheetData>
    <row r="1" spans="1:22" ht="17.25">
      <c r="A1" s="1" t="s">
        <v>0</v>
      </c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5" customHeight="1">
      <c r="A2" s="45" t="s">
        <v>77</v>
      </c>
      <c r="B2" s="45"/>
      <c r="C2" s="4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5"/>
      <c r="B3" s="46" t="s">
        <v>1</v>
      </c>
      <c r="C3" s="47"/>
      <c r="D3" s="48"/>
      <c r="E3" s="52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46" t="s">
        <v>3</v>
      </c>
      <c r="U3" s="47"/>
      <c r="V3" s="48"/>
      <c r="W3" s="4"/>
    </row>
    <row r="4" spans="1:23" ht="15" customHeight="1">
      <c r="A4" s="6" t="s">
        <v>4</v>
      </c>
      <c r="B4" s="49"/>
      <c r="C4" s="50"/>
      <c r="D4" s="51"/>
      <c r="E4" s="7"/>
      <c r="F4" s="8" t="s">
        <v>1</v>
      </c>
      <c r="G4" s="9"/>
      <c r="H4" s="7"/>
      <c r="I4" s="8" t="s">
        <v>5</v>
      </c>
      <c r="J4" s="8"/>
      <c r="K4" s="7"/>
      <c r="L4" s="8" t="s">
        <v>6</v>
      </c>
      <c r="M4" s="8"/>
      <c r="N4" s="7"/>
      <c r="O4" s="8" t="s">
        <v>7</v>
      </c>
      <c r="P4" s="8"/>
      <c r="Q4" s="7"/>
      <c r="R4" s="8" t="s">
        <v>8</v>
      </c>
      <c r="S4" s="8"/>
      <c r="T4" s="49"/>
      <c r="U4" s="50"/>
      <c r="V4" s="51"/>
      <c r="W4" s="10"/>
    </row>
    <row r="5" spans="1:23" ht="15" customHeight="1">
      <c r="A5" s="11"/>
      <c r="B5" s="12" t="s">
        <v>1</v>
      </c>
      <c r="C5" s="12" t="s">
        <v>9</v>
      </c>
      <c r="D5" s="12" t="s">
        <v>10</v>
      </c>
      <c r="E5" s="12" t="s">
        <v>1</v>
      </c>
      <c r="F5" s="12" t="s">
        <v>9</v>
      </c>
      <c r="G5" s="12" t="s">
        <v>10</v>
      </c>
      <c r="H5" s="12" t="s">
        <v>1</v>
      </c>
      <c r="I5" s="12" t="s">
        <v>9</v>
      </c>
      <c r="J5" s="12" t="s">
        <v>10</v>
      </c>
      <c r="K5" s="12" t="s">
        <v>1</v>
      </c>
      <c r="L5" s="12" t="s">
        <v>9</v>
      </c>
      <c r="M5" s="12" t="s">
        <v>10</v>
      </c>
      <c r="N5" s="12" t="s">
        <v>1</v>
      </c>
      <c r="O5" s="12" t="s">
        <v>9</v>
      </c>
      <c r="P5" s="12" t="s">
        <v>10</v>
      </c>
      <c r="Q5" s="12" t="s">
        <v>1</v>
      </c>
      <c r="R5" s="12" t="s">
        <v>9</v>
      </c>
      <c r="S5" s="12" t="s">
        <v>10</v>
      </c>
      <c r="T5" s="12" t="s">
        <v>1</v>
      </c>
      <c r="U5" s="12" t="s">
        <v>9</v>
      </c>
      <c r="V5" s="12" t="s">
        <v>10</v>
      </c>
      <c r="W5" s="10"/>
    </row>
    <row r="6" spans="1:23" ht="15" customHeight="1">
      <c r="A6" s="13" t="s">
        <v>78</v>
      </c>
      <c r="B6" s="14">
        <v>104483</v>
      </c>
      <c r="C6" s="15">
        <v>51450</v>
      </c>
      <c r="D6" s="15">
        <v>53033</v>
      </c>
      <c r="E6" s="15">
        <v>104388</v>
      </c>
      <c r="F6" s="15">
        <v>51436</v>
      </c>
      <c r="G6" s="15">
        <v>52952</v>
      </c>
      <c r="H6" s="15">
        <v>35795</v>
      </c>
      <c r="I6" s="15">
        <v>17633</v>
      </c>
      <c r="J6" s="15">
        <v>18162</v>
      </c>
      <c r="K6" s="15">
        <v>33766</v>
      </c>
      <c r="L6" s="15">
        <v>16666</v>
      </c>
      <c r="M6" s="15">
        <v>17100</v>
      </c>
      <c r="N6" s="15">
        <v>34259</v>
      </c>
      <c r="O6" s="15">
        <v>16793</v>
      </c>
      <c r="P6" s="15">
        <v>17466</v>
      </c>
      <c r="Q6" s="15">
        <v>568</v>
      </c>
      <c r="R6" s="15">
        <v>344</v>
      </c>
      <c r="S6" s="15">
        <v>224</v>
      </c>
      <c r="T6" s="15">
        <v>95</v>
      </c>
      <c r="U6" s="15">
        <v>14</v>
      </c>
      <c r="V6" s="16">
        <v>81</v>
      </c>
      <c r="W6" s="10"/>
    </row>
    <row r="7" spans="1:23" ht="15" customHeight="1">
      <c r="A7" s="28" t="s">
        <v>82</v>
      </c>
      <c r="B7" s="29">
        <f>SUM(B9:B10)</f>
        <v>103599</v>
      </c>
      <c r="C7" s="30">
        <f aca="true" t="shared" si="0" ref="C7:V7">SUM(C9:C10)</f>
        <v>51229</v>
      </c>
      <c r="D7" s="30">
        <f t="shared" si="0"/>
        <v>52370</v>
      </c>
      <c r="E7" s="30">
        <f t="shared" si="0"/>
        <v>103495</v>
      </c>
      <c r="F7" s="30">
        <f t="shared" si="0"/>
        <v>51212</v>
      </c>
      <c r="G7" s="30">
        <f t="shared" si="0"/>
        <v>52283</v>
      </c>
      <c r="H7" s="30">
        <f t="shared" si="0"/>
        <v>35206</v>
      </c>
      <c r="I7" s="30">
        <f t="shared" si="0"/>
        <v>17595</v>
      </c>
      <c r="J7" s="30">
        <f t="shared" si="0"/>
        <v>17611</v>
      </c>
      <c r="K7" s="30">
        <f t="shared" si="0"/>
        <v>34727</v>
      </c>
      <c r="L7" s="30">
        <f t="shared" si="0"/>
        <v>16998</v>
      </c>
      <c r="M7" s="30">
        <f t="shared" si="0"/>
        <v>17729</v>
      </c>
      <c r="N7" s="30">
        <f t="shared" si="0"/>
        <v>32928</v>
      </c>
      <c r="O7" s="30">
        <f t="shared" si="0"/>
        <v>16229</v>
      </c>
      <c r="P7" s="30">
        <f t="shared" si="0"/>
        <v>16699</v>
      </c>
      <c r="Q7" s="30">
        <f t="shared" si="0"/>
        <v>634</v>
      </c>
      <c r="R7" s="30">
        <f t="shared" si="0"/>
        <v>390</v>
      </c>
      <c r="S7" s="30">
        <f t="shared" si="0"/>
        <v>244</v>
      </c>
      <c r="T7" s="30">
        <f t="shared" si="0"/>
        <v>104</v>
      </c>
      <c r="U7" s="30">
        <f t="shared" si="0"/>
        <v>17</v>
      </c>
      <c r="V7" s="31">
        <f t="shared" si="0"/>
        <v>87</v>
      </c>
      <c r="W7" s="10"/>
    </row>
    <row r="8" spans="1:23" ht="15" customHeight="1">
      <c r="A8" s="21"/>
      <c r="B8" s="22"/>
      <c r="C8" s="23"/>
      <c r="D8" s="23"/>
      <c r="E8" s="23"/>
      <c r="F8" s="23"/>
      <c r="G8" s="23"/>
      <c r="H8" s="19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5"/>
    </row>
    <row r="9" spans="1:23" ht="15" customHeight="1">
      <c r="A9" s="26" t="s">
        <v>11</v>
      </c>
      <c r="B9" s="18">
        <f>SUM(B12,B20:B55)</f>
        <v>101704</v>
      </c>
      <c r="C9" s="19">
        <f>SUM(C12,C20:C55)</f>
        <v>50269</v>
      </c>
      <c r="D9" s="19">
        <f aca="true" t="shared" si="1" ref="D9:U9">SUM(D12,D20:D55)</f>
        <v>51435</v>
      </c>
      <c r="E9" s="19">
        <f t="shared" si="1"/>
        <v>101600</v>
      </c>
      <c r="F9" s="19">
        <f t="shared" si="1"/>
        <v>50252</v>
      </c>
      <c r="G9" s="19">
        <f t="shared" si="1"/>
        <v>51348</v>
      </c>
      <c r="H9" s="19">
        <f t="shared" si="1"/>
        <v>34565</v>
      </c>
      <c r="I9" s="19">
        <f t="shared" si="1"/>
        <v>17253</v>
      </c>
      <c r="J9" s="19">
        <f t="shared" si="1"/>
        <v>17312</v>
      </c>
      <c r="K9" s="19">
        <f t="shared" si="1"/>
        <v>34092</v>
      </c>
      <c r="L9" s="19">
        <f t="shared" si="1"/>
        <v>16686</v>
      </c>
      <c r="M9" s="19">
        <f t="shared" si="1"/>
        <v>17406</v>
      </c>
      <c r="N9" s="19">
        <f t="shared" si="1"/>
        <v>32309</v>
      </c>
      <c r="O9" s="19">
        <f t="shared" si="1"/>
        <v>15923</v>
      </c>
      <c r="P9" s="19">
        <f t="shared" si="1"/>
        <v>16386</v>
      </c>
      <c r="Q9" s="19">
        <f t="shared" si="1"/>
        <v>634</v>
      </c>
      <c r="R9" s="19">
        <f t="shared" si="1"/>
        <v>390</v>
      </c>
      <c r="S9" s="19">
        <f t="shared" si="1"/>
        <v>244</v>
      </c>
      <c r="T9" s="19">
        <f t="shared" si="1"/>
        <v>104</v>
      </c>
      <c r="U9" s="19">
        <f t="shared" si="1"/>
        <v>17</v>
      </c>
      <c r="V9" s="20">
        <f>SUM(V12,V20:V55)</f>
        <v>87</v>
      </c>
      <c r="W9" s="10"/>
    </row>
    <row r="10" spans="1:23" ht="15" customHeight="1">
      <c r="A10" s="26" t="s">
        <v>12</v>
      </c>
      <c r="B10" s="18">
        <f aca="true" t="shared" si="2" ref="B10:V10">SUM(B57,B61,B66,B71,B79,B83)</f>
        <v>1895</v>
      </c>
      <c r="C10" s="19">
        <f t="shared" si="2"/>
        <v>960</v>
      </c>
      <c r="D10" s="19">
        <f t="shared" si="2"/>
        <v>935</v>
      </c>
      <c r="E10" s="19">
        <f t="shared" si="2"/>
        <v>1895</v>
      </c>
      <c r="F10" s="19">
        <f t="shared" si="2"/>
        <v>960</v>
      </c>
      <c r="G10" s="19">
        <f t="shared" si="2"/>
        <v>935</v>
      </c>
      <c r="H10" s="19">
        <f t="shared" si="2"/>
        <v>641</v>
      </c>
      <c r="I10" s="19">
        <f t="shared" si="2"/>
        <v>342</v>
      </c>
      <c r="J10" s="19">
        <f t="shared" si="2"/>
        <v>299</v>
      </c>
      <c r="K10" s="19">
        <f t="shared" si="2"/>
        <v>635</v>
      </c>
      <c r="L10" s="19">
        <f t="shared" si="2"/>
        <v>312</v>
      </c>
      <c r="M10" s="19">
        <f t="shared" si="2"/>
        <v>323</v>
      </c>
      <c r="N10" s="19">
        <f t="shared" si="2"/>
        <v>619</v>
      </c>
      <c r="O10" s="19">
        <f t="shared" si="2"/>
        <v>306</v>
      </c>
      <c r="P10" s="19">
        <f t="shared" si="2"/>
        <v>313</v>
      </c>
      <c r="Q10" s="36">
        <f t="shared" si="2"/>
        <v>0</v>
      </c>
      <c r="R10" s="36">
        <f t="shared" si="2"/>
        <v>0</v>
      </c>
      <c r="S10" s="36">
        <f t="shared" si="2"/>
        <v>0</v>
      </c>
      <c r="T10" s="36">
        <f t="shared" si="2"/>
        <v>0</v>
      </c>
      <c r="U10" s="36">
        <f t="shared" si="2"/>
        <v>0</v>
      </c>
      <c r="V10" s="39">
        <f t="shared" si="2"/>
        <v>0</v>
      </c>
      <c r="W10" s="10"/>
    </row>
    <row r="11" spans="1:23" ht="1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5"/>
    </row>
    <row r="12" spans="1:23" ht="15" customHeight="1">
      <c r="A12" s="26" t="s">
        <v>13</v>
      </c>
      <c r="B12" s="19">
        <f>SUM(B13:B18)</f>
        <v>20944</v>
      </c>
      <c r="C12" s="19">
        <f aca="true" t="shared" si="3" ref="C12:V12">SUM(C13:C18)</f>
        <v>10346</v>
      </c>
      <c r="D12" s="19">
        <f t="shared" si="3"/>
        <v>10598</v>
      </c>
      <c r="E12" s="19">
        <f t="shared" si="3"/>
        <v>20854</v>
      </c>
      <c r="F12" s="19">
        <f t="shared" si="3"/>
        <v>10343</v>
      </c>
      <c r="G12" s="19">
        <f t="shared" si="3"/>
        <v>10511</v>
      </c>
      <c r="H12" s="19">
        <f t="shared" si="3"/>
        <v>7017</v>
      </c>
      <c r="I12" s="19">
        <f t="shared" si="3"/>
        <v>3557</v>
      </c>
      <c r="J12" s="19">
        <f t="shared" si="3"/>
        <v>3460</v>
      </c>
      <c r="K12" s="19">
        <f t="shared" si="3"/>
        <v>7052</v>
      </c>
      <c r="L12" s="19">
        <f t="shared" si="3"/>
        <v>3451</v>
      </c>
      <c r="M12" s="19">
        <f t="shared" si="3"/>
        <v>3601</v>
      </c>
      <c r="N12" s="19">
        <f t="shared" si="3"/>
        <v>6652</v>
      </c>
      <c r="O12" s="19">
        <f t="shared" si="3"/>
        <v>3243</v>
      </c>
      <c r="P12" s="19">
        <f t="shared" si="3"/>
        <v>3409</v>
      </c>
      <c r="Q12" s="19">
        <f t="shared" si="3"/>
        <v>133</v>
      </c>
      <c r="R12" s="19">
        <f t="shared" si="3"/>
        <v>92</v>
      </c>
      <c r="S12" s="19">
        <f t="shared" si="3"/>
        <v>41</v>
      </c>
      <c r="T12" s="19">
        <f t="shared" si="3"/>
        <v>90</v>
      </c>
      <c r="U12" s="19">
        <f t="shared" si="3"/>
        <v>3</v>
      </c>
      <c r="V12" s="20">
        <f t="shared" si="3"/>
        <v>87</v>
      </c>
      <c r="W12" s="10"/>
    </row>
    <row r="13" spans="1:23" ht="15" customHeight="1">
      <c r="A13" s="27" t="s">
        <v>14</v>
      </c>
      <c r="B13" s="55">
        <v>4799</v>
      </c>
      <c r="C13" s="55">
        <v>2890</v>
      </c>
      <c r="D13" s="55">
        <v>1909</v>
      </c>
      <c r="E13" s="55">
        <v>4799</v>
      </c>
      <c r="F13" s="40">
        <v>2890</v>
      </c>
      <c r="G13" s="40">
        <v>1909</v>
      </c>
      <c r="H13" s="40">
        <v>1602</v>
      </c>
      <c r="I13" s="40">
        <v>962</v>
      </c>
      <c r="J13" s="40">
        <v>640</v>
      </c>
      <c r="K13" s="40">
        <v>1549</v>
      </c>
      <c r="L13" s="40">
        <v>934</v>
      </c>
      <c r="M13" s="40">
        <v>615</v>
      </c>
      <c r="N13" s="40">
        <v>1515</v>
      </c>
      <c r="O13" s="40">
        <v>902</v>
      </c>
      <c r="P13" s="40">
        <v>613</v>
      </c>
      <c r="Q13" s="40">
        <v>133</v>
      </c>
      <c r="R13" s="40">
        <v>92</v>
      </c>
      <c r="S13" s="40">
        <v>41</v>
      </c>
      <c r="T13" s="36">
        <f aca="true" t="shared" si="4" ref="T13:V15">SUM(T60,T64,T69,T74,T82,T86)</f>
        <v>0</v>
      </c>
      <c r="U13" s="36">
        <f t="shared" si="4"/>
        <v>0</v>
      </c>
      <c r="V13" s="39">
        <f t="shared" si="4"/>
        <v>0</v>
      </c>
      <c r="W13" s="10"/>
    </row>
    <row r="14" spans="1:23" ht="15" customHeight="1">
      <c r="A14" s="27" t="s">
        <v>15</v>
      </c>
      <c r="B14" s="55">
        <v>1761</v>
      </c>
      <c r="C14" s="55">
        <v>844</v>
      </c>
      <c r="D14" s="55">
        <v>917</v>
      </c>
      <c r="E14" s="55">
        <v>1761</v>
      </c>
      <c r="F14" s="40">
        <v>844</v>
      </c>
      <c r="G14" s="40">
        <v>917</v>
      </c>
      <c r="H14" s="40">
        <v>606</v>
      </c>
      <c r="I14" s="40">
        <v>292</v>
      </c>
      <c r="J14" s="40">
        <v>314</v>
      </c>
      <c r="K14" s="40">
        <v>594</v>
      </c>
      <c r="L14" s="40">
        <v>289</v>
      </c>
      <c r="M14" s="40">
        <v>305</v>
      </c>
      <c r="N14" s="40">
        <v>561</v>
      </c>
      <c r="O14" s="40">
        <v>263</v>
      </c>
      <c r="P14" s="40">
        <v>298</v>
      </c>
      <c r="Q14" s="36">
        <f aca="true" t="shared" si="5" ref="Q14:S15">SUM(Q61,Q65,Q70,Q75,Q83,Q87)</f>
        <v>0</v>
      </c>
      <c r="R14" s="36">
        <f t="shared" si="5"/>
        <v>0</v>
      </c>
      <c r="S14" s="36">
        <f t="shared" si="5"/>
        <v>0</v>
      </c>
      <c r="T14" s="36">
        <f t="shared" si="4"/>
        <v>0</v>
      </c>
      <c r="U14" s="36">
        <f t="shared" si="4"/>
        <v>0</v>
      </c>
      <c r="V14" s="39">
        <f t="shared" si="4"/>
        <v>0</v>
      </c>
      <c r="W14" s="10"/>
    </row>
    <row r="15" spans="1:23" ht="15" customHeight="1">
      <c r="A15" s="27" t="s">
        <v>16</v>
      </c>
      <c r="B15" s="55">
        <v>4647</v>
      </c>
      <c r="C15" s="55">
        <v>2143</v>
      </c>
      <c r="D15" s="55">
        <v>2504</v>
      </c>
      <c r="E15" s="55">
        <v>4647</v>
      </c>
      <c r="F15" s="40">
        <v>2143</v>
      </c>
      <c r="G15" s="40">
        <v>2504</v>
      </c>
      <c r="H15" s="40">
        <v>1581</v>
      </c>
      <c r="I15" s="40">
        <v>763</v>
      </c>
      <c r="J15" s="40">
        <v>818</v>
      </c>
      <c r="K15" s="40">
        <v>1604</v>
      </c>
      <c r="L15" s="40">
        <v>728</v>
      </c>
      <c r="M15" s="40">
        <v>876</v>
      </c>
      <c r="N15" s="40">
        <v>1462</v>
      </c>
      <c r="O15" s="40">
        <v>652</v>
      </c>
      <c r="P15" s="40">
        <v>810</v>
      </c>
      <c r="Q15" s="36">
        <f t="shared" si="5"/>
        <v>0</v>
      </c>
      <c r="R15" s="36">
        <f t="shared" si="5"/>
        <v>0</v>
      </c>
      <c r="S15" s="36">
        <f t="shared" si="5"/>
        <v>0</v>
      </c>
      <c r="T15" s="36">
        <f t="shared" si="4"/>
        <v>0</v>
      </c>
      <c r="U15" s="36">
        <f t="shared" si="4"/>
        <v>0</v>
      </c>
      <c r="V15" s="39">
        <f t="shared" si="4"/>
        <v>0</v>
      </c>
      <c r="W15" s="10"/>
    </row>
    <row r="16" spans="1:23" ht="15" customHeight="1">
      <c r="A16" s="27" t="s">
        <v>17</v>
      </c>
      <c r="B16" s="55">
        <v>2420</v>
      </c>
      <c r="C16" s="55">
        <v>1083</v>
      </c>
      <c r="D16" s="55">
        <v>1337</v>
      </c>
      <c r="E16" s="55">
        <v>2420</v>
      </c>
      <c r="F16" s="40">
        <v>1083</v>
      </c>
      <c r="G16" s="40">
        <v>1337</v>
      </c>
      <c r="H16" s="40">
        <v>801</v>
      </c>
      <c r="I16" s="40">
        <v>360</v>
      </c>
      <c r="J16" s="40">
        <v>441</v>
      </c>
      <c r="K16" s="40">
        <v>838</v>
      </c>
      <c r="L16" s="40">
        <v>393</v>
      </c>
      <c r="M16" s="40">
        <v>445</v>
      </c>
      <c r="N16" s="40">
        <v>781</v>
      </c>
      <c r="O16" s="40">
        <v>330</v>
      </c>
      <c r="P16" s="40">
        <v>451</v>
      </c>
      <c r="Q16" s="36">
        <f aca="true" t="shared" si="6" ref="Q16:V16">SUM(Q63,Q67,Q72,Q77,Q85,Q89)</f>
        <v>0</v>
      </c>
      <c r="R16" s="36">
        <f t="shared" si="6"/>
        <v>0</v>
      </c>
      <c r="S16" s="36">
        <f t="shared" si="6"/>
        <v>0</v>
      </c>
      <c r="T16" s="36">
        <f t="shared" si="6"/>
        <v>0</v>
      </c>
      <c r="U16" s="36">
        <f t="shared" si="6"/>
        <v>0</v>
      </c>
      <c r="V16" s="39">
        <f t="shared" si="6"/>
        <v>0</v>
      </c>
      <c r="W16" s="10"/>
    </row>
    <row r="17" spans="1:23" ht="15" customHeight="1">
      <c r="A17" s="27" t="s">
        <v>18</v>
      </c>
      <c r="B17" s="55">
        <v>935</v>
      </c>
      <c r="C17" s="55">
        <v>432</v>
      </c>
      <c r="D17" s="55">
        <v>503</v>
      </c>
      <c r="E17" s="55">
        <v>935</v>
      </c>
      <c r="F17" s="40">
        <v>432</v>
      </c>
      <c r="G17" s="40">
        <v>503</v>
      </c>
      <c r="H17" s="40">
        <v>326</v>
      </c>
      <c r="I17" s="40">
        <v>156</v>
      </c>
      <c r="J17" s="40">
        <v>170</v>
      </c>
      <c r="K17" s="40">
        <v>325</v>
      </c>
      <c r="L17" s="40">
        <v>143</v>
      </c>
      <c r="M17" s="40">
        <v>182</v>
      </c>
      <c r="N17" s="40">
        <v>284</v>
      </c>
      <c r="O17" s="40">
        <v>133</v>
      </c>
      <c r="P17" s="40">
        <v>151</v>
      </c>
      <c r="Q17" s="36">
        <f aca="true" t="shared" si="7" ref="Q17:V18">SUM(Q64,Q68,Q73,Q78,Q86,Q90)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9">
        <f t="shared" si="7"/>
        <v>0</v>
      </c>
      <c r="W17" s="10"/>
    </row>
    <row r="18" spans="1:23" ht="15" customHeight="1">
      <c r="A18" s="27" t="s">
        <v>19</v>
      </c>
      <c r="B18" s="55">
        <v>6382</v>
      </c>
      <c r="C18" s="55">
        <v>2954</v>
      </c>
      <c r="D18" s="55">
        <v>3428</v>
      </c>
      <c r="E18" s="55">
        <v>6292</v>
      </c>
      <c r="F18" s="40">
        <v>2951</v>
      </c>
      <c r="G18" s="40">
        <v>3341</v>
      </c>
      <c r="H18" s="40">
        <v>2101</v>
      </c>
      <c r="I18" s="40">
        <v>1024</v>
      </c>
      <c r="J18" s="40">
        <v>1077</v>
      </c>
      <c r="K18" s="40">
        <v>2142</v>
      </c>
      <c r="L18" s="40">
        <v>964</v>
      </c>
      <c r="M18" s="40">
        <v>1178</v>
      </c>
      <c r="N18" s="40">
        <v>2049</v>
      </c>
      <c r="O18" s="40">
        <v>963</v>
      </c>
      <c r="P18" s="40">
        <v>1086</v>
      </c>
      <c r="Q18" s="36">
        <f t="shared" si="7"/>
        <v>0</v>
      </c>
      <c r="R18" s="36">
        <f t="shared" si="7"/>
        <v>0</v>
      </c>
      <c r="S18" s="36">
        <f t="shared" si="7"/>
        <v>0</v>
      </c>
      <c r="T18" s="40">
        <v>90</v>
      </c>
      <c r="U18" s="40">
        <v>3</v>
      </c>
      <c r="V18" s="35">
        <v>87</v>
      </c>
      <c r="W18" s="10"/>
    </row>
    <row r="19" spans="1:23" ht="15" customHeight="1">
      <c r="A19" s="2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0"/>
    </row>
    <row r="20" spans="1:23" ht="15" customHeight="1">
      <c r="A20" s="26" t="s">
        <v>20</v>
      </c>
      <c r="B20" s="55">
        <v>2438</v>
      </c>
      <c r="C20" s="55">
        <v>1090</v>
      </c>
      <c r="D20" s="55">
        <v>1348</v>
      </c>
      <c r="E20" s="55">
        <v>2438</v>
      </c>
      <c r="F20" s="40">
        <v>1090</v>
      </c>
      <c r="G20" s="40">
        <v>1348</v>
      </c>
      <c r="H20" s="40">
        <v>814</v>
      </c>
      <c r="I20" s="40">
        <v>389</v>
      </c>
      <c r="J20" s="40">
        <v>425</v>
      </c>
      <c r="K20" s="40">
        <v>792</v>
      </c>
      <c r="L20" s="40">
        <v>340</v>
      </c>
      <c r="M20" s="40">
        <v>452</v>
      </c>
      <c r="N20" s="40">
        <v>818</v>
      </c>
      <c r="O20" s="40">
        <v>355</v>
      </c>
      <c r="P20" s="40">
        <v>463</v>
      </c>
      <c r="Q20" s="40">
        <v>14</v>
      </c>
      <c r="R20" s="40">
        <v>6</v>
      </c>
      <c r="S20" s="40">
        <v>8</v>
      </c>
      <c r="T20" s="36">
        <f aca="true" t="shared" si="8" ref="T20:V21">SUM(T67,T71,T76,T81,T89,T93)</f>
        <v>0</v>
      </c>
      <c r="U20" s="36">
        <f t="shared" si="8"/>
        <v>0</v>
      </c>
      <c r="V20" s="39">
        <f t="shared" si="8"/>
        <v>0</v>
      </c>
      <c r="W20" s="10"/>
    </row>
    <row r="21" spans="1:23" ht="15" customHeight="1">
      <c r="A21" s="26" t="s">
        <v>21</v>
      </c>
      <c r="B21" s="55">
        <v>6332</v>
      </c>
      <c r="C21" s="55">
        <v>3193</v>
      </c>
      <c r="D21" s="55">
        <v>3139</v>
      </c>
      <c r="E21" s="55">
        <v>6332</v>
      </c>
      <c r="F21" s="40">
        <v>3193</v>
      </c>
      <c r="G21" s="40">
        <v>3139</v>
      </c>
      <c r="H21" s="40">
        <v>2197</v>
      </c>
      <c r="I21" s="40">
        <v>1095</v>
      </c>
      <c r="J21" s="40">
        <v>1102</v>
      </c>
      <c r="K21" s="40">
        <v>2088</v>
      </c>
      <c r="L21" s="40">
        <v>1077</v>
      </c>
      <c r="M21" s="40">
        <v>1011</v>
      </c>
      <c r="N21" s="40">
        <v>1980</v>
      </c>
      <c r="O21" s="40">
        <v>968</v>
      </c>
      <c r="P21" s="40">
        <v>1012</v>
      </c>
      <c r="Q21" s="40">
        <v>67</v>
      </c>
      <c r="R21" s="40">
        <v>53</v>
      </c>
      <c r="S21" s="40">
        <v>14</v>
      </c>
      <c r="T21" s="36">
        <f t="shared" si="8"/>
        <v>0</v>
      </c>
      <c r="U21" s="36">
        <f t="shared" si="8"/>
        <v>0</v>
      </c>
      <c r="V21" s="39">
        <f t="shared" si="8"/>
        <v>0</v>
      </c>
      <c r="W21" s="10"/>
    </row>
    <row r="22" spans="1:23" ht="15" customHeight="1">
      <c r="A22" s="26" t="s">
        <v>22</v>
      </c>
      <c r="B22" s="55">
        <v>9987</v>
      </c>
      <c r="C22" s="55">
        <v>5204</v>
      </c>
      <c r="D22" s="55">
        <v>4783</v>
      </c>
      <c r="E22" s="55">
        <v>9987</v>
      </c>
      <c r="F22" s="40">
        <v>5204</v>
      </c>
      <c r="G22" s="40">
        <v>4783</v>
      </c>
      <c r="H22" s="40">
        <v>3447</v>
      </c>
      <c r="I22" s="40">
        <v>1766</v>
      </c>
      <c r="J22" s="40">
        <v>1681</v>
      </c>
      <c r="K22" s="40">
        <v>3333</v>
      </c>
      <c r="L22" s="40">
        <v>1718</v>
      </c>
      <c r="M22" s="40">
        <v>1615</v>
      </c>
      <c r="N22" s="40">
        <v>3152</v>
      </c>
      <c r="O22" s="40">
        <v>1692</v>
      </c>
      <c r="P22" s="40">
        <v>1460</v>
      </c>
      <c r="Q22" s="40">
        <v>55</v>
      </c>
      <c r="R22" s="40">
        <v>28</v>
      </c>
      <c r="S22" s="40">
        <v>27</v>
      </c>
      <c r="T22" s="36">
        <f aca="true" t="shared" si="9" ref="T22:V23">SUM(T69,T73,T78,T83,T91,T95)</f>
        <v>0</v>
      </c>
      <c r="U22" s="36">
        <f t="shared" si="9"/>
        <v>0</v>
      </c>
      <c r="V22" s="39">
        <f t="shared" si="9"/>
        <v>0</v>
      </c>
      <c r="W22" s="10"/>
    </row>
    <row r="23" spans="1:23" ht="15" customHeight="1">
      <c r="A23" s="26" t="s">
        <v>23</v>
      </c>
      <c r="B23" s="55">
        <v>1421</v>
      </c>
      <c r="C23" s="55">
        <v>794</v>
      </c>
      <c r="D23" s="55">
        <v>627</v>
      </c>
      <c r="E23" s="55">
        <v>1407</v>
      </c>
      <c r="F23" s="40">
        <v>780</v>
      </c>
      <c r="G23" s="40">
        <v>627</v>
      </c>
      <c r="H23" s="40">
        <v>453</v>
      </c>
      <c r="I23" s="40">
        <v>256</v>
      </c>
      <c r="J23" s="40">
        <v>197</v>
      </c>
      <c r="K23" s="40">
        <v>474</v>
      </c>
      <c r="L23" s="40">
        <v>265</v>
      </c>
      <c r="M23" s="40">
        <v>209</v>
      </c>
      <c r="N23" s="40">
        <v>472</v>
      </c>
      <c r="O23" s="40">
        <v>255</v>
      </c>
      <c r="P23" s="40">
        <v>217</v>
      </c>
      <c r="Q23" s="40">
        <v>8</v>
      </c>
      <c r="R23" s="40">
        <v>4</v>
      </c>
      <c r="S23" s="40">
        <v>4</v>
      </c>
      <c r="T23" s="40">
        <v>14</v>
      </c>
      <c r="U23" s="40">
        <v>14</v>
      </c>
      <c r="V23" s="39">
        <f t="shared" si="9"/>
        <v>0</v>
      </c>
      <c r="W23" s="10"/>
    </row>
    <row r="24" spans="1:23" ht="15" customHeight="1">
      <c r="A24" s="26" t="s">
        <v>24</v>
      </c>
      <c r="B24" s="55">
        <v>1638</v>
      </c>
      <c r="C24" s="55">
        <v>594</v>
      </c>
      <c r="D24" s="55">
        <v>1044</v>
      </c>
      <c r="E24" s="55">
        <v>1638</v>
      </c>
      <c r="F24" s="40">
        <v>594</v>
      </c>
      <c r="G24" s="40">
        <v>1044</v>
      </c>
      <c r="H24" s="40">
        <v>535</v>
      </c>
      <c r="I24" s="40">
        <v>191</v>
      </c>
      <c r="J24" s="40">
        <v>344</v>
      </c>
      <c r="K24" s="40">
        <v>525</v>
      </c>
      <c r="L24" s="40">
        <v>189</v>
      </c>
      <c r="M24" s="40">
        <v>336</v>
      </c>
      <c r="N24" s="40">
        <v>528</v>
      </c>
      <c r="O24" s="40">
        <v>184</v>
      </c>
      <c r="P24" s="40">
        <v>344</v>
      </c>
      <c r="Q24" s="40">
        <v>50</v>
      </c>
      <c r="R24" s="40">
        <v>30</v>
      </c>
      <c r="S24" s="40">
        <v>20</v>
      </c>
      <c r="T24" s="36">
        <f aca="true" t="shared" si="10" ref="T24:V52">SUM(T71,T75,T80,T85,T93,T97)</f>
        <v>0</v>
      </c>
      <c r="U24" s="36">
        <f t="shared" si="10"/>
        <v>0</v>
      </c>
      <c r="V24" s="39">
        <f t="shared" si="10"/>
        <v>0</v>
      </c>
      <c r="W24" s="10"/>
    </row>
    <row r="25" spans="1:23" ht="15" customHeight="1">
      <c r="A25" s="26" t="s">
        <v>25</v>
      </c>
      <c r="B25" s="55">
        <v>7319</v>
      </c>
      <c r="C25" s="55">
        <v>3060</v>
      </c>
      <c r="D25" s="55">
        <v>4259</v>
      </c>
      <c r="E25" s="55">
        <v>7319</v>
      </c>
      <c r="F25" s="40">
        <v>3060</v>
      </c>
      <c r="G25" s="40">
        <v>4259</v>
      </c>
      <c r="H25" s="40">
        <v>2472</v>
      </c>
      <c r="I25" s="40">
        <v>1007</v>
      </c>
      <c r="J25" s="40">
        <v>1465</v>
      </c>
      <c r="K25" s="40">
        <v>2465</v>
      </c>
      <c r="L25" s="40">
        <v>1029</v>
      </c>
      <c r="M25" s="40">
        <v>1436</v>
      </c>
      <c r="N25" s="40">
        <v>2289</v>
      </c>
      <c r="O25" s="40">
        <v>979</v>
      </c>
      <c r="P25" s="40">
        <v>1310</v>
      </c>
      <c r="Q25" s="40">
        <v>93</v>
      </c>
      <c r="R25" s="40">
        <v>45</v>
      </c>
      <c r="S25" s="40">
        <v>48</v>
      </c>
      <c r="T25" s="36">
        <f t="shared" si="10"/>
        <v>0</v>
      </c>
      <c r="U25" s="36">
        <f t="shared" si="10"/>
        <v>0</v>
      </c>
      <c r="V25" s="39">
        <f t="shared" si="10"/>
        <v>0</v>
      </c>
      <c r="W25" s="10"/>
    </row>
    <row r="26" spans="1:23" ht="15" customHeight="1">
      <c r="A26" s="26" t="s">
        <v>26</v>
      </c>
      <c r="B26" s="55">
        <v>1634</v>
      </c>
      <c r="C26" s="55">
        <v>880</v>
      </c>
      <c r="D26" s="55">
        <v>754</v>
      </c>
      <c r="E26" s="55">
        <v>1634</v>
      </c>
      <c r="F26" s="40">
        <v>880</v>
      </c>
      <c r="G26" s="40">
        <v>754</v>
      </c>
      <c r="H26" s="40">
        <v>571</v>
      </c>
      <c r="I26" s="40">
        <v>314</v>
      </c>
      <c r="J26" s="40">
        <v>257</v>
      </c>
      <c r="K26" s="40">
        <v>542</v>
      </c>
      <c r="L26" s="40">
        <v>287</v>
      </c>
      <c r="M26" s="40">
        <v>255</v>
      </c>
      <c r="N26" s="40">
        <v>521</v>
      </c>
      <c r="O26" s="40">
        <v>279</v>
      </c>
      <c r="P26" s="40">
        <v>242</v>
      </c>
      <c r="Q26" s="36">
        <f>SUM(Q73,Q77,Q82,Q87,Q95,Q99)</f>
        <v>0</v>
      </c>
      <c r="R26" s="36">
        <f>SUM(R73,R77,R82,R87,R95,R99)</f>
        <v>0</v>
      </c>
      <c r="S26" s="36">
        <f>SUM(S73,S77,S82,S87,S95,S99)</f>
        <v>0</v>
      </c>
      <c r="T26" s="36">
        <f t="shared" si="10"/>
        <v>0</v>
      </c>
      <c r="U26" s="36">
        <f t="shared" si="10"/>
        <v>0</v>
      </c>
      <c r="V26" s="39">
        <f t="shared" si="10"/>
        <v>0</v>
      </c>
      <c r="W26" s="10"/>
    </row>
    <row r="27" spans="1:23" ht="15" customHeight="1">
      <c r="A27" s="26" t="s">
        <v>27</v>
      </c>
      <c r="B27" s="55">
        <v>2442</v>
      </c>
      <c r="C27" s="55">
        <v>1435</v>
      </c>
      <c r="D27" s="55">
        <v>1007</v>
      </c>
      <c r="E27" s="55">
        <v>2442</v>
      </c>
      <c r="F27" s="40">
        <v>1435</v>
      </c>
      <c r="G27" s="40">
        <v>1007</v>
      </c>
      <c r="H27" s="40">
        <v>800</v>
      </c>
      <c r="I27" s="40">
        <v>478</v>
      </c>
      <c r="J27" s="40">
        <v>322</v>
      </c>
      <c r="K27" s="40">
        <v>790</v>
      </c>
      <c r="L27" s="40">
        <v>466</v>
      </c>
      <c r="M27" s="40">
        <v>324</v>
      </c>
      <c r="N27" s="40">
        <v>832</v>
      </c>
      <c r="O27" s="40">
        <v>476</v>
      </c>
      <c r="P27" s="40">
        <v>356</v>
      </c>
      <c r="Q27" s="40">
        <v>20</v>
      </c>
      <c r="R27" s="40">
        <v>15</v>
      </c>
      <c r="S27" s="40">
        <v>5</v>
      </c>
      <c r="T27" s="36">
        <f t="shared" si="10"/>
        <v>0</v>
      </c>
      <c r="U27" s="36">
        <f t="shared" si="10"/>
        <v>0</v>
      </c>
      <c r="V27" s="39">
        <f t="shared" si="10"/>
        <v>0</v>
      </c>
      <c r="W27" s="10"/>
    </row>
    <row r="28" spans="1:23" ht="15" customHeight="1">
      <c r="A28" s="26" t="s">
        <v>28</v>
      </c>
      <c r="B28" s="55">
        <v>2870</v>
      </c>
      <c r="C28" s="55">
        <v>1403</v>
      </c>
      <c r="D28" s="55">
        <v>1467</v>
      </c>
      <c r="E28" s="55">
        <v>2870</v>
      </c>
      <c r="F28" s="40">
        <v>1403</v>
      </c>
      <c r="G28" s="40">
        <v>1467</v>
      </c>
      <c r="H28" s="40">
        <v>1011</v>
      </c>
      <c r="I28" s="40">
        <v>510</v>
      </c>
      <c r="J28" s="40">
        <v>501</v>
      </c>
      <c r="K28" s="40">
        <v>971</v>
      </c>
      <c r="L28" s="40">
        <v>452</v>
      </c>
      <c r="M28" s="40">
        <v>519</v>
      </c>
      <c r="N28" s="40">
        <v>888</v>
      </c>
      <c r="O28" s="40">
        <v>441</v>
      </c>
      <c r="P28" s="40">
        <v>447</v>
      </c>
      <c r="Q28" s="36">
        <f>SUM(Q75,Q79,Q84,Q89,Q97,Q101)</f>
        <v>0</v>
      </c>
      <c r="R28" s="36">
        <f>SUM(R75,R79,R84,R89,R97,R101)</f>
        <v>0</v>
      </c>
      <c r="S28" s="36">
        <f>SUM(S75,S79,S84,S89,S97,S101)</f>
        <v>0</v>
      </c>
      <c r="T28" s="36">
        <f t="shared" si="10"/>
        <v>0</v>
      </c>
      <c r="U28" s="36">
        <f t="shared" si="10"/>
        <v>0</v>
      </c>
      <c r="V28" s="39">
        <f t="shared" si="10"/>
        <v>0</v>
      </c>
      <c r="W28" s="10"/>
    </row>
    <row r="29" spans="1:23" ht="15" customHeight="1">
      <c r="A29" s="26" t="s">
        <v>29</v>
      </c>
      <c r="B29" s="55">
        <v>3160</v>
      </c>
      <c r="C29" s="55">
        <v>1366</v>
      </c>
      <c r="D29" s="55">
        <v>1794</v>
      </c>
      <c r="E29" s="55">
        <v>3160</v>
      </c>
      <c r="F29" s="40">
        <v>1366</v>
      </c>
      <c r="G29" s="40">
        <v>1794</v>
      </c>
      <c r="H29" s="40">
        <v>1062</v>
      </c>
      <c r="I29" s="40">
        <v>481</v>
      </c>
      <c r="J29" s="40">
        <v>581</v>
      </c>
      <c r="K29" s="40">
        <v>1068</v>
      </c>
      <c r="L29" s="40">
        <v>447</v>
      </c>
      <c r="M29" s="40">
        <v>621</v>
      </c>
      <c r="N29" s="40">
        <v>1001</v>
      </c>
      <c r="O29" s="40">
        <v>424</v>
      </c>
      <c r="P29" s="40">
        <v>577</v>
      </c>
      <c r="Q29" s="40">
        <v>29</v>
      </c>
      <c r="R29" s="40">
        <v>14</v>
      </c>
      <c r="S29" s="40">
        <v>15</v>
      </c>
      <c r="T29" s="36">
        <f t="shared" si="10"/>
        <v>0</v>
      </c>
      <c r="U29" s="36">
        <f t="shared" si="10"/>
        <v>0</v>
      </c>
      <c r="V29" s="39">
        <f t="shared" si="10"/>
        <v>0</v>
      </c>
      <c r="W29" s="10"/>
    </row>
    <row r="30" spans="1:23" ht="15" customHeight="1">
      <c r="A30" s="26" t="s">
        <v>30</v>
      </c>
      <c r="B30" s="55">
        <v>1459</v>
      </c>
      <c r="C30" s="55">
        <v>698</v>
      </c>
      <c r="D30" s="55">
        <v>761</v>
      </c>
      <c r="E30" s="55">
        <v>1459</v>
      </c>
      <c r="F30" s="40">
        <v>698</v>
      </c>
      <c r="G30" s="40">
        <v>761</v>
      </c>
      <c r="H30" s="40">
        <v>449</v>
      </c>
      <c r="I30" s="40">
        <v>219</v>
      </c>
      <c r="J30" s="40">
        <v>230</v>
      </c>
      <c r="K30" s="40">
        <v>523</v>
      </c>
      <c r="L30" s="40">
        <v>261</v>
      </c>
      <c r="M30" s="40">
        <v>262</v>
      </c>
      <c r="N30" s="40">
        <v>463</v>
      </c>
      <c r="O30" s="40">
        <v>202</v>
      </c>
      <c r="P30" s="40">
        <v>261</v>
      </c>
      <c r="Q30" s="40">
        <v>24</v>
      </c>
      <c r="R30" s="40">
        <v>16</v>
      </c>
      <c r="S30" s="40">
        <v>8</v>
      </c>
      <c r="T30" s="36">
        <f t="shared" si="10"/>
        <v>0</v>
      </c>
      <c r="U30" s="36">
        <f t="shared" si="10"/>
        <v>0</v>
      </c>
      <c r="V30" s="39">
        <f t="shared" si="10"/>
        <v>0</v>
      </c>
      <c r="W30" s="10"/>
    </row>
    <row r="31" spans="1:23" ht="15" customHeight="1">
      <c r="A31" s="26" t="s">
        <v>31</v>
      </c>
      <c r="B31" s="55">
        <v>1032</v>
      </c>
      <c r="C31" s="55">
        <v>736</v>
      </c>
      <c r="D31" s="55">
        <v>296</v>
      </c>
      <c r="E31" s="55">
        <v>1032</v>
      </c>
      <c r="F31" s="40">
        <v>736</v>
      </c>
      <c r="G31" s="40">
        <v>296</v>
      </c>
      <c r="H31" s="40">
        <v>363</v>
      </c>
      <c r="I31" s="40">
        <v>254</v>
      </c>
      <c r="J31" s="40">
        <v>109</v>
      </c>
      <c r="K31" s="40">
        <v>347</v>
      </c>
      <c r="L31" s="40">
        <v>243</v>
      </c>
      <c r="M31" s="40">
        <v>104</v>
      </c>
      <c r="N31" s="40">
        <v>322</v>
      </c>
      <c r="O31" s="40">
        <v>239</v>
      </c>
      <c r="P31" s="40">
        <v>83</v>
      </c>
      <c r="Q31" s="36">
        <f>SUM(Q78,Q82,Q87,Q92,Q100,Q104)</f>
        <v>0</v>
      </c>
      <c r="R31" s="36">
        <f>SUM(R78,R82,R87,R92,R100,R104)</f>
        <v>0</v>
      </c>
      <c r="S31" s="36">
        <f>SUM(S78,S82,S87,S92,S100,S104)</f>
        <v>0</v>
      </c>
      <c r="T31" s="36">
        <f t="shared" si="10"/>
        <v>0</v>
      </c>
      <c r="U31" s="36">
        <f t="shared" si="10"/>
        <v>0</v>
      </c>
      <c r="V31" s="39">
        <f t="shared" si="10"/>
        <v>0</v>
      </c>
      <c r="W31" s="10"/>
    </row>
    <row r="32" spans="1:23" ht="15" customHeight="1">
      <c r="A32" s="26" t="s">
        <v>32</v>
      </c>
      <c r="B32" s="55">
        <v>3125</v>
      </c>
      <c r="C32" s="55">
        <v>1575</v>
      </c>
      <c r="D32" s="55">
        <v>1550</v>
      </c>
      <c r="E32" s="55">
        <v>3125</v>
      </c>
      <c r="F32" s="40">
        <v>1575</v>
      </c>
      <c r="G32" s="40">
        <v>1550</v>
      </c>
      <c r="H32" s="40">
        <v>1064</v>
      </c>
      <c r="I32" s="40">
        <v>547</v>
      </c>
      <c r="J32" s="40">
        <v>517</v>
      </c>
      <c r="K32" s="40">
        <v>1016</v>
      </c>
      <c r="L32" s="40">
        <v>501</v>
      </c>
      <c r="M32" s="40">
        <v>515</v>
      </c>
      <c r="N32" s="40">
        <v>999</v>
      </c>
      <c r="O32" s="40">
        <v>495</v>
      </c>
      <c r="P32" s="40">
        <v>504</v>
      </c>
      <c r="Q32" s="40">
        <v>46</v>
      </c>
      <c r="R32" s="40">
        <v>32</v>
      </c>
      <c r="S32" s="40">
        <v>14</v>
      </c>
      <c r="T32" s="36">
        <f t="shared" si="10"/>
        <v>0</v>
      </c>
      <c r="U32" s="36">
        <f t="shared" si="10"/>
        <v>0</v>
      </c>
      <c r="V32" s="39">
        <f t="shared" si="10"/>
        <v>0</v>
      </c>
      <c r="W32" s="10"/>
    </row>
    <row r="33" spans="1:23" ht="15" customHeight="1">
      <c r="A33" s="26" t="s">
        <v>33</v>
      </c>
      <c r="B33" s="55">
        <v>8559</v>
      </c>
      <c r="C33" s="55">
        <v>4335</v>
      </c>
      <c r="D33" s="55">
        <v>4224</v>
      </c>
      <c r="E33" s="55">
        <v>8559</v>
      </c>
      <c r="F33" s="40">
        <v>4335</v>
      </c>
      <c r="G33" s="40">
        <v>4224</v>
      </c>
      <c r="H33" s="40">
        <v>2933</v>
      </c>
      <c r="I33" s="40">
        <v>1491</v>
      </c>
      <c r="J33" s="40">
        <v>1442</v>
      </c>
      <c r="K33" s="40">
        <v>2866</v>
      </c>
      <c r="L33" s="40">
        <v>1444</v>
      </c>
      <c r="M33" s="40">
        <v>1422</v>
      </c>
      <c r="N33" s="40">
        <v>2713</v>
      </c>
      <c r="O33" s="40">
        <v>1376</v>
      </c>
      <c r="P33" s="40">
        <v>1337</v>
      </c>
      <c r="Q33" s="40">
        <v>47</v>
      </c>
      <c r="R33" s="40">
        <v>24</v>
      </c>
      <c r="S33" s="40">
        <v>23</v>
      </c>
      <c r="T33" s="36">
        <f t="shared" si="10"/>
        <v>0</v>
      </c>
      <c r="U33" s="36">
        <f t="shared" si="10"/>
        <v>0</v>
      </c>
      <c r="V33" s="39">
        <f t="shared" si="10"/>
        <v>0</v>
      </c>
      <c r="W33" s="10"/>
    </row>
    <row r="34" spans="1:23" ht="15" customHeight="1">
      <c r="A34" s="26" t="s">
        <v>34</v>
      </c>
      <c r="B34" s="55">
        <v>162</v>
      </c>
      <c r="C34" s="55">
        <v>91</v>
      </c>
      <c r="D34" s="55">
        <v>71</v>
      </c>
      <c r="E34" s="55">
        <v>162</v>
      </c>
      <c r="F34" s="40">
        <v>91</v>
      </c>
      <c r="G34" s="40">
        <v>71</v>
      </c>
      <c r="H34" s="40">
        <v>56</v>
      </c>
      <c r="I34" s="40">
        <v>35</v>
      </c>
      <c r="J34" s="40">
        <v>21</v>
      </c>
      <c r="K34" s="40">
        <v>62</v>
      </c>
      <c r="L34" s="40">
        <v>34</v>
      </c>
      <c r="M34" s="40">
        <v>28</v>
      </c>
      <c r="N34" s="40">
        <v>44</v>
      </c>
      <c r="O34" s="40">
        <v>22</v>
      </c>
      <c r="P34" s="40">
        <v>22</v>
      </c>
      <c r="Q34" s="36">
        <f aca="true" t="shared" si="11" ref="Q34:S36">SUM(Q81,Q85,Q90,Q95,Q103,Q107)</f>
        <v>0</v>
      </c>
      <c r="R34" s="36">
        <f t="shared" si="11"/>
        <v>0</v>
      </c>
      <c r="S34" s="36">
        <f t="shared" si="11"/>
        <v>0</v>
      </c>
      <c r="T34" s="36">
        <f t="shared" si="10"/>
        <v>0</v>
      </c>
      <c r="U34" s="36">
        <f t="shared" si="10"/>
        <v>0</v>
      </c>
      <c r="V34" s="39">
        <f t="shared" si="10"/>
        <v>0</v>
      </c>
      <c r="W34" s="10"/>
    </row>
    <row r="35" spans="1:23" ht="15" customHeight="1">
      <c r="A35" s="26" t="s">
        <v>35</v>
      </c>
      <c r="B35" s="55">
        <v>2903</v>
      </c>
      <c r="C35" s="55">
        <v>1435</v>
      </c>
      <c r="D35" s="55">
        <v>1468</v>
      </c>
      <c r="E35" s="55">
        <v>2903</v>
      </c>
      <c r="F35" s="40">
        <v>1435</v>
      </c>
      <c r="G35" s="40">
        <v>1468</v>
      </c>
      <c r="H35" s="40">
        <v>992</v>
      </c>
      <c r="I35" s="40">
        <v>470</v>
      </c>
      <c r="J35" s="40">
        <v>522</v>
      </c>
      <c r="K35" s="40">
        <v>991</v>
      </c>
      <c r="L35" s="40">
        <v>494</v>
      </c>
      <c r="M35" s="40">
        <v>497</v>
      </c>
      <c r="N35" s="40">
        <v>920</v>
      </c>
      <c r="O35" s="40">
        <v>471</v>
      </c>
      <c r="P35" s="40">
        <v>449</v>
      </c>
      <c r="Q35" s="36">
        <f t="shared" si="11"/>
        <v>0</v>
      </c>
      <c r="R35" s="36">
        <f t="shared" si="11"/>
        <v>0</v>
      </c>
      <c r="S35" s="36">
        <f t="shared" si="11"/>
        <v>0</v>
      </c>
      <c r="T35" s="36">
        <f t="shared" si="10"/>
        <v>0</v>
      </c>
      <c r="U35" s="36">
        <f t="shared" si="10"/>
        <v>0</v>
      </c>
      <c r="V35" s="39">
        <f t="shared" si="10"/>
        <v>0</v>
      </c>
      <c r="W35" s="10"/>
    </row>
    <row r="36" spans="1:23" ht="15" customHeight="1">
      <c r="A36" s="26" t="s">
        <v>36</v>
      </c>
      <c r="B36" s="55">
        <v>2819</v>
      </c>
      <c r="C36" s="55">
        <v>1326</v>
      </c>
      <c r="D36" s="55">
        <v>1493</v>
      </c>
      <c r="E36" s="55">
        <v>2819</v>
      </c>
      <c r="F36" s="40">
        <v>1326</v>
      </c>
      <c r="G36" s="40">
        <v>1493</v>
      </c>
      <c r="H36" s="40">
        <v>1020</v>
      </c>
      <c r="I36" s="40">
        <v>495</v>
      </c>
      <c r="J36" s="40">
        <v>525</v>
      </c>
      <c r="K36" s="40">
        <v>938</v>
      </c>
      <c r="L36" s="40">
        <v>426</v>
      </c>
      <c r="M36" s="40">
        <v>512</v>
      </c>
      <c r="N36" s="40">
        <v>861</v>
      </c>
      <c r="O36" s="40">
        <v>405</v>
      </c>
      <c r="P36" s="40">
        <v>456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0"/>
        <v>0</v>
      </c>
      <c r="U36" s="36">
        <f t="shared" si="10"/>
        <v>0</v>
      </c>
      <c r="V36" s="39">
        <f t="shared" si="10"/>
        <v>0</v>
      </c>
      <c r="W36" s="10"/>
    </row>
    <row r="37" spans="1:23" ht="15" customHeight="1">
      <c r="A37" s="26" t="s">
        <v>37</v>
      </c>
      <c r="B37" s="55">
        <v>2360</v>
      </c>
      <c r="C37" s="55">
        <v>1201</v>
      </c>
      <c r="D37" s="55">
        <v>1159</v>
      </c>
      <c r="E37" s="55">
        <v>2360</v>
      </c>
      <c r="F37" s="40">
        <v>1201</v>
      </c>
      <c r="G37" s="40">
        <v>1159</v>
      </c>
      <c r="H37" s="40">
        <v>847</v>
      </c>
      <c r="I37" s="40">
        <v>470</v>
      </c>
      <c r="J37" s="40">
        <v>377</v>
      </c>
      <c r="K37" s="40">
        <v>787</v>
      </c>
      <c r="L37" s="40">
        <v>371</v>
      </c>
      <c r="M37" s="40">
        <v>416</v>
      </c>
      <c r="N37" s="40">
        <v>726</v>
      </c>
      <c r="O37" s="40">
        <v>360</v>
      </c>
      <c r="P37" s="40">
        <v>366</v>
      </c>
      <c r="Q37" s="36">
        <f aca="true" t="shared" si="12" ref="Q37:S38">SUM(Q84,Q88,Q93,Q98,Q106,Q110)</f>
        <v>0</v>
      </c>
      <c r="R37" s="36">
        <f t="shared" si="12"/>
        <v>0</v>
      </c>
      <c r="S37" s="36">
        <f t="shared" si="12"/>
        <v>0</v>
      </c>
      <c r="T37" s="36">
        <f t="shared" si="10"/>
        <v>0</v>
      </c>
      <c r="U37" s="36">
        <f t="shared" si="10"/>
        <v>0</v>
      </c>
      <c r="V37" s="39">
        <f t="shared" si="10"/>
        <v>0</v>
      </c>
      <c r="W37" s="10"/>
    </row>
    <row r="38" spans="1:23" ht="15" customHeight="1">
      <c r="A38" s="26" t="s">
        <v>38</v>
      </c>
      <c r="B38" s="55">
        <v>1648</v>
      </c>
      <c r="C38" s="55">
        <v>850</v>
      </c>
      <c r="D38" s="55">
        <v>798</v>
      </c>
      <c r="E38" s="55">
        <v>1648</v>
      </c>
      <c r="F38" s="40">
        <v>850</v>
      </c>
      <c r="G38" s="40">
        <v>798</v>
      </c>
      <c r="H38" s="40">
        <v>569</v>
      </c>
      <c r="I38" s="40">
        <v>281</v>
      </c>
      <c r="J38" s="40">
        <v>288</v>
      </c>
      <c r="K38" s="40">
        <v>550</v>
      </c>
      <c r="L38" s="40">
        <v>296</v>
      </c>
      <c r="M38" s="40">
        <v>254</v>
      </c>
      <c r="N38" s="40">
        <v>529</v>
      </c>
      <c r="O38" s="40">
        <v>273</v>
      </c>
      <c r="P38" s="40">
        <v>256</v>
      </c>
      <c r="Q38" s="36">
        <f t="shared" si="12"/>
        <v>0</v>
      </c>
      <c r="R38" s="36">
        <f t="shared" si="12"/>
        <v>0</v>
      </c>
      <c r="S38" s="36">
        <f t="shared" si="12"/>
        <v>0</v>
      </c>
      <c r="T38" s="36">
        <f t="shared" si="10"/>
        <v>0</v>
      </c>
      <c r="U38" s="36">
        <f t="shared" si="10"/>
        <v>0</v>
      </c>
      <c r="V38" s="39">
        <f t="shared" si="10"/>
        <v>0</v>
      </c>
      <c r="W38" s="10"/>
    </row>
    <row r="39" spans="1:23" ht="15" customHeight="1">
      <c r="A39" s="26" t="s">
        <v>39</v>
      </c>
      <c r="B39" s="55">
        <v>499</v>
      </c>
      <c r="C39" s="55">
        <v>213</v>
      </c>
      <c r="D39" s="55">
        <v>286</v>
      </c>
      <c r="E39" s="55">
        <v>499</v>
      </c>
      <c r="F39" s="40">
        <v>213</v>
      </c>
      <c r="G39" s="40">
        <v>286</v>
      </c>
      <c r="H39" s="40">
        <v>167</v>
      </c>
      <c r="I39" s="40">
        <v>65</v>
      </c>
      <c r="J39" s="40">
        <v>102</v>
      </c>
      <c r="K39" s="40">
        <v>166</v>
      </c>
      <c r="L39" s="40">
        <v>72</v>
      </c>
      <c r="M39" s="40">
        <v>94</v>
      </c>
      <c r="N39" s="40">
        <v>162</v>
      </c>
      <c r="O39" s="40">
        <v>73</v>
      </c>
      <c r="P39" s="40">
        <v>89</v>
      </c>
      <c r="Q39" s="40">
        <v>4</v>
      </c>
      <c r="R39" s="40">
        <v>3</v>
      </c>
      <c r="S39" s="40">
        <v>1</v>
      </c>
      <c r="T39" s="36">
        <f t="shared" si="10"/>
        <v>0</v>
      </c>
      <c r="U39" s="36">
        <f t="shared" si="10"/>
        <v>0</v>
      </c>
      <c r="V39" s="39">
        <f t="shared" si="10"/>
        <v>0</v>
      </c>
      <c r="W39" s="10"/>
    </row>
    <row r="40" spans="1:23" ht="15" customHeight="1">
      <c r="A40" s="26" t="s">
        <v>79</v>
      </c>
      <c r="B40" s="55">
        <v>1664</v>
      </c>
      <c r="C40" s="55">
        <v>829</v>
      </c>
      <c r="D40" s="55">
        <v>835</v>
      </c>
      <c r="E40" s="55">
        <v>1664</v>
      </c>
      <c r="F40" s="40">
        <v>829</v>
      </c>
      <c r="G40" s="40">
        <v>835</v>
      </c>
      <c r="H40" s="40">
        <v>570</v>
      </c>
      <c r="I40" s="40">
        <v>288</v>
      </c>
      <c r="J40" s="40">
        <v>282</v>
      </c>
      <c r="K40" s="40">
        <v>555</v>
      </c>
      <c r="L40" s="40">
        <v>247</v>
      </c>
      <c r="M40" s="40">
        <v>308</v>
      </c>
      <c r="N40" s="40">
        <v>539</v>
      </c>
      <c r="O40" s="40">
        <v>294</v>
      </c>
      <c r="P40" s="40">
        <v>245</v>
      </c>
      <c r="Q40" s="36">
        <f aca="true" t="shared" si="13" ref="Q40:S46">SUM(Q87,Q91,Q96,Q101,Q109,Q113)</f>
        <v>0</v>
      </c>
      <c r="R40" s="36">
        <f t="shared" si="13"/>
        <v>0</v>
      </c>
      <c r="S40" s="36">
        <f t="shared" si="13"/>
        <v>0</v>
      </c>
      <c r="T40" s="36">
        <f t="shared" si="10"/>
        <v>0</v>
      </c>
      <c r="U40" s="36">
        <f t="shared" si="10"/>
        <v>0</v>
      </c>
      <c r="V40" s="39">
        <f t="shared" si="10"/>
        <v>0</v>
      </c>
      <c r="W40" s="10"/>
    </row>
    <row r="41" spans="1:23" ht="15" customHeight="1">
      <c r="A41" s="26" t="s">
        <v>40</v>
      </c>
      <c r="B41" s="55">
        <v>1660</v>
      </c>
      <c r="C41" s="55">
        <v>927</v>
      </c>
      <c r="D41" s="55">
        <v>733</v>
      </c>
      <c r="E41" s="55">
        <v>1660</v>
      </c>
      <c r="F41" s="40">
        <v>927</v>
      </c>
      <c r="G41" s="40">
        <v>733</v>
      </c>
      <c r="H41" s="40">
        <v>548</v>
      </c>
      <c r="I41" s="40">
        <v>319</v>
      </c>
      <c r="J41" s="40">
        <v>229</v>
      </c>
      <c r="K41" s="40">
        <v>597</v>
      </c>
      <c r="L41" s="40">
        <v>327</v>
      </c>
      <c r="M41" s="40">
        <v>270</v>
      </c>
      <c r="N41" s="40">
        <v>515</v>
      </c>
      <c r="O41" s="40">
        <v>281</v>
      </c>
      <c r="P41" s="40">
        <v>234</v>
      </c>
      <c r="Q41" s="36">
        <f t="shared" si="13"/>
        <v>0</v>
      </c>
      <c r="R41" s="36">
        <f t="shared" si="13"/>
        <v>0</v>
      </c>
      <c r="S41" s="36">
        <f t="shared" si="13"/>
        <v>0</v>
      </c>
      <c r="T41" s="36">
        <f t="shared" si="10"/>
        <v>0</v>
      </c>
      <c r="U41" s="36">
        <f t="shared" si="10"/>
        <v>0</v>
      </c>
      <c r="V41" s="39">
        <f t="shared" si="10"/>
        <v>0</v>
      </c>
      <c r="W41" s="10"/>
    </row>
    <row r="42" spans="1:23" ht="15" customHeight="1">
      <c r="A42" s="26" t="s">
        <v>41</v>
      </c>
      <c r="B42" s="55">
        <v>1020</v>
      </c>
      <c r="C42" s="55">
        <v>585</v>
      </c>
      <c r="D42" s="55">
        <v>435</v>
      </c>
      <c r="E42" s="55">
        <v>1020</v>
      </c>
      <c r="F42" s="40">
        <v>585</v>
      </c>
      <c r="G42" s="40">
        <v>435</v>
      </c>
      <c r="H42" s="40">
        <v>353</v>
      </c>
      <c r="I42" s="40">
        <v>220</v>
      </c>
      <c r="J42" s="40">
        <v>133</v>
      </c>
      <c r="K42" s="40">
        <v>349</v>
      </c>
      <c r="L42" s="40">
        <v>178</v>
      </c>
      <c r="M42" s="40">
        <v>171</v>
      </c>
      <c r="N42" s="40">
        <v>318</v>
      </c>
      <c r="O42" s="40">
        <v>187</v>
      </c>
      <c r="P42" s="40">
        <v>131</v>
      </c>
      <c r="Q42" s="36">
        <f t="shared" si="13"/>
        <v>0</v>
      </c>
      <c r="R42" s="36">
        <f t="shared" si="13"/>
        <v>0</v>
      </c>
      <c r="S42" s="36">
        <f t="shared" si="13"/>
        <v>0</v>
      </c>
      <c r="T42" s="36">
        <f t="shared" si="10"/>
        <v>0</v>
      </c>
      <c r="U42" s="36">
        <f t="shared" si="10"/>
        <v>0</v>
      </c>
      <c r="V42" s="39">
        <f t="shared" si="10"/>
        <v>0</v>
      </c>
      <c r="W42" s="10"/>
    </row>
    <row r="43" spans="1:23" ht="15" customHeight="1">
      <c r="A43" s="26" t="s">
        <v>42</v>
      </c>
      <c r="B43" s="55">
        <v>1032</v>
      </c>
      <c r="C43" s="55">
        <v>533</v>
      </c>
      <c r="D43" s="55">
        <v>499</v>
      </c>
      <c r="E43" s="55">
        <v>1032</v>
      </c>
      <c r="F43" s="40">
        <v>533</v>
      </c>
      <c r="G43" s="40">
        <v>499</v>
      </c>
      <c r="H43" s="40">
        <v>403</v>
      </c>
      <c r="I43" s="40">
        <v>216</v>
      </c>
      <c r="J43" s="40">
        <v>187</v>
      </c>
      <c r="K43" s="40">
        <v>336</v>
      </c>
      <c r="L43" s="40">
        <v>164</v>
      </c>
      <c r="M43" s="40">
        <v>172</v>
      </c>
      <c r="N43" s="40">
        <v>293</v>
      </c>
      <c r="O43" s="40">
        <v>153</v>
      </c>
      <c r="P43" s="40">
        <v>140</v>
      </c>
      <c r="Q43" s="36">
        <f t="shared" si="13"/>
        <v>0</v>
      </c>
      <c r="R43" s="36">
        <f t="shared" si="13"/>
        <v>0</v>
      </c>
      <c r="S43" s="36">
        <f t="shared" si="13"/>
        <v>0</v>
      </c>
      <c r="T43" s="36">
        <f t="shared" si="10"/>
        <v>0</v>
      </c>
      <c r="U43" s="36">
        <f t="shared" si="10"/>
        <v>0</v>
      </c>
      <c r="V43" s="39">
        <f t="shared" si="10"/>
        <v>0</v>
      </c>
      <c r="W43" s="10"/>
    </row>
    <row r="44" spans="1:23" ht="15" customHeight="1">
      <c r="A44" s="26" t="s">
        <v>43</v>
      </c>
      <c r="B44" s="55">
        <v>1625</v>
      </c>
      <c r="C44" s="55">
        <v>649</v>
      </c>
      <c r="D44" s="55">
        <v>976</v>
      </c>
      <c r="E44" s="55">
        <v>1625</v>
      </c>
      <c r="F44" s="40">
        <v>649</v>
      </c>
      <c r="G44" s="40">
        <v>976</v>
      </c>
      <c r="H44" s="40">
        <v>570</v>
      </c>
      <c r="I44" s="40">
        <v>227</v>
      </c>
      <c r="J44" s="40">
        <v>343</v>
      </c>
      <c r="K44" s="40">
        <v>552</v>
      </c>
      <c r="L44" s="40">
        <v>217</v>
      </c>
      <c r="M44" s="40">
        <v>335</v>
      </c>
      <c r="N44" s="40">
        <v>503</v>
      </c>
      <c r="O44" s="40">
        <v>205</v>
      </c>
      <c r="P44" s="40">
        <v>298</v>
      </c>
      <c r="Q44" s="36">
        <f t="shared" si="13"/>
        <v>0</v>
      </c>
      <c r="R44" s="36">
        <f t="shared" si="13"/>
        <v>0</v>
      </c>
      <c r="S44" s="36">
        <f t="shared" si="13"/>
        <v>0</v>
      </c>
      <c r="T44" s="36">
        <f t="shared" si="10"/>
        <v>0</v>
      </c>
      <c r="U44" s="36">
        <f t="shared" si="10"/>
        <v>0</v>
      </c>
      <c r="V44" s="39">
        <f t="shared" si="10"/>
        <v>0</v>
      </c>
      <c r="W44" s="10"/>
    </row>
    <row r="45" spans="1:23" ht="15" customHeight="1">
      <c r="A45" s="26" t="s">
        <v>80</v>
      </c>
      <c r="B45" s="55">
        <v>895</v>
      </c>
      <c r="C45" s="55">
        <v>423</v>
      </c>
      <c r="D45" s="55">
        <v>472</v>
      </c>
      <c r="E45" s="55">
        <v>895</v>
      </c>
      <c r="F45" s="40">
        <v>423</v>
      </c>
      <c r="G45" s="40">
        <v>472</v>
      </c>
      <c r="H45" s="40">
        <v>285</v>
      </c>
      <c r="I45" s="40">
        <v>136</v>
      </c>
      <c r="J45" s="40">
        <v>149</v>
      </c>
      <c r="K45" s="40">
        <v>327</v>
      </c>
      <c r="L45" s="40">
        <v>158</v>
      </c>
      <c r="M45" s="40">
        <v>169</v>
      </c>
      <c r="N45" s="40">
        <v>283</v>
      </c>
      <c r="O45" s="40">
        <v>129</v>
      </c>
      <c r="P45" s="40">
        <v>154</v>
      </c>
      <c r="Q45" s="36">
        <f t="shared" si="13"/>
        <v>0</v>
      </c>
      <c r="R45" s="36">
        <f t="shared" si="13"/>
        <v>0</v>
      </c>
      <c r="S45" s="36">
        <f t="shared" si="13"/>
        <v>0</v>
      </c>
      <c r="T45" s="36">
        <f t="shared" si="10"/>
        <v>0</v>
      </c>
      <c r="U45" s="36">
        <f t="shared" si="10"/>
        <v>0</v>
      </c>
      <c r="V45" s="39">
        <f t="shared" si="10"/>
        <v>0</v>
      </c>
      <c r="W45" s="10"/>
    </row>
    <row r="46" spans="1:23" ht="15" customHeight="1">
      <c r="A46" s="26" t="s">
        <v>44</v>
      </c>
      <c r="B46" s="55">
        <v>638</v>
      </c>
      <c r="C46" s="55">
        <v>339</v>
      </c>
      <c r="D46" s="55">
        <v>299</v>
      </c>
      <c r="E46" s="55">
        <v>638</v>
      </c>
      <c r="F46" s="40">
        <v>339</v>
      </c>
      <c r="G46" s="40">
        <v>299</v>
      </c>
      <c r="H46" s="40">
        <v>204</v>
      </c>
      <c r="I46" s="40">
        <v>100</v>
      </c>
      <c r="J46" s="40">
        <v>104</v>
      </c>
      <c r="K46" s="40">
        <v>244</v>
      </c>
      <c r="L46" s="40">
        <v>133</v>
      </c>
      <c r="M46" s="40">
        <v>111</v>
      </c>
      <c r="N46" s="40">
        <v>190</v>
      </c>
      <c r="O46" s="40">
        <v>106</v>
      </c>
      <c r="P46" s="40">
        <v>84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0"/>
        <v>0</v>
      </c>
      <c r="U46" s="36">
        <f t="shared" si="10"/>
        <v>0</v>
      </c>
      <c r="V46" s="39">
        <f t="shared" si="10"/>
        <v>0</v>
      </c>
      <c r="W46" s="10"/>
    </row>
    <row r="47" spans="1:23" ht="15" customHeight="1">
      <c r="A47" s="26" t="s">
        <v>45</v>
      </c>
      <c r="B47" s="55">
        <v>480</v>
      </c>
      <c r="C47" s="55">
        <v>255</v>
      </c>
      <c r="D47" s="55">
        <v>225</v>
      </c>
      <c r="E47" s="55">
        <v>480</v>
      </c>
      <c r="F47" s="40">
        <v>255</v>
      </c>
      <c r="G47" s="40">
        <v>225</v>
      </c>
      <c r="H47" s="40">
        <v>162</v>
      </c>
      <c r="I47" s="40">
        <v>91</v>
      </c>
      <c r="J47" s="40">
        <v>71</v>
      </c>
      <c r="K47" s="40">
        <v>161</v>
      </c>
      <c r="L47" s="40">
        <v>80</v>
      </c>
      <c r="M47" s="40">
        <v>81</v>
      </c>
      <c r="N47" s="40">
        <v>157</v>
      </c>
      <c r="O47" s="40">
        <v>84</v>
      </c>
      <c r="P47" s="40">
        <v>73</v>
      </c>
      <c r="Q47" s="36">
        <f aca="true" t="shared" si="14" ref="Q47:S50">SUM(Q94,Q98,Q103,Q108,Q116,Q120)</f>
        <v>0</v>
      </c>
      <c r="R47" s="36">
        <f t="shared" si="14"/>
        <v>0</v>
      </c>
      <c r="S47" s="36">
        <f t="shared" si="14"/>
        <v>0</v>
      </c>
      <c r="T47" s="36">
        <f t="shared" si="10"/>
        <v>0</v>
      </c>
      <c r="U47" s="36">
        <f t="shared" si="10"/>
        <v>0</v>
      </c>
      <c r="V47" s="39">
        <f t="shared" si="10"/>
        <v>0</v>
      </c>
      <c r="W47" s="10"/>
    </row>
    <row r="48" spans="1:23" ht="15" customHeight="1">
      <c r="A48" s="26" t="s">
        <v>46</v>
      </c>
      <c r="B48" s="55">
        <v>589</v>
      </c>
      <c r="C48" s="55">
        <v>294</v>
      </c>
      <c r="D48" s="55">
        <v>295</v>
      </c>
      <c r="E48" s="55">
        <v>589</v>
      </c>
      <c r="F48" s="40">
        <v>294</v>
      </c>
      <c r="G48" s="40">
        <v>295</v>
      </c>
      <c r="H48" s="40">
        <v>203</v>
      </c>
      <c r="I48" s="40">
        <v>99</v>
      </c>
      <c r="J48" s="40">
        <v>104</v>
      </c>
      <c r="K48" s="40">
        <v>196</v>
      </c>
      <c r="L48" s="40">
        <v>117</v>
      </c>
      <c r="M48" s="40">
        <v>79</v>
      </c>
      <c r="N48" s="40">
        <v>190</v>
      </c>
      <c r="O48" s="40">
        <v>78</v>
      </c>
      <c r="P48" s="40">
        <v>112</v>
      </c>
      <c r="Q48" s="36">
        <f t="shared" si="14"/>
        <v>0</v>
      </c>
      <c r="R48" s="36">
        <f t="shared" si="14"/>
        <v>0</v>
      </c>
      <c r="S48" s="36">
        <f t="shared" si="14"/>
        <v>0</v>
      </c>
      <c r="T48" s="36">
        <f t="shared" si="10"/>
        <v>0</v>
      </c>
      <c r="U48" s="36">
        <f t="shared" si="10"/>
        <v>0</v>
      </c>
      <c r="V48" s="39">
        <f t="shared" si="10"/>
        <v>0</v>
      </c>
      <c r="W48" s="10"/>
    </row>
    <row r="49" spans="1:23" ht="15" customHeight="1">
      <c r="A49" s="26" t="s">
        <v>47</v>
      </c>
      <c r="B49" s="55">
        <v>729</v>
      </c>
      <c r="C49" s="55">
        <v>347</v>
      </c>
      <c r="D49" s="55">
        <v>382</v>
      </c>
      <c r="E49" s="55">
        <v>729</v>
      </c>
      <c r="F49" s="40">
        <v>347</v>
      </c>
      <c r="G49" s="40">
        <v>382</v>
      </c>
      <c r="H49" s="40">
        <v>245</v>
      </c>
      <c r="I49" s="40">
        <v>122</v>
      </c>
      <c r="J49" s="40">
        <v>123</v>
      </c>
      <c r="K49" s="40">
        <v>243</v>
      </c>
      <c r="L49" s="40">
        <v>111</v>
      </c>
      <c r="M49" s="40">
        <v>132</v>
      </c>
      <c r="N49" s="40">
        <v>241</v>
      </c>
      <c r="O49" s="40">
        <v>114</v>
      </c>
      <c r="P49" s="40">
        <v>127</v>
      </c>
      <c r="Q49" s="36">
        <f t="shared" si="14"/>
        <v>0</v>
      </c>
      <c r="R49" s="36">
        <f t="shared" si="14"/>
        <v>0</v>
      </c>
      <c r="S49" s="36">
        <f t="shared" si="14"/>
        <v>0</v>
      </c>
      <c r="T49" s="36">
        <f t="shared" si="10"/>
        <v>0</v>
      </c>
      <c r="U49" s="36">
        <f t="shared" si="10"/>
        <v>0</v>
      </c>
      <c r="V49" s="39">
        <f t="shared" si="10"/>
        <v>0</v>
      </c>
      <c r="W49" s="10"/>
    </row>
    <row r="50" spans="1:23" ht="15" customHeight="1">
      <c r="A50" s="26" t="s">
        <v>48</v>
      </c>
      <c r="B50" s="55">
        <v>469</v>
      </c>
      <c r="C50" s="55">
        <v>261</v>
      </c>
      <c r="D50" s="55">
        <v>208</v>
      </c>
      <c r="E50" s="55">
        <v>469</v>
      </c>
      <c r="F50" s="40">
        <v>261</v>
      </c>
      <c r="G50" s="40">
        <v>208</v>
      </c>
      <c r="H50" s="40">
        <v>161</v>
      </c>
      <c r="I50" s="40">
        <v>92</v>
      </c>
      <c r="J50" s="40">
        <v>69</v>
      </c>
      <c r="K50" s="40">
        <v>160</v>
      </c>
      <c r="L50" s="40">
        <v>95</v>
      </c>
      <c r="M50" s="40">
        <v>65</v>
      </c>
      <c r="N50" s="40">
        <v>148</v>
      </c>
      <c r="O50" s="40">
        <v>74</v>
      </c>
      <c r="P50" s="40">
        <v>74</v>
      </c>
      <c r="Q50" s="36">
        <f t="shared" si="14"/>
        <v>0</v>
      </c>
      <c r="R50" s="36">
        <f t="shared" si="14"/>
        <v>0</v>
      </c>
      <c r="S50" s="36">
        <f t="shared" si="14"/>
        <v>0</v>
      </c>
      <c r="T50" s="36">
        <f t="shared" si="10"/>
        <v>0</v>
      </c>
      <c r="U50" s="36">
        <f t="shared" si="10"/>
        <v>0</v>
      </c>
      <c r="V50" s="39">
        <f t="shared" si="10"/>
        <v>0</v>
      </c>
      <c r="W50" s="10"/>
    </row>
    <row r="51" spans="1:23" ht="15" customHeight="1">
      <c r="A51" s="26" t="s">
        <v>49</v>
      </c>
      <c r="B51" s="55">
        <v>1054</v>
      </c>
      <c r="C51" s="55">
        <v>539</v>
      </c>
      <c r="D51" s="55">
        <v>515</v>
      </c>
      <c r="E51" s="55">
        <v>1054</v>
      </c>
      <c r="F51" s="40">
        <v>539</v>
      </c>
      <c r="G51" s="40">
        <v>515</v>
      </c>
      <c r="H51" s="40">
        <v>352</v>
      </c>
      <c r="I51" s="40">
        <v>183</v>
      </c>
      <c r="J51" s="40">
        <v>169</v>
      </c>
      <c r="K51" s="40">
        <v>344</v>
      </c>
      <c r="L51" s="40">
        <v>177</v>
      </c>
      <c r="M51" s="40">
        <v>167</v>
      </c>
      <c r="N51" s="40">
        <v>333</v>
      </c>
      <c r="O51" s="40">
        <v>162</v>
      </c>
      <c r="P51" s="40">
        <v>171</v>
      </c>
      <c r="Q51" s="40">
        <v>25</v>
      </c>
      <c r="R51" s="40">
        <v>17</v>
      </c>
      <c r="S51" s="40">
        <v>8</v>
      </c>
      <c r="T51" s="36">
        <f t="shared" si="10"/>
        <v>0</v>
      </c>
      <c r="U51" s="36">
        <f t="shared" si="10"/>
        <v>0</v>
      </c>
      <c r="V51" s="39">
        <f t="shared" si="10"/>
        <v>0</v>
      </c>
      <c r="W51" s="10"/>
    </row>
    <row r="52" spans="1:23" ht="15" customHeight="1">
      <c r="A52" s="26" t="s">
        <v>50</v>
      </c>
      <c r="B52" s="55">
        <v>2192</v>
      </c>
      <c r="C52" s="55">
        <v>1112</v>
      </c>
      <c r="D52" s="55">
        <v>1080</v>
      </c>
      <c r="E52" s="55">
        <v>2192</v>
      </c>
      <c r="F52" s="40">
        <v>1112</v>
      </c>
      <c r="G52" s="40">
        <v>1080</v>
      </c>
      <c r="H52" s="40">
        <v>713</v>
      </c>
      <c r="I52" s="40">
        <v>361</v>
      </c>
      <c r="J52" s="40">
        <v>352</v>
      </c>
      <c r="K52" s="40">
        <v>718</v>
      </c>
      <c r="L52" s="40">
        <v>363</v>
      </c>
      <c r="M52" s="40">
        <v>355</v>
      </c>
      <c r="N52" s="40">
        <v>742</v>
      </c>
      <c r="O52" s="40">
        <v>377</v>
      </c>
      <c r="P52" s="40">
        <v>365</v>
      </c>
      <c r="Q52" s="40">
        <v>19</v>
      </c>
      <c r="R52" s="40">
        <v>11</v>
      </c>
      <c r="S52" s="40">
        <v>8</v>
      </c>
      <c r="T52" s="36">
        <f t="shared" si="10"/>
        <v>0</v>
      </c>
      <c r="U52" s="36">
        <f t="shared" si="10"/>
        <v>0</v>
      </c>
      <c r="V52" s="39">
        <f t="shared" si="10"/>
        <v>0</v>
      </c>
      <c r="W52" s="10"/>
    </row>
    <row r="53" spans="1:23" ht="15" customHeight="1">
      <c r="A53" s="26" t="s">
        <v>51</v>
      </c>
      <c r="B53" s="55">
        <v>1533</v>
      </c>
      <c r="C53" s="55">
        <v>669</v>
      </c>
      <c r="D53" s="55">
        <v>864</v>
      </c>
      <c r="E53" s="55">
        <v>1533</v>
      </c>
      <c r="F53" s="40">
        <v>669</v>
      </c>
      <c r="G53" s="40">
        <v>864</v>
      </c>
      <c r="H53" s="40">
        <v>492</v>
      </c>
      <c r="I53" s="40">
        <v>203</v>
      </c>
      <c r="J53" s="40">
        <v>289</v>
      </c>
      <c r="K53" s="40">
        <v>522</v>
      </c>
      <c r="L53" s="40">
        <v>237</v>
      </c>
      <c r="M53" s="40">
        <v>285</v>
      </c>
      <c r="N53" s="40">
        <v>519</v>
      </c>
      <c r="O53" s="40">
        <v>229</v>
      </c>
      <c r="P53" s="40">
        <v>290</v>
      </c>
      <c r="Q53" s="36">
        <f aca="true" t="shared" si="15" ref="Q53:V53">SUM(Q100,Q104,Q109,Q114,Q122,Q126)</f>
        <v>0</v>
      </c>
      <c r="R53" s="36">
        <f t="shared" si="15"/>
        <v>0</v>
      </c>
      <c r="S53" s="36">
        <f t="shared" si="15"/>
        <v>0</v>
      </c>
      <c r="T53" s="36">
        <f t="shared" si="15"/>
        <v>0</v>
      </c>
      <c r="U53" s="36">
        <f t="shared" si="15"/>
        <v>0</v>
      </c>
      <c r="V53" s="39">
        <f t="shared" si="15"/>
        <v>0</v>
      </c>
      <c r="W53" s="10"/>
    </row>
    <row r="54" spans="1:23" ht="15" customHeight="1">
      <c r="A54" s="26" t="s">
        <v>52</v>
      </c>
      <c r="B54" s="55">
        <v>680</v>
      </c>
      <c r="C54" s="55">
        <v>337</v>
      </c>
      <c r="D54" s="55">
        <v>343</v>
      </c>
      <c r="E54" s="55">
        <v>680</v>
      </c>
      <c r="F54" s="40">
        <v>337</v>
      </c>
      <c r="G54" s="40">
        <v>343</v>
      </c>
      <c r="H54" s="40">
        <v>219</v>
      </c>
      <c r="I54" s="40">
        <v>99</v>
      </c>
      <c r="J54" s="40">
        <v>120</v>
      </c>
      <c r="K54" s="40">
        <v>210</v>
      </c>
      <c r="L54" s="40">
        <v>109</v>
      </c>
      <c r="M54" s="40">
        <v>101</v>
      </c>
      <c r="N54" s="40">
        <v>251</v>
      </c>
      <c r="O54" s="40">
        <v>129</v>
      </c>
      <c r="P54" s="40">
        <v>122</v>
      </c>
      <c r="Q54" s="36">
        <f aca="true" t="shared" si="16" ref="Q54:S55">SUM(Q101,Q105,Q110,Q115,Q123,Q127)</f>
        <v>0</v>
      </c>
      <c r="R54" s="36">
        <f t="shared" si="16"/>
        <v>0</v>
      </c>
      <c r="S54" s="36">
        <f t="shared" si="16"/>
        <v>0</v>
      </c>
      <c r="T54" s="36">
        <f aca="true" t="shared" si="17" ref="T54:V55">SUM(T101,T105,T110,T115,T123,T127)</f>
        <v>0</v>
      </c>
      <c r="U54" s="36">
        <f t="shared" si="17"/>
        <v>0</v>
      </c>
      <c r="V54" s="39">
        <f t="shared" si="17"/>
        <v>0</v>
      </c>
      <c r="W54" s="10"/>
    </row>
    <row r="55" spans="1:23" ht="15" customHeight="1">
      <c r="A55" s="17" t="s">
        <v>81</v>
      </c>
      <c r="B55" s="55">
        <v>693</v>
      </c>
      <c r="C55" s="55">
        <v>345</v>
      </c>
      <c r="D55" s="55">
        <v>348</v>
      </c>
      <c r="E55" s="55">
        <v>693</v>
      </c>
      <c r="F55" s="40">
        <v>345</v>
      </c>
      <c r="G55" s="40">
        <v>348</v>
      </c>
      <c r="H55" s="40">
        <v>246</v>
      </c>
      <c r="I55" s="40">
        <v>126</v>
      </c>
      <c r="J55" s="40">
        <v>120</v>
      </c>
      <c r="K55" s="40">
        <v>232</v>
      </c>
      <c r="L55" s="40">
        <v>110</v>
      </c>
      <c r="M55" s="40">
        <v>122</v>
      </c>
      <c r="N55" s="40">
        <v>215</v>
      </c>
      <c r="O55" s="40">
        <v>109</v>
      </c>
      <c r="P55" s="40">
        <v>106</v>
      </c>
      <c r="Q55" s="36">
        <f t="shared" si="16"/>
        <v>0</v>
      </c>
      <c r="R55" s="36">
        <f t="shared" si="16"/>
        <v>0</v>
      </c>
      <c r="S55" s="36">
        <f t="shared" si="16"/>
        <v>0</v>
      </c>
      <c r="T55" s="36">
        <f t="shared" si="17"/>
        <v>0</v>
      </c>
      <c r="U55" s="36">
        <f t="shared" si="17"/>
        <v>0</v>
      </c>
      <c r="V55" s="39">
        <f t="shared" si="17"/>
        <v>0</v>
      </c>
      <c r="W55" s="10"/>
    </row>
    <row r="56" spans="1:23" ht="15" customHeight="1">
      <c r="A56" s="26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10"/>
    </row>
    <row r="57" spans="1:23" s="33" customFormat="1" ht="15" customHeight="1">
      <c r="A57" s="28" t="s">
        <v>53</v>
      </c>
      <c r="B57" s="37">
        <f>SUM(B58:B59)</f>
        <v>0</v>
      </c>
      <c r="C57" s="38">
        <f aca="true" t="shared" si="18" ref="C57:V57">SUM(C58:C59)</f>
        <v>0</v>
      </c>
      <c r="D57" s="38">
        <f t="shared" si="18"/>
        <v>0</v>
      </c>
      <c r="E57" s="38">
        <f t="shared" si="18"/>
        <v>0</v>
      </c>
      <c r="F57" s="38">
        <f t="shared" si="18"/>
        <v>0</v>
      </c>
      <c r="G57" s="38">
        <f t="shared" si="18"/>
        <v>0</v>
      </c>
      <c r="H57" s="38">
        <f t="shared" si="18"/>
        <v>0</v>
      </c>
      <c r="I57" s="38">
        <f t="shared" si="18"/>
        <v>0</v>
      </c>
      <c r="J57" s="38">
        <f t="shared" si="18"/>
        <v>0</v>
      </c>
      <c r="K57" s="38">
        <f t="shared" si="18"/>
        <v>0</v>
      </c>
      <c r="L57" s="38">
        <f t="shared" si="18"/>
        <v>0</v>
      </c>
      <c r="M57" s="38">
        <f t="shared" si="18"/>
        <v>0</v>
      </c>
      <c r="N57" s="38">
        <f t="shared" si="18"/>
        <v>0</v>
      </c>
      <c r="O57" s="38">
        <f t="shared" si="18"/>
        <v>0</v>
      </c>
      <c r="P57" s="38">
        <f t="shared" si="18"/>
        <v>0</v>
      </c>
      <c r="Q57" s="38">
        <f t="shared" si="18"/>
        <v>0</v>
      </c>
      <c r="R57" s="38">
        <f t="shared" si="18"/>
        <v>0</v>
      </c>
      <c r="S57" s="38">
        <f t="shared" si="18"/>
        <v>0</v>
      </c>
      <c r="T57" s="38">
        <f t="shared" si="18"/>
        <v>0</v>
      </c>
      <c r="U57" s="38">
        <f t="shared" si="18"/>
        <v>0</v>
      </c>
      <c r="V57" s="41">
        <f t="shared" si="18"/>
        <v>0</v>
      </c>
      <c r="W57" s="32"/>
    </row>
    <row r="58" spans="1:23" ht="15" customHeight="1">
      <c r="A58" s="26" t="s">
        <v>54</v>
      </c>
      <c r="B58" s="36">
        <f aca="true" t="shared" si="19" ref="B58:G58">SUM(B105,B109,B114,B119,B127,B131)</f>
        <v>0</v>
      </c>
      <c r="C58" s="36">
        <f t="shared" si="19"/>
        <v>0</v>
      </c>
      <c r="D58" s="36">
        <f t="shared" si="19"/>
        <v>0</v>
      </c>
      <c r="E58" s="36">
        <f t="shared" si="19"/>
        <v>0</v>
      </c>
      <c r="F58" s="36">
        <f t="shared" si="19"/>
        <v>0</v>
      </c>
      <c r="G58" s="36">
        <f t="shared" si="19"/>
        <v>0</v>
      </c>
      <c r="H58" s="36">
        <f aca="true" t="shared" si="20" ref="H58:V58">SUM(H105,H109,H114,H119,H127,H131)</f>
        <v>0</v>
      </c>
      <c r="I58" s="36">
        <f t="shared" si="20"/>
        <v>0</v>
      </c>
      <c r="J58" s="36">
        <f t="shared" si="20"/>
        <v>0</v>
      </c>
      <c r="K58" s="36">
        <f t="shared" si="20"/>
        <v>0</v>
      </c>
      <c r="L58" s="36">
        <f t="shared" si="20"/>
        <v>0</v>
      </c>
      <c r="M58" s="36">
        <f t="shared" si="20"/>
        <v>0</v>
      </c>
      <c r="N58" s="36">
        <f t="shared" si="20"/>
        <v>0</v>
      </c>
      <c r="O58" s="36">
        <f t="shared" si="20"/>
        <v>0</v>
      </c>
      <c r="P58" s="36">
        <f t="shared" si="20"/>
        <v>0</v>
      </c>
      <c r="Q58" s="36">
        <f t="shared" si="20"/>
        <v>0</v>
      </c>
      <c r="R58" s="36">
        <f t="shared" si="20"/>
        <v>0</v>
      </c>
      <c r="S58" s="36">
        <f t="shared" si="20"/>
        <v>0</v>
      </c>
      <c r="T58" s="36">
        <f t="shared" si="20"/>
        <v>0</v>
      </c>
      <c r="U58" s="36">
        <f t="shared" si="20"/>
        <v>0</v>
      </c>
      <c r="V58" s="39">
        <f t="shared" si="20"/>
        <v>0</v>
      </c>
      <c r="W58" s="10"/>
    </row>
    <row r="59" spans="1:23" ht="15" customHeight="1">
      <c r="A59" s="26" t="s">
        <v>55</v>
      </c>
      <c r="B59" s="36">
        <f aca="true" t="shared" si="21" ref="B59:G59">SUM(B106,B110,B115,B120,B128,B132)</f>
        <v>0</v>
      </c>
      <c r="C59" s="36">
        <f t="shared" si="21"/>
        <v>0</v>
      </c>
      <c r="D59" s="36">
        <f t="shared" si="21"/>
        <v>0</v>
      </c>
      <c r="E59" s="36">
        <f t="shared" si="21"/>
        <v>0</v>
      </c>
      <c r="F59" s="36">
        <f t="shared" si="21"/>
        <v>0</v>
      </c>
      <c r="G59" s="36">
        <f t="shared" si="21"/>
        <v>0</v>
      </c>
      <c r="H59" s="36">
        <f aca="true" t="shared" si="22" ref="H59:V59">SUM(H106,H110,H115,H120,H128,H132)</f>
        <v>0</v>
      </c>
      <c r="I59" s="36">
        <f t="shared" si="22"/>
        <v>0</v>
      </c>
      <c r="J59" s="36">
        <f t="shared" si="22"/>
        <v>0</v>
      </c>
      <c r="K59" s="36">
        <f t="shared" si="22"/>
        <v>0</v>
      </c>
      <c r="L59" s="36">
        <f t="shared" si="22"/>
        <v>0</v>
      </c>
      <c r="M59" s="36">
        <f t="shared" si="22"/>
        <v>0</v>
      </c>
      <c r="N59" s="36">
        <f t="shared" si="22"/>
        <v>0</v>
      </c>
      <c r="O59" s="36">
        <f t="shared" si="22"/>
        <v>0</v>
      </c>
      <c r="P59" s="36">
        <f t="shared" si="22"/>
        <v>0</v>
      </c>
      <c r="Q59" s="36">
        <f t="shared" si="22"/>
        <v>0</v>
      </c>
      <c r="R59" s="36">
        <f t="shared" si="22"/>
        <v>0</v>
      </c>
      <c r="S59" s="36">
        <f t="shared" si="22"/>
        <v>0</v>
      </c>
      <c r="T59" s="36">
        <f t="shared" si="22"/>
        <v>0</v>
      </c>
      <c r="U59" s="36">
        <f t="shared" si="22"/>
        <v>0</v>
      </c>
      <c r="V59" s="39">
        <f t="shared" si="22"/>
        <v>0</v>
      </c>
      <c r="W59" s="10"/>
    </row>
    <row r="60" spans="1:23" ht="15" customHeight="1">
      <c r="A60" s="26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0"/>
    </row>
    <row r="61" spans="1:23" s="33" customFormat="1" ht="15" customHeight="1">
      <c r="A61" s="28" t="s">
        <v>56</v>
      </c>
      <c r="B61" s="29">
        <f>SUM(B62:B64)</f>
        <v>463</v>
      </c>
      <c r="C61" s="30">
        <f aca="true" t="shared" si="23" ref="C61:P61">SUM(C62:C64)</f>
        <v>262</v>
      </c>
      <c r="D61" s="30">
        <f t="shared" si="23"/>
        <v>201</v>
      </c>
      <c r="E61" s="30">
        <f t="shared" si="23"/>
        <v>463</v>
      </c>
      <c r="F61" s="30">
        <f t="shared" si="23"/>
        <v>262</v>
      </c>
      <c r="G61" s="30">
        <f t="shared" si="23"/>
        <v>201</v>
      </c>
      <c r="H61" s="30">
        <f t="shared" si="23"/>
        <v>155</v>
      </c>
      <c r="I61" s="30">
        <f t="shared" si="23"/>
        <v>97</v>
      </c>
      <c r="J61" s="30">
        <f t="shared" si="23"/>
        <v>58</v>
      </c>
      <c r="K61" s="30">
        <f t="shared" si="23"/>
        <v>157</v>
      </c>
      <c r="L61" s="30">
        <f t="shared" si="23"/>
        <v>92</v>
      </c>
      <c r="M61" s="30">
        <f t="shared" si="23"/>
        <v>65</v>
      </c>
      <c r="N61" s="30">
        <f t="shared" si="23"/>
        <v>151</v>
      </c>
      <c r="O61" s="30">
        <f t="shared" si="23"/>
        <v>73</v>
      </c>
      <c r="P61" s="30">
        <f t="shared" si="23"/>
        <v>78</v>
      </c>
      <c r="Q61" s="38">
        <f aca="true" t="shared" si="24" ref="Q61:V61">SUM(Q62:Q63)</f>
        <v>0</v>
      </c>
      <c r="R61" s="38">
        <f t="shared" si="24"/>
        <v>0</v>
      </c>
      <c r="S61" s="38">
        <f t="shared" si="24"/>
        <v>0</v>
      </c>
      <c r="T61" s="38">
        <f t="shared" si="24"/>
        <v>0</v>
      </c>
      <c r="U61" s="38">
        <f t="shared" si="24"/>
        <v>0</v>
      </c>
      <c r="V61" s="41">
        <f t="shared" si="24"/>
        <v>0</v>
      </c>
      <c r="W61" s="32"/>
    </row>
    <row r="62" spans="1:23" ht="15" customHeight="1">
      <c r="A62" s="26" t="s">
        <v>57</v>
      </c>
      <c r="B62" s="36">
        <f aca="true" t="shared" si="25" ref="B62:G62">SUM(B109,B113,B118,B123,B131,B135)</f>
        <v>0</v>
      </c>
      <c r="C62" s="36">
        <f t="shared" si="25"/>
        <v>0</v>
      </c>
      <c r="D62" s="36">
        <f t="shared" si="25"/>
        <v>0</v>
      </c>
      <c r="E62" s="36">
        <f t="shared" si="25"/>
        <v>0</v>
      </c>
      <c r="F62" s="36">
        <f t="shared" si="25"/>
        <v>0</v>
      </c>
      <c r="G62" s="36">
        <f t="shared" si="25"/>
        <v>0</v>
      </c>
      <c r="H62" s="36">
        <f aca="true" t="shared" si="26" ref="H62:V63">SUM(H109,H113,H118,H123,H131,H135)</f>
        <v>0</v>
      </c>
      <c r="I62" s="36">
        <f t="shared" si="26"/>
        <v>0</v>
      </c>
      <c r="J62" s="36">
        <f t="shared" si="26"/>
        <v>0</v>
      </c>
      <c r="K62" s="36">
        <f t="shared" si="26"/>
        <v>0</v>
      </c>
      <c r="L62" s="36">
        <f t="shared" si="26"/>
        <v>0</v>
      </c>
      <c r="M62" s="36">
        <f t="shared" si="26"/>
        <v>0</v>
      </c>
      <c r="N62" s="36">
        <f t="shared" si="26"/>
        <v>0</v>
      </c>
      <c r="O62" s="36">
        <f t="shared" si="26"/>
        <v>0</v>
      </c>
      <c r="P62" s="36">
        <f t="shared" si="26"/>
        <v>0</v>
      </c>
      <c r="Q62" s="36">
        <f t="shared" si="26"/>
        <v>0</v>
      </c>
      <c r="R62" s="36">
        <f t="shared" si="26"/>
        <v>0</v>
      </c>
      <c r="S62" s="36">
        <f t="shared" si="26"/>
        <v>0</v>
      </c>
      <c r="T62" s="36">
        <f t="shared" si="26"/>
        <v>0</v>
      </c>
      <c r="U62" s="36">
        <f t="shared" si="26"/>
        <v>0</v>
      </c>
      <c r="V62" s="39">
        <f t="shared" si="26"/>
        <v>0</v>
      </c>
      <c r="W62" s="10"/>
    </row>
    <row r="63" spans="1:23" ht="15" customHeight="1">
      <c r="A63" s="26" t="s">
        <v>58</v>
      </c>
      <c r="B63" s="55">
        <v>463</v>
      </c>
      <c r="C63" s="55">
        <v>262</v>
      </c>
      <c r="D63" s="55">
        <v>201</v>
      </c>
      <c r="E63" s="55">
        <v>463</v>
      </c>
      <c r="F63" s="40">
        <v>262</v>
      </c>
      <c r="G63" s="40">
        <v>201</v>
      </c>
      <c r="H63" s="40">
        <v>155</v>
      </c>
      <c r="I63" s="40">
        <v>97</v>
      </c>
      <c r="J63" s="40">
        <v>58</v>
      </c>
      <c r="K63" s="40">
        <v>157</v>
      </c>
      <c r="L63" s="40">
        <v>92</v>
      </c>
      <c r="M63" s="40">
        <v>65</v>
      </c>
      <c r="N63" s="40">
        <v>151</v>
      </c>
      <c r="O63" s="40">
        <v>73</v>
      </c>
      <c r="P63" s="40">
        <v>78</v>
      </c>
      <c r="Q63" s="36">
        <f t="shared" si="26"/>
        <v>0</v>
      </c>
      <c r="R63" s="36">
        <f t="shared" si="26"/>
        <v>0</v>
      </c>
      <c r="S63" s="36">
        <f t="shared" si="26"/>
        <v>0</v>
      </c>
      <c r="T63" s="36">
        <f t="shared" si="26"/>
        <v>0</v>
      </c>
      <c r="U63" s="36">
        <f t="shared" si="26"/>
        <v>0</v>
      </c>
      <c r="V63" s="39">
        <f t="shared" si="26"/>
        <v>0</v>
      </c>
      <c r="W63" s="10"/>
    </row>
    <row r="64" spans="1:23" ht="15" customHeight="1">
      <c r="A64" s="26" t="s">
        <v>59</v>
      </c>
      <c r="B64" s="36">
        <f aca="true" t="shared" si="27" ref="B64:G64">SUM(B111,B115,B120,B125,B133,B137)</f>
        <v>0</v>
      </c>
      <c r="C64" s="36">
        <f t="shared" si="27"/>
        <v>0</v>
      </c>
      <c r="D64" s="36">
        <f t="shared" si="27"/>
        <v>0</v>
      </c>
      <c r="E64" s="36">
        <f t="shared" si="27"/>
        <v>0</v>
      </c>
      <c r="F64" s="36">
        <f t="shared" si="27"/>
        <v>0</v>
      </c>
      <c r="G64" s="36">
        <f t="shared" si="27"/>
        <v>0</v>
      </c>
      <c r="H64" s="36">
        <f aca="true" t="shared" si="28" ref="H64:V64">SUM(H111,H115,H120,H125,H133,H137)</f>
        <v>0</v>
      </c>
      <c r="I64" s="36">
        <f t="shared" si="28"/>
        <v>0</v>
      </c>
      <c r="J64" s="36">
        <f t="shared" si="28"/>
        <v>0</v>
      </c>
      <c r="K64" s="36">
        <f t="shared" si="28"/>
        <v>0</v>
      </c>
      <c r="L64" s="36">
        <f t="shared" si="28"/>
        <v>0</v>
      </c>
      <c r="M64" s="36">
        <f t="shared" si="28"/>
        <v>0</v>
      </c>
      <c r="N64" s="36">
        <f t="shared" si="28"/>
        <v>0</v>
      </c>
      <c r="O64" s="36">
        <f t="shared" si="28"/>
        <v>0</v>
      </c>
      <c r="P64" s="36">
        <f t="shared" si="28"/>
        <v>0</v>
      </c>
      <c r="Q64" s="36">
        <f t="shared" si="28"/>
        <v>0</v>
      </c>
      <c r="R64" s="36">
        <f t="shared" si="28"/>
        <v>0</v>
      </c>
      <c r="S64" s="36">
        <f t="shared" si="28"/>
        <v>0</v>
      </c>
      <c r="T64" s="36">
        <f t="shared" si="28"/>
        <v>0</v>
      </c>
      <c r="U64" s="36">
        <f t="shared" si="28"/>
        <v>0</v>
      </c>
      <c r="V64" s="39">
        <f t="shared" si="28"/>
        <v>0</v>
      </c>
      <c r="W64" s="10"/>
    </row>
    <row r="65" spans="1:23" ht="15" customHeight="1">
      <c r="A65" s="26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0"/>
      <c r="W65" s="10"/>
    </row>
    <row r="66" spans="1:23" s="33" customFormat="1" ht="15" customHeight="1">
      <c r="A66" s="28" t="s">
        <v>60</v>
      </c>
      <c r="B66" s="29">
        <f>SUM(B67:B69)</f>
        <v>465</v>
      </c>
      <c r="C66" s="30">
        <f>SUM(C67:C69)</f>
        <v>261</v>
      </c>
      <c r="D66" s="30">
        <f aca="true" t="shared" si="29" ref="D66:P66">SUM(D67:D69)</f>
        <v>204</v>
      </c>
      <c r="E66" s="30">
        <f t="shared" si="29"/>
        <v>465</v>
      </c>
      <c r="F66" s="30">
        <f t="shared" si="29"/>
        <v>261</v>
      </c>
      <c r="G66" s="30">
        <f t="shared" si="29"/>
        <v>204</v>
      </c>
      <c r="H66" s="30">
        <f t="shared" si="29"/>
        <v>160</v>
      </c>
      <c r="I66" s="30">
        <f t="shared" si="29"/>
        <v>88</v>
      </c>
      <c r="J66" s="30">
        <f t="shared" si="29"/>
        <v>72</v>
      </c>
      <c r="K66" s="30">
        <f t="shared" si="29"/>
        <v>158</v>
      </c>
      <c r="L66" s="30">
        <f t="shared" si="29"/>
        <v>78</v>
      </c>
      <c r="M66" s="30">
        <f t="shared" si="29"/>
        <v>80</v>
      </c>
      <c r="N66" s="30">
        <f t="shared" si="29"/>
        <v>147</v>
      </c>
      <c r="O66" s="30">
        <f t="shared" si="29"/>
        <v>95</v>
      </c>
      <c r="P66" s="30">
        <f t="shared" si="29"/>
        <v>52</v>
      </c>
      <c r="Q66" s="38">
        <f aca="true" t="shared" si="30" ref="Q66:V66">SUM(Q67:Q68)</f>
        <v>0</v>
      </c>
      <c r="R66" s="38">
        <f t="shared" si="30"/>
        <v>0</v>
      </c>
      <c r="S66" s="38">
        <f t="shared" si="30"/>
        <v>0</v>
      </c>
      <c r="T66" s="38">
        <f t="shared" si="30"/>
        <v>0</v>
      </c>
      <c r="U66" s="38">
        <f t="shared" si="30"/>
        <v>0</v>
      </c>
      <c r="V66" s="41">
        <f t="shared" si="30"/>
        <v>0</v>
      </c>
      <c r="W66" s="32"/>
    </row>
    <row r="67" spans="1:23" ht="15" customHeight="1">
      <c r="A67" s="26" t="s">
        <v>61</v>
      </c>
      <c r="B67" s="55">
        <v>465</v>
      </c>
      <c r="C67" s="55">
        <v>261</v>
      </c>
      <c r="D67" s="55">
        <v>204</v>
      </c>
      <c r="E67" s="55">
        <v>465</v>
      </c>
      <c r="F67" s="40">
        <v>261</v>
      </c>
      <c r="G67" s="40">
        <v>204</v>
      </c>
      <c r="H67" s="40">
        <v>160</v>
      </c>
      <c r="I67" s="40">
        <v>88</v>
      </c>
      <c r="J67" s="40">
        <v>72</v>
      </c>
      <c r="K67" s="40">
        <v>158</v>
      </c>
      <c r="L67" s="40">
        <v>78</v>
      </c>
      <c r="M67" s="40">
        <v>80</v>
      </c>
      <c r="N67" s="40">
        <v>147</v>
      </c>
      <c r="O67" s="40">
        <v>95</v>
      </c>
      <c r="P67" s="40">
        <v>52</v>
      </c>
      <c r="Q67" s="36">
        <f aca="true" t="shared" si="31" ref="Q67:V67">SUM(Q114,Q118,Q123,Q128,Q136,Q140)</f>
        <v>0</v>
      </c>
      <c r="R67" s="36">
        <f t="shared" si="31"/>
        <v>0</v>
      </c>
      <c r="S67" s="36">
        <f t="shared" si="31"/>
        <v>0</v>
      </c>
      <c r="T67" s="36">
        <f t="shared" si="31"/>
        <v>0</v>
      </c>
      <c r="U67" s="36">
        <f t="shared" si="31"/>
        <v>0</v>
      </c>
      <c r="V67" s="39">
        <f t="shared" si="31"/>
        <v>0</v>
      </c>
      <c r="W67" s="10"/>
    </row>
    <row r="68" spans="1:23" ht="15" customHeight="1">
      <c r="A68" s="26" t="s">
        <v>62</v>
      </c>
      <c r="B68" s="36">
        <f aca="true" t="shared" si="32" ref="B68:G68">SUM(B115,B119,B124,B129,B137,B141)</f>
        <v>0</v>
      </c>
      <c r="C68" s="36">
        <f t="shared" si="32"/>
        <v>0</v>
      </c>
      <c r="D68" s="36">
        <f t="shared" si="32"/>
        <v>0</v>
      </c>
      <c r="E68" s="36">
        <f t="shared" si="32"/>
        <v>0</v>
      </c>
      <c r="F68" s="36">
        <f t="shared" si="32"/>
        <v>0</v>
      </c>
      <c r="G68" s="36">
        <f t="shared" si="32"/>
        <v>0</v>
      </c>
      <c r="H68" s="36">
        <f aca="true" t="shared" si="33" ref="H68:P68">SUM(H115,H119,H124,H129,H137,H141)</f>
        <v>0</v>
      </c>
      <c r="I68" s="36">
        <f t="shared" si="33"/>
        <v>0</v>
      </c>
      <c r="J68" s="36">
        <f t="shared" si="33"/>
        <v>0</v>
      </c>
      <c r="K68" s="36">
        <f t="shared" si="33"/>
        <v>0</v>
      </c>
      <c r="L68" s="36">
        <f t="shared" si="33"/>
        <v>0</v>
      </c>
      <c r="M68" s="36">
        <f t="shared" si="33"/>
        <v>0</v>
      </c>
      <c r="N68" s="36">
        <f t="shared" si="33"/>
        <v>0</v>
      </c>
      <c r="O68" s="36">
        <f t="shared" si="33"/>
        <v>0</v>
      </c>
      <c r="P68" s="36">
        <f t="shared" si="33"/>
        <v>0</v>
      </c>
      <c r="Q68" s="36">
        <f aca="true" t="shared" si="34" ref="Q68:V68">SUM(Q115,Q119,Q124,Q129,Q137,Q141)</f>
        <v>0</v>
      </c>
      <c r="R68" s="36">
        <f t="shared" si="34"/>
        <v>0</v>
      </c>
      <c r="S68" s="36">
        <f t="shared" si="34"/>
        <v>0</v>
      </c>
      <c r="T68" s="36">
        <f t="shared" si="34"/>
        <v>0</v>
      </c>
      <c r="U68" s="36">
        <f t="shared" si="34"/>
        <v>0</v>
      </c>
      <c r="V68" s="39">
        <f t="shared" si="34"/>
        <v>0</v>
      </c>
      <c r="W68" s="10"/>
    </row>
    <row r="69" spans="1:23" ht="15" customHeight="1">
      <c r="A69" s="26" t="s">
        <v>63</v>
      </c>
      <c r="B69" s="36">
        <f aca="true" t="shared" si="35" ref="B69:G69">SUM(B116,B120,B125,B130,B138,B142)</f>
        <v>0</v>
      </c>
      <c r="C69" s="36">
        <f t="shared" si="35"/>
        <v>0</v>
      </c>
      <c r="D69" s="36">
        <f t="shared" si="35"/>
        <v>0</v>
      </c>
      <c r="E69" s="36">
        <f t="shared" si="35"/>
        <v>0</v>
      </c>
      <c r="F69" s="36">
        <f t="shared" si="35"/>
        <v>0</v>
      </c>
      <c r="G69" s="36">
        <f t="shared" si="35"/>
        <v>0</v>
      </c>
      <c r="H69" s="36">
        <f aca="true" t="shared" si="36" ref="H69:P69">SUM(H116,H120,H125,H130,H138,H142)</f>
        <v>0</v>
      </c>
      <c r="I69" s="36">
        <f t="shared" si="36"/>
        <v>0</v>
      </c>
      <c r="J69" s="36">
        <f t="shared" si="36"/>
        <v>0</v>
      </c>
      <c r="K69" s="36">
        <f t="shared" si="36"/>
        <v>0</v>
      </c>
      <c r="L69" s="36">
        <f t="shared" si="36"/>
        <v>0</v>
      </c>
      <c r="M69" s="36">
        <f t="shared" si="36"/>
        <v>0</v>
      </c>
      <c r="N69" s="36">
        <f t="shared" si="36"/>
        <v>0</v>
      </c>
      <c r="O69" s="36">
        <f t="shared" si="36"/>
        <v>0</v>
      </c>
      <c r="P69" s="36">
        <f t="shared" si="36"/>
        <v>0</v>
      </c>
      <c r="Q69" s="36">
        <f aca="true" t="shared" si="37" ref="Q69:V69">SUM(Q116,Q120,Q125,Q130,Q138,Q142)</f>
        <v>0</v>
      </c>
      <c r="R69" s="36">
        <f t="shared" si="37"/>
        <v>0</v>
      </c>
      <c r="S69" s="36">
        <f t="shared" si="37"/>
        <v>0</v>
      </c>
      <c r="T69" s="36">
        <f t="shared" si="37"/>
        <v>0</v>
      </c>
      <c r="U69" s="36">
        <f t="shared" si="37"/>
        <v>0</v>
      </c>
      <c r="V69" s="39">
        <f t="shared" si="37"/>
        <v>0</v>
      </c>
      <c r="W69" s="10"/>
    </row>
    <row r="70" spans="1:23" ht="15" customHeight="1">
      <c r="A70" s="26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0"/>
      <c r="W70" s="10"/>
    </row>
    <row r="71" spans="1:23" s="33" customFormat="1" ht="15" customHeight="1">
      <c r="A71" s="28" t="s">
        <v>64</v>
      </c>
      <c r="B71" s="29">
        <f>SUM(B72:B77)</f>
        <v>487</v>
      </c>
      <c r="C71" s="30">
        <f aca="true" t="shared" si="38" ref="C71:P71">SUM(C72:C77)</f>
        <v>215</v>
      </c>
      <c r="D71" s="30">
        <f t="shared" si="38"/>
        <v>272</v>
      </c>
      <c r="E71" s="30">
        <f t="shared" si="38"/>
        <v>487</v>
      </c>
      <c r="F71" s="30">
        <f t="shared" si="38"/>
        <v>215</v>
      </c>
      <c r="G71" s="30">
        <f t="shared" si="38"/>
        <v>272</v>
      </c>
      <c r="H71" s="30">
        <f t="shared" si="38"/>
        <v>163</v>
      </c>
      <c r="I71" s="30">
        <f t="shared" si="38"/>
        <v>83</v>
      </c>
      <c r="J71" s="30">
        <f t="shared" si="38"/>
        <v>80</v>
      </c>
      <c r="K71" s="30">
        <f t="shared" si="38"/>
        <v>162</v>
      </c>
      <c r="L71" s="30">
        <f t="shared" si="38"/>
        <v>73</v>
      </c>
      <c r="M71" s="30">
        <f t="shared" si="38"/>
        <v>89</v>
      </c>
      <c r="N71" s="30">
        <f t="shared" si="38"/>
        <v>162</v>
      </c>
      <c r="O71" s="30">
        <f t="shared" si="38"/>
        <v>59</v>
      </c>
      <c r="P71" s="30">
        <f t="shared" si="38"/>
        <v>103</v>
      </c>
      <c r="Q71" s="38">
        <f aca="true" t="shared" si="39" ref="Q71:V71">SUM(Q72:Q73)</f>
        <v>0</v>
      </c>
      <c r="R71" s="38">
        <f t="shared" si="39"/>
        <v>0</v>
      </c>
      <c r="S71" s="38">
        <f t="shared" si="39"/>
        <v>0</v>
      </c>
      <c r="T71" s="38">
        <f t="shared" si="39"/>
        <v>0</v>
      </c>
      <c r="U71" s="38">
        <f t="shared" si="39"/>
        <v>0</v>
      </c>
      <c r="V71" s="41">
        <f t="shared" si="39"/>
        <v>0</v>
      </c>
      <c r="W71" s="32"/>
    </row>
    <row r="72" spans="1:23" ht="15" customHeight="1">
      <c r="A72" s="26" t="s">
        <v>65</v>
      </c>
      <c r="B72" s="55">
        <v>487</v>
      </c>
      <c r="C72" s="55">
        <v>215</v>
      </c>
      <c r="D72" s="55">
        <v>272</v>
      </c>
      <c r="E72" s="55">
        <v>487</v>
      </c>
      <c r="F72" s="40">
        <v>215</v>
      </c>
      <c r="G72" s="40">
        <v>272</v>
      </c>
      <c r="H72" s="40">
        <v>163</v>
      </c>
      <c r="I72" s="40">
        <v>83</v>
      </c>
      <c r="J72" s="40">
        <v>80</v>
      </c>
      <c r="K72" s="40">
        <v>162</v>
      </c>
      <c r="L72" s="40">
        <v>73</v>
      </c>
      <c r="M72" s="40">
        <v>89</v>
      </c>
      <c r="N72" s="40">
        <v>162</v>
      </c>
      <c r="O72" s="40">
        <v>59</v>
      </c>
      <c r="P72" s="40">
        <v>103</v>
      </c>
      <c r="Q72" s="36">
        <f aca="true" t="shared" si="40" ref="Q72:V75">SUM(Q119,Q123,Q128,Q133,Q141,Q145)</f>
        <v>0</v>
      </c>
      <c r="R72" s="36">
        <f t="shared" si="40"/>
        <v>0</v>
      </c>
      <c r="S72" s="36">
        <f t="shared" si="40"/>
        <v>0</v>
      </c>
      <c r="T72" s="36">
        <f t="shared" si="40"/>
        <v>0</v>
      </c>
      <c r="U72" s="36">
        <f t="shared" si="40"/>
        <v>0</v>
      </c>
      <c r="V72" s="39">
        <f t="shared" si="40"/>
        <v>0</v>
      </c>
      <c r="W72" s="10"/>
    </row>
    <row r="73" spans="1:23" ht="15" customHeight="1">
      <c r="A73" s="26" t="s">
        <v>66</v>
      </c>
      <c r="B73" s="36">
        <f aca="true" t="shared" si="41" ref="B73:P73">SUM(B120,B124,B129,B134,B142,B146)</f>
        <v>0</v>
      </c>
      <c r="C73" s="36">
        <f t="shared" si="41"/>
        <v>0</v>
      </c>
      <c r="D73" s="36">
        <f t="shared" si="41"/>
        <v>0</v>
      </c>
      <c r="E73" s="36">
        <f t="shared" si="41"/>
        <v>0</v>
      </c>
      <c r="F73" s="36">
        <f t="shared" si="41"/>
        <v>0</v>
      </c>
      <c r="G73" s="36">
        <f t="shared" si="41"/>
        <v>0</v>
      </c>
      <c r="H73" s="36">
        <f t="shared" si="41"/>
        <v>0</v>
      </c>
      <c r="I73" s="36">
        <f t="shared" si="41"/>
        <v>0</v>
      </c>
      <c r="J73" s="36">
        <f t="shared" si="41"/>
        <v>0</v>
      </c>
      <c r="K73" s="36">
        <f t="shared" si="41"/>
        <v>0</v>
      </c>
      <c r="L73" s="36">
        <f t="shared" si="41"/>
        <v>0</v>
      </c>
      <c r="M73" s="36">
        <f t="shared" si="41"/>
        <v>0</v>
      </c>
      <c r="N73" s="36">
        <f t="shared" si="41"/>
        <v>0</v>
      </c>
      <c r="O73" s="36">
        <f t="shared" si="41"/>
        <v>0</v>
      </c>
      <c r="P73" s="36">
        <f t="shared" si="41"/>
        <v>0</v>
      </c>
      <c r="Q73" s="36">
        <f t="shared" si="40"/>
        <v>0</v>
      </c>
      <c r="R73" s="36">
        <f t="shared" si="40"/>
        <v>0</v>
      </c>
      <c r="S73" s="36">
        <f t="shared" si="40"/>
        <v>0</v>
      </c>
      <c r="T73" s="36">
        <f t="shared" si="40"/>
        <v>0</v>
      </c>
      <c r="U73" s="36">
        <f t="shared" si="40"/>
        <v>0</v>
      </c>
      <c r="V73" s="39">
        <f t="shared" si="40"/>
        <v>0</v>
      </c>
      <c r="W73" s="10"/>
    </row>
    <row r="74" spans="1:23" ht="15" customHeight="1">
      <c r="A74" s="26" t="s">
        <v>67</v>
      </c>
      <c r="B74" s="36">
        <f aca="true" t="shared" si="42" ref="B74:P74">SUM(B121,B125,B130,B135,B143,B147)</f>
        <v>0</v>
      </c>
      <c r="C74" s="36">
        <f t="shared" si="42"/>
        <v>0</v>
      </c>
      <c r="D74" s="36">
        <f t="shared" si="42"/>
        <v>0</v>
      </c>
      <c r="E74" s="36">
        <f t="shared" si="42"/>
        <v>0</v>
      </c>
      <c r="F74" s="36">
        <f t="shared" si="42"/>
        <v>0</v>
      </c>
      <c r="G74" s="36">
        <f t="shared" si="42"/>
        <v>0</v>
      </c>
      <c r="H74" s="36">
        <f t="shared" si="42"/>
        <v>0</v>
      </c>
      <c r="I74" s="36">
        <f t="shared" si="42"/>
        <v>0</v>
      </c>
      <c r="J74" s="36">
        <f t="shared" si="42"/>
        <v>0</v>
      </c>
      <c r="K74" s="36">
        <f t="shared" si="42"/>
        <v>0</v>
      </c>
      <c r="L74" s="36">
        <f t="shared" si="42"/>
        <v>0</v>
      </c>
      <c r="M74" s="36">
        <f t="shared" si="42"/>
        <v>0</v>
      </c>
      <c r="N74" s="36">
        <f t="shared" si="42"/>
        <v>0</v>
      </c>
      <c r="O74" s="36">
        <f t="shared" si="42"/>
        <v>0</v>
      </c>
      <c r="P74" s="36">
        <f t="shared" si="42"/>
        <v>0</v>
      </c>
      <c r="Q74" s="36">
        <f t="shared" si="40"/>
        <v>0</v>
      </c>
      <c r="R74" s="36">
        <f t="shared" si="40"/>
        <v>0</v>
      </c>
      <c r="S74" s="36">
        <f t="shared" si="40"/>
        <v>0</v>
      </c>
      <c r="T74" s="36">
        <f t="shared" si="40"/>
        <v>0</v>
      </c>
      <c r="U74" s="36">
        <f t="shared" si="40"/>
        <v>0</v>
      </c>
      <c r="V74" s="39">
        <f t="shared" si="40"/>
        <v>0</v>
      </c>
      <c r="W74" s="10"/>
    </row>
    <row r="75" spans="1:23" ht="15" customHeight="1">
      <c r="A75" s="26" t="s">
        <v>68</v>
      </c>
      <c r="B75" s="36">
        <f aca="true" t="shared" si="43" ref="B75:P75">SUM(B122,B126,B131,B136,B144,B148)</f>
        <v>0</v>
      </c>
      <c r="C75" s="36">
        <f t="shared" si="43"/>
        <v>0</v>
      </c>
      <c r="D75" s="36">
        <f t="shared" si="43"/>
        <v>0</v>
      </c>
      <c r="E75" s="36">
        <f t="shared" si="43"/>
        <v>0</v>
      </c>
      <c r="F75" s="36">
        <f t="shared" si="43"/>
        <v>0</v>
      </c>
      <c r="G75" s="36">
        <f t="shared" si="43"/>
        <v>0</v>
      </c>
      <c r="H75" s="36">
        <f t="shared" si="43"/>
        <v>0</v>
      </c>
      <c r="I75" s="36">
        <f t="shared" si="43"/>
        <v>0</v>
      </c>
      <c r="J75" s="36">
        <f t="shared" si="43"/>
        <v>0</v>
      </c>
      <c r="K75" s="36">
        <f t="shared" si="43"/>
        <v>0</v>
      </c>
      <c r="L75" s="36">
        <f t="shared" si="43"/>
        <v>0</v>
      </c>
      <c r="M75" s="36">
        <f t="shared" si="43"/>
        <v>0</v>
      </c>
      <c r="N75" s="36">
        <f t="shared" si="43"/>
        <v>0</v>
      </c>
      <c r="O75" s="36">
        <f t="shared" si="43"/>
        <v>0</v>
      </c>
      <c r="P75" s="36">
        <f t="shared" si="43"/>
        <v>0</v>
      </c>
      <c r="Q75" s="36">
        <f t="shared" si="40"/>
        <v>0</v>
      </c>
      <c r="R75" s="36">
        <f t="shared" si="40"/>
        <v>0</v>
      </c>
      <c r="S75" s="36">
        <f t="shared" si="40"/>
        <v>0</v>
      </c>
      <c r="T75" s="36">
        <f t="shared" si="40"/>
        <v>0</v>
      </c>
      <c r="U75" s="36">
        <f t="shared" si="40"/>
        <v>0</v>
      </c>
      <c r="V75" s="39">
        <f t="shared" si="40"/>
        <v>0</v>
      </c>
      <c r="W75" s="10"/>
    </row>
    <row r="76" spans="1:23" ht="15" customHeight="1">
      <c r="A76" s="26" t="s">
        <v>69</v>
      </c>
      <c r="B76" s="36">
        <f aca="true" t="shared" si="44" ref="B76:G76">SUM(B123,B127,B132,B137,B145,B149)</f>
        <v>0</v>
      </c>
      <c r="C76" s="36">
        <f t="shared" si="44"/>
        <v>0</v>
      </c>
      <c r="D76" s="36">
        <f t="shared" si="44"/>
        <v>0</v>
      </c>
      <c r="E76" s="36">
        <f t="shared" si="44"/>
        <v>0</v>
      </c>
      <c r="F76" s="36">
        <f t="shared" si="44"/>
        <v>0</v>
      </c>
      <c r="G76" s="36">
        <f t="shared" si="44"/>
        <v>0</v>
      </c>
      <c r="H76" s="36">
        <f aca="true" t="shared" si="45" ref="H76:P76">SUM(H123,H127,H132,H137,H145,H149)</f>
        <v>0</v>
      </c>
      <c r="I76" s="36">
        <f t="shared" si="45"/>
        <v>0</v>
      </c>
      <c r="J76" s="36">
        <f t="shared" si="45"/>
        <v>0</v>
      </c>
      <c r="K76" s="36">
        <f t="shared" si="45"/>
        <v>0</v>
      </c>
      <c r="L76" s="36">
        <f t="shared" si="45"/>
        <v>0</v>
      </c>
      <c r="M76" s="36">
        <f t="shared" si="45"/>
        <v>0</v>
      </c>
      <c r="N76" s="36">
        <f t="shared" si="45"/>
        <v>0</v>
      </c>
      <c r="O76" s="36">
        <f t="shared" si="45"/>
        <v>0</v>
      </c>
      <c r="P76" s="36">
        <f t="shared" si="45"/>
        <v>0</v>
      </c>
      <c r="Q76" s="36">
        <f aca="true" t="shared" si="46" ref="Q76:V76">SUM(Q123,Q127,Q132,Q137,Q145,Q149)</f>
        <v>0</v>
      </c>
      <c r="R76" s="36">
        <f t="shared" si="46"/>
        <v>0</v>
      </c>
      <c r="S76" s="36">
        <f t="shared" si="46"/>
        <v>0</v>
      </c>
      <c r="T76" s="36">
        <f t="shared" si="46"/>
        <v>0</v>
      </c>
      <c r="U76" s="36">
        <f t="shared" si="46"/>
        <v>0</v>
      </c>
      <c r="V76" s="39">
        <f t="shared" si="46"/>
        <v>0</v>
      </c>
      <c r="W76" s="10"/>
    </row>
    <row r="77" spans="1:23" ht="15" customHeight="1">
      <c r="A77" s="26" t="s">
        <v>70</v>
      </c>
      <c r="B77" s="36">
        <f aca="true" t="shared" si="47" ref="B77:G77">SUM(B124,B128,B133,B138,B146,B150)</f>
        <v>0</v>
      </c>
      <c r="C77" s="36">
        <f t="shared" si="47"/>
        <v>0</v>
      </c>
      <c r="D77" s="36">
        <f t="shared" si="47"/>
        <v>0</v>
      </c>
      <c r="E77" s="36">
        <f t="shared" si="47"/>
        <v>0</v>
      </c>
      <c r="F77" s="36">
        <f t="shared" si="47"/>
        <v>0</v>
      </c>
      <c r="G77" s="36">
        <f t="shared" si="47"/>
        <v>0</v>
      </c>
      <c r="H77" s="36">
        <f aca="true" t="shared" si="48" ref="H77:P77">SUM(H124,H128,H133,H138,H146,H150)</f>
        <v>0</v>
      </c>
      <c r="I77" s="36">
        <f t="shared" si="48"/>
        <v>0</v>
      </c>
      <c r="J77" s="36">
        <f t="shared" si="48"/>
        <v>0</v>
      </c>
      <c r="K77" s="36">
        <f t="shared" si="48"/>
        <v>0</v>
      </c>
      <c r="L77" s="36">
        <f t="shared" si="48"/>
        <v>0</v>
      </c>
      <c r="M77" s="36">
        <f t="shared" si="48"/>
        <v>0</v>
      </c>
      <c r="N77" s="36">
        <f t="shared" si="48"/>
        <v>0</v>
      </c>
      <c r="O77" s="36">
        <f t="shared" si="48"/>
        <v>0</v>
      </c>
      <c r="P77" s="36">
        <f t="shared" si="48"/>
        <v>0</v>
      </c>
      <c r="Q77" s="36">
        <f aca="true" t="shared" si="49" ref="Q77:V77">SUM(Q124,Q128,Q133,Q138,Q146,Q150)</f>
        <v>0</v>
      </c>
      <c r="R77" s="36">
        <f t="shared" si="49"/>
        <v>0</v>
      </c>
      <c r="S77" s="36">
        <f t="shared" si="49"/>
        <v>0</v>
      </c>
      <c r="T77" s="36">
        <f t="shared" si="49"/>
        <v>0</v>
      </c>
      <c r="U77" s="36">
        <f t="shared" si="49"/>
        <v>0</v>
      </c>
      <c r="V77" s="39">
        <f t="shared" si="49"/>
        <v>0</v>
      </c>
      <c r="W77" s="10"/>
    </row>
    <row r="78" spans="1:23" ht="15" customHeight="1">
      <c r="A78" s="26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0"/>
      <c r="W78" s="10"/>
    </row>
    <row r="79" spans="1:23" s="33" customFormat="1" ht="15" customHeight="1">
      <c r="A79" s="28" t="s">
        <v>71</v>
      </c>
      <c r="B79" s="29">
        <f>SUM(B80:B81)</f>
        <v>480</v>
      </c>
      <c r="C79" s="30">
        <f aca="true" t="shared" si="50" ref="C79:V79">SUM(C80:C81)</f>
        <v>222</v>
      </c>
      <c r="D79" s="30">
        <f t="shared" si="50"/>
        <v>258</v>
      </c>
      <c r="E79" s="30">
        <f t="shared" si="50"/>
        <v>480</v>
      </c>
      <c r="F79" s="30">
        <f t="shared" si="50"/>
        <v>222</v>
      </c>
      <c r="G79" s="30">
        <f t="shared" si="50"/>
        <v>258</v>
      </c>
      <c r="H79" s="30">
        <f t="shared" si="50"/>
        <v>163</v>
      </c>
      <c r="I79" s="30">
        <f t="shared" si="50"/>
        <v>74</v>
      </c>
      <c r="J79" s="30">
        <f t="shared" si="50"/>
        <v>89</v>
      </c>
      <c r="K79" s="30">
        <f t="shared" si="50"/>
        <v>158</v>
      </c>
      <c r="L79" s="30">
        <f t="shared" si="50"/>
        <v>69</v>
      </c>
      <c r="M79" s="30">
        <f t="shared" si="50"/>
        <v>89</v>
      </c>
      <c r="N79" s="30">
        <f t="shared" si="50"/>
        <v>159</v>
      </c>
      <c r="O79" s="30">
        <f t="shared" si="50"/>
        <v>79</v>
      </c>
      <c r="P79" s="30">
        <f t="shared" si="50"/>
        <v>80</v>
      </c>
      <c r="Q79" s="38">
        <f t="shared" si="50"/>
        <v>0</v>
      </c>
      <c r="R79" s="38">
        <f t="shared" si="50"/>
        <v>0</v>
      </c>
      <c r="S79" s="38">
        <f t="shared" si="50"/>
        <v>0</v>
      </c>
      <c r="T79" s="38">
        <f t="shared" si="50"/>
        <v>0</v>
      </c>
      <c r="U79" s="38">
        <f t="shared" si="50"/>
        <v>0</v>
      </c>
      <c r="V79" s="41">
        <f t="shared" si="50"/>
        <v>0</v>
      </c>
      <c r="W79" s="32"/>
    </row>
    <row r="80" spans="1:23" ht="15" customHeight="1">
      <c r="A80" s="26" t="s">
        <v>72</v>
      </c>
      <c r="B80" s="55">
        <v>480</v>
      </c>
      <c r="C80" s="55">
        <v>222</v>
      </c>
      <c r="D80" s="55">
        <v>258</v>
      </c>
      <c r="E80" s="55">
        <v>480</v>
      </c>
      <c r="F80" s="40">
        <v>222</v>
      </c>
      <c r="G80" s="40">
        <v>258</v>
      </c>
      <c r="H80" s="40">
        <v>163</v>
      </c>
      <c r="I80" s="40">
        <v>74</v>
      </c>
      <c r="J80" s="40">
        <v>89</v>
      </c>
      <c r="K80" s="40">
        <v>158</v>
      </c>
      <c r="L80" s="40">
        <v>69</v>
      </c>
      <c r="M80" s="40">
        <v>89</v>
      </c>
      <c r="N80" s="40">
        <v>159</v>
      </c>
      <c r="O80" s="40">
        <v>79</v>
      </c>
      <c r="P80" s="40">
        <v>80</v>
      </c>
      <c r="Q80" s="36">
        <f aca="true" t="shared" si="51" ref="Q80:V80">SUM(Q127,Q131,Q136,Q141,Q149,Q153)</f>
        <v>0</v>
      </c>
      <c r="R80" s="36">
        <f t="shared" si="51"/>
        <v>0</v>
      </c>
      <c r="S80" s="36">
        <f t="shared" si="51"/>
        <v>0</v>
      </c>
      <c r="T80" s="36">
        <f t="shared" si="51"/>
        <v>0</v>
      </c>
      <c r="U80" s="36">
        <f t="shared" si="51"/>
        <v>0</v>
      </c>
      <c r="V80" s="39">
        <f t="shared" si="51"/>
        <v>0</v>
      </c>
      <c r="W80" s="10"/>
    </row>
    <row r="81" spans="1:23" ht="15" customHeight="1">
      <c r="A81" s="26" t="s">
        <v>73</v>
      </c>
      <c r="B81" s="36">
        <f aca="true" t="shared" si="52" ref="B81:G81">SUM(B128,B132,B137,B142,B150,B154)</f>
        <v>0</v>
      </c>
      <c r="C81" s="36">
        <f t="shared" si="52"/>
        <v>0</v>
      </c>
      <c r="D81" s="36">
        <f t="shared" si="52"/>
        <v>0</v>
      </c>
      <c r="E81" s="36">
        <f t="shared" si="52"/>
        <v>0</v>
      </c>
      <c r="F81" s="36">
        <f t="shared" si="52"/>
        <v>0</v>
      </c>
      <c r="G81" s="36">
        <f t="shared" si="52"/>
        <v>0</v>
      </c>
      <c r="H81" s="36">
        <f aca="true" t="shared" si="53" ref="H81:V81">SUM(H128,H132,H137,H142,H150,H154)</f>
        <v>0</v>
      </c>
      <c r="I81" s="36">
        <f t="shared" si="53"/>
        <v>0</v>
      </c>
      <c r="J81" s="36">
        <f t="shared" si="53"/>
        <v>0</v>
      </c>
      <c r="K81" s="36">
        <f t="shared" si="53"/>
        <v>0</v>
      </c>
      <c r="L81" s="36">
        <f t="shared" si="53"/>
        <v>0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9">
        <f t="shared" si="53"/>
        <v>0</v>
      </c>
      <c r="W81" s="10"/>
    </row>
    <row r="82" spans="1:23" ht="15" customHeight="1">
      <c r="A82" s="26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0"/>
      <c r="W82" s="10"/>
    </row>
    <row r="83" spans="1:23" s="33" customFormat="1" ht="15" customHeight="1">
      <c r="A83" s="28" t="s">
        <v>74</v>
      </c>
      <c r="B83" s="38">
        <f aca="true" t="shared" si="54" ref="B83:V83">SUM(B84:B85)</f>
        <v>0</v>
      </c>
      <c r="C83" s="38">
        <f t="shared" si="54"/>
        <v>0</v>
      </c>
      <c r="D83" s="38">
        <f t="shared" si="54"/>
        <v>0</v>
      </c>
      <c r="E83" s="38">
        <f t="shared" si="54"/>
        <v>0</v>
      </c>
      <c r="F83" s="38">
        <f t="shared" si="54"/>
        <v>0</v>
      </c>
      <c r="G83" s="38">
        <f t="shared" si="54"/>
        <v>0</v>
      </c>
      <c r="H83" s="38">
        <f t="shared" si="54"/>
        <v>0</v>
      </c>
      <c r="I83" s="38">
        <f t="shared" si="54"/>
        <v>0</v>
      </c>
      <c r="J83" s="38">
        <f t="shared" si="54"/>
        <v>0</v>
      </c>
      <c r="K83" s="38">
        <f t="shared" si="54"/>
        <v>0</v>
      </c>
      <c r="L83" s="38">
        <f t="shared" si="54"/>
        <v>0</v>
      </c>
      <c r="M83" s="38">
        <f t="shared" si="54"/>
        <v>0</v>
      </c>
      <c r="N83" s="38">
        <f t="shared" si="54"/>
        <v>0</v>
      </c>
      <c r="O83" s="38">
        <f t="shared" si="54"/>
        <v>0</v>
      </c>
      <c r="P83" s="38">
        <f t="shared" si="54"/>
        <v>0</v>
      </c>
      <c r="Q83" s="38">
        <f t="shared" si="54"/>
        <v>0</v>
      </c>
      <c r="R83" s="38">
        <f t="shared" si="54"/>
        <v>0</v>
      </c>
      <c r="S83" s="38">
        <f t="shared" si="54"/>
        <v>0</v>
      </c>
      <c r="T83" s="38">
        <f t="shared" si="54"/>
        <v>0</v>
      </c>
      <c r="U83" s="38">
        <f t="shared" si="54"/>
        <v>0</v>
      </c>
      <c r="V83" s="41">
        <f t="shared" si="54"/>
        <v>0</v>
      </c>
      <c r="W83" s="32"/>
    </row>
    <row r="84" spans="1:23" ht="15" customHeight="1">
      <c r="A84" s="34" t="s">
        <v>75</v>
      </c>
      <c r="B84" s="44">
        <f aca="true" t="shared" si="55" ref="B84:G84">SUM(B131,B135,B140,B145,B153,B157)</f>
        <v>0</v>
      </c>
      <c r="C84" s="42">
        <f t="shared" si="55"/>
        <v>0</v>
      </c>
      <c r="D84" s="42">
        <f t="shared" si="55"/>
        <v>0</v>
      </c>
      <c r="E84" s="42">
        <f t="shared" si="55"/>
        <v>0</v>
      </c>
      <c r="F84" s="42">
        <f t="shared" si="55"/>
        <v>0</v>
      </c>
      <c r="G84" s="42">
        <f t="shared" si="55"/>
        <v>0</v>
      </c>
      <c r="H84" s="42">
        <f aca="true" t="shared" si="56" ref="H84:V84">SUM(H131,H135,H140,H145,H153,H157)</f>
        <v>0</v>
      </c>
      <c r="I84" s="42">
        <f t="shared" si="56"/>
        <v>0</v>
      </c>
      <c r="J84" s="42">
        <f t="shared" si="56"/>
        <v>0</v>
      </c>
      <c r="K84" s="42">
        <f t="shared" si="56"/>
        <v>0</v>
      </c>
      <c r="L84" s="42">
        <f t="shared" si="56"/>
        <v>0</v>
      </c>
      <c r="M84" s="42">
        <f t="shared" si="56"/>
        <v>0</v>
      </c>
      <c r="N84" s="42">
        <f t="shared" si="56"/>
        <v>0</v>
      </c>
      <c r="O84" s="42">
        <f t="shared" si="56"/>
        <v>0</v>
      </c>
      <c r="P84" s="42">
        <f t="shared" si="56"/>
        <v>0</v>
      </c>
      <c r="Q84" s="42">
        <f t="shared" si="56"/>
        <v>0</v>
      </c>
      <c r="R84" s="42">
        <f t="shared" si="56"/>
        <v>0</v>
      </c>
      <c r="S84" s="42">
        <f t="shared" si="56"/>
        <v>0</v>
      </c>
      <c r="T84" s="42">
        <f t="shared" si="56"/>
        <v>0</v>
      </c>
      <c r="U84" s="42">
        <f t="shared" si="56"/>
        <v>0</v>
      </c>
      <c r="V84" s="43">
        <f t="shared" si="56"/>
        <v>0</v>
      </c>
      <c r="W84" s="10"/>
    </row>
  </sheetData>
  <sheetProtection/>
  <mergeCells count="4">
    <mergeCell ref="A2:C2"/>
    <mergeCell ref="T3:V4"/>
    <mergeCell ref="E3:S3"/>
    <mergeCell ref="B3:D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4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2014-01-07T10:17:01Z</cp:lastPrinted>
  <dcterms:created xsi:type="dcterms:W3CDTF">2009-12-21T08:01:57Z</dcterms:created>
  <dcterms:modified xsi:type="dcterms:W3CDTF">2014-01-07T10:21:45Z</dcterms:modified>
  <cp:category/>
  <cp:version/>
  <cp:contentType/>
  <cp:contentStatus/>
</cp:coreProperties>
</file>