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<sst xmlns="http://schemas.openxmlformats.org/spreadsheetml/2006/main" count="23" uniqueCount="17">
  <si>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卒後：中学校</t>
  </si>
  <si>
    <t>区分</t>
  </si>
  <si>
    <t>計（国立＋公立＋私立）</t>
  </si>
  <si>
    <t>公立</t>
  </si>
  <si>
    <t>私立</t>
  </si>
  <si>
    <t>計</t>
  </si>
  <si>
    <t>男</t>
  </si>
  <si>
    <t>女</t>
  </si>
  <si>
    <t>　県内</t>
  </si>
  <si>
    <t>　県外</t>
  </si>
  <si>
    <t>1次産業</t>
  </si>
  <si>
    <t>2次産業</t>
  </si>
  <si>
    <t>3次産業</t>
  </si>
  <si>
    <t>上記以外のもの</t>
  </si>
  <si>
    <t>51.産業別就職者数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</si>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</sst>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41" fontId="0" fillId="0" borderId="3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8" xfId="0" applyNumberForma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41" fontId="0" fillId="0" borderId="5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" sqref="M10"/>
    </sheetView>
  </sheetViews>
  <sheetFormatPr defaultColWidth="10.75390625" defaultRowHeight="12.75"/>
  <cols>
    <col min="1" max="1" width="15.25390625" style="4" customWidth="1"/>
    <col min="2" max="16384" width="10.75390625" style="4" customWidth="1"/>
  </cols>
  <sheetData>
    <row r="1" spans="1:11" ht="21" customHeight="1">
      <c r="A1" s="7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9"/>
    </row>
    <row r="2" spans="1:10" ht="15.75" customHeight="1">
      <c r="A2" s="10"/>
      <c r="B2" s="10"/>
      <c r="C2" s="10"/>
      <c r="D2" s="10"/>
      <c r="E2" s="10"/>
      <c r="F2" s="11"/>
      <c r="G2" s="11"/>
      <c r="H2" s="11"/>
      <c r="I2" s="11"/>
      <c r="J2" s="11"/>
    </row>
    <row r="3" spans="1:10" ht="15.75" customHeight="1">
      <c r="A3" s="12" t="s">
        <v>1</v>
      </c>
      <c r="B3" s="28" t="s">
        <v>2</v>
      </c>
      <c r="C3" s="29"/>
      <c r="D3" s="30"/>
      <c r="E3" s="28" t="s">
        <v>3</v>
      </c>
      <c r="F3" s="29"/>
      <c r="G3" s="30"/>
      <c r="H3" s="28" t="s">
        <v>4</v>
      </c>
      <c r="I3" s="29"/>
      <c r="J3" s="30"/>
    </row>
    <row r="4" spans="1:10" ht="15.75" customHeight="1">
      <c r="A4" s="13"/>
      <c r="B4" s="13" t="s">
        <v>5</v>
      </c>
      <c r="C4" s="13" t="s">
        <v>6</v>
      </c>
      <c r="D4" s="13" t="s">
        <v>7</v>
      </c>
      <c r="E4" s="14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</row>
    <row r="5" spans="1:10" ht="19.5" customHeight="1">
      <c r="A5" s="23" t="s">
        <v>15</v>
      </c>
      <c r="B5" s="24">
        <v>166</v>
      </c>
      <c r="C5" s="24">
        <v>137</v>
      </c>
      <c r="D5" s="25">
        <v>29</v>
      </c>
      <c r="E5" s="25">
        <v>166</v>
      </c>
      <c r="F5" s="25">
        <v>137</v>
      </c>
      <c r="G5" s="25">
        <v>29</v>
      </c>
      <c r="H5" s="24">
        <v>0</v>
      </c>
      <c r="I5" s="24">
        <v>0</v>
      </c>
      <c r="J5" s="26">
        <v>0</v>
      </c>
    </row>
    <row r="6" spans="1:10" ht="19.5" customHeight="1">
      <c r="A6" s="23" t="s">
        <v>16</v>
      </c>
      <c r="B6" s="20">
        <f>SUM(B10,B12,B14,B16)</f>
        <v>197</v>
      </c>
      <c r="C6" s="3">
        <f>SUM(C10,C12,C14,C16)</f>
        <v>165</v>
      </c>
      <c r="D6" s="3">
        <f aca="true" t="shared" si="0" ref="D6:J6">SUM(D10,D12,D14,D16)</f>
        <v>32</v>
      </c>
      <c r="E6" s="3">
        <f t="shared" si="0"/>
        <v>197</v>
      </c>
      <c r="F6" s="3">
        <f t="shared" si="0"/>
        <v>165</v>
      </c>
      <c r="G6" s="3">
        <f t="shared" si="0"/>
        <v>32</v>
      </c>
      <c r="H6" s="3">
        <f>SUM(H10,H12,H14,H16)</f>
        <v>0</v>
      </c>
      <c r="I6" s="3">
        <f t="shared" si="0"/>
        <v>0</v>
      </c>
      <c r="J6" s="21">
        <f t="shared" si="0"/>
        <v>0</v>
      </c>
    </row>
    <row r="7" spans="1:10" ht="19.5" customHeight="1">
      <c r="A7" s="2" t="s">
        <v>8</v>
      </c>
      <c r="B7" s="22">
        <f>SUM(E7,H7)</f>
        <v>178</v>
      </c>
      <c r="C7" s="22">
        <f>+F7+I7</f>
        <v>148</v>
      </c>
      <c r="D7" s="3">
        <f>SUM(G7,J7)</f>
        <v>30</v>
      </c>
      <c r="E7" s="3">
        <f>+F7+G7</f>
        <v>178</v>
      </c>
      <c r="F7" s="3">
        <v>148</v>
      </c>
      <c r="G7" s="3">
        <v>30</v>
      </c>
      <c r="H7" s="22">
        <f>SUM(I7:J7)</f>
        <v>0</v>
      </c>
      <c r="I7" s="22">
        <v>0</v>
      </c>
      <c r="J7" s="21">
        <v>0</v>
      </c>
    </row>
    <row r="8" spans="1:10" ht="19.5" customHeight="1">
      <c r="A8" s="2" t="s">
        <v>9</v>
      </c>
      <c r="B8" s="22">
        <f>SUM(C8:D8)</f>
        <v>19</v>
      </c>
      <c r="C8" s="22">
        <f>+F8+I8</f>
        <v>17</v>
      </c>
      <c r="D8" s="3">
        <f>SUM(G8,J8)</f>
        <v>2</v>
      </c>
      <c r="E8" s="3">
        <f>+F8+G8</f>
        <v>19</v>
      </c>
      <c r="F8" s="3">
        <v>17</v>
      </c>
      <c r="G8" s="3">
        <v>2</v>
      </c>
      <c r="H8" s="22">
        <f>SUM(I8:J8)</f>
        <v>0</v>
      </c>
      <c r="I8" s="22">
        <v>0</v>
      </c>
      <c r="J8" s="21">
        <v>0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15"/>
    </row>
    <row r="10" spans="1:10" ht="19.5" customHeight="1">
      <c r="A10" s="2" t="s">
        <v>10</v>
      </c>
      <c r="B10" s="3">
        <f>SUM(C10:D10)</f>
        <v>15</v>
      </c>
      <c r="C10" s="3">
        <f>F10+I10</f>
        <v>14</v>
      </c>
      <c r="D10" s="3">
        <f>G10+J10</f>
        <v>1</v>
      </c>
      <c r="E10" s="3">
        <f>SUM(F10:G10)</f>
        <v>15</v>
      </c>
      <c r="F10" s="3">
        <v>14</v>
      </c>
      <c r="G10" s="3">
        <v>1</v>
      </c>
      <c r="H10" s="3">
        <f>SUM(I10:J10)</f>
        <v>0</v>
      </c>
      <c r="I10" s="3">
        <v>0</v>
      </c>
      <c r="J10" s="21">
        <v>0</v>
      </c>
    </row>
    <row r="11" spans="1:10" ht="19.5" customHeight="1">
      <c r="A11" s="2"/>
      <c r="B11" s="3"/>
      <c r="C11" s="3"/>
      <c r="D11" s="3"/>
      <c r="E11" s="3"/>
      <c r="F11" s="3"/>
      <c r="G11" s="3"/>
      <c r="H11" s="3"/>
      <c r="I11" s="3"/>
      <c r="J11" s="21"/>
    </row>
    <row r="12" spans="1:10" ht="19.5" customHeight="1">
      <c r="A12" s="2" t="s">
        <v>11</v>
      </c>
      <c r="B12" s="3">
        <f>SUM(C12:D12)</f>
        <v>94</v>
      </c>
      <c r="C12" s="3">
        <f>F12+I12</f>
        <v>88</v>
      </c>
      <c r="D12" s="3">
        <f>G12+J12</f>
        <v>6</v>
      </c>
      <c r="E12" s="3">
        <f>SUM(F12:G12)</f>
        <v>94</v>
      </c>
      <c r="F12" s="3">
        <v>88</v>
      </c>
      <c r="G12" s="3">
        <v>6</v>
      </c>
      <c r="H12" s="3">
        <f>SUM(I12:J12)</f>
        <v>0</v>
      </c>
      <c r="I12" s="3">
        <v>0</v>
      </c>
      <c r="J12" s="21">
        <v>0</v>
      </c>
    </row>
    <row r="13" spans="1:10" ht="19.5" customHeight="1">
      <c r="A13" s="2"/>
      <c r="B13" s="3"/>
      <c r="C13" s="3"/>
      <c r="D13" s="3"/>
      <c r="E13" s="3"/>
      <c r="F13" s="3"/>
      <c r="G13" s="3"/>
      <c r="H13" s="3"/>
      <c r="I13" s="3"/>
      <c r="J13" s="21"/>
    </row>
    <row r="14" spans="1:10" ht="19.5" customHeight="1">
      <c r="A14" s="2" t="s">
        <v>12</v>
      </c>
      <c r="B14" s="3">
        <f>SUM(C14:D14)</f>
        <v>84</v>
      </c>
      <c r="C14" s="3">
        <f>F14+I14</f>
        <v>61</v>
      </c>
      <c r="D14" s="3">
        <f>G14+J14</f>
        <v>23</v>
      </c>
      <c r="E14" s="3">
        <f>SUM(F14:G14)</f>
        <v>84</v>
      </c>
      <c r="F14" s="3">
        <v>61</v>
      </c>
      <c r="G14" s="3">
        <v>23</v>
      </c>
      <c r="H14" s="3">
        <f>SUM(I14:J14)</f>
        <v>0</v>
      </c>
      <c r="I14" s="3">
        <v>0</v>
      </c>
      <c r="J14" s="21">
        <v>0</v>
      </c>
    </row>
    <row r="15" spans="1:10" ht="19.5" customHeight="1">
      <c r="A15" s="2"/>
      <c r="B15" s="3"/>
      <c r="C15" s="3"/>
      <c r="D15" s="3"/>
      <c r="E15" s="3"/>
      <c r="F15" s="3"/>
      <c r="G15" s="3"/>
      <c r="H15" s="3"/>
      <c r="I15" s="3"/>
      <c r="J15" s="21"/>
    </row>
    <row r="16" spans="1:10" ht="19.5" customHeight="1">
      <c r="A16" s="5" t="s">
        <v>13</v>
      </c>
      <c r="B16" s="6">
        <f>SUM(C16:D16)</f>
        <v>4</v>
      </c>
      <c r="C16" s="6">
        <f>F16+I16</f>
        <v>2</v>
      </c>
      <c r="D16" s="6">
        <f>G16+J16</f>
        <v>2</v>
      </c>
      <c r="E16" s="6">
        <f>SUM(F16:G16)</f>
        <v>4</v>
      </c>
      <c r="F16" s="6">
        <v>2</v>
      </c>
      <c r="G16" s="6">
        <v>2</v>
      </c>
      <c r="H16" s="6">
        <f>SUM(I16:J16)</f>
        <v>0</v>
      </c>
      <c r="I16" s="6">
        <v>0</v>
      </c>
      <c r="J16" s="27">
        <v>0</v>
      </c>
    </row>
    <row r="17" spans="1:10" ht="12">
      <c r="A17" s="16"/>
      <c r="B17" s="16"/>
      <c r="C17" s="16"/>
      <c r="D17" s="17"/>
      <c r="E17" s="17"/>
      <c r="F17" s="18"/>
      <c r="G17" s="18"/>
      <c r="H17" s="18"/>
      <c r="I17" s="18"/>
      <c r="J17" s="17"/>
    </row>
    <row r="18" spans="1:9" ht="12">
      <c r="A18" s="1"/>
      <c r="B18" s="19"/>
      <c r="F18" s="18"/>
      <c r="G18" s="18"/>
      <c r="H18" s="18"/>
      <c r="I18" s="18"/>
    </row>
    <row r="19" spans="2:9" ht="12">
      <c r="B19" s="19"/>
      <c r="F19" s="18"/>
      <c r="G19" s="18"/>
      <c r="H19" s="18"/>
      <c r="I19" s="18"/>
    </row>
    <row r="20" spans="6:9" ht="12">
      <c r="F20" s="18"/>
      <c r="G20" s="18"/>
      <c r="H20" s="18"/>
      <c r="I20" s="18"/>
    </row>
    <row r="21" spans="6:9" ht="12">
      <c r="F21" s="18"/>
      <c r="G21" s="18"/>
      <c r="H21" s="18"/>
      <c r="I21" s="18"/>
    </row>
    <row r="22" spans="6:9" ht="12">
      <c r="F22" s="18"/>
      <c r="G22" s="18"/>
      <c r="H22" s="18"/>
      <c r="I22" s="18"/>
    </row>
    <row r="23" spans="6:9" ht="12">
      <c r="F23" s="18"/>
      <c r="G23" s="18"/>
      <c r="H23" s="18"/>
      <c r="I23" s="18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2011-11-01T00:57:33Z</cp:lastPrinted>
  <dcterms:created xsi:type="dcterms:W3CDTF">2009-12-21T23:43:24Z</dcterms:created>
  <dcterms:modified xsi:type="dcterms:W3CDTF">2012-09-07T07:49:40Z</dcterms:modified>
  <cp:category/>
  <cp:version/>
  <cp:contentType/>
  <cp:contentStatus/>
</cp:coreProperties>
</file>