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4-1" sheetId="1" r:id="rId1"/>
  </sheets>
  <definedNames>
    <definedName name="_xlnm.Print_Area" localSheetId="0">'24-1'!$A$1:$S$89</definedName>
    <definedName name="_xlnm.Print_Titles" localSheetId="0">'24-1'!$1:$6</definedName>
  </definedNames>
  <calcPr fullCalcOnLoad="1"/>
</workbook>
</file>

<file path=xl/sharedStrings.xml><?xml version="1.0" encoding="utf-8"?>
<sst xmlns="http://schemas.openxmlformats.org/spreadsheetml/2006/main" count="109" uniqueCount="91">
  <si>
    <t>1．計（国立＋公立＋私立）</t>
  </si>
  <si>
    <t>計</t>
  </si>
  <si>
    <t>その他の者</t>
  </si>
  <si>
    <t>区　　分</t>
  </si>
  <si>
    <t>事務職員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</si>
  <si>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</si>
  <si>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</si>
  <si>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</si>
  <si>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</si>
  <si>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</si>
  <si>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</si>
  <si>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</si>
  <si>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</si>
  <si>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</si>
  <si>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</si>
  <si>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</si>
  <si>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</si>
  <si>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</si>
  <si>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</si>
  <si>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</si>
  <si>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</si>
  <si>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</si>
  <si>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</si>
  <si>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</si>
  <si>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</si>
  <si>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</si>
  <si>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</si>
  <si>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</si>
  <si>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</si>
  <si>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</si>
  <si>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</si>
  <si>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</si>
  <si>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</si>
  <si>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</si>
  <si>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</si>
  <si>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</si>
  <si>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</si>
  <si>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</si>
  <si>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</si>
  <si>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</si>
  <si>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</si>
  <si>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</si>
  <si>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</si>
  <si>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</si>
  <si>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</si>
  <si>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</si>
  <si>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</si>
  <si>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</si>
  <si>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</si>
  <si>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</si>
  <si>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</si>
  <si>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</si>
  <si>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</si>
  <si>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</si>
  <si>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</si>
  <si>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</si>
  <si>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</si>
  <si>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</si>
  <si>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</si>
  <si>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</si>
  <si>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</si>
  <si>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</si>
  <si>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</si>
  <si>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</si>
  <si>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</si>
  <si>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</si>
  <si>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</si>
  <si>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</si>
  <si>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</si>
  <si>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</si>
  <si>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</si>
  <si>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</si>
  <si>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</si>
  <si>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</si>
  <si>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</si>
  <si>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</si>
  <si>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</si>
  <si>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</si>
  <si>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</si>
  <si>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その他の職員</t>
  </si>
  <si>
    <t>学校栄養職員</t>
  </si>
  <si>
    <t>24.職員数（本務者）</t>
  </si>
  <si>
    <r>
      <t>負担法による者(公立のみ</t>
    </r>
    <r>
      <rPr>
        <sz val="10"/>
        <rFont val="ＭＳ 明朝"/>
        <family val="1"/>
      </rPr>
      <t>)</t>
    </r>
  </si>
  <si>
    <t>学校図書館</t>
  </si>
  <si>
    <t>養護</t>
  </si>
  <si>
    <t>給食・用務・</t>
  </si>
  <si>
    <t>事務員</t>
  </si>
  <si>
    <t>職員</t>
  </si>
  <si>
    <t>警備・その他</t>
  </si>
  <si>
    <t>平成22年度</t>
  </si>
  <si>
    <r>
      <t>平成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</si>
</sst>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9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10.75390625" defaultRowHeight="12.75"/>
  <cols>
    <col min="1" max="1" width="11.875" style="7" bestFit="1" customWidth="1"/>
    <col min="2" max="19" width="9.00390625" style="7" customWidth="1"/>
    <col min="20" max="16384" width="10.75390625" style="7" customWidth="1"/>
  </cols>
  <sheetData>
    <row r="1" spans="1:19" ht="17.25">
      <c r="A1" s="9" t="s">
        <v>78</v>
      </c>
      <c r="B1" s="2" t="s">
        <v>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3.5">
      <c r="A2" s="41" t="s">
        <v>0</v>
      </c>
      <c r="B2" s="41"/>
      <c r="C2" s="4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34" t="s">
        <v>3</v>
      </c>
      <c r="B3" s="37" t="s">
        <v>1</v>
      </c>
      <c r="C3" s="52"/>
      <c r="D3" s="38"/>
      <c r="E3" s="46" t="s">
        <v>82</v>
      </c>
      <c r="F3" s="47"/>
      <c r="G3" s="47"/>
      <c r="H3" s="48"/>
      <c r="I3" s="49" t="s">
        <v>2</v>
      </c>
      <c r="J3" s="50"/>
      <c r="K3" s="50"/>
      <c r="L3" s="50"/>
      <c r="M3" s="50"/>
      <c r="N3" s="50"/>
      <c r="O3" s="50"/>
      <c r="P3" s="50"/>
      <c r="Q3" s="50"/>
      <c r="R3" s="50"/>
      <c r="S3" s="51"/>
      <c r="T3" s="3"/>
    </row>
    <row r="4" spans="1:20" ht="12">
      <c r="A4" s="35"/>
      <c r="B4" s="53"/>
      <c r="C4" s="54"/>
      <c r="D4" s="55"/>
      <c r="E4" s="37" t="s">
        <v>4</v>
      </c>
      <c r="F4" s="38"/>
      <c r="G4" s="37" t="s">
        <v>80</v>
      </c>
      <c r="H4" s="38"/>
      <c r="I4" s="37" t="s">
        <v>79</v>
      </c>
      <c r="J4" s="38"/>
      <c r="K4" s="37" t="s">
        <v>4</v>
      </c>
      <c r="L4" s="38"/>
      <c r="M4" s="42" t="s">
        <v>83</v>
      </c>
      <c r="N4" s="43"/>
      <c r="O4" s="29" t="s">
        <v>84</v>
      </c>
      <c r="P4" s="37" t="s">
        <v>80</v>
      </c>
      <c r="Q4" s="38"/>
      <c r="R4" s="42" t="s">
        <v>85</v>
      </c>
      <c r="S4" s="43"/>
      <c r="T4" s="15"/>
    </row>
    <row r="5" spans="1:20" ht="12">
      <c r="A5" s="35"/>
      <c r="B5" s="39"/>
      <c r="C5" s="56"/>
      <c r="D5" s="40"/>
      <c r="E5" s="39"/>
      <c r="F5" s="40"/>
      <c r="G5" s="39"/>
      <c r="H5" s="40"/>
      <c r="I5" s="39"/>
      <c r="J5" s="40"/>
      <c r="K5" s="39"/>
      <c r="L5" s="40"/>
      <c r="M5" s="39" t="s">
        <v>86</v>
      </c>
      <c r="N5" s="40"/>
      <c r="O5" s="30" t="s">
        <v>87</v>
      </c>
      <c r="P5" s="39"/>
      <c r="Q5" s="40"/>
      <c r="R5" s="44" t="s">
        <v>88</v>
      </c>
      <c r="S5" s="45"/>
      <c r="T5" s="15"/>
    </row>
    <row r="6" spans="1:20" ht="12">
      <c r="A6" s="36"/>
      <c r="B6" s="4" t="s">
        <v>1</v>
      </c>
      <c r="C6" s="4" t="s">
        <v>5</v>
      </c>
      <c r="D6" s="4" t="s">
        <v>6</v>
      </c>
      <c r="E6" s="4" t="s">
        <v>5</v>
      </c>
      <c r="F6" s="5" t="s">
        <v>6</v>
      </c>
      <c r="G6" s="4" t="s">
        <v>5</v>
      </c>
      <c r="H6" s="5" t="s">
        <v>6</v>
      </c>
      <c r="I6" s="4" t="s">
        <v>5</v>
      </c>
      <c r="J6" s="5" t="s">
        <v>6</v>
      </c>
      <c r="K6" s="4" t="s">
        <v>5</v>
      </c>
      <c r="L6" s="5" t="s">
        <v>6</v>
      </c>
      <c r="M6" s="4" t="s">
        <v>5</v>
      </c>
      <c r="N6" s="5" t="s">
        <v>6</v>
      </c>
      <c r="O6" s="5" t="s">
        <v>6</v>
      </c>
      <c r="P6" s="4" t="s">
        <v>5</v>
      </c>
      <c r="Q6" s="5" t="s">
        <v>6</v>
      </c>
      <c r="R6" s="4" t="s">
        <v>5</v>
      </c>
      <c r="S6" s="5" t="s">
        <v>6</v>
      </c>
      <c r="T6" s="15"/>
    </row>
    <row r="7" spans="1:20" ht="12">
      <c r="A7" s="10" t="s">
        <v>89</v>
      </c>
      <c r="B7" s="20">
        <v>1022</v>
      </c>
      <c r="C7" s="21">
        <v>265</v>
      </c>
      <c r="D7" s="21">
        <v>757</v>
      </c>
      <c r="E7" s="21">
        <v>119</v>
      </c>
      <c r="F7" s="21">
        <v>326</v>
      </c>
      <c r="G7" s="21">
        <v>2</v>
      </c>
      <c r="H7" s="21">
        <v>121</v>
      </c>
      <c r="I7" s="21">
        <v>2</v>
      </c>
      <c r="J7" s="21">
        <v>1</v>
      </c>
      <c r="K7" s="21">
        <v>14</v>
      </c>
      <c r="L7" s="21">
        <v>62</v>
      </c>
      <c r="M7" s="21">
        <v>1</v>
      </c>
      <c r="N7" s="21">
        <v>9</v>
      </c>
      <c r="O7" s="21">
        <v>0</v>
      </c>
      <c r="P7" s="21">
        <v>0</v>
      </c>
      <c r="Q7" s="21">
        <v>53</v>
      </c>
      <c r="R7" s="21">
        <v>127</v>
      </c>
      <c r="S7" s="22">
        <v>185</v>
      </c>
      <c r="T7" s="1"/>
    </row>
    <row r="8" spans="1:20" ht="12">
      <c r="A8" s="8" t="s">
        <v>90</v>
      </c>
      <c r="B8" s="23">
        <f>SUM(B14:B15)</f>
        <v>1002</v>
      </c>
      <c r="C8" s="24">
        <f>SUM(C14:C15)</f>
        <v>282</v>
      </c>
      <c r="D8" s="24">
        <f>SUM(D14:D15)</f>
        <v>720</v>
      </c>
      <c r="E8" s="24">
        <f>SUM(E14:E15)</f>
        <v>131</v>
      </c>
      <c r="F8" s="24">
        <f>SUM(F14:F15)</f>
        <v>311</v>
      </c>
      <c r="G8" s="24">
        <f aca="true" t="shared" si="0" ref="G8:S8">SUM(G14:G15)</f>
        <v>2</v>
      </c>
      <c r="H8" s="24">
        <f t="shared" si="0"/>
        <v>115</v>
      </c>
      <c r="I8" s="24">
        <f t="shared" si="0"/>
        <v>2</v>
      </c>
      <c r="J8" s="24">
        <f t="shared" si="0"/>
        <v>1</v>
      </c>
      <c r="K8" s="24">
        <f t="shared" si="0"/>
        <v>16</v>
      </c>
      <c r="L8" s="24">
        <f t="shared" si="0"/>
        <v>62</v>
      </c>
      <c r="M8" s="24">
        <f t="shared" si="0"/>
        <v>1</v>
      </c>
      <c r="N8" s="24">
        <f t="shared" si="0"/>
        <v>10</v>
      </c>
      <c r="O8" s="24">
        <f t="shared" si="0"/>
        <v>0</v>
      </c>
      <c r="P8" s="24">
        <f t="shared" si="0"/>
        <v>1</v>
      </c>
      <c r="Q8" s="24">
        <f t="shared" si="0"/>
        <v>50</v>
      </c>
      <c r="R8" s="24">
        <f t="shared" si="0"/>
        <v>129</v>
      </c>
      <c r="S8" s="25">
        <f t="shared" si="0"/>
        <v>171</v>
      </c>
      <c r="T8" s="1"/>
    </row>
    <row r="9" spans="1:20" ht="12">
      <c r="A9" s="11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16"/>
    </row>
    <row r="10" spans="1:20" ht="12">
      <c r="A10" s="8" t="s">
        <v>7</v>
      </c>
      <c r="B10" s="23">
        <v>1</v>
      </c>
      <c r="C10" s="24">
        <v>1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1"/>
    </row>
    <row r="11" spans="1:20" ht="12">
      <c r="A11" s="8" t="s">
        <v>8</v>
      </c>
      <c r="B11" s="23">
        <v>933</v>
      </c>
      <c r="C11" s="24">
        <v>252</v>
      </c>
      <c r="D11" s="24">
        <v>681</v>
      </c>
      <c r="E11" s="24">
        <v>131</v>
      </c>
      <c r="F11" s="24">
        <v>311</v>
      </c>
      <c r="G11" s="24">
        <v>2</v>
      </c>
      <c r="H11" s="24">
        <v>115</v>
      </c>
      <c r="I11" s="24">
        <v>2</v>
      </c>
      <c r="J11" s="24">
        <v>1</v>
      </c>
      <c r="K11" s="24">
        <v>2</v>
      </c>
      <c r="L11" s="24">
        <v>32</v>
      </c>
      <c r="M11" s="24">
        <v>0</v>
      </c>
      <c r="N11" s="24">
        <v>9</v>
      </c>
      <c r="O11" s="24">
        <v>0</v>
      </c>
      <c r="P11" s="24">
        <v>1</v>
      </c>
      <c r="Q11" s="24">
        <v>50</v>
      </c>
      <c r="R11" s="24">
        <v>114</v>
      </c>
      <c r="S11" s="25">
        <v>163</v>
      </c>
      <c r="T11" s="1"/>
    </row>
    <row r="12" spans="1:20" ht="12">
      <c r="A12" s="8" t="s">
        <v>9</v>
      </c>
      <c r="B12" s="23">
        <v>68</v>
      </c>
      <c r="C12" s="24">
        <v>29</v>
      </c>
      <c r="D12" s="24">
        <v>39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13</v>
      </c>
      <c r="L12" s="24">
        <v>30</v>
      </c>
      <c r="M12" s="24">
        <v>1</v>
      </c>
      <c r="N12" s="24">
        <v>1</v>
      </c>
      <c r="O12" s="24">
        <v>0</v>
      </c>
      <c r="P12" s="24">
        <v>0</v>
      </c>
      <c r="Q12" s="24">
        <v>0</v>
      </c>
      <c r="R12" s="24">
        <v>15</v>
      </c>
      <c r="S12" s="25">
        <v>8</v>
      </c>
      <c r="T12" s="1"/>
    </row>
    <row r="13" spans="1:20" ht="12">
      <c r="A13" s="1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16"/>
    </row>
    <row r="14" spans="1:20" ht="12">
      <c r="A14" s="8" t="s">
        <v>10</v>
      </c>
      <c r="B14" s="23">
        <f aca="true" t="shared" si="1" ref="B14:S14">SUM(B17,B25:B59)</f>
        <v>936</v>
      </c>
      <c r="C14" s="24">
        <f t="shared" si="1"/>
        <v>268</v>
      </c>
      <c r="D14" s="24">
        <f t="shared" si="1"/>
        <v>668</v>
      </c>
      <c r="E14" s="24">
        <f t="shared" si="1"/>
        <v>121</v>
      </c>
      <c r="F14" s="24">
        <f t="shared" si="1"/>
        <v>295</v>
      </c>
      <c r="G14" s="24">
        <f t="shared" si="1"/>
        <v>2</v>
      </c>
      <c r="H14" s="24">
        <f t="shared" si="1"/>
        <v>112</v>
      </c>
      <c r="I14" s="24">
        <f t="shared" si="1"/>
        <v>2</v>
      </c>
      <c r="J14" s="24">
        <f t="shared" si="1"/>
        <v>1</v>
      </c>
      <c r="K14" s="24">
        <f t="shared" si="1"/>
        <v>16</v>
      </c>
      <c r="L14" s="24">
        <f t="shared" si="1"/>
        <v>62</v>
      </c>
      <c r="M14" s="24">
        <f t="shared" si="1"/>
        <v>1</v>
      </c>
      <c r="N14" s="24">
        <f t="shared" si="1"/>
        <v>10</v>
      </c>
      <c r="O14" s="24">
        <f t="shared" si="1"/>
        <v>0</v>
      </c>
      <c r="P14" s="24">
        <f t="shared" si="1"/>
        <v>1</v>
      </c>
      <c r="Q14" s="24">
        <f t="shared" si="1"/>
        <v>46</v>
      </c>
      <c r="R14" s="24">
        <f t="shared" si="1"/>
        <v>125</v>
      </c>
      <c r="S14" s="25">
        <f t="shared" si="1"/>
        <v>142</v>
      </c>
      <c r="T14" s="1"/>
    </row>
    <row r="15" spans="1:20" ht="12">
      <c r="A15" s="8" t="s">
        <v>11</v>
      </c>
      <c r="B15" s="23">
        <f>SUM(B61,B65,B70,B76,B84,B88)</f>
        <v>66</v>
      </c>
      <c r="C15" s="24">
        <f>SUM(C61,C65,C70,C76,C84,C88)</f>
        <v>14</v>
      </c>
      <c r="D15" s="24">
        <f>SUM(D61,D65,D70,D76,D84,D88)</f>
        <v>52</v>
      </c>
      <c r="E15" s="24">
        <f>SUM(E61,E65,E70,E76,E84,E88)</f>
        <v>10</v>
      </c>
      <c r="F15" s="24">
        <f>SUM(F61,F65,F70,F76,F84,F88)</f>
        <v>16</v>
      </c>
      <c r="G15" s="24">
        <f>SUM(G61,G65,G70,G76,G84,G88)</f>
        <v>0</v>
      </c>
      <c r="H15" s="24">
        <f>SUM(H61,H65,H70,H76,H84,H88)</f>
        <v>3</v>
      </c>
      <c r="I15" s="24">
        <f>SUM(I61,I65,I70,I76,I84,I88)</f>
        <v>0</v>
      </c>
      <c r="J15" s="24">
        <f>SUM(J61,J65,J70,J76,J84,J88)</f>
        <v>0</v>
      </c>
      <c r="K15" s="24">
        <f>SUM(K61,K65,K70,K76,K84,K88)</f>
        <v>0</v>
      </c>
      <c r="L15" s="24">
        <f>SUM(L61,L65,L70,L76,L84,L88)</f>
        <v>0</v>
      </c>
      <c r="M15" s="24">
        <f>SUM(M61,M65,M70,M76,M84,M88)</f>
        <v>0</v>
      </c>
      <c r="N15" s="24">
        <f>SUM(N61,N65,N70,N76,N84,N88)</f>
        <v>0</v>
      </c>
      <c r="O15" s="24">
        <f>SUM(O61,O65,O70,O76,O84,O88)</f>
        <v>0</v>
      </c>
      <c r="P15" s="24">
        <f>SUM(P61,P65,P70,P76,P84,P88)</f>
        <v>0</v>
      </c>
      <c r="Q15" s="24">
        <f>SUM(Q61,Q65,Q70,Q76,Q84,Q88)</f>
        <v>4</v>
      </c>
      <c r="R15" s="24">
        <f>SUM(R61,R65,R70,R76,R84,R88)</f>
        <v>4</v>
      </c>
      <c r="S15" s="25">
        <f>SUM(S61,S65,S70,S76,S84,S88)</f>
        <v>29</v>
      </c>
      <c r="T15" s="1"/>
    </row>
    <row r="16" spans="1:20" ht="12">
      <c r="A16" s="11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16"/>
    </row>
    <row r="17" spans="1:20" ht="12">
      <c r="A17" s="8" t="s">
        <v>12</v>
      </c>
      <c r="B17" s="23">
        <f>SUM(B18:B23)</f>
        <v>175</v>
      </c>
      <c r="C17" s="24">
        <f aca="true" t="shared" si="2" ref="C17:S17">SUM(C18:C23)</f>
        <v>100</v>
      </c>
      <c r="D17" s="24">
        <f t="shared" si="2"/>
        <v>75</v>
      </c>
      <c r="E17" s="24">
        <f t="shared" si="2"/>
        <v>27</v>
      </c>
      <c r="F17" s="24">
        <f t="shared" si="2"/>
        <v>41</v>
      </c>
      <c r="G17" s="24">
        <f t="shared" si="2"/>
        <v>1</v>
      </c>
      <c r="H17" s="24">
        <f t="shared" si="2"/>
        <v>12</v>
      </c>
      <c r="I17" s="24">
        <f t="shared" si="2"/>
        <v>0</v>
      </c>
      <c r="J17" s="24">
        <f t="shared" si="2"/>
        <v>0</v>
      </c>
      <c r="K17" s="24">
        <f t="shared" si="2"/>
        <v>6</v>
      </c>
      <c r="L17" s="24">
        <f t="shared" si="2"/>
        <v>5</v>
      </c>
      <c r="M17" s="24">
        <f t="shared" si="2"/>
        <v>0</v>
      </c>
      <c r="N17" s="24">
        <f t="shared" si="2"/>
        <v>0</v>
      </c>
      <c r="O17" s="24">
        <f t="shared" si="2"/>
        <v>0</v>
      </c>
      <c r="P17" s="24">
        <f t="shared" si="2"/>
        <v>0</v>
      </c>
      <c r="Q17" s="24">
        <f t="shared" si="2"/>
        <v>0</v>
      </c>
      <c r="R17" s="24">
        <f t="shared" si="2"/>
        <v>66</v>
      </c>
      <c r="S17" s="25">
        <f t="shared" si="2"/>
        <v>17</v>
      </c>
      <c r="T17" s="1"/>
    </row>
    <row r="18" spans="1:20" ht="12">
      <c r="A18" s="12" t="s">
        <v>13</v>
      </c>
      <c r="B18" s="23">
        <v>30</v>
      </c>
      <c r="C18" s="24">
        <v>18</v>
      </c>
      <c r="D18" s="24">
        <v>12</v>
      </c>
      <c r="E18" s="24">
        <v>5</v>
      </c>
      <c r="F18" s="24">
        <v>7</v>
      </c>
      <c r="G18" s="24">
        <v>0</v>
      </c>
      <c r="H18" s="24">
        <v>1</v>
      </c>
      <c r="I18" s="24">
        <v>0</v>
      </c>
      <c r="J18" s="24">
        <v>0</v>
      </c>
      <c r="K18" s="24">
        <v>2</v>
      </c>
      <c r="L18" s="24">
        <v>1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11</v>
      </c>
      <c r="S18" s="25">
        <v>3</v>
      </c>
      <c r="T18" s="1"/>
    </row>
    <row r="19" spans="1:20" ht="12">
      <c r="A19" s="12" t="s">
        <v>14</v>
      </c>
      <c r="B19" s="23">
        <v>25</v>
      </c>
      <c r="C19" s="24">
        <v>14</v>
      </c>
      <c r="D19" s="24">
        <v>11</v>
      </c>
      <c r="E19" s="24">
        <v>2</v>
      </c>
      <c r="F19" s="24">
        <v>10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12</v>
      </c>
      <c r="S19" s="25">
        <v>1</v>
      </c>
      <c r="T19" s="1"/>
    </row>
    <row r="20" spans="1:20" ht="12">
      <c r="A20" s="12" t="s">
        <v>15</v>
      </c>
      <c r="B20" s="23">
        <v>22</v>
      </c>
      <c r="C20" s="24">
        <v>15</v>
      </c>
      <c r="D20" s="24">
        <v>7</v>
      </c>
      <c r="E20" s="24">
        <v>4</v>
      </c>
      <c r="F20" s="24">
        <v>5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10</v>
      </c>
      <c r="S20" s="25">
        <v>2</v>
      </c>
      <c r="T20" s="1"/>
    </row>
    <row r="21" spans="1:20" ht="12">
      <c r="A21" s="12" t="s">
        <v>16</v>
      </c>
      <c r="B21" s="23">
        <v>29</v>
      </c>
      <c r="C21" s="24">
        <v>15</v>
      </c>
      <c r="D21" s="24">
        <v>14</v>
      </c>
      <c r="E21" s="24">
        <v>4</v>
      </c>
      <c r="F21" s="24">
        <v>6</v>
      </c>
      <c r="G21" s="24">
        <v>0</v>
      </c>
      <c r="H21" s="24">
        <v>4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11</v>
      </c>
      <c r="S21" s="25">
        <v>4</v>
      </c>
      <c r="T21" s="1"/>
    </row>
    <row r="22" spans="1:20" ht="12">
      <c r="A22" s="12" t="s">
        <v>17</v>
      </c>
      <c r="B22" s="23">
        <v>21</v>
      </c>
      <c r="C22" s="24">
        <v>10</v>
      </c>
      <c r="D22" s="24">
        <v>11</v>
      </c>
      <c r="E22" s="24">
        <v>3</v>
      </c>
      <c r="F22" s="24">
        <v>6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7</v>
      </c>
      <c r="S22" s="25">
        <v>5</v>
      </c>
      <c r="T22" s="1"/>
    </row>
    <row r="23" spans="1:20" ht="12">
      <c r="A23" s="12" t="s">
        <v>18</v>
      </c>
      <c r="B23" s="23">
        <v>48</v>
      </c>
      <c r="C23" s="24">
        <v>28</v>
      </c>
      <c r="D23" s="24">
        <v>20</v>
      </c>
      <c r="E23" s="24">
        <v>9</v>
      </c>
      <c r="F23" s="24">
        <v>7</v>
      </c>
      <c r="G23" s="24">
        <v>1</v>
      </c>
      <c r="H23" s="24">
        <v>7</v>
      </c>
      <c r="I23" s="24">
        <v>0</v>
      </c>
      <c r="J23" s="24">
        <v>0</v>
      </c>
      <c r="K23" s="24">
        <v>3</v>
      </c>
      <c r="L23" s="24">
        <v>4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15</v>
      </c>
      <c r="S23" s="25">
        <v>2</v>
      </c>
      <c r="T23" s="1"/>
    </row>
    <row r="24" spans="1:20" ht="12">
      <c r="A24" s="8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1"/>
    </row>
    <row r="25" spans="1:20" ht="12">
      <c r="A25" s="8" t="s">
        <v>19</v>
      </c>
      <c r="B25" s="23">
        <v>16</v>
      </c>
      <c r="C25" s="24">
        <v>6</v>
      </c>
      <c r="D25" s="24">
        <v>10</v>
      </c>
      <c r="E25" s="24">
        <v>5</v>
      </c>
      <c r="F25" s="24">
        <v>4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</v>
      </c>
      <c r="S25" s="25">
        <v>5</v>
      </c>
      <c r="T25" s="1"/>
    </row>
    <row r="26" spans="1:20" ht="12">
      <c r="A26" s="8" t="s">
        <v>20</v>
      </c>
      <c r="B26" s="23">
        <v>53</v>
      </c>
      <c r="C26" s="24">
        <v>14</v>
      </c>
      <c r="D26" s="24">
        <v>39</v>
      </c>
      <c r="E26" s="24">
        <v>5</v>
      </c>
      <c r="F26" s="24">
        <v>14</v>
      </c>
      <c r="G26" s="24">
        <v>0</v>
      </c>
      <c r="H26" s="24">
        <v>8</v>
      </c>
      <c r="I26" s="24">
        <v>2</v>
      </c>
      <c r="J26" s="24">
        <v>1</v>
      </c>
      <c r="K26" s="24">
        <v>1</v>
      </c>
      <c r="L26" s="24">
        <v>10</v>
      </c>
      <c r="M26" s="24">
        <v>0</v>
      </c>
      <c r="N26" s="24">
        <v>2</v>
      </c>
      <c r="O26" s="24">
        <v>0</v>
      </c>
      <c r="P26" s="24">
        <v>0</v>
      </c>
      <c r="Q26" s="24">
        <v>0</v>
      </c>
      <c r="R26" s="24">
        <v>6</v>
      </c>
      <c r="S26" s="25">
        <v>4</v>
      </c>
      <c r="T26" s="1"/>
    </row>
    <row r="27" spans="1:20" ht="12">
      <c r="A27" s="8" t="s">
        <v>21</v>
      </c>
      <c r="B27" s="23">
        <v>89</v>
      </c>
      <c r="C27" s="24">
        <v>17</v>
      </c>
      <c r="D27" s="24">
        <v>72</v>
      </c>
      <c r="E27" s="24">
        <v>8</v>
      </c>
      <c r="F27" s="24">
        <v>25</v>
      </c>
      <c r="G27" s="24">
        <v>1</v>
      </c>
      <c r="H27" s="24">
        <v>12</v>
      </c>
      <c r="I27" s="24">
        <v>0</v>
      </c>
      <c r="J27" s="24">
        <v>0</v>
      </c>
      <c r="K27" s="24">
        <v>2</v>
      </c>
      <c r="L27" s="24">
        <v>10</v>
      </c>
      <c r="M27" s="24">
        <v>0</v>
      </c>
      <c r="N27" s="24">
        <v>1</v>
      </c>
      <c r="O27" s="24">
        <v>0</v>
      </c>
      <c r="P27" s="24">
        <v>0</v>
      </c>
      <c r="Q27" s="24">
        <v>11</v>
      </c>
      <c r="R27" s="24">
        <v>6</v>
      </c>
      <c r="S27" s="25">
        <v>13</v>
      </c>
      <c r="T27" s="1"/>
    </row>
    <row r="28" spans="1:20" ht="12">
      <c r="A28" s="8" t="s">
        <v>22</v>
      </c>
      <c r="B28" s="23">
        <v>5</v>
      </c>
      <c r="C28" s="24">
        <v>1</v>
      </c>
      <c r="D28" s="24">
        <v>4</v>
      </c>
      <c r="E28" s="24">
        <v>1</v>
      </c>
      <c r="F28" s="24">
        <v>4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5">
        <v>0</v>
      </c>
      <c r="T28" s="1"/>
    </row>
    <row r="29" spans="1:20" ht="12">
      <c r="A29" s="8" t="s">
        <v>23</v>
      </c>
      <c r="B29" s="23">
        <v>40</v>
      </c>
      <c r="C29" s="24">
        <v>21</v>
      </c>
      <c r="D29" s="24">
        <v>19</v>
      </c>
      <c r="E29" s="24">
        <v>5</v>
      </c>
      <c r="F29" s="24">
        <v>9</v>
      </c>
      <c r="G29" s="24">
        <v>0</v>
      </c>
      <c r="H29" s="24">
        <v>0</v>
      </c>
      <c r="I29" s="24">
        <v>0</v>
      </c>
      <c r="J29" s="24">
        <v>0</v>
      </c>
      <c r="K29" s="24">
        <v>2</v>
      </c>
      <c r="L29" s="24">
        <v>5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14</v>
      </c>
      <c r="S29" s="25">
        <v>5</v>
      </c>
      <c r="T29" s="1"/>
    </row>
    <row r="30" spans="1:20" ht="12">
      <c r="A30" s="8" t="s">
        <v>24</v>
      </c>
      <c r="B30" s="23">
        <v>90</v>
      </c>
      <c r="C30" s="24">
        <v>22</v>
      </c>
      <c r="D30" s="24">
        <v>68</v>
      </c>
      <c r="E30" s="24">
        <v>8</v>
      </c>
      <c r="F30" s="24">
        <v>16</v>
      </c>
      <c r="G30" s="24">
        <v>0</v>
      </c>
      <c r="H30" s="24">
        <v>12</v>
      </c>
      <c r="I30" s="24">
        <v>0</v>
      </c>
      <c r="J30" s="24">
        <v>0</v>
      </c>
      <c r="K30" s="24">
        <v>0</v>
      </c>
      <c r="L30" s="24">
        <v>22</v>
      </c>
      <c r="M30" s="24">
        <v>0</v>
      </c>
      <c r="N30" s="24">
        <v>0</v>
      </c>
      <c r="O30" s="24">
        <v>0</v>
      </c>
      <c r="P30" s="24">
        <v>0</v>
      </c>
      <c r="Q30" s="24">
        <v>8</v>
      </c>
      <c r="R30" s="24">
        <v>14</v>
      </c>
      <c r="S30" s="25">
        <v>10</v>
      </c>
      <c r="T30" s="1"/>
    </row>
    <row r="31" spans="1:20" ht="12">
      <c r="A31" s="8" t="s">
        <v>25</v>
      </c>
      <c r="B31" s="23">
        <v>24</v>
      </c>
      <c r="C31" s="24">
        <v>6</v>
      </c>
      <c r="D31" s="24">
        <v>18</v>
      </c>
      <c r="E31" s="24">
        <v>5</v>
      </c>
      <c r="F31" s="24">
        <v>7</v>
      </c>
      <c r="G31" s="24">
        <v>0</v>
      </c>
      <c r="H31" s="24">
        <v>4</v>
      </c>
      <c r="I31" s="24">
        <v>0</v>
      </c>
      <c r="J31" s="24">
        <v>0</v>
      </c>
      <c r="K31" s="24">
        <v>1</v>
      </c>
      <c r="L31" s="24">
        <v>1</v>
      </c>
      <c r="M31" s="24">
        <v>0</v>
      </c>
      <c r="N31" s="24">
        <v>0</v>
      </c>
      <c r="O31" s="24">
        <v>0</v>
      </c>
      <c r="P31" s="24">
        <v>0</v>
      </c>
      <c r="Q31" s="24">
        <v>4</v>
      </c>
      <c r="R31" s="24">
        <v>0</v>
      </c>
      <c r="S31" s="25">
        <v>2</v>
      </c>
      <c r="T31" s="1"/>
    </row>
    <row r="32" spans="1:20" ht="12">
      <c r="A32" s="8" t="s">
        <v>26</v>
      </c>
      <c r="B32" s="23">
        <v>15</v>
      </c>
      <c r="C32" s="24">
        <v>0</v>
      </c>
      <c r="D32" s="24">
        <v>15</v>
      </c>
      <c r="E32" s="24">
        <v>0</v>
      </c>
      <c r="F32" s="24">
        <v>8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5">
        <v>7</v>
      </c>
      <c r="T32" s="1"/>
    </row>
    <row r="33" spans="1:20" ht="12">
      <c r="A33" s="8" t="s">
        <v>27</v>
      </c>
      <c r="B33" s="23">
        <v>19</v>
      </c>
      <c r="C33" s="24">
        <v>2</v>
      </c>
      <c r="D33" s="24">
        <v>17</v>
      </c>
      <c r="E33" s="24">
        <v>2</v>
      </c>
      <c r="F33" s="24">
        <v>8</v>
      </c>
      <c r="G33" s="24">
        <v>0</v>
      </c>
      <c r="H33" s="24">
        <v>2</v>
      </c>
      <c r="I33" s="24">
        <v>0</v>
      </c>
      <c r="J33" s="24">
        <v>0</v>
      </c>
      <c r="K33" s="24">
        <v>0</v>
      </c>
      <c r="L33" s="24">
        <v>1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5">
        <v>6</v>
      </c>
      <c r="T33" s="1"/>
    </row>
    <row r="34" spans="1:20" ht="12">
      <c r="A34" s="8" t="s">
        <v>28</v>
      </c>
      <c r="B34" s="23">
        <v>29</v>
      </c>
      <c r="C34" s="24">
        <v>3</v>
      </c>
      <c r="D34" s="24">
        <v>26</v>
      </c>
      <c r="E34" s="24">
        <v>3</v>
      </c>
      <c r="F34" s="24">
        <v>10</v>
      </c>
      <c r="G34" s="24">
        <v>0</v>
      </c>
      <c r="H34" s="24">
        <v>9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4</v>
      </c>
      <c r="R34" s="24">
        <v>0</v>
      </c>
      <c r="S34" s="25">
        <v>3</v>
      </c>
      <c r="T34" s="1"/>
    </row>
    <row r="35" spans="1:20" ht="12">
      <c r="A35" s="8" t="s">
        <v>29</v>
      </c>
      <c r="B35" s="23">
        <v>9</v>
      </c>
      <c r="C35" s="24">
        <v>0</v>
      </c>
      <c r="D35" s="24">
        <v>9</v>
      </c>
      <c r="E35" s="24">
        <v>0</v>
      </c>
      <c r="F35" s="24">
        <v>5</v>
      </c>
      <c r="G35" s="24">
        <v>0</v>
      </c>
      <c r="H35" s="24">
        <v>2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2</v>
      </c>
      <c r="R35" s="24">
        <v>0</v>
      </c>
      <c r="S35" s="25">
        <v>0</v>
      </c>
      <c r="T35" s="1"/>
    </row>
    <row r="36" spans="1:20" ht="12">
      <c r="A36" s="8" t="s">
        <v>30</v>
      </c>
      <c r="B36" s="23">
        <v>7</v>
      </c>
      <c r="C36" s="24">
        <v>2</v>
      </c>
      <c r="D36" s="24">
        <v>5</v>
      </c>
      <c r="E36" s="24">
        <v>2</v>
      </c>
      <c r="F36" s="24">
        <v>4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5">
        <v>0</v>
      </c>
      <c r="T36" s="1"/>
    </row>
    <row r="37" spans="1:20" ht="12">
      <c r="A37" s="8" t="s">
        <v>31</v>
      </c>
      <c r="B37" s="23">
        <v>26</v>
      </c>
      <c r="C37" s="24">
        <v>9</v>
      </c>
      <c r="D37" s="24">
        <v>17</v>
      </c>
      <c r="E37" s="24">
        <v>1</v>
      </c>
      <c r="F37" s="24">
        <v>8</v>
      </c>
      <c r="G37" s="24">
        <v>0</v>
      </c>
      <c r="H37" s="24">
        <v>2</v>
      </c>
      <c r="I37" s="24">
        <v>0</v>
      </c>
      <c r="J37" s="24">
        <v>0</v>
      </c>
      <c r="K37" s="24">
        <v>0</v>
      </c>
      <c r="L37" s="24">
        <v>3</v>
      </c>
      <c r="M37" s="24">
        <v>1</v>
      </c>
      <c r="N37" s="24">
        <v>0</v>
      </c>
      <c r="O37" s="24">
        <v>0</v>
      </c>
      <c r="P37" s="24">
        <v>0</v>
      </c>
      <c r="Q37" s="24">
        <v>3</v>
      </c>
      <c r="R37" s="24">
        <v>7</v>
      </c>
      <c r="S37" s="25">
        <v>1</v>
      </c>
      <c r="T37" s="1"/>
    </row>
    <row r="38" spans="1:20" ht="12">
      <c r="A38" s="8" t="s">
        <v>32</v>
      </c>
      <c r="B38" s="23">
        <v>54</v>
      </c>
      <c r="C38" s="24">
        <v>11</v>
      </c>
      <c r="D38" s="24">
        <v>43</v>
      </c>
      <c r="E38" s="24">
        <v>7</v>
      </c>
      <c r="F38" s="24">
        <v>17</v>
      </c>
      <c r="G38" s="24">
        <v>0</v>
      </c>
      <c r="H38" s="24">
        <v>7</v>
      </c>
      <c r="I38" s="24">
        <v>0</v>
      </c>
      <c r="J38" s="24">
        <v>0</v>
      </c>
      <c r="K38" s="24">
        <v>2</v>
      </c>
      <c r="L38" s="24">
        <v>2</v>
      </c>
      <c r="M38" s="24">
        <v>0</v>
      </c>
      <c r="N38" s="24">
        <v>0</v>
      </c>
      <c r="O38" s="24">
        <v>0</v>
      </c>
      <c r="P38" s="24">
        <v>1</v>
      </c>
      <c r="Q38" s="24">
        <v>11</v>
      </c>
      <c r="R38" s="24">
        <v>1</v>
      </c>
      <c r="S38" s="25">
        <v>6</v>
      </c>
      <c r="T38" s="1"/>
    </row>
    <row r="39" spans="1:20" ht="12">
      <c r="A39" s="8" t="s">
        <v>33</v>
      </c>
      <c r="B39" s="23">
        <v>4</v>
      </c>
      <c r="C39" s="24">
        <v>0</v>
      </c>
      <c r="D39" s="24">
        <v>4</v>
      </c>
      <c r="E39" s="24">
        <v>0</v>
      </c>
      <c r="F39" s="24">
        <v>4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5">
        <v>0</v>
      </c>
      <c r="T39" s="1"/>
    </row>
    <row r="40" spans="1:20" ht="12">
      <c r="A40" s="8" t="s">
        <v>34</v>
      </c>
      <c r="B40" s="23">
        <v>29</v>
      </c>
      <c r="C40" s="24">
        <v>5</v>
      </c>
      <c r="D40" s="24">
        <v>24</v>
      </c>
      <c r="E40" s="24">
        <v>5</v>
      </c>
      <c r="F40" s="24">
        <v>18</v>
      </c>
      <c r="G40" s="24">
        <v>0</v>
      </c>
      <c r="H40" s="24">
        <v>6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5">
        <v>0</v>
      </c>
      <c r="T40" s="1"/>
    </row>
    <row r="41" spans="1:20" ht="12">
      <c r="A41" s="8" t="s">
        <v>35</v>
      </c>
      <c r="B41" s="23">
        <v>20</v>
      </c>
      <c r="C41" s="24">
        <v>4</v>
      </c>
      <c r="D41" s="24">
        <v>16</v>
      </c>
      <c r="E41" s="24">
        <v>1</v>
      </c>
      <c r="F41" s="24">
        <v>8</v>
      </c>
      <c r="G41" s="24">
        <v>0</v>
      </c>
      <c r="H41" s="24">
        <v>4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3</v>
      </c>
      <c r="S41" s="25">
        <v>4</v>
      </c>
      <c r="T41" s="1"/>
    </row>
    <row r="42" spans="1:20" ht="12">
      <c r="A42" s="8" t="s">
        <v>36</v>
      </c>
      <c r="B42" s="23">
        <v>21</v>
      </c>
      <c r="C42" s="24">
        <v>9</v>
      </c>
      <c r="D42" s="24">
        <v>12</v>
      </c>
      <c r="E42" s="24">
        <v>5</v>
      </c>
      <c r="F42" s="24">
        <v>8</v>
      </c>
      <c r="G42" s="24">
        <v>0</v>
      </c>
      <c r="H42" s="24">
        <v>2</v>
      </c>
      <c r="I42" s="24">
        <v>0</v>
      </c>
      <c r="J42" s="24">
        <v>0</v>
      </c>
      <c r="K42" s="24">
        <v>2</v>
      </c>
      <c r="L42" s="24">
        <v>2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2</v>
      </c>
      <c r="S42" s="25">
        <v>0</v>
      </c>
      <c r="T42" s="1"/>
    </row>
    <row r="43" spans="1:20" ht="12">
      <c r="A43" s="8" t="s">
        <v>37</v>
      </c>
      <c r="B43" s="23">
        <v>17</v>
      </c>
      <c r="C43" s="24">
        <v>2</v>
      </c>
      <c r="D43" s="24">
        <v>15</v>
      </c>
      <c r="E43" s="24">
        <v>2</v>
      </c>
      <c r="F43" s="24">
        <v>6</v>
      </c>
      <c r="G43" s="24">
        <v>0</v>
      </c>
      <c r="H43" s="24">
        <v>3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2</v>
      </c>
      <c r="R43" s="24">
        <v>0</v>
      </c>
      <c r="S43" s="25">
        <v>4</v>
      </c>
      <c r="T43" s="1"/>
    </row>
    <row r="44" spans="1:20" ht="12">
      <c r="A44" s="8" t="s">
        <v>38</v>
      </c>
      <c r="B44" s="23">
        <v>7</v>
      </c>
      <c r="C44" s="24">
        <v>1</v>
      </c>
      <c r="D44" s="24">
        <v>6</v>
      </c>
      <c r="E44" s="24">
        <v>1</v>
      </c>
      <c r="F44" s="24">
        <v>3</v>
      </c>
      <c r="G44" s="24">
        <v>0</v>
      </c>
      <c r="H44" s="24">
        <v>2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5">
        <v>1</v>
      </c>
      <c r="T44" s="1"/>
    </row>
    <row r="45" spans="1:20" ht="12">
      <c r="A45" s="8" t="s">
        <v>39</v>
      </c>
      <c r="B45" s="23">
        <v>6</v>
      </c>
      <c r="C45" s="24">
        <v>1</v>
      </c>
      <c r="D45" s="24">
        <v>5</v>
      </c>
      <c r="E45" s="24">
        <v>1</v>
      </c>
      <c r="F45" s="24">
        <v>4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5">
        <v>0</v>
      </c>
      <c r="T45" s="1"/>
    </row>
    <row r="46" spans="1:20" ht="12">
      <c r="A46" s="8" t="s">
        <v>40</v>
      </c>
      <c r="B46" s="23">
        <v>21</v>
      </c>
      <c r="C46" s="24">
        <v>5</v>
      </c>
      <c r="D46" s="24">
        <v>16</v>
      </c>
      <c r="E46" s="24">
        <v>4</v>
      </c>
      <c r="F46" s="24">
        <v>8</v>
      </c>
      <c r="G46" s="24">
        <v>0</v>
      </c>
      <c r="H46" s="24">
        <v>3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1</v>
      </c>
      <c r="S46" s="25">
        <v>5</v>
      </c>
      <c r="T46" s="1"/>
    </row>
    <row r="47" spans="1:20" ht="12">
      <c r="A47" s="8" t="s">
        <v>41</v>
      </c>
      <c r="B47" s="23">
        <v>7</v>
      </c>
      <c r="C47" s="24">
        <v>4</v>
      </c>
      <c r="D47" s="24">
        <v>3</v>
      </c>
      <c r="E47" s="24">
        <v>4</v>
      </c>
      <c r="F47" s="24">
        <v>2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5">
        <v>1</v>
      </c>
      <c r="T47" s="1"/>
    </row>
    <row r="48" spans="1:20" ht="12">
      <c r="A48" s="8" t="s">
        <v>42</v>
      </c>
      <c r="B48" s="23">
        <v>16</v>
      </c>
      <c r="C48" s="24">
        <v>3</v>
      </c>
      <c r="D48" s="24">
        <v>13</v>
      </c>
      <c r="E48" s="24">
        <v>3</v>
      </c>
      <c r="F48" s="24">
        <v>5</v>
      </c>
      <c r="G48" s="24">
        <v>0</v>
      </c>
      <c r="H48" s="24">
        <v>2</v>
      </c>
      <c r="I48" s="24">
        <v>0</v>
      </c>
      <c r="J48" s="24">
        <v>0</v>
      </c>
      <c r="K48" s="24">
        <v>0</v>
      </c>
      <c r="L48" s="24">
        <v>1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5">
        <v>5</v>
      </c>
      <c r="T48" s="1"/>
    </row>
    <row r="49" spans="1:20" ht="12">
      <c r="A49" s="8" t="s">
        <v>43</v>
      </c>
      <c r="B49" s="23">
        <v>13</v>
      </c>
      <c r="C49" s="24">
        <v>1</v>
      </c>
      <c r="D49" s="24">
        <v>12</v>
      </c>
      <c r="E49" s="24">
        <v>1</v>
      </c>
      <c r="F49" s="24">
        <v>5</v>
      </c>
      <c r="G49" s="24">
        <v>0</v>
      </c>
      <c r="H49" s="24">
        <v>3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1</v>
      </c>
      <c r="R49" s="24">
        <v>0</v>
      </c>
      <c r="S49" s="25">
        <v>3</v>
      </c>
      <c r="T49" s="1"/>
    </row>
    <row r="50" spans="1:20" ht="12">
      <c r="A50" s="8" t="s">
        <v>44</v>
      </c>
      <c r="B50" s="23">
        <v>6</v>
      </c>
      <c r="C50" s="24">
        <v>2</v>
      </c>
      <c r="D50" s="24">
        <v>4</v>
      </c>
      <c r="E50" s="24">
        <v>2</v>
      </c>
      <c r="F50" s="24">
        <v>3</v>
      </c>
      <c r="G50" s="24">
        <v>0</v>
      </c>
      <c r="H50" s="24">
        <v>1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5">
        <v>0</v>
      </c>
      <c r="T50" s="1"/>
    </row>
    <row r="51" spans="1:20" ht="12">
      <c r="A51" s="8" t="s">
        <v>45</v>
      </c>
      <c r="B51" s="23">
        <v>11</v>
      </c>
      <c r="C51" s="24">
        <v>2</v>
      </c>
      <c r="D51" s="24">
        <v>9</v>
      </c>
      <c r="E51" s="24">
        <v>2</v>
      </c>
      <c r="F51" s="24">
        <v>4</v>
      </c>
      <c r="G51" s="24">
        <v>0</v>
      </c>
      <c r="H51" s="24">
        <v>1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5">
        <v>4</v>
      </c>
      <c r="T51" s="1"/>
    </row>
    <row r="52" spans="1:20" ht="12">
      <c r="A52" s="8" t="s">
        <v>46</v>
      </c>
      <c r="B52" s="23">
        <v>38</v>
      </c>
      <c r="C52" s="24">
        <v>2</v>
      </c>
      <c r="D52" s="24">
        <v>36</v>
      </c>
      <c r="E52" s="24">
        <v>1</v>
      </c>
      <c r="F52" s="24">
        <v>9</v>
      </c>
      <c r="G52" s="24">
        <v>0</v>
      </c>
      <c r="H52" s="24">
        <v>2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7</v>
      </c>
      <c r="O52" s="24">
        <v>0</v>
      </c>
      <c r="P52" s="24">
        <v>0</v>
      </c>
      <c r="Q52" s="24">
        <v>0</v>
      </c>
      <c r="R52" s="24">
        <v>1</v>
      </c>
      <c r="S52" s="25">
        <v>18</v>
      </c>
      <c r="T52" s="1"/>
    </row>
    <row r="53" spans="1:20" ht="12">
      <c r="A53" s="8" t="s">
        <v>47</v>
      </c>
      <c r="B53" s="23">
        <v>12</v>
      </c>
      <c r="C53" s="24">
        <v>3</v>
      </c>
      <c r="D53" s="24">
        <v>9</v>
      </c>
      <c r="E53" s="24">
        <v>3</v>
      </c>
      <c r="F53" s="24">
        <v>2</v>
      </c>
      <c r="G53" s="24">
        <v>0</v>
      </c>
      <c r="H53" s="24">
        <v>2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5">
        <v>5</v>
      </c>
      <c r="T53" s="1"/>
    </row>
    <row r="54" spans="1:20" ht="12">
      <c r="A54" s="8" t="s">
        <v>48</v>
      </c>
      <c r="B54" s="23">
        <v>8</v>
      </c>
      <c r="C54" s="24">
        <v>0</v>
      </c>
      <c r="D54" s="24">
        <v>8</v>
      </c>
      <c r="E54" s="24">
        <v>0</v>
      </c>
      <c r="F54" s="24">
        <v>4</v>
      </c>
      <c r="G54" s="24">
        <v>0</v>
      </c>
      <c r="H54" s="24">
        <v>1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5">
        <v>3</v>
      </c>
      <c r="T54" s="1"/>
    </row>
    <row r="55" spans="1:20" ht="12">
      <c r="A55" s="8" t="s">
        <v>49</v>
      </c>
      <c r="B55" s="23">
        <v>16</v>
      </c>
      <c r="C55" s="24">
        <v>2</v>
      </c>
      <c r="D55" s="24">
        <v>14</v>
      </c>
      <c r="E55" s="24">
        <v>2</v>
      </c>
      <c r="F55" s="24">
        <v>6</v>
      </c>
      <c r="G55" s="24">
        <v>0</v>
      </c>
      <c r="H55" s="24">
        <v>1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5">
        <v>7</v>
      </c>
      <c r="T55" s="1"/>
    </row>
    <row r="56" spans="1:20" ht="12">
      <c r="A56" s="8" t="s">
        <v>50</v>
      </c>
      <c r="B56" s="23">
        <v>4</v>
      </c>
      <c r="C56" s="24">
        <v>1</v>
      </c>
      <c r="D56" s="24">
        <v>3</v>
      </c>
      <c r="E56" s="24">
        <v>1</v>
      </c>
      <c r="F56" s="24">
        <v>2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5">
        <v>0</v>
      </c>
      <c r="T56" s="1"/>
    </row>
    <row r="57" spans="1:20" ht="12">
      <c r="A57" s="8" t="s">
        <v>51</v>
      </c>
      <c r="B57" s="23">
        <v>18</v>
      </c>
      <c r="C57" s="24">
        <v>5</v>
      </c>
      <c r="D57" s="24">
        <v>13</v>
      </c>
      <c r="E57" s="24">
        <v>2</v>
      </c>
      <c r="F57" s="24">
        <v>7</v>
      </c>
      <c r="G57" s="24">
        <v>0</v>
      </c>
      <c r="H57" s="24">
        <v>4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3</v>
      </c>
      <c r="S57" s="25">
        <v>2</v>
      </c>
      <c r="T57" s="1"/>
    </row>
    <row r="58" spans="1:20" ht="12">
      <c r="A58" s="8" t="s">
        <v>52</v>
      </c>
      <c r="B58" s="23">
        <v>7</v>
      </c>
      <c r="C58" s="24">
        <v>2</v>
      </c>
      <c r="D58" s="24">
        <v>5</v>
      </c>
      <c r="E58" s="24">
        <v>2</v>
      </c>
      <c r="F58" s="24">
        <v>4</v>
      </c>
      <c r="G58" s="24">
        <v>0</v>
      </c>
      <c r="H58" s="24">
        <v>1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5">
        <v>0</v>
      </c>
      <c r="T58" s="1"/>
    </row>
    <row r="59" spans="1:20" ht="12">
      <c r="A59" s="8" t="s">
        <v>53</v>
      </c>
      <c r="B59" s="23">
        <v>4</v>
      </c>
      <c r="C59" s="24">
        <v>0</v>
      </c>
      <c r="D59" s="24">
        <v>4</v>
      </c>
      <c r="E59" s="24">
        <v>0</v>
      </c>
      <c r="F59" s="24">
        <v>3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5">
        <v>1</v>
      </c>
      <c r="T59" s="1"/>
    </row>
    <row r="60" spans="1:20" ht="12">
      <c r="A60" s="8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1"/>
    </row>
    <row r="61" spans="1:20" s="19" customFormat="1" ht="12">
      <c r="A61" s="17" t="s">
        <v>54</v>
      </c>
      <c r="B61" s="26">
        <f>SUM(B62:B63)</f>
        <v>7</v>
      </c>
      <c r="C61" s="27">
        <f>SUM(C62:C63)</f>
        <v>2</v>
      </c>
      <c r="D61" s="27">
        <f>SUM(D62:D63)</f>
        <v>5</v>
      </c>
      <c r="E61" s="27">
        <f>SUM(E62:E63)</f>
        <v>2</v>
      </c>
      <c r="F61" s="27">
        <f>SUM(F62:F63)</f>
        <v>2</v>
      </c>
      <c r="G61" s="27">
        <f>SUM(G62:G63)</f>
        <v>0</v>
      </c>
      <c r="H61" s="27">
        <f>SUM(H62:H63)</f>
        <v>0</v>
      </c>
      <c r="I61" s="27">
        <f>SUM(I62:I63)</f>
        <v>0</v>
      </c>
      <c r="J61" s="27">
        <f>SUM(J62:J63)</f>
        <v>0</v>
      </c>
      <c r="K61" s="27">
        <f>SUM(K62:K63)</f>
        <v>0</v>
      </c>
      <c r="L61" s="27">
        <f>SUM(L62:L63)</f>
        <v>0</v>
      </c>
      <c r="M61" s="27">
        <f>SUM(M62:M63)</f>
        <v>0</v>
      </c>
      <c r="N61" s="27">
        <f>SUM(N62:N63)</f>
        <v>0</v>
      </c>
      <c r="O61" s="27">
        <f>SUM(O62:O63)</f>
        <v>0</v>
      </c>
      <c r="P61" s="27">
        <f>SUM(P62:P63)</f>
        <v>0</v>
      </c>
      <c r="Q61" s="27">
        <f>SUM(Q62:Q63)</f>
        <v>0</v>
      </c>
      <c r="R61" s="27">
        <f>SUM(R62:R63)</f>
        <v>0</v>
      </c>
      <c r="S61" s="28">
        <f>SUM(S62:S63)</f>
        <v>3</v>
      </c>
      <c r="T61" s="18"/>
    </row>
    <row r="62" spans="1:20" ht="12">
      <c r="A62" s="8" t="s">
        <v>55</v>
      </c>
      <c r="B62" s="23">
        <v>2</v>
      </c>
      <c r="C62" s="24">
        <v>0</v>
      </c>
      <c r="D62" s="24">
        <v>2</v>
      </c>
      <c r="E62" s="24">
        <v>0</v>
      </c>
      <c r="F62" s="24">
        <v>1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5">
        <v>1</v>
      </c>
      <c r="T62" s="1"/>
    </row>
    <row r="63" spans="1:20" ht="12">
      <c r="A63" s="8" t="s">
        <v>56</v>
      </c>
      <c r="B63" s="23">
        <v>5</v>
      </c>
      <c r="C63" s="24">
        <v>2</v>
      </c>
      <c r="D63" s="24">
        <v>3</v>
      </c>
      <c r="E63" s="24">
        <v>2</v>
      </c>
      <c r="F63" s="24">
        <v>1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5">
        <v>2</v>
      </c>
      <c r="T63" s="1"/>
    </row>
    <row r="64" spans="1:20" ht="12">
      <c r="A64" s="8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1"/>
    </row>
    <row r="65" spans="1:20" s="19" customFormat="1" ht="12">
      <c r="A65" s="17" t="s">
        <v>57</v>
      </c>
      <c r="B65" s="26">
        <f>SUM(B66:B68)</f>
        <v>6</v>
      </c>
      <c r="C65" s="27">
        <f>SUM(C66:C68)</f>
        <v>2</v>
      </c>
      <c r="D65" s="27">
        <f aca="true" t="shared" si="3" ref="D65:S65">SUM(D66:D68)</f>
        <v>4</v>
      </c>
      <c r="E65" s="27">
        <f t="shared" si="3"/>
        <v>1</v>
      </c>
      <c r="F65" s="27">
        <f t="shared" si="3"/>
        <v>2</v>
      </c>
      <c r="G65" s="27">
        <f t="shared" si="3"/>
        <v>0</v>
      </c>
      <c r="H65" s="27">
        <f t="shared" si="3"/>
        <v>0</v>
      </c>
      <c r="I65" s="27">
        <f t="shared" si="3"/>
        <v>0</v>
      </c>
      <c r="J65" s="27">
        <f t="shared" si="3"/>
        <v>0</v>
      </c>
      <c r="K65" s="27">
        <f t="shared" si="3"/>
        <v>0</v>
      </c>
      <c r="L65" s="27">
        <f t="shared" si="3"/>
        <v>0</v>
      </c>
      <c r="M65" s="27">
        <f t="shared" si="3"/>
        <v>0</v>
      </c>
      <c r="N65" s="27">
        <f t="shared" si="3"/>
        <v>0</v>
      </c>
      <c r="O65" s="27">
        <f t="shared" si="3"/>
        <v>0</v>
      </c>
      <c r="P65" s="27">
        <f t="shared" si="3"/>
        <v>0</v>
      </c>
      <c r="Q65" s="27">
        <f t="shared" si="3"/>
        <v>0</v>
      </c>
      <c r="R65" s="27">
        <f t="shared" si="3"/>
        <v>1</v>
      </c>
      <c r="S65" s="28">
        <f t="shared" si="3"/>
        <v>2</v>
      </c>
      <c r="T65" s="18"/>
    </row>
    <row r="66" spans="1:20" ht="12">
      <c r="A66" s="8" t="s">
        <v>58</v>
      </c>
      <c r="B66" s="23">
        <v>2</v>
      </c>
      <c r="C66" s="24">
        <v>1</v>
      </c>
      <c r="D66" s="24">
        <v>1</v>
      </c>
      <c r="E66" s="24">
        <v>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5">
        <v>1</v>
      </c>
      <c r="T66" s="1"/>
    </row>
    <row r="67" spans="1:20" ht="12">
      <c r="A67" s="8" t="s">
        <v>59</v>
      </c>
      <c r="B67" s="23">
        <v>2</v>
      </c>
      <c r="C67" s="24">
        <v>0</v>
      </c>
      <c r="D67" s="24">
        <v>2</v>
      </c>
      <c r="E67" s="24">
        <v>0</v>
      </c>
      <c r="F67" s="24">
        <v>1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5">
        <v>1</v>
      </c>
      <c r="T67" s="1"/>
    </row>
    <row r="68" spans="1:20" ht="12">
      <c r="A68" s="8" t="s">
        <v>60</v>
      </c>
      <c r="B68" s="23">
        <v>2</v>
      </c>
      <c r="C68" s="24">
        <v>1</v>
      </c>
      <c r="D68" s="24">
        <v>1</v>
      </c>
      <c r="E68" s="24">
        <v>0</v>
      </c>
      <c r="F68" s="24">
        <v>1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1</v>
      </c>
      <c r="S68" s="25">
        <v>0</v>
      </c>
      <c r="T68" s="1"/>
    </row>
    <row r="69" spans="1:20" ht="12">
      <c r="A69" s="8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1"/>
    </row>
    <row r="70" spans="1:20" s="19" customFormat="1" ht="12">
      <c r="A70" s="17" t="s">
        <v>61</v>
      </c>
      <c r="B70" s="26">
        <f>SUM(B71:B74)</f>
        <v>30</v>
      </c>
      <c r="C70" s="27">
        <f>SUM(C71:C74)</f>
        <v>8</v>
      </c>
      <c r="D70" s="27">
        <f aca="true" t="shared" si="4" ref="D70:S70">SUM(D71:D74)</f>
        <v>22</v>
      </c>
      <c r="E70" s="27">
        <f t="shared" si="4"/>
        <v>6</v>
      </c>
      <c r="F70" s="27">
        <f t="shared" si="4"/>
        <v>3</v>
      </c>
      <c r="G70" s="27">
        <f t="shared" si="4"/>
        <v>0</v>
      </c>
      <c r="H70" s="27">
        <f t="shared" si="4"/>
        <v>2</v>
      </c>
      <c r="I70" s="27">
        <f t="shared" si="4"/>
        <v>0</v>
      </c>
      <c r="J70" s="27">
        <f t="shared" si="4"/>
        <v>0</v>
      </c>
      <c r="K70" s="27">
        <f t="shared" si="4"/>
        <v>0</v>
      </c>
      <c r="L70" s="27">
        <f t="shared" si="4"/>
        <v>0</v>
      </c>
      <c r="M70" s="27">
        <f t="shared" si="4"/>
        <v>0</v>
      </c>
      <c r="N70" s="27">
        <f t="shared" si="4"/>
        <v>0</v>
      </c>
      <c r="O70" s="27">
        <f t="shared" si="4"/>
        <v>0</v>
      </c>
      <c r="P70" s="27">
        <f t="shared" si="4"/>
        <v>0</v>
      </c>
      <c r="Q70" s="27">
        <f t="shared" si="4"/>
        <v>1</v>
      </c>
      <c r="R70" s="27">
        <f t="shared" si="4"/>
        <v>2</v>
      </c>
      <c r="S70" s="28">
        <f t="shared" si="4"/>
        <v>16</v>
      </c>
      <c r="T70" s="18"/>
    </row>
    <row r="71" spans="1:20" ht="12">
      <c r="A71" s="8" t="s">
        <v>62</v>
      </c>
      <c r="B71" s="23">
        <v>22</v>
      </c>
      <c r="C71" s="24">
        <v>5</v>
      </c>
      <c r="D71" s="24">
        <v>17</v>
      </c>
      <c r="E71" s="24">
        <v>3</v>
      </c>
      <c r="F71" s="24">
        <v>1</v>
      </c>
      <c r="G71" s="24">
        <v>0</v>
      </c>
      <c r="H71" s="24">
        <v>2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1</v>
      </c>
      <c r="R71" s="24">
        <v>2</v>
      </c>
      <c r="S71" s="25">
        <v>13</v>
      </c>
      <c r="T71" s="1"/>
    </row>
    <row r="72" spans="1:20" ht="12">
      <c r="A72" s="8" t="s">
        <v>63</v>
      </c>
      <c r="B72" s="23">
        <v>3</v>
      </c>
      <c r="C72" s="24">
        <v>2</v>
      </c>
      <c r="D72" s="24">
        <v>1</v>
      </c>
      <c r="E72" s="24">
        <v>2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5">
        <v>1</v>
      </c>
      <c r="T72" s="1"/>
    </row>
    <row r="73" spans="1:20" ht="12">
      <c r="A73" s="8" t="s">
        <v>64</v>
      </c>
      <c r="B73" s="23">
        <v>2</v>
      </c>
      <c r="C73" s="24">
        <v>1</v>
      </c>
      <c r="D73" s="24">
        <v>1</v>
      </c>
      <c r="E73" s="24">
        <v>1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5">
        <v>1</v>
      </c>
      <c r="T73" s="1"/>
    </row>
    <row r="74" spans="1:20" ht="12">
      <c r="A74" s="8" t="s">
        <v>65</v>
      </c>
      <c r="B74" s="23">
        <v>3</v>
      </c>
      <c r="C74" s="24">
        <v>0</v>
      </c>
      <c r="D74" s="24">
        <v>3</v>
      </c>
      <c r="E74" s="24">
        <v>0</v>
      </c>
      <c r="F74" s="24">
        <v>2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5">
        <v>1</v>
      </c>
      <c r="T74" s="1"/>
    </row>
    <row r="75" spans="1:20" ht="12">
      <c r="A75" s="8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1"/>
    </row>
    <row r="76" spans="1:20" s="19" customFormat="1" ht="12">
      <c r="A76" s="17" t="s">
        <v>66</v>
      </c>
      <c r="B76" s="26">
        <f>SUM(B77:B82)</f>
        <v>18</v>
      </c>
      <c r="C76" s="27">
        <f>SUM(C77:C82)</f>
        <v>1</v>
      </c>
      <c r="D76" s="27">
        <f aca="true" t="shared" si="5" ref="D76:S76">SUM(D77:D82)</f>
        <v>17</v>
      </c>
      <c r="E76" s="27">
        <f t="shared" si="5"/>
        <v>1</v>
      </c>
      <c r="F76" s="27">
        <f t="shared" si="5"/>
        <v>5</v>
      </c>
      <c r="G76" s="27">
        <f t="shared" si="5"/>
        <v>0</v>
      </c>
      <c r="H76" s="27">
        <f t="shared" si="5"/>
        <v>1</v>
      </c>
      <c r="I76" s="27">
        <f t="shared" si="5"/>
        <v>0</v>
      </c>
      <c r="J76" s="27">
        <f t="shared" si="5"/>
        <v>0</v>
      </c>
      <c r="K76" s="27">
        <f t="shared" si="5"/>
        <v>0</v>
      </c>
      <c r="L76" s="27">
        <f t="shared" si="5"/>
        <v>0</v>
      </c>
      <c r="M76" s="27">
        <f t="shared" si="5"/>
        <v>0</v>
      </c>
      <c r="N76" s="27">
        <f t="shared" si="5"/>
        <v>0</v>
      </c>
      <c r="O76" s="27">
        <f t="shared" si="5"/>
        <v>0</v>
      </c>
      <c r="P76" s="27">
        <f t="shared" si="5"/>
        <v>0</v>
      </c>
      <c r="Q76" s="27">
        <f t="shared" si="5"/>
        <v>3</v>
      </c>
      <c r="R76" s="27">
        <f t="shared" si="5"/>
        <v>0</v>
      </c>
      <c r="S76" s="28">
        <f t="shared" si="5"/>
        <v>8</v>
      </c>
      <c r="T76" s="18"/>
    </row>
    <row r="77" spans="1:20" ht="12">
      <c r="A77" s="8" t="s">
        <v>67</v>
      </c>
      <c r="B77" s="23">
        <v>3</v>
      </c>
      <c r="C77" s="24">
        <v>0</v>
      </c>
      <c r="D77" s="24">
        <v>3</v>
      </c>
      <c r="E77" s="24">
        <v>0</v>
      </c>
      <c r="F77" s="24">
        <v>1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1</v>
      </c>
      <c r="R77" s="24">
        <v>0</v>
      </c>
      <c r="S77" s="25">
        <v>1</v>
      </c>
      <c r="T77" s="1"/>
    </row>
    <row r="78" spans="1:20" ht="12">
      <c r="A78" s="8" t="s">
        <v>68</v>
      </c>
      <c r="B78" s="23">
        <v>5</v>
      </c>
      <c r="C78" s="24">
        <v>0</v>
      </c>
      <c r="D78" s="24">
        <v>5</v>
      </c>
      <c r="E78" s="24">
        <v>0</v>
      </c>
      <c r="F78" s="24">
        <v>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1</v>
      </c>
      <c r="R78" s="24">
        <v>0</v>
      </c>
      <c r="S78" s="25">
        <v>3</v>
      </c>
      <c r="T78" s="1"/>
    </row>
    <row r="79" spans="1:20" ht="12">
      <c r="A79" s="8" t="s">
        <v>69</v>
      </c>
      <c r="B79" s="23">
        <v>3</v>
      </c>
      <c r="C79" s="24">
        <v>0</v>
      </c>
      <c r="D79" s="24">
        <v>3</v>
      </c>
      <c r="E79" s="24">
        <v>0</v>
      </c>
      <c r="F79" s="24">
        <v>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1</v>
      </c>
      <c r="R79" s="24">
        <v>0</v>
      </c>
      <c r="S79" s="25">
        <v>1</v>
      </c>
      <c r="T79" s="1"/>
    </row>
    <row r="80" spans="1:20" ht="12">
      <c r="A80" s="8" t="s">
        <v>70</v>
      </c>
      <c r="B80" s="23">
        <v>2</v>
      </c>
      <c r="C80" s="24">
        <v>1</v>
      </c>
      <c r="D80" s="24">
        <v>1</v>
      </c>
      <c r="E80" s="24">
        <v>1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5">
        <v>1</v>
      </c>
      <c r="T80" s="1"/>
    </row>
    <row r="81" spans="1:20" ht="12">
      <c r="A81" s="8" t="s">
        <v>71</v>
      </c>
      <c r="B81" s="23">
        <v>3</v>
      </c>
      <c r="C81" s="24">
        <v>0</v>
      </c>
      <c r="D81" s="24">
        <v>3</v>
      </c>
      <c r="E81" s="24">
        <v>0</v>
      </c>
      <c r="F81" s="24">
        <v>1</v>
      </c>
      <c r="G81" s="24">
        <v>0</v>
      </c>
      <c r="H81" s="24">
        <v>1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5">
        <v>1</v>
      </c>
      <c r="T81" s="1"/>
    </row>
    <row r="82" spans="1:20" ht="12">
      <c r="A82" s="8" t="s">
        <v>72</v>
      </c>
      <c r="B82" s="23">
        <v>2</v>
      </c>
      <c r="C82" s="24">
        <v>0</v>
      </c>
      <c r="D82" s="24">
        <v>2</v>
      </c>
      <c r="E82" s="24">
        <v>0</v>
      </c>
      <c r="F82" s="24">
        <v>1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5">
        <v>1</v>
      </c>
      <c r="T82" s="1"/>
    </row>
    <row r="83" spans="1:20" ht="12">
      <c r="A83" s="8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  <c r="T83" s="1"/>
    </row>
    <row r="84" spans="1:20" s="19" customFormat="1" ht="12">
      <c r="A84" s="17" t="s">
        <v>73</v>
      </c>
      <c r="B84" s="26">
        <f>SUM(B85:B86)</f>
        <v>4</v>
      </c>
      <c r="C84" s="27">
        <f>SUM(C85:C86)</f>
        <v>1</v>
      </c>
      <c r="D84" s="27">
        <f aca="true" t="shared" si="6" ref="D84:S84">SUM(D85:D86)</f>
        <v>3</v>
      </c>
      <c r="E84" s="27">
        <f t="shared" si="6"/>
        <v>0</v>
      </c>
      <c r="F84" s="27">
        <f t="shared" si="6"/>
        <v>3</v>
      </c>
      <c r="G84" s="27">
        <f t="shared" si="6"/>
        <v>0</v>
      </c>
      <c r="H84" s="27">
        <f t="shared" si="6"/>
        <v>0</v>
      </c>
      <c r="I84" s="27">
        <f t="shared" si="6"/>
        <v>0</v>
      </c>
      <c r="J84" s="27">
        <f t="shared" si="6"/>
        <v>0</v>
      </c>
      <c r="K84" s="27">
        <f t="shared" si="6"/>
        <v>0</v>
      </c>
      <c r="L84" s="27">
        <f t="shared" si="6"/>
        <v>0</v>
      </c>
      <c r="M84" s="27">
        <f t="shared" si="6"/>
        <v>0</v>
      </c>
      <c r="N84" s="27">
        <f t="shared" si="6"/>
        <v>0</v>
      </c>
      <c r="O84" s="27">
        <f t="shared" si="6"/>
        <v>0</v>
      </c>
      <c r="P84" s="27">
        <f t="shared" si="6"/>
        <v>0</v>
      </c>
      <c r="Q84" s="27">
        <f t="shared" si="6"/>
        <v>0</v>
      </c>
      <c r="R84" s="27">
        <f t="shared" si="6"/>
        <v>1</v>
      </c>
      <c r="S84" s="28">
        <f t="shared" si="6"/>
        <v>0</v>
      </c>
      <c r="T84" s="18"/>
    </row>
    <row r="85" spans="1:20" ht="12">
      <c r="A85" s="8" t="s">
        <v>74</v>
      </c>
      <c r="B85" s="23">
        <v>3</v>
      </c>
      <c r="C85" s="24">
        <v>1</v>
      </c>
      <c r="D85" s="24">
        <v>2</v>
      </c>
      <c r="E85" s="24">
        <v>0</v>
      </c>
      <c r="F85" s="24">
        <v>2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1</v>
      </c>
      <c r="S85" s="25">
        <v>0</v>
      </c>
      <c r="T85" s="1"/>
    </row>
    <row r="86" spans="1:20" ht="12">
      <c r="A86" s="8" t="s">
        <v>75</v>
      </c>
      <c r="B86" s="23">
        <v>1</v>
      </c>
      <c r="C86" s="24">
        <v>0</v>
      </c>
      <c r="D86" s="24">
        <v>1</v>
      </c>
      <c r="E86" s="24">
        <v>0</v>
      </c>
      <c r="F86" s="24">
        <v>1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5">
        <v>0</v>
      </c>
      <c r="T86" s="1"/>
    </row>
    <row r="87" spans="1:20" ht="12">
      <c r="A87" s="8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  <c r="T87" s="1"/>
    </row>
    <row r="88" spans="1:20" s="19" customFormat="1" ht="12">
      <c r="A88" s="17" t="s">
        <v>76</v>
      </c>
      <c r="B88" s="26">
        <f>+B89</f>
        <v>1</v>
      </c>
      <c r="C88" s="27">
        <f>+C89</f>
        <v>0</v>
      </c>
      <c r="D88" s="27">
        <f aca="true" t="shared" si="7" ref="D88:S88">+D89</f>
        <v>1</v>
      </c>
      <c r="E88" s="27">
        <f t="shared" si="7"/>
        <v>0</v>
      </c>
      <c r="F88" s="27">
        <f t="shared" si="7"/>
        <v>1</v>
      </c>
      <c r="G88" s="27">
        <f t="shared" si="7"/>
        <v>0</v>
      </c>
      <c r="H88" s="27">
        <f t="shared" si="7"/>
        <v>0</v>
      </c>
      <c r="I88" s="27">
        <f t="shared" si="7"/>
        <v>0</v>
      </c>
      <c r="J88" s="27">
        <f t="shared" si="7"/>
        <v>0</v>
      </c>
      <c r="K88" s="27">
        <f t="shared" si="7"/>
        <v>0</v>
      </c>
      <c r="L88" s="27">
        <f t="shared" si="7"/>
        <v>0</v>
      </c>
      <c r="M88" s="27">
        <f t="shared" si="7"/>
        <v>0</v>
      </c>
      <c r="N88" s="27">
        <f t="shared" si="7"/>
        <v>0</v>
      </c>
      <c r="O88" s="27">
        <f t="shared" si="7"/>
        <v>0</v>
      </c>
      <c r="P88" s="27">
        <f t="shared" si="7"/>
        <v>0</v>
      </c>
      <c r="Q88" s="27">
        <f t="shared" si="7"/>
        <v>0</v>
      </c>
      <c r="R88" s="27">
        <f t="shared" si="7"/>
        <v>0</v>
      </c>
      <c r="S88" s="28">
        <f t="shared" si="7"/>
        <v>0</v>
      </c>
      <c r="T88" s="18"/>
    </row>
    <row r="89" spans="1:20" ht="12">
      <c r="A89" s="13" t="s">
        <v>77</v>
      </c>
      <c r="B89" s="31">
        <v>1</v>
      </c>
      <c r="C89" s="32">
        <v>0</v>
      </c>
      <c r="D89" s="32">
        <v>1</v>
      </c>
      <c r="E89" s="32">
        <v>0</v>
      </c>
      <c r="F89" s="32">
        <v>1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3">
        <v>0</v>
      </c>
      <c r="T89" s="1"/>
    </row>
    <row r="90" spans="1:20" ht="12">
      <c r="A90" s="1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1"/>
    </row>
  </sheetData>
  <mergeCells count="14">
    <mergeCell ref="A2:C2"/>
    <mergeCell ref="R4:S4"/>
    <mergeCell ref="R5:S5"/>
    <mergeCell ref="M4:N4"/>
    <mergeCell ref="M5:N5"/>
    <mergeCell ref="K4:L5"/>
    <mergeCell ref="E4:F5"/>
    <mergeCell ref="E3:H3"/>
    <mergeCell ref="I3:S3"/>
    <mergeCell ref="B3:D5"/>
    <mergeCell ref="A3:A6"/>
    <mergeCell ref="G4:H5"/>
    <mergeCell ref="P4:Q5"/>
    <mergeCell ref="I4:J5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0" horizontalDpi="600" verticalDpi="600" orientation="landscape" paperSize="9" scale="86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2011-10-27T01:45:08Z</cp:lastPrinted>
  <dcterms:created xsi:type="dcterms:W3CDTF">2009-12-21T07:54:59Z</dcterms:created>
  <dcterms:modified xsi:type="dcterms:W3CDTF">2011-10-27T01:47:04Z</dcterms:modified>
  <cp:category/>
  <cp:version/>
  <cp:contentType/>
  <cp:contentStatus/>
</cp:coreProperties>
</file>