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10" activeTab="0"/>
  </bookViews>
  <sheets>
    <sheet name="53" sheetId="1" r:id="rId1"/>
  </sheets>
  <definedNames>
    <definedName name="_xlnm.Print_Area" localSheetId="0">'53'!$A$1:$AA$46</definedName>
    <definedName name="_xlnm.Print_Titles" localSheetId="0">'53'!$3:$7</definedName>
  </definedNames>
  <calcPr fullCalcOnLoad="1"/>
</workbook>
</file>

<file path=xl/sharedStrings.xml><?xml version="1.0" encoding="utf-8"?>
<sst xmlns="http://schemas.openxmlformats.org/spreadsheetml/2006/main" count="99" uniqueCount="53">
  <si>
    <t>卒後：高等学校</t>
  </si>
  <si>
    <t>Ａ</t>
  </si>
  <si>
    <t>Ｂ</t>
  </si>
  <si>
    <t>Ｃ</t>
  </si>
  <si>
    <t>Ｄ</t>
  </si>
  <si>
    <t>Ｅ</t>
  </si>
  <si>
    <t>Ｆ</t>
  </si>
  <si>
    <t>Ｇ</t>
  </si>
  <si>
    <t>Ｈ</t>
  </si>
  <si>
    <t>再掲</t>
  </si>
  <si>
    <t>計</t>
  </si>
  <si>
    <t>大学等</t>
  </si>
  <si>
    <t>専修学校</t>
  </si>
  <si>
    <t>公共職業能力</t>
  </si>
  <si>
    <t>死亡</t>
  </si>
  <si>
    <t>Ａ，Ｂ，Ｃ及びＤのうち</t>
  </si>
  <si>
    <t>区　　分</t>
  </si>
  <si>
    <t>進学者</t>
  </si>
  <si>
    <t>（専門課程）</t>
  </si>
  <si>
    <t>（一般課程）</t>
  </si>
  <si>
    <t>開発施設等</t>
  </si>
  <si>
    <t>就職者</t>
  </si>
  <si>
    <t>左記以外の者</t>
  </si>
  <si>
    <t>不詳</t>
  </si>
  <si>
    <t>(専門課程)</t>
  </si>
  <si>
    <t>就職率</t>
  </si>
  <si>
    <t>等入学者</t>
  </si>
  <si>
    <t>入学者</t>
  </si>
  <si>
    <t>進学率</t>
  </si>
  <si>
    <t>男</t>
  </si>
  <si>
    <t>女</t>
  </si>
  <si>
    <t>Ａのうち</t>
  </si>
  <si>
    <t>Ｂのうち</t>
  </si>
  <si>
    <t>Ｃのうち</t>
  </si>
  <si>
    <t>Ｄのうち</t>
  </si>
  <si>
    <t>（％）</t>
  </si>
  <si>
    <t>　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</si>
  <si>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</si>
  <si>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</si>
  <si>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</si>
  <si>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</si>
  <si>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</si>
  <si>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</si>
  <si>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情　　報</t>
  </si>
  <si>
    <t>　福　　福</t>
  </si>
  <si>
    <t xml:space="preserve">  そ の 他</t>
  </si>
  <si>
    <t>　総合学科</t>
  </si>
  <si>
    <t>全日制</t>
  </si>
  <si>
    <t>定時制</t>
  </si>
  <si>
    <t>一時的な仕事に就いた者</t>
  </si>
  <si>
    <t>53.学科別進路別卒業者数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</si>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</sst>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distributed" vertical="center"/>
      <protection hidden="1"/>
    </xf>
    <xf numFmtId="0" fontId="0" fillId="0" borderId="2" xfId="0" applyBorder="1" applyAlignment="1">
      <alignment horizontal="distributed" vertical="center"/>
    </xf>
    <xf numFmtId="0" fontId="0" fillId="0" borderId="5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205" fontId="0" fillId="0" borderId="0" xfId="0" applyNumberFormat="1" applyFont="1" applyAlignment="1">
      <alignment horizontal="right" vertical="center"/>
    </xf>
    <xf numFmtId="205" fontId="0" fillId="0" borderId="10" xfId="0" applyNumberFormat="1" applyFont="1" applyBorder="1" applyAlignment="1">
      <alignment horizontal="right" vertical="center"/>
    </xf>
    <xf numFmtId="205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205" fontId="0" fillId="0" borderId="0" xfId="0" applyNumberFormat="1" applyFont="1" applyBorder="1" applyAlignment="1" applyProtection="1">
      <alignment horizontal="right" vertical="center"/>
      <protection hidden="1"/>
    </xf>
    <xf numFmtId="205" fontId="0" fillId="0" borderId="10" xfId="0" applyNumberFormat="1" applyFont="1" applyBorder="1" applyAlignment="1" applyProtection="1">
      <alignment horizontal="right" vertical="center"/>
      <protection hidden="1"/>
    </xf>
    <xf numFmtId="41" fontId="0" fillId="0" borderId="0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horizontal="right" vertical="center"/>
    </xf>
    <xf numFmtId="205" fontId="0" fillId="0" borderId="7" xfId="0" applyNumberFormat="1" applyFont="1" applyBorder="1" applyAlignment="1">
      <alignment horizontal="right" vertical="center"/>
    </xf>
    <xf numFmtId="205" fontId="0" fillId="0" borderId="6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1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53"/>
  <sheetViews>
    <sheetView tabSelected="1" zoomScale="75" zoomScaleNormal="75" workbookViewId="0" topLeftCell="A1">
      <pane xSplit="1" ySplit="7" topLeftCell="Q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9" sqref="Y9"/>
    </sheetView>
  </sheetViews>
  <sheetFormatPr defaultColWidth="10.75390625" defaultRowHeight="12.75"/>
  <cols>
    <col min="1" max="1" width="11.875" style="0" bestFit="1" customWidth="1"/>
    <col min="2" max="6" width="9.875" style="0" bestFit="1" customWidth="1"/>
    <col min="7" max="10" width="8.75390625" style="0" customWidth="1"/>
    <col min="11" max="11" width="7.00390625" style="0" bestFit="1" customWidth="1"/>
    <col min="12" max="12" width="6.00390625" style="0" bestFit="1" customWidth="1"/>
    <col min="13" max="14" width="8.75390625" style="0" customWidth="1"/>
    <col min="15" max="16" width="7.00390625" style="0" bestFit="1" customWidth="1"/>
    <col min="17" max="18" width="8.75390625" style="0" customWidth="1"/>
    <col min="19" max="20" width="5.75390625" style="0" bestFit="1" customWidth="1"/>
    <col min="21" max="24" width="9.75390625" style="0" bestFit="1" customWidth="1"/>
    <col min="25" max="25" width="7.75390625" style="0" bestFit="1" customWidth="1"/>
    <col min="26" max="26" width="11.875" style="0" bestFit="1" customWidth="1"/>
    <col min="27" max="27" width="7.75390625" style="0" bestFit="1" customWidth="1"/>
  </cols>
  <sheetData>
    <row r="1" spans="1:27" ht="17.25">
      <c r="A1" s="29" t="s">
        <v>0</v>
      </c>
      <c r="B1" s="29"/>
      <c r="C1" s="26" t="s">
        <v>50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8" ht="13.5">
      <c r="A2" s="25"/>
      <c r="B2" s="25"/>
      <c r="C2" s="25"/>
      <c r="D2" s="25"/>
      <c r="E2" s="2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8" customFormat="1" ht="13.5">
      <c r="A3" s="67" t="s">
        <v>16</v>
      </c>
      <c r="B3" s="58" t="s">
        <v>10</v>
      </c>
      <c r="C3" s="59"/>
      <c r="D3" s="60"/>
      <c r="E3" s="33" t="s">
        <v>1</v>
      </c>
      <c r="F3" s="34"/>
      <c r="G3" s="33" t="s">
        <v>2</v>
      </c>
      <c r="H3" s="34"/>
      <c r="I3" s="33" t="s">
        <v>3</v>
      </c>
      <c r="J3" s="34"/>
      <c r="K3" s="33" t="s">
        <v>4</v>
      </c>
      <c r="L3" s="34"/>
      <c r="M3" s="33" t="s">
        <v>5</v>
      </c>
      <c r="N3" s="34"/>
      <c r="O3" s="33" t="s">
        <v>6</v>
      </c>
      <c r="P3" s="34"/>
      <c r="Q3" s="33" t="s">
        <v>7</v>
      </c>
      <c r="R3" s="34"/>
      <c r="S3" s="10" t="s">
        <v>8</v>
      </c>
      <c r="T3" s="28" t="s">
        <v>9</v>
      </c>
      <c r="U3" s="28"/>
      <c r="V3" s="28"/>
      <c r="W3" s="28"/>
      <c r="X3" s="27"/>
      <c r="Y3" s="10"/>
      <c r="Z3" s="10"/>
      <c r="AA3" s="10"/>
      <c r="AB3" s="17"/>
    </row>
    <row r="4" spans="1:28" ht="12">
      <c r="A4" s="68"/>
      <c r="B4" s="61"/>
      <c r="C4" s="62"/>
      <c r="D4" s="63"/>
      <c r="E4" s="30" t="s">
        <v>11</v>
      </c>
      <c r="F4" s="32"/>
      <c r="G4" s="30" t="s">
        <v>12</v>
      </c>
      <c r="H4" s="32"/>
      <c r="I4" s="30" t="s">
        <v>12</v>
      </c>
      <c r="J4" s="32"/>
      <c r="K4" s="52" t="s">
        <v>13</v>
      </c>
      <c r="L4" s="53"/>
      <c r="M4" s="36"/>
      <c r="N4" s="32"/>
      <c r="O4" s="54" t="s">
        <v>49</v>
      </c>
      <c r="P4" s="55"/>
      <c r="Q4" s="36"/>
      <c r="R4" s="32"/>
      <c r="S4" s="7"/>
      <c r="T4" s="33" t="s">
        <v>15</v>
      </c>
      <c r="U4" s="35"/>
      <c r="V4" s="35"/>
      <c r="W4" s="35"/>
      <c r="X4" s="34"/>
      <c r="Y4" s="7" t="s">
        <v>11</v>
      </c>
      <c r="Z4" s="7" t="s">
        <v>12</v>
      </c>
      <c r="AA4" s="7"/>
      <c r="AB4" s="4"/>
    </row>
    <row r="5" spans="1:28" ht="12">
      <c r="A5" s="68"/>
      <c r="B5" s="61"/>
      <c r="C5" s="62"/>
      <c r="D5" s="63"/>
      <c r="E5" s="30" t="s">
        <v>17</v>
      </c>
      <c r="F5" s="32"/>
      <c r="G5" s="30" t="s">
        <v>18</v>
      </c>
      <c r="H5" s="32"/>
      <c r="I5" s="30" t="s">
        <v>19</v>
      </c>
      <c r="J5" s="32"/>
      <c r="K5" s="30" t="s">
        <v>20</v>
      </c>
      <c r="L5" s="32"/>
      <c r="M5" s="30" t="s">
        <v>21</v>
      </c>
      <c r="N5" s="32"/>
      <c r="O5" s="54"/>
      <c r="P5" s="55"/>
      <c r="Q5" s="30" t="s">
        <v>22</v>
      </c>
      <c r="R5" s="32"/>
      <c r="S5" s="7" t="s">
        <v>14</v>
      </c>
      <c r="T5" s="30" t="s">
        <v>21</v>
      </c>
      <c r="U5" s="31"/>
      <c r="V5" s="31"/>
      <c r="W5" s="31"/>
      <c r="X5" s="32"/>
      <c r="Y5" s="7"/>
      <c r="Z5" s="7" t="s">
        <v>24</v>
      </c>
      <c r="AA5" s="7" t="s">
        <v>25</v>
      </c>
      <c r="AB5" s="4"/>
    </row>
    <row r="6" spans="1:28" ht="12">
      <c r="A6" s="68"/>
      <c r="B6" s="64"/>
      <c r="C6" s="65"/>
      <c r="D6" s="66"/>
      <c r="E6" s="15"/>
      <c r="F6" s="16"/>
      <c r="G6" s="22" t="s">
        <v>17</v>
      </c>
      <c r="H6" s="23"/>
      <c r="I6" s="22" t="s">
        <v>26</v>
      </c>
      <c r="J6" s="23"/>
      <c r="K6" s="22" t="s">
        <v>27</v>
      </c>
      <c r="L6" s="24"/>
      <c r="M6" s="37"/>
      <c r="N6" s="24"/>
      <c r="O6" s="56"/>
      <c r="P6" s="57"/>
      <c r="Q6" s="23"/>
      <c r="R6" s="24"/>
      <c r="S6" s="7" t="s">
        <v>23</v>
      </c>
      <c r="T6" s="15"/>
      <c r="U6" s="19"/>
      <c r="V6" s="19"/>
      <c r="W6" s="19"/>
      <c r="X6" s="16"/>
      <c r="Y6" s="7" t="s">
        <v>28</v>
      </c>
      <c r="Z6" s="7" t="s">
        <v>28</v>
      </c>
      <c r="AA6" s="7"/>
      <c r="AB6" s="4"/>
    </row>
    <row r="7" spans="1:28" ht="12">
      <c r="A7" s="69"/>
      <c r="B7" s="9" t="s">
        <v>10</v>
      </c>
      <c r="C7" s="9" t="s">
        <v>29</v>
      </c>
      <c r="D7" s="9" t="s">
        <v>30</v>
      </c>
      <c r="E7" s="9" t="s">
        <v>29</v>
      </c>
      <c r="F7" s="9" t="s">
        <v>30</v>
      </c>
      <c r="G7" s="9" t="s">
        <v>29</v>
      </c>
      <c r="H7" s="9" t="s">
        <v>30</v>
      </c>
      <c r="I7" s="9" t="s">
        <v>29</v>
      </c>
      <c r="J7" s="9" t="s">
        <v>30</v>
      </c>
      <c r="K7" s="9" t="s">
        <v>29</v>
      </c>
      <c r="L7" s="9" t="s">
        <v>30</v>
      </c>
      <c r="M7" s="9" t="s">
        <v>29</v>
      </c>
      <c r="N7" s="9" t="s">
        <v>30</v>
      </c>
      <c r="O7" s="9" t="s">
        <v>29</v>
      </c>
      <c r="P7" s="9" t="s">
        <v>30</v>
      </c>
      <c r="Q7" s="9" t="s">
        <v>29</v>
      </c>
      <c r="R7" s="9" t="s">
        <v>30</v>
      </c>
      <c r="S7" s="9"/>
      <c r="T7" s="15" t="s">
        <v>10</v>
      </c>
      <c r="U7" s="15" t="s">
        <v>31</v>
      </c>
      <c r="V7" s="15" t="s">
        <v>32</v>
      </c>
      <c r="W7" s="15" t="s">
        <v>33</v>
      </c>
      <c r="X7" s="15" t="s">
        <v>34</v>
      </c>
      <c r="Y7" s="9" t="s">
        <v>35</v>
      </c>
      <c r="Z7" s="9" t="s">
        <v>35</v>
      </c>
      <c r="AA7" s="9" t="s">
        <v>35</v>
      </c>
      <c r="AB7" s="4"/>
    </row>
    <row r="8" spans="1:28" ht="18" customHeight="1">
      <c r="A8" s="11" t="s">
        <v>51</v>
      </c>
      <c r="B8" s="38">
        <v>45982</v>
      </c>
      <c r="C8" s="38">
        <v>23395</v>
      </c>
      <c r="D8" s="38">
        <v>22587</v>
      </c>
      <c r="E8" s="39">
        <v>13014</v>
      </c>
      <c r="F8" s="39">
        <v>12439</v>
      </c>
      <c r="G8" s="39">
        <v>2639</v>
      </c>
      <c r="H8" s="39">
        <v>4278</v>
      </c>
      <c r="I8" s="39">
        <v>2698</v>
      </c>
      <c r="J8" s="39">
        <v>1282</v>
      </c>
      <c r="K8" s="39">
        <v>103</v>
      </c>
      <c r="L8" s="39">
        <v>13</v>
      </c>
      <c r="M8" s="39">
        <v>3501</v>
      </c>
      <c r="N8" s="39">
        <v>2903</v>
      </c>
      <c r="O8" s="39">
        <v>366</v>
      </c>
      <c r="P8" s="39">
        <v>690</v>
      </c>
      <c r="Q8" s="39">
        <v>1074</v>
      </c>
      <c r="R8" s="39">
        <v>982</v>
      </c>
      <c r="S8" s="39">
        <v>0</v>
      </c>
      <c r="T8" s="39">
        <v>19</v>
      </c>
      <c r="U8" s="39">
        <v>6</v>
      </c>
      <c r="V8" s="39">
        <v>11</v>
      </c>
      <c r="W8" s="39">
        <v>2</v>
      </c>
      <c r="X8" s="39">
        <v>0</v>
      </c>
      <c r="Y8" s="40">
        <v>55.3542690618068</v>
      </c>
      <c r="Z8" s="40">
        <v>15.0428428515506</v>
      </c>
      <c r="AA8" s="41">
        <v>13.9685094167282</v>
      </c>
      <c r="AB8" s="5"/>
    </row>
    <row r="9" spans="1:28" ht="18" customHeight="1">
      <c r="A9" s="8" t="s">
        <v>52</v>
      </c>
      <c r="B9" s="38">
        <f>SUM(B10:B20)</f>
        <v>46579</v>
      </c>
      <c r="C9" s="38">
        <v>23755</v>
      </c>
      <c r="D9" s="38">
        <v>22824</v>
      </c>
      <c r="E9" s="38">
        <v>13143</v>
      </c>
      <c r="F9" s="38">
        <v>12567</v>
      </c>
      <c r="G9" s="38">
        <v>2987</v>
      </c>
      <c r="H9" s="38">
        <v>4761</v>
      </c>
      <c r="I9" s="38">
        <v>2746</v>
      </c>
      <c r="J9" s="38">
        <v>1324</v>
      </c>
      <c r="K9" s="38">
        <v>107</v>
      </c>
      <c r="L9" s="38">
        <v>13</v>
      </c>
      <c r="M9" s="38">
        <v>3055</v>
      </c>
      <c r="N9" s="38">
        <v>2216</v>
      </c>
      <c r="O9" s="38">
        <v>398</v>
      </c>
      <c r="P9" s="38">
        <v>868</v>
      </c>
      <c r="Q9" s="38">
        <v>1314</v>
      </c>
      <c r="R9" s="38">
        <v>1075</v>
      </c>
      <c r="S9" s="38">
        <v>5</v>
      </c>
      <c r="T9" s="38">
        <v>12</v>
      </c>
      <c r="U9" s="38">
        <v>1</v>
      </c>
      <c r="V9" s="38">
        <v>2</v>
      </c>
      <c r="W9" s="38">
        <v>9</v>
      </c>
      <c r="X9" s="38">
        <v>0</v>
      </c>
      <c r="Y9" s="70">
        <v>55.1965478005109</v>
      </c>
      <c r="Z9" s="70">
        <v>16.6341054981858</v>
      </c>
      <c r="AA9" s="71">
        <v>11.342021082462</v>
      </c>
      <c r="AB9" s="5"/>
    </row>
    <row r="10" spans="1:28" ht="18" customHeight="1">
      <c r="A10" s="12" t="s">
        <v>36</v>
      </c>
      <c r="B10" s="38">
        <f>SUM(C10:D10)</f>
        <v>39906</v>
      </c>
      <c r="C10" s="38">
        <v>20046</v>
      </c>
      <c r="D10" s="38">
        <v>19860</v>
      </c>
      <c r="E10" s="43">
        <v>11919</v>
      </c>
      <c r="F10" s="43">
        <v>11463</v>
      </c>
      <c r="G10" s="43">
        <v>2313</v>
      </c>
      <c r="H10" s="39">
        <v>4060</v>
      </c>
      <c r="I10" s="39">
        <v>2599</v>
      </c>
      <c r="J10" s="43">
        <v>1190</v>
      </c>
      <c r="K10" s="43">
        <v>52</v>
      </c>
      <c r="L10" s="43">
        <v>13</v>
      </c>
      <c r="M10" s="43">
        <v>1679</v>
      </c>
      <c r="N10" s="43">
        <v>1504</v>
      </c>
      <c r="O10" s="43">
        <v>287</v>
      </c>
      <c r="P10" s="43">
        <v>700</v>
      </c>
      <c r="Q10" s="43">
        <v>1196</v>
      </c>
      <c r="R10" s="43">
        <v>930</v>
      </c>
      <c r="S10" s="43">
        <v>1</v>
      </c>
      <c r="T10" s="43">
        <v>8</v>
      </c>
      <c r="U10" s="43">
        <v>0</v>
      </c>
      <c r="V10" s="43">
        <v>1</v>
      </c>
      <c r="W10" s="43">
        <v>7</v>
      </c>
      <c r="X10" s="43">
        <v>0</v>
      </c>
      <c r="Y10" s="44">
        <v>58.5926928281461</v>
      </c>
      <c r="Z10" s="44">
        <v>15.9700295694883</v>
      </c>
      <c r="AA10" s="45">
        <v>7.99629128451862</v>
      </c>
      <c r="AB10" s="6"/>
    </row>
    <row r="11" spans="1:28" ht="18" customHeight="1">
      <c r="A11" s="8" t="s">
        <v>37</v>
      </c>
      <c r="B11" s="38">
        <f aca="true" t="shared" si="0" ref="B11:B46">SUM(C11:D11)</f>
        <v>895</v>
      </c>
      <c r="C11" s="38">
        <v>498</v>
      </c>
      <c r="D11" s="38">
        <v>397</v>
      </c>
      <c r="E11" s="38">
        <v>68</v>
      </c>
      <c r="F11" s="38">
        <v>28</v>
      </c>
      <c r="G11" s="38">
        <v>109</v>
      </c>
      <c r="H11" s="38">
        <v>105</v>
      </c>
      <c r="I11" s="38">
        <v>3</v>
      </c>
      <c r="J11" s="38">
        <v>1</v>
      </c>
      <c r="K11" s="38">
        <v>11</v>
      </c>
      <c r="L11" s="38">
        <v>0</v>
      </c>
      <c r="M11" s="38">
        <v>268</v>
      </c>
      <c r="N11" s="38">
        <v>169</v>
      </c>
      <c r="O11" s="38">
        <v>27</v>
      </c>
      <c r="P11" s="38">
        <v>82</v>
      </c>
      <c r="Q11" s="38">
        <v>12</v>
      </c>
      <c r="R11" s="38">
        <v>12</v>
      </c>
      <c r="S11" s="38">
        <v>0</v>
      </c>
      <c r="T11" s="38">
        <v>3</v>
      </c>
      <c r="U11" s="38">
        <v>0</v>
      </c>
      <c r="V11" s="38">
        <v>1</v>
      </c>
      <c r="W11" s="38">
        <v>2</v>
      </c>
      <c r="X11" s="38">
        <v>0</v>
      </c>
      <c r="Y11" s="42">
        <v>10.7262569832402</v>
      </c>
      <c r="Z11" s="42">
        <v>23.9106145251396</v>
      </c>
      <c r="AA11" s="41">
        <v>49.1620111731843</v>
      </c>
      <c r="AB11" s="5"/>
    </row>
    <row r="12" spans="1:28" ht="18" customHeight="1">
      <c r="A12" s="8" t="s">
        <v>38</v>
      </c>
      <c r="B12" s="38">
        <f t="shared" si="0"/>
        <v>1153</v>
      </c>
      <c r="C12" s="38">
        <v>1091</v>
      </c>
      <c r="D12" s="38">
        <v>62</v>
      </c>
      <c r="E12" s="38">
        <v>210</v>
      </c>
      <c r="F12" s="38">
        <v>11</v>
      </c>
      <c r="G12" s="38">
        <v>213</v>
      </c>
      <c r="H12" s="38">
        <v>16</v>
      </c>
      <c r="I12" s="38">
        <v>10</v>
      </c>
      <c r="J12" s="38">
        <v>0</v>
      </c>
      <c r="K12" s="38">
        <v>35</v>
      </c>
      <c r="L12" s="38">
        <v>0</v>
      </c>
      <c r="M12" s="38">
        <v>563</v>
      </c>
      <c r="N12" s="38">
        <v>24</v>
      </c>
      <c r="O12" s="38">
        <v>38</v>
      </c>
      <c r="P12" s="38">
        <v>4</v>
      </c>
      <c r="Q12" s="38">
        <v>22</v>
      </c>
      <c r="R12" s="38">
        <v>7</v>
      </c>
      <c r="S12" s="38">
        <v>0</v>
      </c>
      <c r="T12" s="38">
        <v>0</v>
      </c>
      <c r="U12" s="46">
        <v>0</v>
      </c>
      <c r="V12" s="38">
        <v>0</v>
      </c>
      <c r="W12" s="38">
        <v>0</v>
      </c>
      <c r="X12" s="38">
        <v>0</v>
      </c>
      <c r="Y12" s="42">
        <v>19.1673894189072</v>
      </c>
      <c r="Z12" s="42">
        <v>19.8612315698178</v>
      </c>
      <c r="AA12" s="41">
        <v>50.9106678230702</v>
      </c>
      <c r="AB12" s="5"/>
    </row>
    <row r="13" spans="1:28" ht="18" customHeight="1">
      <c r="A13" s="12" t="s">
        <v>39</v>
      </c>
      <c r="B13" s="38">
        <f t="shared" si="0"/>
        <v>2013</v>
      </c>
      <c r="C13" s="38">
        <v>1068</v>
      </c>
      <c r="D13" s="38">
        <v>945</v>
      </c>
      <c r="E13" s="43">
        <v>523</v>
      </c>
      <c r="F13" s="43">
        <v>238</v>
      </c>
      <c r="G13" s="43">
        <v>210</v>
      </c>
      <c r="H13" s="43">
        <v>266</v>
      </c>
      <c r="I13" s="43">
        <v>29</v>
      </c>
      <c r="J13" s="43">
        <v>61</v>
      </c>
      <c r="K13" s="43">
        <v>2</v>
      </c>
      <c r="L13" s="43">
        <v>0</v>
      </c>
      <c r="M13" s="43">
        <v>240</v>
      </c>
      <c r="N13" s="43">
        <v>294</v>
      </c>
      <c r="O13" s="43">
        <v>37</v>
      </c>
      <c r="P13" s="43">
        <v>36</v>
      </c>
      <c r="Q13" s="43">
        <v>27</v>
      </c>
      <c r="R13" s="43">
        <v>50</v>
      </c>
      <c r="S13" s="43">
        <v>0</v>
      </c>
      <c r="T13" s="43">
        <v>1</v>
      </c>
      <c r="U13" s="43">
        <v>1</v>
      </c>
      <c r="V13" s="43">
        <v>0</v>
      </c>
      <c r="W13" s="43">
        <v>0</v>
      </c>
      <c r="X13" s="43">
        <v>0</v>
      </c>
      <c r="Y13" s="44">
        <v>37.8042722305017</v>
      </c>
      <c r="Z13" s="44">
        <v>23.6462990561351</v>
      </c>
      <c r="AA13" s="45">
        <v>26.5772478887233</v>
      </c>
      <c r="AB13" s="6"/>
    </row>
    <row r="14" spans="1:28" ht="18" customHeight="1">
      <c r="A14" s="8" t="s">
        <v>40</v>
      </c>
      <c r="B14" s="38">
        <f t="shared" si="0"/>
        <v>102</v>
      </c>
      <c r="C14" s="38">
        <v>95</v>
      </c>
      <c r="D14" s="38">
        <v>7</v>
      </c>
      <c r="E14" s="38">
        <v>5</v>
      </c>
      <c r="F14" s="38">
        <v>1</v>
      </c>
      <c r="G14" s="38">
        <v>3</v>
      </c>
      <c r="H14" s="38">
        <v>0</v>
      </c>
      <c r="I14" s="38">
        <v>7</v>
      </c>
      <c r="J14" s="38">
        <v>0</v>
      </c>
      <c r="K14" s="38">
        <v>1</v>
      </c>
      <c r="L14" s="38">
        <v>0</v>
      </c>
      <c r="M14" s="38">
        <v>71</v>
      </c>
      <c r="N14" s="38">
        <v>5</v>
      </c>
      <c r="O14" s="38">
        <v>0</v>
      </c>
      <c r="P14" s="38">
        <v>0</v>
      </c>
      <c r="Q14" s="38">
        <v>8</v>
      </c>
      <c r="R14" s="38">
        <v>1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42">
        <v>5.88235294117647</v>
      </c>
      <c r="Z14" s="42">
        <v>2.94117647058823</v>
      </c>
      <c r="AA14" s="41">
        <v>74.5098039215686</v>
      </c>
      <c r="AB14" s="5"/>
    </row>
    <row r="15" spans="1:28" ht="18" customHeight="1">
      <c r="A15" s="12" t="s">
        <v>41</v>
      </c>
      <c r="B15" s="38">
        <f t="shared" si="0"/>
        <v>330</v>
      </c>
      <c r="C15" s="38">
        <v>27</v>
      </c>
      <c r="D15" s="38">
        <v>303</v>
      </c>
      <c r="E15" s="38">
        <v>4</v>
      </c>
      <c r="F15" s="38">
        <v>110</v>
      </c>
      <c r="G15" s="38">
        <v>13</v>
      </c>
      <c r="H15" s="38">
        <v>107</v>
      </c>
      <c r="I15" s="38">
        <v>0</v>
      </c>
      <c r="J15" s="38">
        <v>3</v>
      </c>
      <c r="K15" s="38">
        <v>1</v>
      </c>
      <c r="L15" s="38">
        <v>0</v>
      </c>
      <c r="M15" s="38">
        <v>8</v>
      </c>
      <c r="N15" s="38">
        <v>49</v>
      </c>
      <c r="O15" s="38">
        <v>0</v>
      </c>
      <c r="P15" s="38">
        <v>21</v>
      </c>
      <c r="Q15" s="38">
        <v>1</v>
      </c>
      <c r="R15" s="38">
        <v>13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42">
        <v>34.5454545454545</v>
      </c>
      <c r="Z15" s="42">
        <v>36.3636363636363</v>
      </c>
      <c r="AA15" s="41">
        <v>17.2727272727272</v>
      </c>
      <c r="AB15" s="5"/>
    </row>
    <row r="16" spans="1:28" ht="18" customHeight="1">
      <c r="A16" s="8" t="s">
        <v>42</v>
      </c>
      <c r="B16" s="38">
        <f t="shared" si="0"/>
        <v>116</v>
      </c>
      <c r="C16" s="38">
        <v>33</v>
      </c>
      <c r="D16" s="38">
        <v>83</v>
      </c>
      <c r="E16" s="38">
        <v>24</v>
      </c>
      <c r="F16" s="38">
        <v>76</v>
      </c>
      <c r="G16" s="38">
        <v>4</v>
      </c>
      <c r="H16" s="38">
        <v>5</v>
      </c>
      <c r="I16" s="38">
        <v>2</v>
      </c>
      <c r="J16" s="38">
        <v>0</v>
      </c>
      <c r="K16" s="38">
        <v>0</v>
      </c>
      <c r="L16" s="38">
        <v>0</v>
      </c>
      <c r="M16" s="38">
        <v>0</v>
      </c>
      <c r="N16" s="38">
        <v>1</v>
      </c>
      <c r="O16" s="38">
        <v>0</v>
      </c>
      <c r="P16" s="38">
        <v>0</v>
      </c>
      <c r="Q16" s="38">
        <v>3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42">
        <v>86.2068965517241</v>
      </c>
      <c r="Z16" s="42">
        <v>7.75862068965517</v>
      </c>
      <c r="AA16" s="41">
        <v>0.86206896551724</v>
      </c>
      <c r="AB16" s="5"/>
    </row>
    <row r="17" spans="1:28" ht="18" customHeight="1">
      <c r="A17" s="8" t="s">
        <v>43</v>
      </c>
      <c r="B17" s="47">
        <f t="shared" si="0"/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42">
        <v>0</v>
      </c>
      <c r="Z17" s="42">
        <v>0</v>
      </c>
      <c r="AA17" s="41">
        <v>0</v>
      </c>
      <c r="AB17" s="5"/>
    </row>
    <row r="18" spans="1:28" ht="18" customHeight="1">
      <c r="A18" s="8" t="s">
        <v>44</v>
      </c>
      <c r="B18" s="38">
        <f t="shared" si="0"/>
        <v>34</v>
      </c>
      <c r="C18" s="38">
        <v>7</v>
      </c>
      <c r="D18" s="38">
        <v>27</v>
      </c>
      <c r="E18" s="38">
        <v>3</v>
      </c>
      <c r="F18" s="38">
        <v>9</v>
      </c>
      <c r="G18" s="38">
        <v>2</v>
      </c>
      <c r="H18" s="38">
        <v>4</v>
      </c>
      <c r="I18" s="38">
        <v>0</v>
      </c>
      <c r="J18" s="38">
        <v>0</v>
      </c>
      <c r="K18" s="38">
        <v>0</v>
      </c>
      <c r="L18" s="38">
        <v>0</v>
      </c>
      <c r="M18" s="38">
        <v>1</v>
      </c>
      <c r="N18" s="38">
        <v>13</v>
      </c>
      <c r="O18" s="38">
        <v>0</v>
      </c>
      <c r="P18" s="38">
        <v>1</v>
      </c>
      <c r="Q18" s="38">
        <v>1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42">
        <v>35.2941176470588</v>
      </c>
      <c r="Z18" s="42">
        <v>17.6470588235294</v>
      </c>
      <c r="AA18" s="41">
        <v>41.1764705882353</v>
      </c>
      <c r="AB18" s="5"/>
    </row>
    <row r="19" spans="1:28" ht="18" customHeight="1">
      <c r="A19" s="21" t="s">
        <v>45</v>
      </c>
      <c r="B19" s="38">
        <f t="shared" si="0"/>
        <v>1495</v>
      </c>
      <c r="C19" s="38">
        <v>593</v>
      </c>
      <c r="D19" s="38">
        <v>902</v>
      </c>
      <c r="E19" s="38">
        <v>354</v>
      </c>
      <c r="F19" s="38">
        <v>606</v>
      </c>
      <c r="G19" s="38">
        <v>61</v>
      </c>
      <c r="H19" s="38">
        <v>153</v>
      </c>
      <c r="I19" s="38">
        <v>93</v>
      </c>
      <c r="J19" s="38">
        <v>68</v>
      </c>
      <c r="K19" s="38">
        <v>3</v>
      </c>
      <c r="L19" s="38">
        <v>0</v>
      </c>
      <c r="M19" s="38">
        <v>43</v>
      </c>
      <c r="N19" s="38">
        <v>28</v>
      </c>
      <c r="O19" s="38">
        <v>3</v>
      </c>
      <c r="P19" s="38">
        <v>9</v>
      </c>
      <c r="Q19" s="38">
        <v>32</v>
      </c>
      <c r="R19" s="38">
        <v>38</v>
      </c>
      <c r="S19" s="38">
        <v>4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42">
        <v>64.2140468227424</v>
      </c>
      <c r="Z19" s="42">
        <v>14.314381270903</v>
      </c>
      <c r="AA19" s="41">
        <v>4.74916387959866</v>
      </c>
      <c r="AB19" s="5"/>
    </row>
    <row r="20" spans="1:28" ht="18" customHeight="1">
      <c r="A20" s="12" t="s">
        <v>46</v>
      </c>
      <c r="B20" s="38">
        <f t="shared" si="0"/>
        <v>535</v>
      </c>
      <c r="C20" s="38">
        <v>297</v>
      </c>
      <c r="D20" s="38">
        <v>238</v>
      </c>
      <c r="E20" s="38">
        <v>33</v>
      </c>
      <c r="F20" s="38">
        <v>25</v>
      </c>
      <c r="G20" s="38">
        <v>59</v>
      </c>
      <c r="H20" s="38">
        <v>45</v>
      </c>
      <c r="I20" s="38">
        <v>3</v>
      </c>
      <c r="J20" s="38">
        <v>1</v>
      </c>
      <c r="K20" s="38">
        <v>2</v>
      </c>
      <c r="L20" s="38">
        <v>0</v>
      </c>
      <c r="M20" s="38">
        <v>182</v>
      </c>
      <c r="N20" s="38">
        <v>129</v>
      </c>
      <c r="O20" s="38">
        <v>6</v>
      </c>
      <c r="P20" s="38">
        <v>15</v>
      </c>
      <c r="Q20" s="38">
        <v>12</v>
      </c>
      <c r="R20" s="38">
        <v>23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2">
        <v>10.8411214953271</v>
      </c>
      <c r="Z20" s="42">
        <v>19.4392523364486</v>
      </c>
      <c r="AA20" s="41">
        <v>58.1308411214953</v>
      </c>
      <c r="AB20" s="5"/>
    </row>
    <row r="21" spans="1:28" ht="18" customHeight="1">
      <c r="A21" s="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2"/>
      <c r="Z21" s="42"/>
      <c r="AA21" s="41"/>
      <c r="AB21" s="5"/>
    </row>
    <row r="22" spans="1:28" ht="18" customHeight="1">
      <c r="A22" s="12" t="s">
        <v>47</v>
      </c>
      <c r="B22" s="38">
        <f t="shared" si="0"/>
        <v>45985</v>
      </c>
      <c r="C22" s="38">
        <v>23418</v>
      </c>
      <c r="D22" s="38">
        <v>22567</v>
      </c>
      <c r="E22" s="38">
        <v>13095</v>
      </c>
      <c r="F22" s="38">
        <v>12535</v>
      </c>
      <c r="G22" s="38">
        <v>2947</v>
      </c>
      <c r="H22" s="38">
        <v>4721</v>
      </c>
      <c r="I22" s="38">
        <v>2735</v>
      </c>
      <c r="J22" s="38">
        <v>1322</v>
      </c>
      <c r="K22" s="38">
        <v>102</v>
      </c>
      <c r="L22" s="38">
        <v>12</v>
      </c>
      <c r="M22" s="38">
        <v>2982</v>
      </c>
      <c r="N22" s="38">
        <v>2163</v>
      </c>
      <c r="O22" s="38">
        <v>312</v>
      </c>
      <c r="P22" s="38">
        <v>802</v>
      </c>
      <c r="Q22" s="38">
        <v>1240</v>
      </c>
      <c r="R22" s="38">
        <v>1012</v>
      </c>
      <c r="S22" s="38">
        <v>5</v>
      </c>
      <c r="T22" s="38">
        <v>10</v>
      </c>
      <c r="U22" s="38">
        <v>1</v>
      </c>
      <c r="V22" s="38">
        <v>2</v>
      </c>
      <c r="W22" s="38">
        <v>7</v>
      </c>
      <c r="X22" s="38">
        <v>0</v>
      </c>
      <c r="Y22" s="70">
        <v>55.735565945417</v>
      </c>
      <c r="Z22" s="70">
        <v>16.6750027182777</v>
      </c>
      <c r="AA22" s="71">
        <v>11.2101772317059</v>
      </c>
      <c r="AB22" s="5"/>
    </row>
    <row r="23" spans="1:28" ht="18" customHeight="1">
      <c r="A23" s="12" t="s">
        <v>36</v>
      </c>
      <c r="B23" s="38">
        <f t="shared" si="0"/>
        <v>39441</v>
      </c>
      <c r="C23" s="38">
        <v>19797</v>
      </c>
      <c r="D23" s="38">
        <v>19644</v>
      </c>
      <c r="E23" s="38">
        <v>11878</v>
      </c>
      <c r="F23" s="38">
        <v>11432</v>
      </c>
      <c r="G23" s="38">
        <v>2279</v>
      </c>
      <c r="H23" s="38">
        <v>4025</v>
      </c>
      <c r="I23" s="38">
        <v>2588</v>
      </c>
      <c r="J23" s="38">
        <v>1188</v>
      </c>
      <c r="K23" s="38">
        <v>51</v>
      </c>
      <c r="L23" s="38">
        <v>12</v>
      </c>
      <c r="M23" s="38">
        <v>1620</v>
      </c>
      <c r="N23" s="38">
        <v>1465</v>
      </c>
      <c r="O23" s="38">
        <v>242</v>
      </c>
      <c r="P23" s="38">
        <v>648</v>
      </c>
      <c r="Q23" s="38">
        <v>1138</v>
      </c>
      <c r="R23" s="38">
        <v>874</v>
      </c>
      <c r="S23" s="38">
        <v>1</v>
      </c>
      <c r="T23" s="38">
        <v>6</v>
      </c>
      <c r="U23" s="38">
        <v>0</v>
      </c>
      <c r="V23" s="38">
        <v>1</v>
      </c>
      <c r="W23" s="38">
        <v>5</v>
      </c>
      <c r="X23" s="38">
        <v>0</v>
      </c>
      <c r="Y23" s="42">
        <v>59.1009355746558</v>
      </c>
      <c r="Z23" s="42">
        <v>15.9833675616744</v>
      </c>
      <c r="AA23" s="41">
        <v>7.83702238787049</v>
      </c>
      <c r="AB23" s="5"/>
    </row>
    <row r="24" spans="1:28" ht="18" customHeight="1">
      <c r="A24" s="8" t="s">
        <v>37</v>
      </c>
      <c r="B24" s="38">
        <f t="shared" si="0"/>
        <v>895</v>
      </c>
      <c r="C24" s="38">
        <v>498</v>
      </c>
      <c r="D24" s="38">
        <v>397</v>
      </c>
      <c r="E24" s="38">
        <v>68</v>
      </c>
      <c r="F24" s="38">
        <v>28</v>
      </c>
      <c r="G24" s="38">
        <v>109</v>
      </c>
      <c r="H24" s="38">
        <v>105</v>
      </c>
      <c r="I24" s="38">
        <v>3</v>
      </c>
      <c r="J24" s="38">
        <v>1</v>
      </c>
      <c r="K24" s="38">
        <v>11</v>
      </c>
      <c r="L24" s="38">
        <v>0</v>
      </c>
      <c r="M24" s="38">
        <v>268</v>
      </c>
      <c r="N24" s="38">
        <v>169</v>
      </c>
      <c r="O24" s="38">
        <v>27</v>
      </c>
      <c r="P24" s="38">
        <v>82</v>
      </c>
      <c r="Q24" s="38">
        <v>12</v>
      </c>
      <c r="R24" s="38">
        <v>12</v>
      </c>
      <c r="S24" s="38">
        <v>0</v>
      </c>
      <c r="T24" s="38">
        <v>3</v>
      </c>
      <c r="U24" s="38">
        <v>0</v>
      </c>
      <c r="V24" s="38">
        <v>1</v>
      </c>
      <c r="W24" s="38">
        <v>2</v>
      </c>
      <c r="X24" s="38">
        <v>0</v>
      </c>
      <c r="Y24" s="42">
        <v>10.7262569832402</v>
      </c>
      <c r="Z24" s="42">
        <v>23.9106145251396</v>
      </c>
      <c r="AA24" s="41">
        <v>49.1620111731843</v>
      </c>
      <c r="AB24" s="5"/>
    </row>
    <row r="25" spans="1:28" ht="18" customHeight="1">
      <c r="A25" s="8" t="s">
        <v>38</v>
      </c>
      <c r="B25" s="38">
        <f t="shared" si="0"/>
        <v>1083</v>
      </c>
      <c r="C25" s="38">
        <v>1028</v>
      </c>
      <c r="D25" s="38">
        <v>55</v>
      </c>
      <c r="E25" s="38">
        <v>206</v>
      </c>
      <c r="F25" s="38">
        <v>11</v>
      </c>
      <c r="G25" s="38">
        <v>209</v>
      </c>
      <c r="H25" s="38">
        <v>15</v>
      </c>
      <c r="I25" s="38">
        <v>10</v>
      </c>
      <c r="J25" s="38">
        <v>0</v>
      </c>
      <c r="K25" s="38">
        <v>31</v>
      </c>
      <c r="L25" s="38">
        <v>0</v>
      </c>
      <c r="M25" s="38">
        <v>550</v>
      </c>
      <c r="N25" s="38">
        <v>22</v>
      </c>
      <c r="O25" s="38">
        <v>13</v>
      </c>
      <c r="P25" s="38">
        <v>1</v>
      </c>
      <c r="Q25" s="38">
        <v>9</v>
      </c>
      <c r="R25" s="38">
        <v>6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42">
        <v>20.0369344413665</v>
      </c>
      <c r="Z25" s="42">
        <v>20.6832871652816</v>
      </c>
      <c r="AA25" s="41">
        <v>52.8162511542013</v>
      </c>
      <c r="AB25" s="5"/>
    </row>
    <row r="26" spans="1:28" ht="18" customHeight="1">
      <c r="A26" s="12" t="s">
        <v>39</v>
      </c>
      <c r="B26" s="38">
        <f t="shared" si="0"/>
        <v>1954</v>
      </c>
      <c r="C26" s="38">
        <v>1043</v>
      </c>
      <c r="D26" s="38">
        <v>911</v>
      </c>
      <c r="E26" s="38">
        <v>520</v>
      </c>
      <c r="F26" s="38">
        <v>237</v>
      </c>
      <c r="G26" s="38">
        <v>208</v>
      </c>
      <c r="H26" s="38">
        <v>262</v>
      </c>
      <c r="I26" s="38">
        <v>29</v>
      </c>
      <c r="J26" s="38">
        <v>61</v>
      </c>
      <c r="K26" s="38">
        <v>2</v>
      </c>
      <c r="L26" s="38">
        <v>0</v>
      </c>
      <c r="M26" s="38">
        <v>239</v>
      </c>
      <c r="N26" s="38">
        <v>282</v>
      </c>
      <c r="O26" s="38">
        <v>21</v>
      </c>
      <c r="P26" s="38">
        <v>25</v>
      </c>
      <c r="Q26" s="38">
        <v>24</v>
      </c>
      <c r="R26" s="38">
        <v>44</v>
      </c>
      <c r="S26" s="38">
        <v>0</v>
      </c>
      <c r="T26" s="38">
        <v>1</v>
      </c>
      <c r="U26" s="38">
        <v>1</v>
      </c>
      <c r="V26" s="38">
        <v>0</v>
      </c>
      <c r="W26" s="38">
        <v>0</v>
      </c>
      <c r="X26" s="38">
        <v>0</v>
      </c>
      <c r="Y26" s="42">
        <v>38.7410440122825</v>
      </c>
      <c r="Z26" s="42">
        <v>24.0532241555783</v>
      </c>
      <c r="AA26" s="41">
        <v>26.7144319344933</v>
      </c>
      <c r="AB26" s="5"/>
    </row>
    <row r="27" spans="1:28" ht="18" customHeight="1">
      <c r="A27" s="8" t="s">
        <v>40</v>
      </c>
      <c r="B27" s="38">
        <f t="shared" si="0"/>
        <v>102</v>
      </c>
      <c r="C27" s="38">
        <v>95</v>
      </c>
      <c r="D27" s="38">
        <v>7</v>
      </c>
      <c r="E27" s="38">
        <v>5</v>
      </c>
      <c r="F27" s="38">
        <v>1</v>
      </c>
      <c r="G27" s="38">
        <v>3</v>
      </c>
      <c r="H27" s="38">
        <v>0</v>
      </c>
      <c r="I27" s="38">
        <v>7</v>
      </c>
      <c r="J27" s="38">
        <v>0</v>
      </c>
      <c r="K27" s="38">
        <v>1</v>
      </c>
      <c r="L27" s="38">
        <v>0</v>
      </c>
      <c r="M27" s="38">
        <v>71</v>
      </c>
      <c r="N27" s="38">
        <v>5</v>
      </c>
      <c r="O27" s="38">
        <v>0</v>
      </c>
      <c r="P27" s="38">
        <v>0</v>
      </c>
      <c r="Q27" s="38">
        <v>8</v>
      </c>
      <c r="R27" s="38">
        <v>1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42">
        <v>5.88235294117647</v>
      </c>
      <c r="Z27" s="42">
        <v>2.94117647058823</v>
      </c>
      <c r="AA27" s="41">
        <v>74.5098039215686</v>
      </c>
      <c r="AB27" s="5"/>
    </row>
    <row r="28" spans="1:28" ht="18" customHeight="1">
      <c r="A28" s="12" t="s">
        <v>41</v>
      </c>
      <c r="B28" s="38">
        <f t="shared" si="0"/>
        <v>330</v>
      </c>
      <c r="C28" s="38">
        <v>27</v>
      </c>
      <c r="D28" s="38">
        <v>303</v>
      </c>
      <c r="E28" s="38">
        <v>4</v>
      </c>
      <c r="F28" s="38">
        <v>110</v>
      </c>
      <c r="G28" s="38">
        <v>13</v>
      </c>
      <c r="H28" s="38">
        <v>107</v>
      </c>
      <c r="I28" s="38">
        <v>0</v>
      </c>
      <c r="J28" s="38">
        <v>3</v>
      </c>
      <c r="K28" s="38">
        <v>1</v>
      </c>
      <c r="L28" s="38">
        <v>0</v>
      </c>
      <c r="M28" s="38">
        <v>8</v>
      </c>
      <c r="N28" s="38">
        <v>49</v>
      </c>
      <c r="O28" s="38">
        <v>0</v>
      </c>
      <c r="P28" s="38">
        <v>21</v>
      </c>
      <c r="Q28" s="38">
        <v>1</v>
      </c>
      <c r="R28" s="38">
        <v>13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42">
        <v>34.5454545454545</v>
      </c>
      <c r="Z28" s="42">
        <v>36.3636363636363</v>
      </c>
      <c r="AA28" s="41">
        <v>17.2727272727272</v>
      </c>
      <c r="AB28" s="5"/>
    </row>
    <row r="29" spans="1:28" ht="18" customHeight="1">
      <c r="A29" s="8" t="s">
        <v>42</v>
      </c>
      <c r="B29" s="38">
        <f t="shared" si="0"/>
        <v>116</v>
      </c>
      <c r="C29" s="38">
        <v>33</v>
      </c>
      <c r="D29" s="38">
        <v>83</v>
      </c>
      <c r="E29" s="38">
        <v>24</v>
      </c>
      <c r="F29" s="38">
        <v>76</v>
      </c>
      <c r="G29" s="38">
        <v>4</v>
      </c>
      <c r="H29" s="38">
        <v>5</v>
      </c>
      <c r="I29" s="38">
        <v>2</v>
      </c>
      <c r="J29" s="38">
        <v>0</v>
      </c>
      <c r="K29" s="38">
        <v>0</v>
      </c>
      <c r="L29" s="38">
        <v>0</v>
      </c>
      <c r="M29" s="38">
        <v>0</v>
      </c>
      <c r="N29" s="38">
        <v>1</v>
      </c>
      <c r="O29" s="38">
        <v>0</v>
      </c>
      <c r="P29" s="38">
        <v>0</v>
      </c>
      <c r="Q29" s="38">
        <v>3</v>
      </c>
      <c r="R29" s="38">
        <v>1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42">
        <v>86.2068965517241</v>
      </c>
      <c r="Z29" s="42">
        <v>7.75862068965517</v>
      </c>
      <c r="AA29" s="41">
        <v>0.86206896551724</v>
      </c>
      <c r="AB29" s="5"/>
    </row>
    <row r="30" spans="1:28" ht="18" customHeight="1">
      <c r="A30" s="8" t="s">
        <v>43</v>
      </c>
      <c r="B30" s="47">
        <f t="shared" si="0"/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42">
        <v>0</v>
      </c>
      <c r="Z30" s="42">
        <v>0</v>
      </c>
      <c r="AA30" s="41">
        <v>0</v>
      </c>
      <c r="AB30" s="5"/>
    </row>
    <row r="31" spans="1:28" ht="18" customHeight="1">
      <c r="A31" s="8" t="s">
        <v>44</v>
      </c>
      <c r="B31" s="38">
        <f t="shared" si="0"/>
        <v>34</v>
      </c>
      <c r="C31" s="38">
        <v>7</v>
      </c>
      <c r="D31" s="38">
        <v>27</v>
      </c>
      <c r="E31" s="38">
        <v>3</v>
      </c>
      <c r="F31" s="38">
        <v>9</v>
      </c>
      <c r="G31" s="38">
        <v>2</v>
      </c>
      <c r="H31" s="38">
        <v>4</v>
      </c>
      <c r="I31" s="38">
        <v>0</v>
      </c>
      <c r="J31" s="38">
        <v>0</v>
      </c>
      <c r="K31" s="38">
        <v>0</v>
      </c>
      <c r="L31" s="38">
        <v>0</v>
      </c>
      <c r="M31" s="38">
        <v>1</v>
      </c>
      <c r="N31" s="38">
        <v>13</v>
      </c>
      <c r="O31" s="38">
        <v>0</v>
      </c>
      <c r="P31" s="38">
        <v>1</v>
      </c>
      <c r="Q31" s="38">
        <v>1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42">
        <v>35.2941176470588</v>
      </c>
      <c r="Z31" s="42">
        <v>17.6470588235294</v>
      </c>
      <c r="AA31" s="41">
        <v>41.1764705882353</v>
      </c>
      <c r="AB31" s="5"/>
    </row>
    <row r="32" spans="1:28" ht="18" customHeight="1">
      <c r="A32" s="21" t="s">
        <v>45</v>
      </c>
      <c r="B32" s="38">
        <f t="shared" si="0"/>
        <v>1495</v>
      </c>
      <c r="C32" s="38">
        <v>593</v>
      </c>
      <c r="D32" s="38">
        <v>902</v>
      </c>
      <c r="E32" s="38">
        <v>354</v>
      </c>
      <c r="F32" s="38">
        <v>606</v>
      </c>
      <c r="G32" s="38">
        <v>61</v>
      </c>
      <c r="H32" s="38">
        <v>153</v>
      </c>
      <c r="I32" s="38">
        <v>93</v>
      </c>
      <c r="J32" s="38">
        <v>68</v>
      </c>
      <c r="K32" s="38">
        <v>3</v>
      </c>
      <c r="L32" s="38">
        <v>0</v>
      </c>
      <c r="M32" s="38">
        <v>43</v>
      </c>
      <c r="N32" s="38">
        <v>28</v>
      </c>
      <c r="O32" s="38">
        <v>3</v>
      </c>
      <c r="P32" s="38">
        <v>9</v>
      </c>
      <c r="Q32" s="38">
        <v>32</v>
      </c>
      <c r="R32" s="38">
        <v>38</v>
      </c>
      <c r="S32" s="38">
        <v>4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42">
        <v>64.2140468227424</v>
      </c>
      <c r="Z32" s="42">
        <v>14.314381270903</v>
      </c>
      <c r="AA32" s="41">
        <v>4.74916387959866</v>
      </c>
      <c r="AB32" s="5"/>
    </row>
    <row r="33" spans="1:28" ht="18" customHeight="1">
      <c r="A33" s="12" t="s">
        <v>46</v>
      </c>
      <c r="B33" s="38">
        <f t="shared" si="0"/>
        <v>535</v>
      </c>
      <c r="C33" s="38">
        <v>297</v>
      </c>
      <c r="D33" s="38">
        <v>238</v>
      </c>
      <c r="E33" s="38">
        <v>33</v>
      </c>
      <c r="F33" s="38">
        <v>25</v>
      </c>
      <c r="G33" s="38">
        <v>59</v>
      </c>
      <c r="H33" s="38">
        <v>45</v>
      </c>
      <c r="I33" s="38">
        <v>3</v>
      </c>
      <c r="J33" s="38">
        <v>1</v>
      </c>
      <c r="K33" s="38">
        <v>2</v>
      </c>
      <c r="L33" s="38">
        <v>0</v>
      </c>
      <c r="M33" s="38">
        <v>182</v>
      </c>
      <c r="N33" s="38">
        <v>129</v>
      </c>
      <c r="O33" s="38">
        <v>6</v>
      </c>
      <c r="P33" s="38">
        <v>15</v>
      </c>
      <c r="Q33" s="38">
        <v>12</v>
      </c>
      <c r="R33" s="38">
        <v>23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42">
        <v>10.8411214953271</v>
      </c>
      <c r="Z33" s="42">
        <v>19.4392523364486</v>
      </c>
      <c r="AA33" s="41">
        <v>58.1308411214953</v>
      </c>
      <c r="AB33" s="5"/>
    </row>
    <row r="34" spans="1:28" ht="18" customHeight="1">
      <c r="A34" s="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2"/>
      <c r="Z34" s="42"/>
      <c r="AA34" s="41"/>
      <c r="AB34" s="5"/>
    </row>
    <row r="35" spans="1:28" ht="18" customHeight="1">
      <c r="A35" s="8" t="s">
        <v>48</v>
      </c>
      <c r="B35" s="38">
        <f t="shared" si="0"/>
        <v>594</v>
      </c>
      <c r="C35" s="38">
        <v>337</v>
      </c>
      <c r="D35" s="38">
        <v>257</v>
      </c>
      <c r="E35" s="38">
        <v>48</v>
      </c>
      <c r="F35" s="38">
        <v>32</v>
      </c>
      <c r="G35" s="38">
        <v>40</v>
      </c>
      <c r="H35" s="38">
        <v>40</v>
      </c>
      <c r="I35" s="38">
        <v>11</v>
      </c>
      <c r="J35" s="38">
        <v>2</v>
      </c>
      <c r="K35" s="38">
        <v>5</v>
      </c>
      <c r="L35" s="38">
        <v>1</v>
      </c>
      <c r="M35" s="38">
        <v>73</v>
      </c>
      <c r="N35" s="38">
        <v>53</v>
      </c>
      <c r="O35" s="38">
        <v>86</v>
      </c>
      <c r="P35" s="38">
        <v>66</v>
      </c>
      <c r="Q35" s="38">
        <v>74</v>
      </c>
      <c r="R35" s="38">
        <v>63</v>
      </c>
      <c r="S35" s="38">
        <v>0</v>
      </c>
      <c r="T35" s="38">
        <v>2</v>
      </c>
      <c r="U35" s="38">
        <v>0</v>
      </c>
      <c r="V35" s="38">
        <v>0</v>
      </c>
      <c r="W35" s="38">
        <v>2</v>
      </c>
      <c r="X35" s="38">
        <v>0</v>
      </c>
      <c r="Y35" s="70">
        <v>13.4680134680134</v>
      </c>
      <c r="Z35" s="70">
        <v>13.4680134680134</v>
      </c>
      <c r="AA35" s="71">
        <v>21.5488215488215</v>
      </c>
      <c r="AB35" s="5"/>
    </row>
    <row r="36" spans="1:28" ht="18" customHeight="1">
      <c r="A36" s="12" t="s">
        <v>36</v>
      </c>
      <c r="B36" s="38">
        <f t="shared" si="0"/>
        <v>465</v>
      </c>
      <c r="C36" s="38">
        <v>249</v>
      </c>
      <c r="D36" s="38">
        <v>216</v>
      </c>
      <c r="E36" s="38">
        <v>41</v>
      </c>
      <c r="F36" s="38">
        <v>31</v>
      </c>
      <c r="G36" s="38">
        <v>34</v>
      </c>
      <c r="H36" s="38">
        <v>35</v>
      </c>
      <c r="I36" s="38">
        <v>11</v>
      </c>
      <c r="J36" s="38">
        <v>2</v>
      </c>
      <c r="K36" s="38">
        <v>1</v>
      </c>
      <c r="L36" s="38">
        <v>1</v>
      </c>
      <c r="M36" s="38">
        <v>59</v>
      </c>
      <c r="N36" s="38">
        <v>39</v>
      </c>
      <c r="O36" s="38">
        <v>45</v>
      </c>
      <c r="P36" s="38">
        <v>52</v>
      </c>
      <c r="Q36" s="38">
        <v>58</v>
      </c>
      <c r="R36" s="38">
        <v>56</v>
      </c>
      <c r="S36" s="38">
        <v>0</v>
      </c>
      <c r="T36" s="38">
        <v>2</v>
      </c>
      <c r="U36" s="38">
        <v>0</v>
      </c>
      <c r="V36" s="38">
        <v>0</v>
      </c>
      <c r="W36" s="38">
        <v>2</v>
      </c>
      <c r="X36" s="38">
        <v>0</v>
      </c>
      <c r="Y36" s="42">
        <v>15.4838709677419</v>
      </c>
      <c r="Z36" s="42">
        <v>14.8387096774193</v>
      </c>
      <c r="AA36" s="41">
        <v>21.505376344086</v>
      </c>
      <c r="AB36" s="5"/>
    </row>
    <row r="37" spans="1:28" ht="18" customHeight="1">
      <c r="A37" s="8" t="s">
        <v>37</v>
      </c>
      <c r="B37" s="47">
        <f t="shared" si="0"/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42">
        <v>0</v>
      </c>
      <c r="Z37" s="42">
        <v>0</v>
      </c>
      <c r="AA37" s="41">
        <v>0</v>
      </c>
      <c r="AB37" s="5"/>
    </row>
    <row r="38" spans="1:28" ht="18" customHeight="1">
      <c r="A38" s="8" t="s">
        <v>38</v>
      </c>
      <c r="B38" s="38">
        <f t="shared" si="0"/>
        <v>70</v>
      </c>
      <c r="C38" s="38">
        <v>63</v>
      </c>
      <c r="D38" s="38">
        <v>7</v>
      </c>
      <c r="E38" s="38">
        <v>4</v>
      </c>
      <c r="F38" s="38">
        <v>0</v>
      </c>
      <c r="G38" s="38">
        <v>4</v>
      </c>
      <c r="H38" s="38">
        <v>1</v>
      </c>
      <c r="I38" s="38">
        <v>0</v>
      </c>
      <c r="J38" s="38">
        <v>0</v>
      </c>
      <c r="K38" s="38">
        <v>4</v>
      </c>
      <c r="L38" s="38">
        <v>0</v>
      </c>
      <c r="M38" s="38">
        <v>13</v>
      </c>
      <c r="N38" s="38">
        <v>2</v>
      </c>
      <c r="O38" s="38">
        <v>25</v>
      </c>
      <c r="P38" s="38">
        <v>3</v>
      </c>
      <c r="Q38" s="38">
        <v>13</v>
      </c>
      <c r="R38" s="38">
        <v>1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42">
        <v>5.71428571428571</v>
      </c>
      <c r="Z38" s="42">
        <v>7.14285714285714</v>
      </c>
      <c r="AA38" s="41">
        <v>21.4285714285714</v>
      </c>
      <c r="AB38" s="5"/>
    </row>
    <row r="39" spans="1:28" ht="18" customHeight="1">
      <c r="A39" s="12" t="s">
        <v>39</v>
      </c>
      <c r="B39" s="38">
        <f t="shared" si="0"/>
        <v>59</v>
      </c>
      <c r="C39" s="38">
        <v>25</v>
      </c>
      <c r="D39" s="38">
        <v>34</v>
      </c>
      <c r="E39" s="38">
        <v>3</v>
      </c>
      <c r="F39" s="38">
        <v>1</v>
      </c>
      <c r="G39" s="38">
        <v>2</v>
      </c>
      <c r="H39" s="38">
        <v>4</v>
      </c>
      <c r="I39" s="38">
        <v>0</v>
      </c>
      <c r="J39" s="38">
        <v>0</v>
      </c>
      <c r="K39" s="38">
        <v>0</v>
      </c>
      <c r="L39" s="38">
        <v>0</v>
      </c>
      <c r="M39" s="38">
        <v>1</v>
      </c>
      <c r="N39" s="38">
        <v>12</v>
      </c>
      <c r="O39" s="38">
        <v>16</v>
      </c>
      <c r="P39" s="38">
        <v>11</v>
      </c>
      <c r="Q39" s="38">
        <v>3</v>
      </c>
      <c r="R39" s="38">
        <v>6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42">
        <v>6.77966101694915</v>
      </c>
      <c r="Z39" s="42">
        <v>10.1694915254237</v>
      </c>
      <c r="AA39" s="41">
        <v>22.0338983050847</v>
      </c>
      <c r="AB39" s="5"/>
    </row>
    <row r="40" spans="1:28" ht="18" customHeight="1">
      <c r="A40" s="8" t="s">
        <v>40</v>
      </c>
      <c r="B40" s="38">
        <f t="shared" si="0"/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42">
        <v>0</v>
      </c>
      <c r="Z40" s="42">
        <v>0</v>
      </c>
      <c r="AA40" s="41">
        <v>0</v>
      </c>
      <c r="AB40" s="5"/>
    </row>
    <row r="41" spans="1:28" ht="18" customHeight="1">
      <c r="A41" s="12" t="s">
        <v>41</v>
      </c>
      <c r="B41" s="47">
        <f t="shared" si="0"/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42">
        <v>0</v>
      </c>
      <c r="Z41" s="42">
        <v>0</v>
      </c>
      <c r="AA41" s="41">
        <v>0</v>
      </c>
      <c r="AB41" s="5"/>
    </row>
    <row r="42" spans="1:28" ht="18" customHeight="1">
      <c r="A42" s="8" t="s">
        <v>42</v>
      </c>
      <c r="B42" s="47">
        <f t="shared" si="0"/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42">
        <v>0</v>
      </c>
      <c r="Z42" s="42">
        <v>0</v>
      </c>
      <c r="AA42" s="41">
        <v>0</v>
      </c>
      <c r="AB42" s="5"/>
    </row>
    <row r="43" spans="1:28" ht="18" customHeight="1">
      <c r="A43" s="8" t="s">
        <v>43</v>
      </c>
      <c r="B43" s="38">
        <f t="shared" si="0"/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42">
        <v>0</v>
      </c>
      <c r="Z43" s="42">
        <v>0</v>
      </c>
      <c r="AA43" s="41">
        <v>0</v>
      </c>
      <c r="AB43" s="5"/>
    </row>
    <row r="44" spans="1:28" ht="18" customHeight="1">
      <c r="A44" s="8" t="s">
        <v>44</v>
      </c>
      <c r="B44" s="47">
        <f t="shared" si="0"/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42">
        <v>0</v>
      </c>
      <c r="Z44" s="42">
        <v>0</v>
      </c>
      <c r="AA44" s="41">
        <v>0</v>
      </c>
      <c r="AB44" s="5"/>
    </row>
    <row r="45" spans="1:28" ht="18" customHeight="1">
      <c r="A45" s="21" t="s">
        <v>45</v>
      </c>
      <c r="B45" s="47">
        <f t="shared" si="0"/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42">
        <v>0</v>
      </c>
      <c r="Z45" s="42">
        <v>0</v>
      </c>
      <c r="AA45" s="41">
        <v>0</v>
      </c>
      <c r="AB45" s="5"/>
    </row>
    <row r="46" spans="1:28" ht="18" customHeight="1">
      <c r="A46" s="20" t="s">
        <v>46</v>
      </c>
      <c r="B46" s="48">
        <f t="shared" si="0"/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50">
        <v>0</v>
      </c>
      <c r="Z46" s="50">
        <v>0</v>
      </c>
      <c r="AA46" s="51">
        <v>0</v>
      </c>
      <c r="AB46" s="5"/>
    </row>
    <row r="47" spans="1:28" ht="12">
      <c r="A47" s="13"/>
      <c r="B47" s="13"/>
      <c r="C47" s="13"/>
      <c r="D47" s="13"/>
      <c r="E47" s="1"/>
      <c r="F47" s="14"/>
      <c r="G47" s="14"/>
      <c r="H47" s="1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3"/>
    </row>
    <row r="48" spans="6:8" ht="12">
      <c r="F48" s="14"/>
      <c r="G48" s="14"/>
      <c r="H48" s="14"/>
    </row>
    <row r="49" spans="6:8" ht="12">
      <c r="F49" s="14"/>
      <c r="G49" s="14"/>
      <c r="H49" s="14"/>
    </row>
    <row r="50" spans="6:8" ht="12">
      <c r="F50" s="14"/>
      <c r="G50" s="14"/>
      <c r="H50" s="14"/>
    </row>
    <row r="51" spans="6:8" ht="12">
      <c r="F51" s="14"/>
      <c r="G51" s="14"/>
      <c r="H51" s="14"/>
    </row>
    <row r="52" spans="6:8" ht="12">
      <c r="F52" s="14"/>
      <c r="G52" s="14"/>
      <c r="H52" s="14"/>
    </row>
    <row r="53" spans="6:8" ht="12">
      <c r="F53" s="14"/>
      <c r="G53" s="14"/>
      <c r="H53" s="14"/>
    </row>
  </sheetData>
  <mergeCells count="4">
    <mergeCell ref="K4:L4"/>
    <mergeCell ref="O4:P6"/>
    <mergeCell ref="B3:D6"/>
    <mergeCell ref="A3:A7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64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2009-12-20T23:50:21Z</cp:lastPrinted>
  <dcterms:created xsi:type="dcterms:W3CDTF">2008-01-24T01:43:32Z</dcterms:created>
  <dcterms:modified xsi:type="dcterms:W3CDTF">2010-12-20T05:11:36Z</dcterms:modified>
  <cp:category/>
  <cp:version/>
  <cp:contentType/>
  <cp:contentStatus/>
</cp:coreProperties>
</file>