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1\17050_統計課$\02_室班フォルダ\統計データ利活用推進班\企画情報班\■グラフで見るわたしたちの千葉県\☆R4年度グラフで見る千葉県（R5年3月版）\HP\documents\"/>
    </mc:Choice>
  </mc:AlternateContent>
  <xr:revisionPtr revIDLastSave="0" documentId="13_ncr:1_{E7B1DB10-EDF9-49F2-8BD3-A2B8881B38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3 観光入込客数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C16" i="3" l="1"/>
  <c r="E16" i="3" s="1"/>
  <c r="E13" i="3" l="1"/>
  <c r="E12" i="3" l="1"/>
  <c r="E7" i="3" l="1"/>
  <c r="E8" i="3"/>
  <c r="E9" i="3"/>
  <c r="E10" i="3"/>
  <c r="E11" i="3"/>
  <c r="E6" i="3"/>
</calcChain>
</file>

<file path=xl/sharedStrings.xml><?xml version="1.0" encoding="utf-8"?>
<sst xmlns="http://schemas.openxmlformats.org/spreadsheetml/2006/main" count="33" uniqueCount="23">
  <si>
    <t>観光入込客数（延べ人数）の推移</t>
    <rPh sb="0" eb="2">
      <t>カンコウ</t>
    </rPh>
    <rPh sb="2" eb="4">
      <t>イリコミ</t>
    </rPh>
    <rPh sb="4" eb="5">
      <t>キャク</t>
    </rPh>
    <rPh sb="5" eb="6">
      <t>スウ</t>
    </rPh>
    <rPh sb="7" eb="8">
      <t>ノ</t>
    </rPh>
    <rPh sb="9" eb="11">
      <t>ニンズウ</t>
    </rPh>
    <rPh sb="13" eb="15">
      <t>スイイ</t>
    </rPh>
    <phoneticPr fontId="2"/>
  </si>
  <si>
    <t>資料：千葉県観光入込調査報告書（観光企画課）</t>
    <rPh sb="3" eb="6">
      <t>チバケン</t>
    </rPh>
    <rPh sb="6" eb="8">
      <t>カンコウ</t>
    </rPh>
    <rPh sb="8" eb="10">
      <t>イリコミ</t>
    </rPh>
    <rPh sb="10" eb="12">
      <t>チョウサ</t>
    </rPh>
    <rPh sb="12" eb="15">
      <t>ホウコクショ</t>
    </rPh>
    <rPh sb="16" eb="18">
      <t>カンコウ</t>
    </rPh>
    <rPh sb="18" eb="20">
      <t>キカク</t>
    </rPh>
    <rPh sb="20" eb="21">
      <t>カ</t>
    </rPh>
    <phoneticPr fontId="2"/>
  </si>
  <si>
    <t>入込客数</t>
    <rPh sb="0" eb="2">
      <t>イリコミ</t>
    </rPh>
    <rPh sb="2" eb="3">
      <t>キャク</t>
    </rPh>
    <rPh sb="3" eb="4">
      <t>スウ</t>
    </rPh>
    <phoneticPr fontId="2"/>
  </si>
  <si>
    <t>宿泊客数</t>
    <rPh sb="0" eb="3">
      <t>シュクハクキャク</t>
    </rPh>
    <rPh sb="3" eb="4">
      <t>スウ</t>
    </rPh>
    <phoneticPr fontId="2"/>
  </si>
  <si>
    <t>宿泊客数</t>
    <rPh sb="0" eb="2">
      <t>シュクハク</t>
    </rPh>
    <rPh sb="2" eb="3">
      <t>キャク</t>
    </rPh>
    <rPh sb="3" eb="4">
      <t>スウ</t>
    </rPh>
    <phoneticPr fontId="2"/>
  </si>
  <si>
    <t>（単位　千人泊）</t>
    <rPh sb="4" eb="5">
      <t>セン</t>
    </rPh>
    <rPh sb="6" eb="7">
      <t>ハク</t>
    </rPh>
    <phoneticPr fontId="2"/>
  </si>
  <si>
    <t>観光</t>
    <rPh sb="0" eb="2">
      <t>カンコウ</t>
    </rPh>
    <phoneticPr fontId="2"/>
  </si>
  <si>
    <t>日本人宿泊者</t>
    <rPh sb="0" eb="3">
      <t>ニホンジン</t>
    </rPh>
    <rPh sb="3" eb="6">
      <t>シュクハクシャ</t>
    </rPh>
    <phoneticPr fontId="2"/>
  </si>
  <si>
    <t>外国人宿泊者</t>
    <rPh sb="0" eb="2">
      <t>ガイコク</t>
    </rPh>
    <rPh sb="2" eb="3">
      <t>ジン</t>
    </rPh>
    <rPh sb="3" eb="6">
      <t>シュクハクシャ</t>
    </rPh>
    <phoneticPr fontId="2"/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</si>
  <si>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</si>
  <si>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</si>
  <si>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</si>
  <si>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</si>
  <si>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</si>
  <si>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</si>
  <si>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</si>
  <si>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</si>
  <si>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</si>
  <si>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平成30年</t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</si>
  <si>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</si>
  <si>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</si>
  <si>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（単位　入込客数：千人地点、　宿泊客数：千人泊）</t>
    <rPh sb="4" eb="6">
      <t>イリコミ</t>
    </rPh>
    <rPh sb="6" eb="7">
      <t>キャク</t>
    </rPh>
    <rPh sb="7" eb="8">
      <t>スウ</t>
    </rPh>
    <rPh sb="9" eb="11">
      <t>センニン</t>
    </rPh>
    <rPh sb="11" eb="13">
      <t>チテン</t>
    </rPh>
    <rPh sb="15" eb="18">
      <t>シュクハクキャク</t>
    </rPh>
    <rPh sb="18" eb="19">
      <t>スウ</t>
    </rPh>
    <rPh sb="20" eb="22">
      <t>センニン</t>
    </rPh>
    <rPh sb="22" eb="23">
      <t>ハク</t>
    </rPh>
    <phoneticPr fontId="2"/>
  </si>
  <si>
    <t>宿泊客数（延べ人数）の推移</t>
    <rPh sb="0" eb="3">
      <t>シュクハクキャク</t>
    </rPh>
    <rPh sb="3" eb="4">
      <t>スウスイイ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</si>
</sst>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3" fillId="0" borderId="0" xfId="1" applyFont="1" applyBorder="1"/>
    <xf numFmtId="38" fontId="3" fillId="0" borderId="0" xfId="1" applyFont="1" applyFill="1" applyBorder="1"/>
    <xf numFmtId="38" fontId="3" fillId="0" borderId="0" xfId="1" applyFont="1"/>
    <xf numFmtId="38" fontId="3" fillId="0" borderId="12" xfId="1" applyFont="1" applyBorder="1"/>
    <xf numFmtId="38" fontId="3" fillId="0" borderId="5" xfId="1" applyFont="1" applyBorder="1" applyAlignment="1">
      <alignment horizontal="center"/>
    </xf>
    <xf numFmtId="38" fontId="3" fillId="0" borderId="4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0" borderId="7" xfId="1" applyFont="1" applyBorder="1" applyAlignment="1">
      <alignment horizontal="center"/>
    </xf>
    <xf numFmtId="38" fontId="3" fillId="0" borderId="0" xfId="1" applyFont="1" applyAlignment="1">
      <alignment horizontal="left"/>
    </xf>
    <xf numFmtId="38" fontId="3" fillId="0" borderId="0" xfId="1" applyFont="1" applyAlignment="1">
      <alignment horizontal="right"/>
    </xf>
    <xf numFmtId="38" fontId="3" fillId="0" borderId="9" xfId="1" applyFont="1" applyBorder="1" applyAlignment="1">
      <alignment horizontal="center"/>
    </xf>
    <xf numFmtId="38" fontId="3" fillId="0" borderId="10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0" xfId="1" applyFont="1" applyAlignment="1">
      <alignment horizontal="center"/>
    </xf>
    <xf numFmtId="38" fontId="3" fillId="0" borderId="5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/>
    </xf>
    <xf numFmtId="38" fontId="3" fillId="0" borderId="2" xfId="1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0" borderId="3" xfId="1" applyFont="1" applyBorder="1" applyAlignment="1">
      <alignment horizontal="center"/>
    </xf>
    <xf numFmtId="38" fontId="3" fillId="0" borderId="0" xfId="1" quotePrefix="1" applyFont="1" applyAlignment="1">
      <alignment horizontal="center"/>
    </xf>
    <xf numFmtId="38" fontId="3" fillId="0" borderId="0" xfId="1" applyFont="1" applyFill="1" applyBorder="1" applyAlignment="1">
      <alignment horizontal="center"/>
    </xf>
    <xf numFmtId="176" fontId="3" fillId="0" borderId="0" xfId="1" quotePrefix="1" applyNumberFormat="1" applyFont="1" applyAlignment="1">
      <alignment horizontal="center"/>
    </xf>
    <xf numFmtId="38" fontId="3" fillId="0" borderId="4" xfId="1" applyFont="1" applyBorder="1"/>
    <xf numFmtId="38" fontId="3" fillId="0" borderId="4" xfId="1" applyFont="1" applyFill="1" applyBorder="1"/>
    <xf numFmtId="38" fontId="4" fillId="0" borderId="0" xfId="1" applyFont="1" applyAlignment="1">
      <alignment horizontal="left"/>
    </xf>
    <xf numFmtId="38" fontId="3" fillId="0" borderId="0" xfId="1" applyFont="1" applyBorder="1" applyAlignment="1"/>
    <xf numFmtId="0" fontId="3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観光入込客数・宿泊客数の推移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'113 観光入込客数等'!$C$5</c:f>
              <c:strCache>
                <c:ptCount val="1"/>
                <c:pt idx="0">
                  <c:v>日本人宿泊者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'113 観光入込客数等'!$A$6:$A$32</c15:sqref>
                  </c15:fullRef>
                </c:ext>
              </c:extLst>
              <c:f>('113 観光入込客数等'!$A$6:$A$16,'113 観光入込客数等'!$A$27:$A$32)</c:f>
              <c:strCache>
                <c:ptCount val="17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2">
                  <c:v>資料：千葉県観光入込調査報告書（観光企画課）</c:v>
                </c:pt>
                <c:pt idx="15">
                  <c:v>宿泊客数（延べ人数）の推移</c:v>
                </c:pt>
                <c:pt idx="17">
                  <c:v>平成23年</c:v>
                </c:pt>
                <c:pt idx="18">
                  <c:v>平成24年</c:v>
                </c:pt>
                <c:pt idx="19">
                  <c:v>平成25年</c:v>
                </c:pt>
                <c:pt idx="20">
                  <c:v>平成26年</c:v>
                </c:pt>
                <c:pt idx="21">
                  <c:v>平成27年</c:v>
                </c:pt>
                <c:pt idx="22">
                  <c:v>平成28年</c:v>
                </c:pt>
                <c:pt idx="23">
                  <c:v>平成29年</c:v>
                </c:pt>
                <c:pt idx="24">
                  <c:v>平成30年</c:v>
                </c:pt>
                <c:pt idx="25">
                  <c:v>令和元年</c:v>
                </c:pt>
                <c:pt idx="26">
                  <c:v>令和2年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'113 観光入込客数等'!$C$6:$C$16</c15:sqref>
                  </c15:fullRef>
                </c:ext>
              </c:extLst>
              <c:f>'113 観光入込客数等'!$C$6:$C$16</c:f>
              <c:numCache>
                <c:formatCode>#,##0_);[Red]\(#,##0\)</c:formatCode>
                <c:ptCount val="11"/>
                <c:pt idx="0">
                  <c:v>11484</c:v>
                </c:pt>
                <c:pt idx="1">
                  <c:v>13020</c:v>
                </c:pt>
                <c:pt idx="2">
                  <c:v>13990</c:v>
                </c:pt>
                <c:pt idx="3">
                  <c:v>14387</c:v>
                </c:pt>
                <c:pt idx="4">
                  <c:v>14773</c:v>
                </c:pt>
                <c:pt idx="5">
                  <c:v>14442</c:v>
                </c:pt>
                <c:pt idx="6">
                  <c:v>14883</c:v>
                </c:pt>
                <c:pt idx="7">
                  <c:v>15647</c:v>
                </c:pt>
                <c:pt idx="8">
                  <c:v>16120</c:v>
                </c:pt>
                <c:pt idx="9">
                  <c:v>8268</c:v>
                </c:pt>
                <c:pt idx="10">
                  <c:v>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B-46C1-9A6E-D2066FC4A78C}"/>
            </c:ext>
          </c:extLst>
        </c:ser>
        <c:ser>
          <c:idx val="1"/>
          <c:order val="2"/>
          <c:tx>
            <c:strRef>
              <c:f>'113 観光入込客数等'!$D$5</c:f>
              <c:strCache>
                <c:ptCount val="1"/>
                <c:pt idx="0">
                  <c:v>外国人宿泊者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'113 観光入込客数等'!$A$6:$A$32</c15:sqref>
                  </c15:fullRef>
                </c:ext>
              </c:extLst>
              <c:f>('113 観光入込客数等'!$A$6:$A$16,'113 観光入込客数等'!$A$27:$A$32)</c:f>
              <c:strCache>
                <c:ptCount val="17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2">
                  <c:v>資料：千葉県観光入込調査報告書（観光企画課）</c:v>
                </c:pt>
                <c:pt idx="15">
                  <c:v>宿泊客数（延べ人数）の推移</c:v>
                </c:pt>
                <c:pt idx="17">
                  <c:v>平成23年</c:v>
                </c:pt>
                <c:pt idx="18">
                  <c:v>平成24年</c:v>
                </c:pt>
                <c:pt idx="19">
                  <c:v>平成25年</c:v>
                </c:pt>
                <c:pt idx="20">
                  <c:v>平成26年</c:v>
                </c:pt>
                <c:pt idx="21">
                  <c:v>平成27年</c:v>
                </c:pt>
                <c:pt idx="22">
                  <c:v>平成28年</c:v>
                </c:pt>
                <c:pt idx="23">
                  <c:v>平成29年</c:v>
                </c:pt>
                <c:pt idx="24">
                  <c:v>平成30年</c:v>
                </c:pt>
                <c:pt idx="25">
                  <c:v>令和元年</c:v>
                </c:pt>
                <c:pt idx="26">
                  <c:v>令和2年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'113 観光入込客数等'!$D$6:$D$16</c15:sqref>
                  </c15:fullRef>
                </c:ext>
              </c:extLst>
              <c:f>'113 観光入込客数等'!$D$6:$D$16</c:f>
              <c:numCache>
                <c:formatCode>#,##0_);[Red]\(#,##0\)</c:formatCode>
                <c:ptCount val="11"/>
                <c:pt idx="0">
                  <c:v>1045</c:v>
                </c:pt>
                <c:pt idx="1">
                  <c:v>1479</c:v>
                </c:pt>
                <c:pt idx="2">
                  <c:v>1434</c:v>
                </c:pt>
                <c:pt idx="3">
                  <c:v>1806</c:v>
                </c:pt>
                <c:pt idx="4">
                  <c:v>2780</c:v>
                </c:pt>
                <c:pt idx="5">
                  <c:v>2942</c:v>
                </c:pt>
                <c:pt idx="6">
                  <c:v>3239</c:v>
                </c:pt>
                <c:pt idx="7">
                  <c:v>3586</c:v>
                </c:pt>
                <c:pt idx="8">
                  <c:v>3981</c:v>
                </c:pt>
                <c:pt idx="9">
                  <c:v>729</c:v>
                </c:pt>
                <c:pt idx="10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B-46C1-9A6E-D2066FC4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77774136"/>
        <c:axId val="477767248"/>
      </c:barChart>
      <c:lineChart>
        <c:grouping val="standard"/>
        <c:varyColors val="0"/>
        <c:ser>
          <c:idx val="0"/>
          <c:order val="0"/>
          <c:tx>
            <c:strRef>
              <c:f>'113 観光入込客数等'!$B$4</c:f>
              <c:strCache>
                <c:ptCount val="1"/>
                <c:pt idx="0">
                  <c:v>入込客数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'113 観光入込客数等'!$A$6:$A$16</c15:sqref>
                  </c15:fullRef>
                </c:ext>
              </c:extLst>
              <c:f>'113 観光入込客数等'!$A$6:$A$16</c:f>
              <c:strCache>
                <c:ptCount val="11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'113 観光入込客数等'!$B$6:$B$16</c15:sqref>
                  </c15:fullRef>
                </c:ext>
              </c:extLst>
              <c:f>'113 観光入込客数等'!$B$6:$B$16</c:f>
              <c:numCache>
                <c:formatCode>#,##0_);[Red]\(#,##0\)</c:formatCode>
                <c:ptCount val="11"/>
                <c:pt idx="0">
                  <c:v>133353</c:v>
                </c:pt>
                <c:pt idx="1">
                  <c:v>155100</c:v>
                </c:pt>
                <c:pt idx="2">
                  <c:v>165928</c:v>
                </c:pt>
                <c:pt idx="3">
                  <c:v>167667</c:v>
                </c:pt>
                <c:pt idx="4">
                  <c:v>173705</c:v>
                </c:pt>
                <c:pt idx="5">
                  <c:v>177533</c:v>
                </c:pt>
                <c:pt idx="6">
                  <c:v>179335</c:v>
                </c:pt>
                <c:pt idx="7">
                  <c:v>186832</c:v>
                </c:pt>
                <c:pt idx="8">
                  <c:v>185898</c:v>
                </c:pt>
                <c:pt idx="9">
                  <c:v>108162</c:v>
                </c:pt>
                <c:pt idx="10">
                  <c:v>109559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B-46C1-9A6E-D2066FC4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9712"/>
        <c:axId val="477784304"/>
      </c:lineChart>
      <c:catAx>
        <c:axId val="47777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784304"/>
        <c:crosses val="autoZero"/>
        <c:auto val="1"/>
        <c:lblAlgn val="ctr"/>
        <c:lblOffset val="100"/>
        <c:noMultiLvlLbl val="0"/>
      </c:catAx>
      <c:valAx>
        <c:axId val="47778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千人拠点</a:t>
                </a:r>
              </a:p>
            </c:rich>
          </c:tx>
          <c:layout>
            <c:manualLayout>
              <c:xMode val="edge"/>
              <c:yMode val="edge"/>
              <c:x val="9.166666666666666E-2"/>
              <c:y val="5.60644919385076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779712"/>
        <c:crosses val="autoZero"/>
        <c:crossBetween val="between"/>
      </c:valAx>
      <c:valAx>
        <c:axId val="477767248"/>
        <c:scaling>
          <c:orientation val="minMax"/>
          <c:max val="4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千人泊</a:t>
                </a:r>
              </a:p>
            </c:rich>
          </c:tx>
          <c:layout>
            <c:manualLayout>
              <c:xMode val="edge"/>
              <c:yMode val="edge"/>
              <c:x val="0.83611111111111114"/>
              <c:y val="5.98740157480314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774136"/>
        <c:crosses val="max"/>
        <c:crossBetween val="between"/>
      </c:valAx>
      <c:catAx>
        <c:axId val="477774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76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19050</xdr:rowOff>
    </xdr:from>
    <xdr:to>
      <xdr:col>5</xdr:col>
      <xdr:colOff>590550</xdr:colOff>
      <xdr:row>55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34"/>
  <sheetViews>
    <sheetView tabSelected="1" workbookViewId="0"/>
  </sheetViews>
  <sheetFormatPr defaultColWidth="9" defaultRowHeight="13.2" x14ac:dyDescent="0.2"/>
  <cols>
    <col min="1" max="1" width="20" style="3" customWidth="1"/>
    <col min="2" max="2" width="8.6640625" style="3" customWidth="1"/>
    <col min="3" max="3" width="11.44140625" style="3" customWidth="1"/>
    <col min="4" max="4" width="12.88671875" style="3" customWidth="1"/>
    <col min="5" max="7" width="10.109375" style="3" customWidth="1"/>
    <col min="8" max="16384" width="9" style="3"/>
  </cols>
  <sheetData>
    <row r="1" spans="1:7" x14ac:dyDescent="0.2">
      <c r="A1" s="3" t="s">
        <v>6</v>
      </c>
    </row>
    <row r="2" spans="1:7" x14ac:dyDescent="0.2">
      <c r="A2" s="3" t="s">
        <v>0</v>
      </c>
    </row>
    <row r="3" spans="1:7" ht="13.8" thickBot="1" x14ac:dyDescent="0.25">
      <c r="B3" s="9" t="s">
        <v>21</v>
      </c>
      <c r="C3" s="10"/>
      <c r="D3" s="10"/>
      <c r="G3" s="10"/>
    </row>
    <row r="4" spans="1:7" s="15" customFormat="1" ht="13.8" thickTop="1" x14ac:dyDescent="0.2">
      <c r="A4" s="11"/>
      <c r="B4" s="12" t="s">
        <v>2</v>
      </c>
      <c r="C4" s="13" t="s">
        <v>4</v>
      </c>
      <c r="D4" s="14"/>
    </row>
    <row r="5" spans="1:7" s="15" customFormat="1" x14ac:dyDescent="0.2">
      <c r="A5" s="16"/>
      <c r="B5" s="17"/>
      <c r="C5" s="18" t="s">
        <v>7</v>
      </c>
      <c r="D5" s="18" t="s">
        <v>8</v>
      </c>
    </row>
    <row r="6" spans="1:7" x14ac:dyDescent="0.2">
      <c r="A6" s="5" t="s">
        <v>9</v>
      </c>
      <c r="B6" s="4">
        <v>133353</v>
      </c>
      <c r="C6" s="4">
        <v>11484</v>
      </c>
      <c r="D6" s="4">
        <v>1045</v>
      </c>
      <c r="E6" s="3">
        <f>SUM(C6:D6)</f>
        <v>12529</v>
      </c>
    </row>
    <row r="7" spans="1:7" x14ac:dyDescent="0.2">
      <c r="A7" s="5" t="s">
        <v>10</v>
      </c>
      <c r="B7" s="4">
        <v>155100</v>
      </c>
      <c r="C7" s="4">
        <v>13020</v>
      </c>
      <c r="D7" s="4">
        <v>1479</v>
      </c>
      <c r="E7" s="3">
        <f t="shared" ref="E7:E16" si="0">SUM(C7:D7)</f>
        <v>14499</v>
      </c>
    </row>
    <row r="8" spans="1:7" x14ac:dyDescent="0.2">
      <c r="A8" s="5" t="s">
        <v>11</v>
      </c>
      <c r="B8" s="4">
        <v>165928</v>
      </c>
      <c r="C8" s="4">
        <v>13990</v>
      </c>
      <c r="D8" s="4">
        <v>1434</v>
      </c>
      <c r="E8" s="3">
        <f t="shared" si="0"/>
        <v>15424</v>
      </c>
    </row>
    <row r="9" spans="1:7" x14ac:dyDescent="0.2">
      <c r="A9" s="5" t="s">
        <v>12</v>
      </c>
      <c r="B9" s="4">
        <v>167667</v>
      </c>
      <c r="C9" s="4">
        <v>14387</v>
      </c>
      <c r="D9" s="4">
        <v>1806</v>
      </c>
      <c r="E9" s="3">
        <f t="shared" si="0"/>
        <v>16193</v>
      </c>
    </row>
    <row r="10" spans="1:7" x14ac:dyDescent="0.2">
      <c r="A10" s="5" t="s">
        <v>13</v>
      </c>
      <c r="B10" s="4">
        <v>173705</v>
      </c>
      <c r="C10" s="4">
        <v>14773</v>
      </c>
      <c r="D10" s="4">
        <v>2780</v>
      </c>
      <c r="E10" s="3">
        <f t="shared" si="0"/>
        <v>17553</v>
      </c>
    </row>
    <row r="11" spans="1:7" x14ac:dyDescent="0.2">
      <c r="A11" s="5" t="s">
        <v>14</v>
      </c>
      <c r="B11" s="4">
        <v>177533</v>
      </c>
      <c r="C11" s="4">
        <v>14442</v>
      </c>
      <c r="D11" s="4">
        <v>2942</v>
      </c>
      <c r="E11" s="3">
        <f t="shared" si="0"/>
        <v>17384</v>
      </c>
    </row>
    <row r="12" spans="1:7" x14ac:dyDescent="0.2">
      <c r="A12" s="5" t="s">
        <v>15</v>
      </c>
      <c r="B12" s="4">
        <v>179335</v>
      </c>
      <c r="C12" s="4">
        <v>14883</v>
      </c>
      <c r="D12" s="4">
        <v>3239</v>
      </c>
      <c r="E12" s="3">
        <f t="shared" si="0"/>
        <v>18122</v>
      </c>
    </row>
    <row r="13" spans="1:7" x14ac:dyDescent="0.2">
      <c r="A13" s="5" t="s">
        <v>16</v>
      </c>
      <c r="B13" s="4">
        <v>186832</v>
      </c>
      <c r="C13" s="4">
        <v>15647</v>
      </c>
      <c r="D13" s="4">
        <v>3586</v>
      </c>
      <c r="E13" s="3">
        <f t="shared" si="0"/>
        <v>19233</v>
      </c>
    </row>
    <row r="14" spans="1:7" x14ac:dyDescent="0.2">
      <c r="A14" s="6" t="s">
        <v>17</v>
      </c>
      <c r="B14" s="4">
        <v>185898</v>
      </c>
      <c r="C14" s="4">
        <v>16120</v>
      </c>
      <c r="D14" s="4">
        <v>3981</v>
      </c>
      <c r="E14" s="3">
        <f t="shared" si="0"/>
        <v>20101</v>
      </c>
    </row>
    <row r="15" spans="1:7" x14ac:dyDescent="0.2">
      <c r="A15" s="8" t="s">
        <v>19</v>
      </c>
      <c r="B15" s="4">
        <v>108162</v>
      </c>
      <c r="C15" s="4">
        <v>8268</v>
      </c>
      <c r="D15" s="4">
        <v>729</v>
      </c>
      <c r="E15" s="3">
        <f t="shared" si="0"/>
        <v>8997</v>
      </c>
    </row>
    <row r="16" spans="1:7" x14ac:dyDescent="0.2">
      <c r="A16" s="8" t="s">
        <v>20</v>
      </c>
      <c r="B16" s="4">
        <v>109559</v>
      </c>
      <c r="C16" s="4">
        <f>B33-D16</f>
        <v>8812</v>
      </c>
      <c r="D16" s="4">
        <v>468</v>
      </c>
      <c r="E16" s="3">
        <f t="shared" si="0"/>
        <v>9280</v>
      </c>
    </row>
    <row r="17" spans="1:5" x14ac:dyDescent="0.2">
      <c r="A17" s="19"/>
      <c r="B17" s="1"/>
      <c r="C17" s="1"/>
      <c r="D17" s="1"/>
    </row>
    <row r="18" spans="1:5" x14ac:dyDescent="0.2">
      <c r="A18" s="3" t="s">
        <v>1</v>
      </c>
    </row>
    <row r="21" spans="1:5" ht="13.8" thickBot="1" x14ac:dyDescent="0.25">
      <c r="A21" s="3" t="s">
        <v>22</v>
      </c>
      <c r="D21" s="10" t="s">
        <v>5</v>
      </c>
    </row>
    <row r="22" spans="1:5" s="15" customFormat="1" ht="13.8" thickTop="1" x14ac:dyDescent="0.2">
      <c r="A22" s="20"/>
      <c r="B22" s="21" t="s">
        <v>3</v>
      </c>
      <c r="C22" s="21"/>
      <c r="D22" s="22"/>
    </row>
    <row r="23" spans="1:5" x14ac:dyDescent="0.2">
      <c r="A23" s="7" t="s">
        <v>9</v>
      </c>
      <c r="B23" s="1">
        <v>12529</v>
      </c>
      <c r="C23" s="1"/>
      <c r="D23" s="2"/>
      <c r="E23" s="23"/>
    </row>
    <row r="24" spans="1:5" x14ac:dyDescent="0.2">
      <c r="A24" s="7" t="s">
        <v>10</v>
      </c>
      <c r="B24" s="1">
        <v>14499</v>
      </c>
      <c r="C24" s="1"/>
      <c r="D24" s="2"/>
      <c r="E24" s="23"/>
    </row>
    <row r="25" spans="1:5" x14ac:dyDescent="0.2">
      <c r="A25" s="7" t="s">
        <v>11</v>
      </c>
      <c r="B25" s="1">
        <v>15424</v>
      </c>
      <c r="C25" s="1"/>
      <c r="D25" s="2"/>
      <c r="E25" s="23"/>
    </row>
    <row r="26" spans="1:5" x14ac:dyDescent="0.2">
      <c r="A26" s="7" t="s">
        <v>12</v>
      </c>
      <c r="B26" s="1">
        <v>16193</v>
      </c>
      <c r="C26" s="1"/>
      <c r="D26" s="2"/>
      <c r="E26" s="23"/>
    </row>
    <row r="27" spans="1:5" x14ac:dyDescent="0.2">
      <c r="A27" s="7" t="s">
        <v>13</v>
      </c>
      <c r="B27" s="1">
        <v>17553</v>
      </c>
      <c r="C27" s="1"/>
      <c r="D27" s="2"/>
      <c r="E27" s="23"/>
    </row>
    <row r="28" spans="1:5" x14ac:dyDescent="0.2">
      <c r="A28" s="7" t="s">
        <v>14</v>
      </c>
      <c r="B28" s="1">
        <v>17384</v>
      </c>
      <c r="C28" s="1"/>
      <c r="D28" s="2"/>
      <c r="E28" s="23"/>
    </row>
    <row r="29" spans="1:5" x14ac:dyDescent="0.2">
      <c r="A29" s="7" t="s">
        <v>15</v>
      </c>
      <c r="B29" s="1">
        <v>18122</v>
      </c>
      <c r="C29" s="1"/>
      <c r="D29" s="2"/>
      <c r="E29" s="23"/>
    </row>
    <row r="30" spans="1:5" x14ac:dyDescent="0.2">
      <c r="A30" s="7" t="s">
        <v>18</v>
      </c>
      <c r="B30" s="1">
        <v>19233</v>
      </c>
      <c r="C30" s="19"/>
      <c r="D30" s="24"/>
      <c r="E30" s="23"/>
    </row>
    <row r="31" spans="1:5" x14ac:dyDescent="0.2">
      <c r="A31" s="7" t="s">
        <v>17</v>
      </c>
      <c r="B31" s="1">
        <v>20101</v>
      </c>
      <c r="C31" s="19"/>
      <c r="D31" s="24"/>
      <c r="E31" s="23"/>
    </row>
    <row r="32" spans="1:5" x14ac:dyDescent="0.2">
      <c r="A32" s="7" t="s">
        <v>19</v>
      </c>
      <c r="B32" s="1">
        <v>8997</v>
      </c>
      <c r="C32" s="1"/>
      <c r="D32" s="2"/>
      <c r="E32" s="25"/>
    </row>
    <row r="33" spans="1:5" x14ac:dyDescent="0.2">
      <c r="A33" s="5" t="s">
        <v>20</v>
      </c>
      <c r="B33" s="26">
        <v>9280</v>
      </c>
      <c r="C33" s="26"/>
      <c r="D33" s="27"/>
      <c r="E33" s="25"/>
    </row>
    <row r="34" spans="1:5" x14ac:dyDescent="0.2">
      <c r="A34" s="28"/>
      <c r="C34" s="29"/>
      <c r="D34" s="30"/>
    </row>
  </sheetData>
  <mergeCells count="3">
    <mergeCell ref="A4:A5"/>
    <mergeCell ref="B4:B5"/>
    <mergeCell ref="C4:D4"/>
  </mergeCells>
  <phoneticPr fontId="2"/>
  <pageMargins left="0.98425196850393704" right="0.98425196850393704" top="0.98425196850393704" bottom="0.98425196850393704" header="0.51181102362204722" footer="0.51181102362204722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 観光入込客数等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n.mndn</dc:creator>
  <cp:lastModifiedBy>千葉県</cp:lastModifiedBy>
  <cp:lastPrinted>2023-02-21T02:19:59Z</cp:lastPrinted>
  <dcterms:created xsi:type="dcterms:W3CDTF">2014-02-25T05:19:53Z</dcterms:created>
  <dcterms:modified xsi:type="dcterms:W3CDTF">2023-04-10T01:56:49Z</dcterms:modified>
</cp:coreProperties>
</file>