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225" activeTab="1"/>
  </bookViews>
  <sheets>
    <sheet name="Sheet1" sheetId="1" r:id="rId1"/>
    <sheet name="順位" sheetId="2" r:id="rId2"/>
  </sheets>
  <definedNames/>
  <calcPr fullCalcOnLoad="1"/>
</workbook>
</file>

<file path=xl/sharedStrings.xml><?xml version="1.0" encoding="utf-8"?>
<sst xmlns="http://schemas.openxmlformats.org/spreadsheetml/2006/main" count="180" uniqueCount="39">
  <si>
    <t>　注１：付加価値額：従業者29人以下の事業所は粗付加価値額を付加価値額とみなして計算しています。</t>
  </si>
  <si>
    <t>工業</t>
  </si>
  <si>
    <t>資料：県統計課　工業統計調査（従業員４人以上の事業所の数値）</t>
  </si>
  <si>
    <t>区      分</t>
  </si>
  <si>
    <t>事業所数</t>
  </si>
  <si>
    <t>構成比（％）</t>
  </si>
  <si>
    <t>総        数</t>
  </si>
  <si>
    <t>食料品</t>
  </si>
  <si>
    <t>飲料・たばこ</t>
  </si>
  <si>
    <t>繊維</t>
  </si>
  <si>
    <t>木材・木製品</t>
  </si>
  <si>
    <t>家具・装備品</t>
  </si>
  <si>
    <t>パルプ・ 紙</t>
  </si>
  <si>
    <t>印刷</t>
  </si>
  <si>
    <t>化学</t>
  </si>
  <si>
    <t>石油・石炭</t>
  </si>
  <si>
    <t>プラスチック</t>
  </si>
  <si>
    <t>ゴム</t>
  </si>
  <si>
    <t>なめし革</t>
  </si>
  <si>
    <t>窯業・土石</t>
  </si>
  <si>
    <t>鉄鋼</t>
  </si>
  <si>
    <t>非鉄</t>
  </si>
  <si>
    <t>金属製品</t>
  </si>
  <si>
    <t>はん用機械</t>
  </si>
  <si>
    <t>生産用機械</t>
  </si>
  <si>
    <t>業務用機械</t>
  </si>
  <si>
    <t>電子・デバイス</t>
  </si>
  <si>
    <t>電気機械</t>
  </si>
  <si>
    <t>情報通信機械</t>
  </si>
  <si>
    <t>輸送用機械</t>
  </si>
  <si>
    <t>その他</t>
  </si>
  <si>
    <t>従業者数</t>
  </si>
  <si>
    <t>出荷額（百万円）</t>
  </si>
  <si>
    <t>化学</t>
  </si>
  <si>
    <t>木材・木製品</t>
  </si>
  <si>
    <t>22年</t>
  </si>
  <si>
    <t>全国7位(製造品出荷額）</t>
  </si>
  <si>
    <t>事業所数、従業者数、製造品出荷額の構成比（平成22年）</t>
  </si>
  <si>
    <t>　注２：平成2２年調査において，新たな事業所の捕そくに努め，更に，調査項目の変更を行ったことにより前年数値との間に断層が生じています。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</si>
</sst>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quot;△ &quot;0.0"/>
    <numFmt numFmtId="181" formatCode="0.0"/>
    <numFmt numFmtId="182" formatCode="00"/>
    <numFmt numFmtId="183" formatCode="#,##0.0;&quot;△ &quot;#,##0.0"/>
  </numFmts>
  <fonts count="31">
    <font>
      <sz val="11"/>
      <name val="ＭＳ Ｐゴシック"/>
      <family val="3"/>
    </font>
    <font>
      <sz val="11"/>
      <color indexed="8"/>
      <name val="ＭＳ Ｐゴシック"/>
      <family val="3"/>
    </font>
    <font>
      <sz val="11"/>
      <color indexed="9"/>
      <name val="ＭＳ Ｐゴシック"/>
      <family val="3"/>
    </font>
    <font>
      <b/>
      <sz val="18"/>
      <color indexed="18"/>
      <name val="ＭＳ Ｐゴシック"/>
      <family val="3"/>
    </font>
    <font>
      <b/>
      <sz val="11"/>
      <color indexed="9"/>
      <name val="ＭＳ Ｐゴシック"/>
      <family val="3"/>
    </font>
    <font>
      <sz val="11"/>
      <color indexed="16"/>
      <name val="ＭＳ Ｐゴシック"/>
      <family val="3"/>
    </font>
    <font>
      <u val="single"/>
      <sz val="12"/>
      <color indexed="12"/>
      <name val="ＭＳ 明朝"/>
      <family val="1"/>
    </font>
    <font>
      <sz val="12"/>
      <name val="ＭＳ 明朝"/>
      <family val="1"/>
    </font>
    <font>
      <sz val="11"/>
      <color indexed="13"/>
      <name val="ＭＳ Ｐゴシック"/>
      <family val="3"/>
    </font>
    <font>
      <sz val="11"/>
      <color indexed="20"/>
      <name val="ＭＳ Ｐゴシック"/>
      <family val="3"/>
    </font>
    <font>
      <b/>
      <sz val="11"/>
      <color indexed="13"/>
      <name val="ＭＳ Ｐゴシック"/>
      <family val="3"/>
    </font>
    <font>
      <sz val="11"/>
      <color indexed="10"/>
      <name val="ＭＳ Ｐゴシック"/>
      <family val="3"/>
    </font>
    <font>
      <b/>
      <sz val="15"/>
      <color indexed="18"/>
      <name val="ＭＳ Ｐゴシック"/>
      <family val="3"/>
    </font>
    <font>
      <b/>
      <sz val="13"/>
      <color indexed="18"/>
      <name val="ＭＳ Ｐゴシック"/>
      <family val="3"/>
    </font>
    <font>
      <b/>
      <sz val="11"/>
      <color indexed="18"/>
      <name val="ＭＳ Ｐゴシック"/>
      <family val="3"/>
    </font>
    <font>
      <b/>
      <sz val="11"/>
      <color indexed="8"/>
      <name val="ＭＳ Ｐゴシック"/>
      <family val="3"/>
    </font>
    <font>
      <i/>
      <sz val="11"/>
      <color indexed="23"/>
      <name val="ＭＳ Ｐゴシック"/>
      <family val="3"/>
    </font>
    <font>
      <sz val="11"/>
      <color indexed="18"/>
      <name val="ＭＳ Ｐゴシック"/>
      <family val="3"/>
    </font>
    <font>
      <u val="single"/>
      <sz val="12"/>
      <color indexed="20"/>
      <name val="ＭＳ 明朝"/>
      <family val="1"/>
    </font>
    <font>
      <sz val="14"/>
      <name val="ＭＳ 明朝"/>
      <family val="1"/>
    </font>
    <font>
      <sz val="11"/>
      <color indexed="17"/>
      <name val="ＭＳ Ｐゴシック"/>
      <family val="3"/>
    </font>
    <font>
      <sz val="6"/>
      <name val="ＭＳ Ｐゴシック"/>
      <family val="3"/>
    </font>
    <font>
      <sz val="10"/>
      <color indexed="8"/>
      <name val="ＭＳ 明朝"/>
      <family val="1"/>
    </font>
    <font>
      <sz val="10"/>
      <name val="ＭＳ 明朝"/>
      <family val="1"/>
    </font>
    <font>
      <sz val="12"/>
      <name val="ＭＳ Ｐゴシック"/>
      <family val="3"/>
    </font>
    <font>
      <sz val="10.5"/>
      <name val="ＭＳ Ｐ明朝"/>
      <family val="1"/>
    </font>
    <font>
      <sz val="6"/>
      <name val="ＭＳ 明朝"/>
      <family val="1"/>
    </font>
    <font>
      <b/>
      <sz val="10.5"/>
      <name val="ＭＳ Ｐ明朝"/>
      <family val="1"/>
    </font>
    <font>
      <b/>
      <sz val="12"/>
      <name val="ＭＳ Ｐゴシック"/>
      <family val="3"/>
    </font>
    <font>
      <b/>
      <sz val="14"/>
      <name val="ＭＳ Ｐゴシック"/>
      <family val="3"/>
    </font>
    <font>
      <b/>
      <sz val="11"/>
      <name val="ＭＳ Ｐゴシック"/>
      <family val="3"/>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1"/>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48">
    <border>
      <left/>
      <right/>
      <top/>
      <bottom/>
      <diagonal/>
    </border>
    <border>
      <left style="double">
        <color indexed="8"/>
      </left>
      <right style="double">
        <color indexed="8"/>
      </right>
      <top style="double">
        <color indexed="8"/>
      </top>
      <bottom style="double">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medium">
        <color indexed="21"/>
      </bottom>
    </border>
    <border>
      <left>
        <color indexed="63"/>
      </left>
      <right>
        <color indexed="63"/>
      </right>
      <top style="thin">
        <color indexed="18"/>
      </top>
      <bottom style="double">
        <color indexed="1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style="thick">
        <color indexed="8"/>
      </right>
      <top style="double">
        <color indexed="8"/>
      </top>
      <bottom>
        <color indexed="63"/>
      </bottom>
    </border>
    <border>
      <left style="medium">
        <color indexed="8"/>
      </left>
      <right>
        <color indexed="63"/>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color indexed="63"/>
      </top>
      <bottom style="thick">
        <color indexed="8"/>
      </bottom>
    </border>
    <border>
      <left>
        <color indexed="63"/>
      </left>
      <right>
        <color indexed="63"/>
      </right>
      <top>
        <color indexed="63"/>
      </top>
      <bottom style="thick">
        <color indexed="8"/>
      </bottom>
    </border>
    <border>
      <left style="thin">
        <color indexed="8"/>
      </left>
      <right style="thick">
        <color indexed="8"/>
      </right>
      <top>
        <color indexed="63"/>
      </top>
      <bottom style="thick">
        <color indexed="8"/>
      </bottom>
    </border>
    <border>
      <left>
        <color indexed="63"/>
      </left>
      <right style="thick">
        <color indexed="8"/>
      </right>
      <top>
        <color indexed="63"/>
      </top>
      <bottom>
        <color indexed="63"/>
      </bottom>
    </border>
    <border>
      <left>
        <color indexed="63"/>
      </left>
      <right style="thick">
        <color indexed="8"/>
      </right>
      <top style="medium">
        <color indexed="8"/>
      </top>
      <bottom style="medium">
        <color indexed="8"/>
      </bottom>
    </border>
    <border>
      <left style="thin">
        <color indexed="8"/>
      </left>
      <right>
        <color indexed="63"/>
      </right>
      <top style="thick">
        <color indexed="8"/>
      </top>
      <bottom style="thin">
        <color indexed="8"/>
      </bottom>
    </border>
    <border>
      <left style="thin">
        <color indexed="8"/>
      </left>
      <right style="thick">
        <color indexed="8"/>
      </right>
      <top style="medium">
        <color indexed="8"/>
      </top>
      <bottom style="double">
        <color indexed="8"/>
      </bottom>
    </border>
    <border>
      <left style="thin">
        <color indexed="8"/>
      </left>
      <right>
        <color indexed="63"/>
      </right>
      <top style="medium">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color indexed="63"/>
      </right>
      <top>
        <color indexed="63"/>
      </top>
      <bottom style="thick">
        <color indexed="8"/>
      </bottom>
    </border>
    <border>
      <left>
        <color indexed="63"/>
      </left>
      <right>
        <color indexed="63"/>
      </right>
      <top style="medium">
        <color indexed="8"/>
      </top>
      <bottom style="medium">
        <color indexed="8"/>
      </bottom>
    </border>
    <border>
      <left style="thin">
        <color indexed="8"/>
      </left>
      <right>
        <color indexed="63"/>
      </right>
      <top style="double">
        <color indexed="8"/>
      </top>
      <bottom>
        <color indexed="63"/>
      </bottom>
    </border>
    <border>
      <left style="thin">
        <color indexed="8"/>
      </left>
      <right style="thick">
        <color indexed="8"/>
      </right>
      <top style="medium">
        <color indexed="8"/>
      </top>
      <bottom style="medium">
        <color indexed="8"/>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ck">
        <color indexed="8"/>
      </right>
      <top style="thick">
        <color indexed="8"/>
      </top>
      <bottom>
        <color indexed="63"/>
      </bottom>
    </border>
    <border>
      <left style="thin">
        <color indexed="8"/>
      </left>
      <right style="thick">
        <color indexed="8"/>
      </right>
      <top>
        <color indexed="63"/>
      </top>
      <bottom style="medium">
        <color indexed="8"/>
      </bottom>
    </border>
    <border>
      <left style="medium">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8"/>
      </right>
      <top style="thick">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color indexed="63"/>
      </top>
      <bottom style="medium">
        <color indexed="8"/>
      </bottom>
    </border>
    <border>
      <left>
        <color indexed="63"/>
      </left>
      <right style="thick">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0" borderId="0" applyNumberFormat="0" applyFill="0" applyBorder="0" applyAlignment="0" applyProtection="0"/>
    <xf numFmtId="0" fontId="4" fillId="11" borderId="1" applyNumberFormat="0" applyAlignment="0" applyProtection="0"/>
    <xf numFmtId="0" fontId="5" fillId="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3" borderId="2" applyNumberFormat="0" applyFont="0" applyAlignment="0" applyProtection="0"/>
    <xf numFmtId="0" fontId="8" fillId="0" borderId="3" applyNumberFormat="0" applyFill="0" applyAlignment="0" applyProtection="0"/>
    <xf numFmtId="0" fontId="9" fillId="2"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2"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2" borderId="4" applyNumberFormat="0" applyAlignment="0" applyProtection="0"/>
    <xf numFmtId="37" fontId="7" fillId="0" borderId="0">
      <alignment/>
      <protection/>
    </xf>
    <xf numFmtId="0" fontId="18" fillId="0" borderId="0" applyNumberFormat="0" applyFill="0" applyBorder="0" applyAlignment="0" applyProtection="0"/>
    <xf numFmtId="0" fontId="19" fillId="0" borderId="0">
      <alignment/>
      <protection/>
    </xf>
    <xf numFmtId="0" fontId="20" fillId="2" borderId="0" applyNumberFormat="0" applyBorder="0" applyAlignment="0" applyProtection="0"/>
  </cellStyleXfs>
  <cellXfs count="65">
    <xf numFmtId="0" fontId="0" fillId="0" borderId="0" xfId="0" applyAlignment="1">
      <alignment/>
    </xf>
    <xf numFmtId="37" fontId="22" fillId="0" borderId="0" xfId="61" applyFont="1" applyBorder="1" applyAlignment="1" applyProtection="1">
      <alignment horizontal="left" vertical="center"/>
      <protection locked="0"/>
    </xf>
    <xf numFmtId="37" fontId="23" fillId="0" borderId="0" xfId="61" applyNumberFormat="1" applyFont="1" applyFill="1" applyBorder="1" applyAlignment="1" applyProtection="1">
      <alignment vertical="center"/>
      <protection/>
    </xf>
    <xf numFmtId="49" fontId="27" fillId="0" borderId="10" xfId="0" applyNumberFormat="1" applyFont="1" applyBorder="1" applyAlignment="1" applyProtection="1">
      <alignment horizontal="center" vertical="center"/>
      <protection locked="0"/>
    </xf>
    <xf numFmtId="182" fontId="25" fillId="0" borderId="11" xfId="0" applyNumberFormat="1" applyFont="1" applyBorder="1" applyAlignment="1" applyProtection="1">
      <alignment horizontal="center"/>
      <protection/>
    </xf>
    <xf numFmtId="0" fontId="25" fillId="0" borderId="12" xfId="0" applyFont="1" applyBorder="1" applyAlignment="1" applyProtection="1">
      <alignment horizontal="distributed"/>
      <protection/>
    </xf>
    <xf numFmtId="0" fontId="25" fillId="0" borderId="12" xfId="0" applyFont="1" applyBorder="1" applyAlignment="1" applyProtection="1">
      <alignment/>
      <protection/>
    </xf>
    <xf numFmtId="180" fontId="25" fillId="0" borderId="13" xfId="0" applyNumberFormat="1" applyFont="1" applyBorder="1" applyAlignment="1" applyProtection="1">
      <alignment/>
      <protection/>
    </xf>
    <xf numFmtId="182" fontId="25" fillId="0" borderId="14" xfId="0" applyNumberFormat="1" applyFont="1" applyBorder="1" applyAlignment="1" applyProtection="1">
      <alignment horizontal="center"/>
      <protection/>
    </xf>
    <xf numFmtId="0" fontId="25" fillId="0" borderId="0" xfId="0" applyFont="1" applyBorder="1" applyAlignment="1" applyProtection="1">
      <alignment horizontal="distributed"/>
      <protection/>
    </xf>
    <xf numFmtId="0" fontId="25" fillId="0" borderId="0" xfId="0" applyFont="1" applyBorder="1" applyAlignment="1" applyProtection="1">
      <alignment/>
      <protection/>
    </xf>
    <xf numFmtId="180" fontId="25" fillId="0" borderId="15" xfId="0" applyNumberFormat="1" applyFont="1" applyBorder="1" applyAlignment="1" applyProtection="1">
      <alignment/>
      <protection/>
    </xf>
    <xf numFmtId="182" fontId="25" fillId="0" borderId="16" xfId="0" applyNumberFormat="1" applyFont="1" applyBorder="1" applyAlignment="1" applyProtection="1">
      <alignment horizontal="center"/>
      <protection/>
    </xf>
    <xf numFmtId="0" fontId="25" fillId="0" borderId="17" xfId="0" applyFont="1" applyBorder="1" applyAlignment="1" applyProtection="1">
      <alignment horizontal="distributed"/>
      <protection/>
    </xf>
    <xf numFmtId="0" fontId="25" fillId="0" borderId="17" xfId="0" applyFont="1" applyBorder="1" applyAlignment="1" applyProtection="1">
      <alignment/>
      <protection/>
    </xf>
    <xf numFmtId="180" fontId="25" fillId="0" borderId="18" xfId="0" applyNumberFormat="1" applyFont="1" applyBorder="1" applyAlignment="1" applyProtection="1">
      <alignment/>
      <protection/>
    </xf>
    <xf numFmtId="180" fontId="25" fillId="0" borderId="19" xfId="0" applyNumberFormat="1" applyFont="1" applyBorder="1" applyAlignment="1" applyProtection="1">
      <alignment/>
      <protection/>
    </xf>
    <xf numFmtId="180" fontId="25" fillId="0" borderId="20" xfId="0" applyNumberFormat="1" applyFont="1" applyBorder="1" applyAlignment="1" applyProtection="1">
      <alignment vertical="center"/>
      <protection/>
    </xf>
    <xf numFmtId="49" fontId="25" fillId="0" borderId="21" xfId="0" applyNumberFormat="1" applyFont="1" applyBorder="1" applyAlignment="1" applyProtection="1">
      <alignment horizontal="center" vertical="center"/>
      <protection locked="0"/>
    </xf>
    <xf numFmtId="180" fontId="25" fillId="0" borderId="22" xfId="0" applyNumberFormat="1" applyFont="1" applyBorder="1" applyAlignment="1" applyProtection="1">
      <alignment vertical="center"/>
      <protection/>
    </xf>
    <xf numFmtId="180" fontId="25" fillId="0" borderId="22" xfId="0" applyNumberFormat="1" applyFont="1" applyBorder="1" applyAlignment="1" applyProtection="1">
      <alignment horizontal="right" vertical="center"/>
      <protection/>
    </xf>
    <xf numFmtId="3" fontId="27" fillId="0" borderId="23" xfId="0" applyNumberFormat="1" applyFont="1" applyBorder="1" applyAlignment="1" applyProtection="1">
      <alignment horizontal="right" vertical="center"/>
      <protection/>
    </xf>
    <xf numFmtId="3" fontId="27" fillId="0" borderId="24" xfId="0" applyNumberFormat="1" applyFont="1" applyBorder="1" applyAlignment="1" applyProtection="1">
      <alignment/>
      <protection/>
    </xf>
    <xf numFmtId="3" fontId="27" fillId="0" borderId="25" xfId="0" applyNumberFormat="1" applyFont="1" applyBorder="1" applyAlignment="1" applyProtection="1">
      <alignment/>
      <protection/>
    </xf>
    <xf numFmtId="3" fontId="27" fillId="0" borderId="26" xfId="0" applyNumberFormat="1" applyFont="1" applyBorder="1" applyAlignment="1" applyProtection="1">
      <alignment/>
      <protection/>
    </xf>
    <xf numFmtId="3" fontId="27" fillId="0" borderId="27" xfId="0" applyNumberFormat="1" applyFont="1" applyBorder="1" applyAlignment="1" applyProtection="1">
      <alignment horizontal="right" vertical="center"/>
      <protection/>
    </xf>
    <xf numFmtId="3" fontId="27" fillId="0" borderId="24" xfId="0" applyNumberFormat="1" applyFont="1" applyFill="1" applyBorder="1" applyAlignment="1" applyProtection="1">
      <alignment horizontal="right"/>
      <protection/>
    </xf>
    <xf numFmtId="3" fontId="27" fillId="0" borderId="25" xfId="0" applyNumberFormat="1" applyFont="1" applyFill="1" applyBorder="1" applyAlignment="1" applyProtection="1">
      <alignment horizontal="right"/>
      <protection/>
    </xf>
    <xf numFmtId="3" fontId="27" fillId="0" borderId="26" xfId="0" applyNumberFormat="1" applyFont="1" applyFill="1" applyBorder="1" applyAlignment="1" applyProtection="1">
      <alignment horizontal="right"/>
      <protection/>
    </xf>
    <xf numFmtId="180" fontId="25" fillId="0" borderId="28" xfId="0" applyNumberFormat="1" applyFont="1" applyBorder="1" applyAlignment="1" applyProtection="1">
      <alignment horizontal="right" vertical="center"/>
      <protection/>
    </xf>
    <xf numFmtId="180" fontId="25" fillId="0" borderId="10" xfId="0" applyNumberFormat="1" applyFont="1" applyBorder="1" applyAlignment="1" applyProtection="1">
      <alignment/>
      <protection/>
    </xf>
    <xf numFmtId="180" fontId="25" fillId="0" borderId="29" xfId="0" applyNumberFormat="1" applyFont="1" applyBorder="1" applyAlignment="1" applyProtection="1">
      <alignment/>
      <protection/>
    </xf>
    <xf numFmtId="180" fontId="25" fillId="0" borderId="24" xfId="0" applyNumberFormat="1" applyFont="1" applyBorder="1" applyAlignment="1" applyProtection="1">
      <alignment/>
      <protection/>
    </xf>
    <xf numFmtId="180" fontId="25" fillId="0" borderId="25" xfId="0" applyNumberFormat="1" applyFont="1" applyBorder="1" applyAlignment="1" applyProtection="1">
      <alignment/>
      <protection/>
    </xf>
    <xf numFmtId="180" fontId="25" fillId="0" borderId="26" xfId="0" applyNumberFormat="1" applyFont="1" applyBorder="1" applyAlignment="1" applyProtection="1">
      <alignment/>
      <protection/>
    </xf>
    <xf numFmtId="180" fontId="25" fillId="0" borderId="28" xfId="0" applyNumberFormat="1" applyFont="1" applyBorder="1" applyAlignment="1" applyProtection="1">
      <alignment vertical="center"/>
      <protection/>
    </xf>
    <xf numFmtId="180" fontId="25" fillId="0" borderId="30" xfId="0" applyNumberFormat="1" applyFont="1" applyBorder="1" applyAlignment="1" applyProtection="1">
      <alignment vertical="center"/>
      <protection/>
    </xf>
    <xf numFmtId="180" fontId="25" fillId="0" borderId="31" xfId="0" applyNumberFormat="1" applyFont="1" applyBorder="1" applyAlignment="1" applyProtection="1">
      <alignment/>
      <protection/>
    </xf>
    <xf numFmtId="180" fontId="25" fillId="0" borderId="32" xfId="0" applyNumberFormat="1" applyFont="1" applyBorder="1" applyAlignment="1" applyProtection="1">
      <alignment vertical="center"/>
      <protection/>
    </xf>
    <xf numFmtId="182" fontId="25" fillId="0" borderId="11" xfId="0" applyNumberFormat="1" applyFont="1" applyFill="1" applyBorder="1" applyAlignment="1" applyProtection="1">
      <alignment horizontal="center"/>
      <protection/>
    </xf>
    <xf numFmtId="0" fontId="25" fillId="0" borderId="12" xfId="0" applyFont="1" applyFill="1" applyBorder="1" applyAlignment="1" applyProtection="1">
      <alignment horizontal="distributed"/>
      <protection/>
    </xf>
    <xf numFmtId="0" fontId="25" fillId="0" borderId="12" xfId="0" applyFont="1" applyFill="1" applyBorder="1" applyAlignment="1" applyProtection="1">
      <alignment/>
      <protection/>
    </xf>
    <xf numFmtId="182" fontId="25" fillId="0" borderId="14" xfId="0" applyNumberFormat="1" applyFont="1" applyFill="1" applyBorder="1" applyAlignment="1" applyProtection="1">
      <alignment horizontal="center"/>
      <protection/>
    </xf>
    <xf numFmtId="0" fontId="25" fillId="0" borderId="0" xfId="0" applyFont="1" applyFill="1" applyBorder="1" applyAlignment="1" applyProtection="1">
      <alignment horizontal="distributed"/>
      <protection/>
    </xf>
    <xf numFmtId="0" fontId="25" fillId="0" borderId="0" xfId="0" applyFont="1" applyFill="1" applyBorder="1" applyAlignment="1" applyProtection="1">
      <alignment/>
      <protection/>
    </xf>
    <xf numFmtId="0" fontId="28" fillId="0" borderId="0" xfId="0" applyFont="1" applyAlignment="1">
      <alignment vertical="center" wrapText="1"/>
    </xf>
    <xf numFmtId="0" fontId="0" fillId="0" borderId="0" xfId="0" applyAlignment="1">
      <alignment vertical="center" wrapText="1"/>
    </xf>
    <xf numFmtId="0" fontId="25" fillId="0" borderId="33" xfId="0" applyFont="1" applyBorder="1" applyAlignment="1" applyProtection="1">
      <alignment horizontal="center" vertical="center"/>
      <protection/>
    </xf>
    <xf numFmtId="0" fontId="25" fillId="0" borderId="34" xfId="0" applyFont="1" applyBorder="1" applyAlignment="1" applyProtection="1">
      <alignment horizontal="center" vertical="center"/>
      <protection/>
    </xf>
    <xf numFmtId="0" fontId="25" fillId="0" borderId="35" xfId="0" applyFont="1" applyBorder="1" applyAlignment="1" applyProtection="1">
      <alignment horizontal="center" vertical="center"/>
      <protection/>
    </xf>
    <xf numFmtId="0" fontId="25" fillId="0" borderId="36" xfId="0" applyFont="1" applyBorder="1" applyAlignment="1" applyProtection="1">
      <alignment horizontal="center" vertical="center" wrapText="1"/>
      <protection/>
    </xf>
    <xf numFmtId="0" fontId="25" fillId="0" borderId="37" xfId="0" applyFont="1" applyBorder="1" applyAlignment="1" applyProtection="1">
      <alignment horizontal="center" vertical="center" wrapText="1"/>
      <protection/>
    </xf>
    <xf numFmtId="0" fontId="25" fillId="0" borderId="38" xfId="0" applyFont="1" applyBorder="1" applyAlignment="1" applyProtection="1">
      <alignment horizontal="center" vertical="center"/>
      <protection/>
    </xf>
    <xf numFmtId="0" fontId="25" fillId="0" borderId="39" xfId="0" applyFont="1" applyBorder="1" applyAlignment="1" applyProtection="1">
      <alignment horizontal="center" vertical="center"/>
      <protection/>
    </xf>
    <xf numFmtId="0" fontId="25" fillId="0" borderId="40" xfId="0" applyFont="1" applyBorder="1" applyAlignment="1" applyProtection="1">
      <alignment horizontal="center" vertical="center"/>
      <protection/>
    </xf>
    <xf numFmtId="0" fontId="25" fillId="0" borderId="41" xfId="0" applyFont="1" applyBorder="1" applyAlignment="1" applyProtection="1">
      <alignment horizontal="center" vertical="center"/>
      <protection/>
    </xf>
    <xf numFmtId="0" fontId="25" fillId="0" borderId="42" xfId="0" applyFont="1" applyBorder="1" applyAlignment="1" applyProtection="1">
      <alignment horizontal="center" vertical="center"/>
      <protection/>
    </xf>
    <xf numFmtId="0" fontId="25" fillId="0" borderId="43" xfId="0" applyFont="1" applyBorder="1" applyAlignment="1" applyProtection="1">
      <alignment horizontal="center" vertical="center"/>
      <protection/>
    </xf>
    <xf numFmtId="0" fontId="29" fillId="0" borderId="0" xfId="0" applyFont="1" applyAlignment="1">
      <alignment vertical="top" wrapText="1"/>
    </xf>
    <xf numFmtId="0" fontId="30" fillId="0" borderId="0" xfId="0" applyFont="1" applyAlignment="1">
      <alignment vertical="top" wrapText="1"/>
    </xf>
    <xf numFmtId="0" fontId="0" fillId="0" borderId="17" xfId="0" applyBorder="1" applyAlignment="1">
      <alignment vertical="center"/>
    </xf>
    <xf numFmtId="0" fontId="25" fillId="0" borderId="44" xfId="0" applyFont="1" applyBorder="1" applyAlignment="1" applyProtection="1">
      <alignment horizontal="center" vertical="center" wrapText="1"/>
      <protection/>
    </xf>
    <xf numFmtId="0" fontId="25" fillId="0" borderId="45" xfId="0" applyFont="1" applyBorder="1" applyAlignment="1" applyProtection="1">
      <alignment horizontal="center" vertical="center" wrapText="1"/>
      <protection/>
    </xf>
    <xf numFmtId="0" fontId="25" fillId="0" borderId="46" xfId="0" applyFont="1" applyBorder="1" applyAlignment="1" applyProtection="1">
      <alignment horizontal="center" vertical="center" wrapText="1"/>
      <protection/>
    </xf>
    <xf numFmtId="0" fontId="25" fillId="0" borderId="47" xfId="0" applyFont="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未定義"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5"/>
  <sheetViews>
    <sheetView workbookViewId="0" topLeftCell="A59">
      <selection activeCell="A62" sqref="A62"/>
    </sheetView>
  </sheetViews>
  <sheetFormatPr defaultColWidth="9.00390625" defaultRowHeight="13.5"/>
  <cols>
    <col min="2" max="2" width="12.75390625" style="0" customWidth="1"/>
    <col min="4" max="4" width="14.125" style="0" bestFit="1" customWidth="1"/>
  </cols>
  <sheetData>
    <row r="1" spans="1:5" ht="14.25" customHeight="1" thickTop="1">
      <c r="A1" s="52" t="s">
        <v>3</v>
      </c>
      <c r="B1" s="53"/>
      <c r="C1" s="54"/>
      <c r="D1" s="18" t="s">
        <v>4</v>
      </c>
      <c r="E1" s="50" t="s">
        <v>5</v>
      </c>
    </row>
    <row r="2" spans="1:5" ht="14.25" thickBot="1">
      <c r="A2" s="55"/>
      <c r="B2" s="56"/>
      <c r="C2" s="57"/>
      <c r="D2" s="3" t="s">
        <v>35</v>
      </c>
      <c r="E2" s="51"/>
    </row>
    <row r="3" spans="1:5" ht="14.25" thickBot="1">
      <c r="A3" s="47" t="s">
        <v>6</v>
      </c>
      <c r="B3" s="48"/>
      <c r="C3" s="49"/>
      <c r="D3" s="21">
        <v>5622</v>
      </c>
      <c r="E3" s="20">
        <v>100</v>
      </c>
    </row>
    <row r="4" spans="1:5" ht="14.25" thickTop="1">
      <c r="A4" s="4">
        <v>9</v>
      </c>
      <c r="B4" s="5" t="s">
        <v>7</v>
      </c>
      <c r="C4" s="6"/>
      <c r="D4" s="22">
        <v>1017</v>
      </c>
      <c r="E4" s="11">
        <f>ROUND(D4/$D$3*100,1)</f>
        <v>18.1</v>
      </c>
    </row>
    <row r="5" spans="1:5" ht="13.5">
      <c r="A5" s="8">
        <v>10</v>
      </c>
      <c r="B5" s="9" t="s">
        <v>8</v>
      </c>
      <c r="C5" s="10"/>
      <c r="D5" s="23">
        <v>102</v>
      </c>
      <c r="E5" s="11">
        <f>ROUND(D5/$D$3*100,1)</f>
        <v>1.8</v>
      </c>
    </row>
    <row r="6" spans="1:5" ht="13.5">
      <c r="A6" s="8">
        <v>11</v>
      </c>
      <c r="B6" s="9" t="s">
        <v>9</v>
      </c>
      <c r="C6" s="10"/>
      <c r="D6" s="23">
        <v>183</v>
      </c>
      <c r="E6" s="11">
        <f>ROUND(D6/$D$3*100,1)</f>
        <v>3.3</v>
      </c>
    </row>
    <row r="7" spans="1:5" ht="13.5">
      <c r="A7" s="8">
        <v>12</v>
      </c>
      <c r="B7" s="9" t="s">
        <v>10</v>
      </c>
      <c r="C7" s="10"/>
      <c r="D7" s="23">
        <v>99</v>
      </c>
      <c r="E7" s="11">
        <f aca="true" t="shared" si="0" ref="E7:E27">ROUND(D7/$D$3*100,1)</f>
        <v>1.8</v>
      </c>
    </row>
    <row r="8" spans="1:5" ht="13.5">
      <c r="A8" s="8">
        <v>13</v>
      </c>
      <c r="B8" s="9" t="s">
        <v>11</v>
      </c>
      <c r="C8" s="10"/>
      <c r="D8" s="23">
        <v>106</v>
      </c>
      <c r="E8" s="11">
        <f t="shared" si="0"/>
        <v>1.9</v>
      </c>
    </row>
    <row r="9" spans="1:5" ht="13.5">
      <c r="A9" s="8">
        <v>14</v>
      </c>
      <c r="B9" s="9" t="s">
        <v>12</v>
      </c>
      <c r="C9" s="10"/>
      <c r="D9" s="23">
        <v>134</v>
      </c>
      <c r="E9" s="11">
        <f t="shared" si="0"/>
        <v>2.4</v>
      </c>
    </row>
    <row r="10" spans="1:5" ht="13.5">
      <c r="A10" s="8">
        <v>15</v>
      </c>
      <c r="B10" s="9" t="s">
        <v>13</v>
      </c>
      <c r="C10" s="10"/>
      <c r="D10" s="23">
        <v>263</v>
      </c>
      <c r="E10" s="11">
        <f t="shared" si="0"/>
        <v>4.7</v>
      </c>
    </row>
    <row r="11" spans="1:5" ht="13.5">
      <c r="A11" s="8">
        <v>16</v>
      </c>
      <c r="B11" s="9" t="s">
        <v>14</v>
      </c>
      <c r="C11" s="10"/>
      <c r="D11" s="23">
        <v>241</v>
      </c>
      <c r="E11" s="11">
        <f t="shared" si="0"/>
        <v>4.3</v>
      </c>
    </row>
    <row r="12" spans="1:5" ht="13.5">
      <c r="A12" s="8">
        <v>17</v>
      </c>
      <c r="B12" s="9" t="s">
        <v>15</v>
      </c>
      <c r="C12" s="10"/>
      <c r="D12" s="23">
        <v>42</v>
      </c>
      <c r="E12" s="11">
        <f t="shared" si="0"/>
        <v>0.7</v>
      </c>
    </row>
    <row r="13" spans="1:5" ht="13.5">
      <c r="A13" s="8">
        <v>18</v>
      </c>
      <c r="B13" s="9" t="s">
        <v>16</v>
      </c>
      <c r="C13" s="10"/>
      <c r="D13" s="23">
        <v>373</v>
      </c>
      <c r="E13" s="11">
        <f t="shared" si="0"/>
        <v>6.6</v>
      </c>
    </row>
    <row r="14" spans="1:5" ht="13.5">
      <c r="A14" s="8">
        <v>19</v>
      </c>
      <c r="B14" s="9" t="s">
        <v>17</v>
      </c>
      <c r="C14" s="10"/>
      <c r="D14" s="23">
        <v>106</v>
      </c>
      <c r="E14" s="11">
        <f t="shared" si="0"/>
        <v>1.9</v>
      </c>
    </row>
    <row r="15" spans="1:5" ht="13.5">
      <c r="A15" s="8">
        <v>20</v>
      </c>
      <c r="B15" s="9" t="s">
        <v>18</v>
      </c>
      <c r="C15" s="10"/>
      <c r="D15" s="23">
        <v>70</v>
      </c>
      <c r="E15" s="11">
        <f t="shared" si="0"/>
        <v>1.2</v>
      </c>
    </row>
    <row r="16" spans="1:5" ht="13.5">
      <c r="A16" s="8">
        <v>21</v>
      </c>
      <c r="B16" s="9" t="s">
        <v>19</v>
      </c>
      <c r="C16" s="10"/>
      <c r="D16" s="23">
        <v>256</v>
      </c>
      <c r="E16" s="11">
        <f t="shared" si="0"/>
        <v>4.6</v>
      </c>
    </row>
    <row r="17" spans="1:5" ht="13.5">
      <c r="A17" s="8">
        <v>22</v>
      </c>
      <c r="B17" s="9" t="s">
        <v>20</v>
      </c>
      <c r="C17" s="10"/>
      <c r="D17" s="23">
        <v>239</v>
      </c>
      <c r="E17" s="11">
        <f t="shared" si="0"/>
        <v>4.3</v>
      </c>
    </row>
    <row r="18" spans="1:5" ht="13.5">
      <c r="A18" s="8">
        <v>23</v>
      </c>
      <c r="B18" s="9" t="s">
        <v>21</v>
      </c>
      <c r="C18" s="10"/>
      <c r="D18" s="23">
        <v>88</v>
      </c>
      <c r="E18" s="11">
        <f t="shared" si="0"/>
        <v>1.6</v>
      </c>
    </row>
    <row r="19" spans="1:5" ht="13.5">
      <c r="A19" s="8">
        <v>24</v>
      </c>
      <c r="B19" s="9" t="s">
        <v>22</v>
      </c>
      <c r="C19" s="10"/>
      <c r="D19" s="23">
        <v>883</v>
      </c>
      <c r="E19" s="11">
        <f t="shared" si="0"/>
        <v>15.7</v>
      </c>
    </row>
    <row r="20" spans="1:5" ht="13.5">
      <c r="A20" s="8">
        <v>25</v>
      </c>
      <c r="B20" s="9" t="s">
        <v>23</v>
      </c>
      <c r="C20" s="10"/>
      <c r="D20" s="23">
        <v>215</v>
      </c>
      <c r="E20" s="11">
        <f t="shared" si="0"/>
        <v>3.8</v>
      </c>
    </row>
    <row r="21" spans="1:5" ht="13.5">
      <c r="A21" s="8">
        <v>26</v>
      </c>
      <c r="B21" s="9" t="s">
        <v>24</v>
      </c>
      <c r="C21" s="10"/>
      <c r="D21" s="23">
        <v>442</v>
      </c>
      <c r="E21" s="11">
        <f t="shared" si="0"/>
        <v>7.9</v>
      </c>
    </row>
    <row r="22" spans="1:5" ht="13.5">
      <c r="A22" s="8">
        <v>27</v>
      </c>
      <c r="B22" s="9" t="s">
        <v>25</v>
      </c>
      <c r="C22" s="10"/>
      <c r="D22" s="23">
        <v>113</v>
      </c>
      <c r="E22" s="11">
        <f t="shared" si="0"/>
        <v>2</v>
      </c>
    </row>
    <row r="23" spans="1:5" ht="13.5">
      <c r="A23" s="8">
        <v>28</v>
      </c>
      <c r="B23" s="9" t="s">
        <v>26</v>
      </c>
      <c r="C23" s="10"/>
      <c r="D23" s="23">
        <v>95</v>
      </c>
      <c r="E23" s="11">
        <f t="shared" si="0"/>
        <v>1.7</v>
      </c>
    </row>
    <row r="24" spans="1:5" ht="13.5">
      <c r="A24" s="8">
        <v>29</v>
      </c>
      <c r="B24" s="9" t="s">
        <v>27</v>
      </c>
      <c r="C24" s="10"/>
      <c r="D24" s="23">
        <v>167</v>
      </c>
      <c r="E24" s="11">
        <f t="shared" si="0"/>
        <v>3</v>
      </c>
    </row>
    <row r="25" spans="1:5" ht="13.5">
      <c r="A25" s="8">
        <v>30</v>
      </c>
      <c r="B25" s="9" t="s">
        <v>28</v>
      </c>
      <c r="C25" s="10"/>
      <c r="D25" s="23">
        <v>41</v>
      </c>
      <c r="E25" s="11">
        <f t="shared" si="0"/>
        <v>0.7</v>
      </c>
    </row>
    <row r="26" spans="1:5" ht="13.5">
      <c r="A26" s="8">
        <v>31</v>
      </c>
      <c r="B26" s="9" t="s">
        <v>29</v>
      </c>
      <c r="C26" s="10"/>
      <c r="D26" s="23">
        <v>118</v>
      </c>
      <c r="E26" s="11">
        <f t="shared" si="0"/>
        <v>2.1</v>
      </c>
    </row>
    <row r="27" spans="1:5" ht="14.25" thickBot="1">
      <c r="A27" s="12">
        <v>32</v>
      </c>
      <c r="B27" s="13" t="s">
        <v>30</v>
      </c>
      <c r="C27" s="14"/>
      <c r="D27" s="24">
        <v>229</v>
      </c>
      <c r="E27" s="15">
        <f t="shared" si="0"/>
        <v>4.1</v>
      </c>
    </row>
    <row r="28" ht="14.25" thickTop="1"/>
    <row r="29" ht="14.25" thickBot="1"/>
    <row r="30" spans="1:5" ht="14.25" customHeight="1" thickTop="1">
      <c r="A30" s="52" t="s">
        <v>3</v>
      </c>
      <c r="B30" s="53"/>
      <c r="C30" s="54"/>
      <c r="D30" s="18" t="s">
        <v>31</v>
      </c>
      <c r="E30" s="50" t="s">
        <v>5</v>
      </c>
    </row>
    <row r="31" spans="1:5" ht="14.25" thickBot="1">
      <c r="A31" s="55"/>
      <c r="B31" s="56"/>
      <c r="C31" s="57"/>
      <c r="D31" s="3" t="s">
        <v>35</v>
      </c>
      <c r="E31" s="51"/>
    </row>
    <row r="32" spans="1:5" ht="14.25" thickBot="1">
      <c r="A32" s="47" t="s">
        <v>6</v>
      </c>
      <c r="B32" s="48"/>
      <c r="C32" s="49"/>
      <c r="D32" s="21">
        <v>200568</v>
      </c>
      <c r="E32" s="19">
        <v>100</v>
      </c>
    </row>
    <row r="33" spans="1:5" ht="14.25" thickTop="1">
      <c r="A33" s="4">
        <v>9</v>
      </c>
      <c r="B33" s="5" t="s">
        <v>7</v>
      </c>
      <c r="C33" s="6"/>
      <c r="D33" s="22">
        <v>44937</v>
      </c>
      <c r="E33" s="16">
        <f>ROUND(D33/$D$32*100,1)</f>
        <v>22.4</v>
      </c>
    </row>
    <row r="34" spans="1:5" ht="13.5">
      <c r="A34" s="8">
        <v>10</v>
      </c>
      <c r="B34" s="9" t="s">
        <v>8</v>
      </c>
      <c r="C34" s="10"/>
      <c r="D34" s="23">
        <v>3461</v>
      </c>
      <c r="E34" s="16">
        <f aca="true" t="shared" si="1" ref="E34:E56">ROUND(D34/$D$32*100,1)</f>
        <v>1.7</v>
      </c>
    </row>
    <row r="35" spans="1:5" ht="13.5">
      <c r="A35" s="8">
        <v>11</v>
      </c>
      <c r="B35" s="9" t="s">
        <v>9</v>
      </c>
      <c r="C35" s="10"/>
      <c r="D35" s="23">
        <v>2904</v>
      </c>
      <c r="E35" s="16">
        <f t="shared" si="1"/>
        <v>1.4</v>
      </c>
    </row>
    <row r="36" spans="1:5" ht="13.5">
      <c r="A36" s="8">
        <v>12</v>
      </c>
      <c r="B36" s="9" t="s">
        <v>10</v>
      </c>
      <c r="C36" s="10"/>
      <c r="D36" s="23">
        <v>1691</v>
      </c>
      <c r="E36" s="16">
        <f t="shared" si="1"/>
        <v>0.8</v>
      </c>
    </row>
    <row r="37" spans="1:5" ht="13.5">
      <c r="A37" s="8">
        <v>13</v>
      </c>
      <c r="B37" s="9" t="s">
        <v>11</v>
      </c>
      <c r="C37" s="10"/>
      <c r="D37" s="23">
        <v>2020</v>
      </c>
      <c r="E37" s="16">
        <f t="shared" si="1"/>
        <v>1</v>
      </c>
    </row>
    <row r="38" spans="1:5" ht="13.5">
      <c r="A38" s="8">
        <v>14</v>
      </c>
      <c r="B38" s="9" t="s">
        <v>12</v>
      </c>
      <c r="C38" s="10"/>
      <c r="D38" s="23">
        <v>4429</v>
      </c>
      <c r="E38" s="16">
        <f t="shared" si="1"/>
        <v>2.2</v>
      </c>
    </row>
    <row r="39" spans="1:5" ht="13.5">
      <c r="A39" s="8">
        <v>15</v>
      </c>
      <c r="B39" s="9" t="s">
        <v>13</v>
      </c>
      <c r="C39" s="10"/>
      <c r="D39" s="23">
        <v>6198</v>
      </c>
      <c r="E39" s="16">
        <f t="shared" si="1"/>
        <v>3.1</v>
      </c>
    </row>
    <row r="40" spans="1:5" ht="13.5">
      <c r="A40" s="8">
        <v>16</v>
      </c>
      <c r="B40" s="9" t="s">
        <v>14</v>
      </c>
      <c r="C40" s="10"/>
      <c r="D40" s="23">
        <v>19254</v>
      </c>
      <c r="E40" s="16">
        <f t="shared" si="1"/>
        <v>9.6</v>
      </c>
    </row>
    <row r="41" spans="1:5" ht="13.5">
      <c r="A41" s="8">
        <v>17</v>
      </c>
      <c r="B41" s="9" t="s">
        <v>15</v>
      </c>
      <c r="C41" s="10"/>
      <c r="D41" s="23">
        <v>2625</v>
      </c>
      <c r="E41" s="16">
        <f t="shared" si="1"/>
        <v>1.3</v>
      </c>
    </row>
    <row r="42" spans="1:5" ht="13.5">
      <c r="A42" s="8">
        <v>18</v>
      </c>
      <c r="B42" s="9" t="s">
        <v>16</v>
      </c>
      <c r="C42" s="10"/>
      <c r="D42" s="23">
        <v>10975</v>
      </c>
      <c r="E42" s="16">
        <f t="shared" si="1"/>
        <v>5.5</v>
      </c>
    </row>
    <row r="43" spans="1:5" ht="13.5">
      <c r="A43" s="8">
        <v>19</v>
      </c>
      <c r="B43" s="9" t="s">
        <v>17</v>
      </c>
      <c r="C43" s="10"/>
      <c r="D43" s="23">
        <v>2197</v>
      </c>
      <c r="E43" s="16">
        <f t="shared" si="1"/>
        <v>1.1</v>
      </c>
    </row>
    <row r="44" spans="1:5" ht="13.5">
      <c r="A44" s="8">
        <v>20</v>
      </c>
      <c r="B44" s="9" t="s">
        <v>18</v>
      </c>
      <c r="C44" s="10"/>
      <c r="D44" s="23">
        <v>854</v>
      </c>
      <c r="E44" s="16">
        <f t="shared" si="1"/>
        <v>0.4</v>
      </c>
    </row>
    <row r="45" spans="1:5" ht="13.5">
      <c r="A45" s="8">
        <v>21</v>
      </c>
      <c r="B45" s="9" t="s">
        <v>19</v>
      </c>
      <c r="C45" s="10"/>
      <c r="D45" s="23">
        <v>7599</v>
      </c>
      <c r="E45" s="16">
        <f t="shared" si="1"/>
        <v>3.8</v>
      </c>
    </row>
    <row r="46" spans="1:5" ht="13.5">
      <c r="A46" s="8">
        <v>22</v>
      </c>
      <c r="B46" s="9" t="s">
        <v>20</v>
      </c>
      <c r="C46" s="10"/>
      <c r="D46" s="23">
        <v>16225</v>
      </c>
      <c r="E46" s="16">
        <f t="shared" si="1"/>
        <v>8.1</v>
      </c>
    </row>
    <row r="47" spans="1:5" ht="13.5">
      <c r="A47" s="8">
        <v>23</v>
      </c>
      <c r="B47" s="9" t="s">
        <v>21</v>
      </c>
      <c r="C47" s="10"/>
      <c r="D47" s="23">
        <v>5516</v>
      </c>
      <c r="E47" s="16">
        <f t="shared" si="1"/>
        <v>2.8</v>
      </c>
    </row>
    <row r="48" spans="1:5" ht="13.5">
      <c r="A48" s="8">
        <v>24</v>
      </c>
      <c r="B48" s="9" t="s">
        <v>22</v>
      </c>
      <c r="C48" s="10"/>
      <c r="D48" s="23">
        <v>19575</v>
      </c>
      <c r="E48" s="16">
        <f t="shared" si="1"/>
        <v>9.8</v>
      </c>
    </row>
    <row r="49" spans="1:5" ht="13.5">
      <c r="A49" s="8">
        <v>25</v>
      </c>
      <c r="B49" s="9" t="s">
        <v>23</v>
      </c>
      <c r="C49" s="10"/>
      <c r="D49" s="23">
        <v>5932</v>
      </c>
      <c r="E49" s="16">
        <f t="shared" si="1"/>
        <v>3</v>
      </c>
    </row>
    <row r="50" spans="1:5" ht="13.5">
      <c r="A50" s="8">
        <v>26</v>
      </c>
      <c r="B50" s="9" t="s">
        <v>24</v>
      </c>
      <c r="C50" s="10"/>
      <c r="D50" s="23">
        <v>13105</v>
      </c>
      <c r="E50" s="16">
        <f t="shared" si="1"/>
        <v>6.5</v>
      </c>
    </row>
    <row r="51" spans="1:5" ht="13.5">
      <c r="A51" s="8">
        <v>27</v>
      </c>
      <c r="B51" s="9" t="s">
        <v>25</v>
      </c>
      <c r="C51" s="10"/>
      <c r="D51" s="23">
        <v>2960</v>
      </c>
      <c r="E51" s="16">
        <f t="shared" si="1"/>
        <v>1.5</v>
      </c>
    </row>
    <row r="52" spans="1:5" ht="13.5">
      <c r="A52" s="8">
        <v>28</v>
      </c>
      <c r="B52" s="9" t="s">
        <v>26</v>
      </c>
      <c r="C52" s="10"/>
      <c r="D52" s="23">
        <v>8287</v>
      </c>
      <c r="E52" s="16">
        <f t="shared" si="1"/>
        <v>4.1</v>
      </c>
    </row>
    <row r="53" spans="1:5" ht="13.5">
      <c r="A53" s="8">
        <v>29</v>
      </c>
      <c r="B53" s="9" t="s">
        <v>27</v>
      </c>
      <c r="C53" s="10"/>
      <c r="D53" s="23">
        <v>6912</v>
      </c>
      <c r="E53" s="16">
        <f t="shared" si="1"/>
        <v>3.4</v>
      </c>
    </row>
    <row r="54" spans="1:5" ht="13.5">
      <c r="A54" s="8">
        <v>30</v>
      </c>
      <c r="B54" s="9" t="s">
        <v>28</v>
      </c>
      <c r="C54" s="10"/>
      <c r="D54" s="23">
        <v>4043</v>
      </c>
      <c r="E54" s="16">
        <f t="shared" si="1"/>
        <v>2</v>
      </c>
    </row>
    <row r="55" spans="1:5" ht="13.5">
      <c r="A55" s="8">
        <v>31</v>
      </c>
      <c r="B55" s="9" t="s">
        <v>29</v>
      </c>
      <c r="C55" s="10"/>
      <c r="D55" s="23">
        <v>5081</v>
      </c>
      <c r="E55" s="16">
        <f t="shared" si="1"/>
        <v>2.5</v>
      </c>
    </row>
    <row r="56" spans="1:5" ht="14.25" thickBot="1">
      <c r="A56" s="12">
        <v>32</v>
      </c>
      <c r="B56" s="13" t="s">
        <v>30</v>
      </c>
      <c r="C56" s="14"/>
      <c r="D56" s="24">
        <v>3788</v>
      </c>
      <c r="E56" s="15">
        <f t="shared" si="1"/>
        <v>1.9</v>
      </c>
    </row>
    <row r="57" ht="14.25" thickTop="1"/>
    <row r="58" ht="14.25" thickBot="1"/>
    <row r="59" spans="1:5" ht="14.25" customHeight="1" thickTop="1">
      <c r="A59" s="52" t="s">
        <v>3</v>
      </c>
      <c r="B59" s="53"/>
      <c r="C59" s="54"/>
      <c r="D59" s="18" t="s">
        <v>32</v>
      </c>
      <c r="E59" s="50" t="s">
        <v>5</v>
      </c>
    </row>
    <row r="60" spans="1:5" ht="14.25" thickBot="1">
      <c r="A60" s="55"/>
      <c r="B60" s="56"/>
      <c r="C60" s="57"/>
      <c r="D60" s="3" t="s">
        <v>35</v>
      </c>
      <c r="E60" s="51"/>
    </row>
    <row r="61" spans="1:5" ht="14.25" thickBot="1">
      <c r="A61" s="47" t="s">
        <v>6</v>
      </c>
      <c r="B61" s="48"/>
      <c r="C61" s="49"/>
      <c r="D61" s="25">
        <v>12255671</v>
      </c>
      <c r="E61" s="17">
        <v>100</v>
      </c>
    </row>
    <row r="62" spans="1:5" ht="14.25" thickTop="1">
      <c r="A62" s="39">
        <v>9</v>
      </c>
      <c r="B62" s="40" t="s">
        <v>7</v>
      </c>
      <c r="C62" s="41"/>
      <c r="D62" s="26">
        <v>1189461</v>
      </c>
      <c r="E62" s="7">
        <f>ROUND(D62/$D$61*100,1)</f>
        <v>9.7</v>
      </c>
    </row>
    <row r="63" spans="1:5" ht="13.5">
      <c r="A63" s="42">
        <v>10</v>
      </c>
      <c r="B63" s="43" t="s">
        <v>8</v>
      </c>
      <c r="C63" s="44"/>
      <c r="D63" s="27">
        <v>378430</v>
      </c>
      <c r="E63" s="11">
        <f aca="true" t="shared" si="2" ref="E63:E85">ROUND(D63/$D$61*100,1)</f>
        <v>3.1</v>
      </c>
    </row>
    <row r="64" spans="1:5" ht="13.5">
      <c r="A64" s="42">
        <v>11</v>
      </c>
      <c r="B64" s="43" t="s">
        <v>9</v>
      </c>
      <c r="C64" s="44"/>
      <c r="D64" s="27">
        <v>25088</v>
      </c>
      <c r="E64" s="11">
        <f t="shared" si="2"/>
        <v>0.2</v>
      </c>
    </row>
    <row r="65" spans="1:5" ht="13.5">
      <c r="A65" s="42">
        <v>12</v>
      </c>
      <c r="B65" s="43" t="s">
        <v>10</v>
      </c>
      <c r="C65" s="44"/>
      <c r="D65" s="27">
        <v>41233</v>
      </c>
      <c r="E65" s="11">
        <f t="shared" si="2"/>
        <v>0.3</v>
      </c>
    </row>
    <row r="66" spans="1:5" ht="13.5">
      <c r="A66" s="42">
        <v>13</v>
      </c>
      <c r="B66" s="43" t="s">
        <v>11</v>
      </c>
      <c r="C66" s="44"/>
      <c r="D66" s="27">
        <v>61714</v>
      </c>
      <c r="E66" s="11">
        <f t="shared" si="2"/>
        <v>0.5</v>
      </c>
    </row>
    <row r="67" spans="1:5" ht="13.5">
      <c r="A67" s="42">
        <v>14</v>
      </c>
      <c r="B67" s="43" t="s">
        <v>12</v>
      </c>
      <c r="C67" s="44"/>
      <c r="D67" s="27">
        <v>143396</v>
      </c>
      <c r="E67" s="11">
        <f t="shared" si="2"/>
        <v>1.2</v>
      </c>
    </row>
    <row r="68" spans="1:5" ht="13.5">
      <c r="A68" s="42">
        <v>15</v>
      </c>
      <c r="B68" s="43" t="s">
        <v>13</v>
      </c>
      <c r="C68" s="44"/>
      <c r="D68" s="27">
        <v>152160</v>
      </c>
      <c r="E68" s="11">
        <f t="shared" si="2"/>
        <v>1.2</v>
      </c>
    </row>
    <row r="69" spans="1:5" ht="13.5">
      <c r="A69" s="42">
        <v>16</v>
      </c>
      <c r="B69" s="43" t="s">
        <v>14</v>
      </c>
      <c r="C69" s="44"/>
      <c r="D69" s="27">
        <v>2732165</v>
      </c>
      <c r="E69" s="11">
        <f t="shared" si="2"/>
        <v>22.3</v>
      </c>
    </row>
    <row r="70" spans="1:5" ht="13.5">
      <c r="A70" s="42">
        <v>17</v>
      </c>
      <c r="B70" s="43" t="s">
        <v>15</v>
      </c>
      <c r="C70" s="44"/>
      <c r="D70" s="27">
        <v>2748743</v>
      </c>
      <c r="E70" s="11">
        <f t="shared" si="2"/>
        <v>22.4</v>
      </c>
    </row>
    <row r="71" spans="1:5" ht="13.5">
      <c r="A71" s="42">
        <v>18</v>
      </c>
      <c r="B71" s="43" t="s">
        <v>16</v>
      </c>
      <c r="C71" s="44"/>
      <c r="D71" s="27">
        <v>297239</v>
      </c>
      <c r="E71" s="11">
        <f t="shared" si="2"/>
        <v>2.4</v>
      </c>
    </row>
    <row r="72" spans="1:5" ht="13.5">
      <c r="A72" s="42">
        <v>19</v>
      </c>
      <c r="B72" s="43" t="s">
        <v>17</v>
      </c>
      <c r="C72" s="44"/>
      <c r="D72" s="27">
        <v>29940</v>
      </c>
      <c r="E72" s="11">
        <f t="shared" si="2"/>
        <v>0.2</v>
      </c>
    </row>
    <row r="73" spans="1:5" ht="13.5">
      <c r="A73" s="42">
        <v>20</v>
      </c>
      <c r="B73" s="43" t="s">
        <v>18</v>
      </c>
      <c r="C73" s="44"/>
      <c r="D73" s="27">
        <v>9109</v>
      </c>
      <c r="E73" s="11">
        <f t="shared" si="2"/>
        <v>0.1</v>
      </c>
    </row>
    <row r="74" spans="1:5" ht="13.5">
      <c r="A74" s="42">
        <v>21</v>
      </c>
      <c r="B74" s="43" t="s">
        <v>19</v>
      </c>
      <c r="C74" s="44"/>
      <c r="D74" s="27">
        <v>251061</v>
      </c>
      <c r="E74" s="11">
        <f t="shared" si="2"/>
        <v>2</v>
      </c>
    </row>
    <row r="75" spans="1:5" ht="13.5">
      <c r="A75" s="42">
        <v>22</v>
      </c>
      <c r="B75" s="43" t="s">
        <v>20</v>
      </c>
      <c r="C75" s="44"/>
      <c r="D75" s="27">
        <v>1649121</v>
      </c>
      <c r="E75" s="11">
        <f t="shared" si="2"/>
        <v>13.5</v>
      </c>
    </row>
    <row r="76" spans="1:5" ht="13.5">
      <c r="A76" s="42">
        <v>23</v>
      </c>
      <c r="B76" s="43" t="s">
        <v>21</v>
      </c>
      <c r="C76" s="44"/>
      <c r="D76" s="27">
        <v>272262</v>
      </c>
      <c r="E76" s="11">
        <f t="shared" si="2"/>
        <v>2.2</v>
      </c>
    </row>
    <row r="77" spans="1:5" ht="13.5">
      <c r="A77" s="42">
        <v>24</v>
      </c>
      <c r="B77" s="43" t="s">
        <v>22</v>
      </c>
      <c r="C77" s="44"/>
      <c r="D77" s="27">
        <v>551731</v>
      </c>
      <c r="E77" s="11">
        <f t="shared" si="2"/>
        <v>4.5</v>
      </c>
    </row>
    <row r="78" spans="1:5" ht="13.5">
      <c r="A78" s="42">
        <v>25</v>
      </c>
      <c r="B78" s="43" t="s">
        <v>23</v>
      </c>
      <c r="C78" s="44"/>
      <c r="D78" s="27">
        <v>188481</v>
      </c>
      <c r="E78" s="11">
        <f t="shared" si="2"/>
        <v>1.5</v>
      </c>
    </row>
    <row r="79" spans="1:5" ht="13.5">
      <c r="A79" s="42">
        <v>26</v>
      </c>
      <c r="B79" s="43" t="s">
        <v>24</v>
      </c>
      <c r="C79" s="44"/>
      <c r="D79" s="27">
        <v>369134</v>
      </c>
      <c r="E79" s="11">
        <f t="shared" si="2"/>
        <v>3</v>
      </c>
    </row>
    <row r="80" spans="1:5" ht="13.5">
      <c r="A80" s="42">
        <v>27</v>
      </c>
      <c r="B80" s="43" t="s">
        <v>25</v>
      </c>
      <c r="C80" s="44"/>
      <c r="D80" s="27">
        <v>89498</v>
      </c>
      <c r="E80" s="11">
        <f t="shared" si="2"/>
        <v>0.7</v>
      </c>
    </row>
    <row r="81" spans="1:5" ht="13.5">
      <c r="A81" s="42">
        <v>28</v>
      </c>
      <c r="B81" s="43" t="s">
        <v>26</v>
      </c>
      <c r="C81" s="44"/>
      <c r="D81" s="27">
        <v>487549</v>
      </c>
      <c r="E81" s="11">
        <f t="shared" si="2"/>
        <v>4</v>
      </c>
    </row>
    <row r="82" spans="1:5" ht="13.5">
      <c r="A82" s="42">
        <v>29</v>
      </c>
      <c r="B82" s="43" t="s">
        <v>27</v>
      </c>
      <c r="C82" s="44"/>
      <c r="D82" s="27">
        <v>184322</v>
      </c>
      <c r="E82" s="11">
        <f t="shared" si="2"/>
        <v>1.5</v>
      </c>
    </row>
    <row r="83" spans="1:5" ht="13.5">
      <c r="A83" s="42">
        <v>30</v>
      </c>
      <c r="B83" s="43" t="s">
        <v>28</v>
      </c>
      <c r="C83" s="44"/>
      <c r="D83" s="27">
        <v>167087</v>
      </c>
      <c r="E83" s="11">
        <f t="shared" si="2"/>
        <v>1.4</v>
      </c>
    </row>
    <row r="84" spans="1:5" ht="13.5">
      <c r="A84" s="42">
        <v>31</v>
      </c>
      <c r="B84" s="43" t="s">
        <v>29</v>
      </c>
      <c r="C84" s="44"/>
      <c r="D84" s="27">
        <v>152057</v>
      </c>
      <c r="E84" s="11">
        <f t="shared" si="2"/>
        <v>1.2</v>
      </c>
    </row>
    <row r="85" spans="1:5" ht="14.25" thickBot="1">
      <c r="A85" s="12">
        <v>32</v>
      </c>
      <c r="B85" s="13" t="s">
        <v>30</v>
      </c>
      <c r="C85" s="14"/>
      <c r="D85" s="28">
        <v>84688</v>
      </c>
      <c r="E85" s="15">
        <f t="shared" si="2"/>
        <v>0.7</v>
      </c>
    </row>
    <row r="86" ht="14.25" thickTop="1"/>
  </sheetData>
  <mergeCells count="9">
    <mergeCell ref="A3:C3"/>
    <mergeCell ref="A30:C31"/>
    <mergeCell ref="A1:C2"/>
    <mergeCell ref="E1:E2"/>
    <mergeCell ref="A61:C61"/>
    <mergeCell ref="E30:E31"/>
    <mergeCell ref="A32:C32"/>
    <mergeCell ref="A59:C60"/>
    <mergeCell ref="E59:E60"/>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H91"/>
  <sheetViews>
    <sheetView tabSelected="1" workbookViewId="0" topLeftCell="A7">
      <selection activeCell="I71" sqref="I71"/>
    </sheetView>
  </sheetViews>
  <sheetFormatPr defaultColWidth="9.00390625" defaultRowHeight="13.5"/>
  <cols>
    <col min="2" max="2" width="12.75390625" style="0" customWidth="1"/>
    <col min="4" max="4" width="14.125" style="0" bestFit="1" customWidth="1"/>
  </cols>
  <sheetData>
    <row r="1" spans="1:8" ht="21.75" customHeight="1">
      <c r="A1" s="45" t="s">
        <v>1</v>
      </c>
      <c r="B1" s="58" t="s">
        <v>36</v>
      </c>
      <c r="C1" s="58"/>
      <c r="D1" s="59"/>
      <c r="E1" s="59"/>
      <c r="F1" s="59"/>
      <c r="G1" s="59"/>
      <c r="H1" s="59"/>
    </row>
    <row r="2" spans="1:8" ht="49.5" customHeight="1" thickBot="1">
      <c r="A2" s="46"/>
      <c r="B2" s="60" t="s">
        <v>37</v>
      </c>
      <c r="C2" s="60"/>
      <c r="D2" s="60"/>
      <c r="E2" s="60"/>
      <c r="F2" s="60"/>
      <c r="G2" s="46"/>
      <c r="H2" s="46"/>
    </row>
    <row r="3" spans="1:6" ht="14.25" customHeight="1" thickTop="1">
      <c r="A3" s="52" t="s">
        <v>3</v>
      </c>
      <c r="B3" s="53"/>
      <c r="C3" s="54"/>
      <c r="D3" s="18" t="s">
        <v>4</v>
      </c>
      <c r="E3" s="61" t="s">
        <v>5</v>
      </c>
      <c r="F3" s="62"/>
    </row>
    <row r="4" spans="1:6" ht="14.25" thickBot="1">
      <c r="A4" s="55"/>
      <c r="B4" s="56"/>
      <c r="C4" s="57"/>
      <c r="D4" s="3" t="s">
        <v>35</v>
      </c>
      <c r="E4" s="63"/>
      <c r="F4" s="64"/>
    </row>
    <row r="5" spans="1:6" ht="14.25" thickBot="1">
      <c r="A5" s="47" t="s">
        <v>6</v>
      </c>
      <c r="B5" s="48"/>
      <c r="C5" s="49"/>
      <c r="D5" s="21">
        <v>5622</v>
      </c>
      <c r="E5" s="29">
        <v>100</v>
      </c>
      <c r="F5" s="20">
        <v>100</v>
      </c>
    </row>
    <row r="6" spans="1:6" ht="14.25" thickTop="1">
      <c r="A6" s="4">
        <v>9</v>
      </c>
      <c r="B6" s="5" t="s">
        <v>7</v>
      </c>
      <c r="C6" s="6"/>
      <c r="D6" s="22">
        <v>1017</v>
      </c>
      <c r="E6" s="32">
        <f>ROUND(D6/$D$5*100,1)</f>
        <v>18.1</v>
      </c>
      <c r="F6" s="11">
        <f aca="true" t="shared" si="0" ref="F6:F16">ROUND(D6/$D$5*100,1)</f>
        <v>18.1</v>
      </c>
    </row>
    <row r="7" spans="1:6" ht="13.5">
      <c r="A7" s="8">
        <v>24</v>
      </c>
      <c r="B7" s="9" t="s">
        <v>22</v>
      </c>
      <c r="C7" s="10"/>
      <c r="D7" s="23">
        <v>883</v>
      </c>
      <c r="E7" s="33">
        <f aca="true" t="shared" si="1" ref="E7:E29">ROUND(D7/$D$5*100,1)</f>
        <v>15.7</v>
      </c>
      <c r="F7" s="11">
        <f t="shared" si="0"/>
        <v>15.7</v>
      </c>
    </row>
    <row r="8" spans="1:6" ht="13.5">
      <c r="A8" s="8">
        <v>26</v>
      </c>
      <c r="B8" s="9" t="s">
        <v>24</v>
      </c>
      <c r="C8" s="10"/>
      <c r="D8" s="23">
        <v>442</v>
      </c>
      <c r="E8" s="33">
        <f t="shared" si="1"/>
        <v>7.9</v>
      </c>
      <c r="F8" s="11">
        <f t="shared" si="0"/>
        <v>7.9</v>
      </c>
    </row>
    <row r="9" spans="1:6" ht="13.5">
      <c r="A9" s="8">
        <v>18</v>
      </c>
      <c r="B9" s="9" t="s">
        <v>16</v>
      </c>
      <c r="C9" s="10"/>
      <c r="D9" s="23">
        <v>373</v>
      </c>
      <c r="E9" s="33">
        <f t="shared" si="1"/>
        <v>6.6</v>
      </c>
      <c r="F9" s="11">
        <f t="shared" si="0"/>
        <v>6.6</v>
      </c>
    </row>
    <row r="10" spans="1:6" ht="13.5">
      <c r="A10" s="8">
        <v>15</v>
      </c>
      <c r="B10" s="9" t="s">
        <v>13</v>
      </c>
      <c r="C10" s="10"/>
      <c r="D10" s="23">
        <v>263</v>
      </c>
      <c r="E10" s="33">
        <f t="shared" si="1"/>
        <v>4.7</v>
      </c>
      <c r="F10" s="11">
        <f t="shared" si="0"/>
        <v>4.7</v>
      </c>
    </row>
    <row r="11" spans="1:6" ht="13.5">
      <c r="A11" s="8">
        <v>21</v>
      </c>
      <c r="B11" s="9" t="s">
        <v>19</v>
      </c>
      <c r="C11" s="10"/>
      <c r="D11" s="23">
        <v>256</v>
      </c>
      <c r="E11" s="33">
        <f t="shared" si="1"/>
        <v>4.6</v>
      </c>
      <c r="F11" s="11">
        <f t="shared" si="0"/>
        <v>4.6</v>
      </c>
    </row>
    <row r="12" spans="1:6" ht="13.5">
      <c r="A12" s="8">
        <v>16</v>
      </c>
      <c r="B12" s="9" t="s">
        <v>33</v>
      </c>
      <c r="C12" s="10"/>
      <c r="D12" s="23">
        <v>241</v>
      </c>
      <c r="E12" s="33">
        <f t="shared" si="1"/>
        <v>4.3</v>
      </c>
      <c r="F12" s="11">
        <f t="shared" si="0"/>
        <v>4.3</v>
      </c>
    </row>
    <row r="13" spans="1:6" ht="13.5">
      <c r="A13" s="8">
        <v>22</v>
      </c>
      <c r="B13" s="9" t="s">
        <v>20</v>
      </c>
      <c r="C13" s="10"/>
      <c r="D13" s="23">
        <v>239</v>
      </c>
      <c r="E13" s="33">
        <f t="shared" si="1"/>
        <v>4.3</v>
      </c>
      <c r="F13" s="11">
        <f t="shared" si="0"/>
        <v>4.3</v>
      </c>
    </row>
    <row r="14" spans="1:6" ht="13.5">
      <c r="A14" s="8">
        <v>32</v>
      </c>
      <c r="B14" s="9" t="s">
        <v>30</v>
      </c>
      <c r="C14" s="10"/>
      <c r="D14" s="23">
        <v>229</v>
      </c>
      <c r="E14" s="33">
        <f t="shared" si="1"/>
        <v>4.1</v>
      </c>
      <c r="F14" s="11">
        <f t="shared" si="0"/>
        <v>4.1</v>
      </c>
    </row>
    <row r="15" spans="1:6" ht="13.5">
      <c r="A15" s="8">
        <v>25</v>
      </c>
      <c r="B15" s="9" t="s">
        <v>23</v>
      </c>
      <c r="C15" s="10"/>
      <c r="D15" s="23">
        <v>215</v>
      </c>
      <c r="E15" s="33">
        <f t="shared" si="1"/>
        <v>3.8</v>
      </c>
      <c r="F15" s="11">
        <f t="shared" si="0"/>
        <v>3.8</v>
      </c>
    </row>
    <row r="16" spans="1:6" ht="13.5">
      <c r="A16" s="8">
        <v>11</v>
      </c>
      <c r="B16" s="9" t="s">
        <v>9</v>
      </c>
      <c r="C16" s="10"/>
      <c r="D16" s="23">
        <v>183</v>
      </c>
      <c r="E16" s="33">
        <f t="shared" si="1"/>
        <v>3.3</v>
      </c>
      <c r="F16" s="11">
        <f t="shared" si="0"/>
        <v>3.3</v>
      </c>
    </row>
    <row r="17" spans="1:6" ht="13.5">
      <c r="A17" s="8">
        <v>29</v>
      </c>
      <c r="B17" s="9" t="s">
        <v>27</v>
      </c>
      <c r="C17" s="10"/>
      <c r="D17" s="23">
        <v>167</v>
      </c>
      <c r="E17" s="33">
        <f t="shared" si="1"/>
        <v>3</v>
      </c>
      <c r="F17" s="11">
        <v>3</v>
      </c>
    </row>
    <row r="18" spans="1:6" ht="13.5">
      <c r="A18" s="8">
        <v>14</v>
      </c>
      <c r="B18" s="9" t="s">
        <v>12</v>
      </c>
      <c r="C18" s="10"/>
      <c r="D18" s="23">
        <v>134</v>
      </c>
      <c r="E18" s="33">
        <f t="shared" si="1"/>
        <v>2.4</v>
      </c>
      <c r="F18" s="11">
        <v>19.6</v>
      </c>
    </row>
    <row r="19" spans="1:6" ht="13.5">
      <c r="A19" s="8">
        <v>31</v>
      </c>
      <c r="B19" s="9" t="s">
        <v>29</v>
      </c>
      <c r="C19" s="10"/>
      <c r="D19" s="23">
        <v>118</v>
      </c>
      <c r="E19" s="33">
        <f t="shared" si="1"/>
        <v>2.1</v>
      </c>
      <c r="F19" s="11">
        <f>SUM(F6:F18)</f>
        <v>100</v>
      </c>
    </row>
    <row r="20" spans="1:6" ht="13.5">
      <c r="A20" s="8">
        <v>27</v>
      </c>
      <c r="B20" s="9" t="s">
        <v>25</v>
      </c>
      <c r="C20" s="10"/>
      <c r="D20" s="23">
        <v>113</v>
      </c>
      <c r="E20" s="33">
        <f t="shared" si="1"/>
        <v>2</v>
      </c>
      <c r="F20" s="11"/>
    </row>
    <row r="21" spans="1:6" ht="13.5">
      <c r="A21" s="8">
        <v>13</v>
      </c>
      <c r="B21" s="9" t="s">
        <v>11</v>
      </c>
      <c r="C21" s="10"/>
      <c r="D21" s="23">
        <v>106</v>
      </c>
      <c r="E21" s="33">
        <f t="shared" si="1"/>
        <v>1.9</v>
      </c>
      <c r="F21" s="11"/>
    </row>
    <row r="22" spans="1:6" ht="13.5">
      <c r="A22" s="8">
        <v>19</v>
      </c>
      <c r="B22" s="9" t="s">
        <v>17</v>
      </c>
      <c r="C22" s="10"/>
      <c r="D22" s="23">
        <v>106</v>
      </c>
      <c r="E22" s="33">
        <f t="shared" si="1"/>
        <v>1.9</v>
      </c>
      <c r="F22" s="11"/>
    </row>
    <row r="23" spans="1:6" ht="13.5">
      <c r="A23" s="8">
        <v>10</v>
      </c>
      <c r="B23" s="9" t="s">
        <v>8</v>
      </c>
      <c r="C23" s="10"/>
      <c r="D23" s="23">
        <v>102</v>
      </c>
      <c r="E23" s="33">
        <f t="shared" si="1"/>
        <v>1.8</v>
      </c>
      <c r="F23" s="11"/>
    </row>
    <row r="24" spans="1:6" ht="13.5">
      <c r="A24" s="8">
        <v>12</v>
      </c>
      <c r="B24" s="9" t="s">
        <v>34</v>
      </c>
      <c r="C24" s="10"/>
      <c r="D24" s="23">
        <v>99</v>
      </c>
      <c r="E24" s="33">
        <f t="shared" si="1"/>
        <v>1.8</v>
      </c>
      <c r="F24" s="11"/>
    </row>
    <row r="25" spans="1:6" ht="13.5">
      <c r="A25" s="8">
        <v>28</v>
      </c>
      <c r="B25" s="9" t="s">
        <v>26</v>
      </c>
      <c r="C25" s="10"/>
      <c r="D25" s="23">
        <v>95</v>
      </c>
      <c r="E25" s="33">
        <f t="shared" si="1"/>
        <v>1.7</v>
      </c>
      <c r="F25" s="11"/>
    </row>
    <row r="26" spans="1:6" ht="13.5">
      <c r="A26" s="8">
        <v>23</v>
      </c>
      <c r="B26" s="9" t="s">
        <v>21</v>
      </c>
      <c r="C26" s="10"/>
      <c r="D26" s="23">
        <v>88</v>
      </c>
      <c r="E26" s="33">
        <f t="shared" si="1"/>
        <v>1.6</v>
      </c>
      <c r="F26" s="11"/>
    </row>
    <row r="27" spans="1:6" ht="13.5">
      <c r="A27" s="8">
        <v>20</v>
      </c>
      <c r="B27" s="9" t="s">
        <v>18</v>
      </c>
      <c r="C27" s="10"/>
      <c r="D27" s="23">
        <v>70</v>
      </c>
      <c r="E27" s="33">
        <f t="shared" si="1"/>
        <v>1.2</v>
      </c>
      <c r="F27" s="11"/>
    </row>
    <row r="28" spans="1:6" ht="13.5">
      <c r="A28" s="8">
        <v>17</v>
      </c>
      <c r="B28" s="9" t="s">
        <v>15</v>
      </c>
      <c r="C28" s="10"/>
      <c r="D28" s="23">
        <v>42</v>
      </c>
      <c r="E28" s="33">
        <f t="shared" si="1"/>
        <v>0.7</v>
      </c>
      <c r="F28" s="11"/>
    </row>
    <row r="29" spans="1:6" ht="14.25" thickBot="1">
      <c r="A29" s="12">
        <v>30</v>
      </c>
      <c r="B29" s="13" t="s">
        <v>28</v>
      </c>
      <c r="C29" s="14"/>
      <c r="D29" s="24">
        <v>41</v>
      </c>
      <c r="E29" s="34">
        <f t="shared" si="1"/>
        <v>0.7</v>
      </c>
      <c r="F29" s="15"/>
    </row>
    <row r="30" ht="14.25" thickTop="1"/>
    <row r="31" ht="14.25" thickBot="1"/>
    <row r="32" spans="1:6" ht="14.25" customHeight="1" thickTop="1">
      <c r="A32" s="52" t="s">
        <v>3</v>
      </c>
      <c r="B32" s="53"/>
      <c r="C32" s="54"/>
      <c r="D32" s="18" t="s">
        <v>31</v>
      </c>
      <c r="E32" s="61" t="s">
        <v>5</v>
      </c>
      <c r="F32" s="62"/>
    </row>
    <row r="33" spans="1:6" ht="14.25" thickBot="1">
      <c r="A33" s="55"/>
      <c r="B33" s="56"/>
      <c r="C33" s="57"/>
      <c r="D33" s="3" t="s">
        <v>35</v>
      </c>
      <c r="E33" s="63"/>
      <c r="F33" s="64"/>
    </row>
    <row r="34" spans="1:6" ht="14.25" thickBot="1">
      <c r="A34" s="47" t="s">
        <v>6</v>
      </c>
      <c r="B34" s="48"/>
      <c r="C34" s="49"/>
      <c r="D34" s="21">
        <v>200568</v>
      </c>
      <c r="E34" s="35">
        <v>100</v>
      </c>
      <c r="F34" s="19">
        <v>100</v>
      </c>
    </row>
    <row r="35" spans="1:6" ht="14.25" thickTop="1">
      <c r="A35" s="4">
        <v>9</v>
      </c>
      <c r="B35" s="5" t="s">
        <v>7</v>
      </c>
      <c r="C35" s="6"/>
      <c r="D35" s="22">
        <v>44937</v>
      </c>
      <c r="E35" s="32">
        <f aca="true" t="shared" si="2" ref="E35:E58">ROUND(D35/$D$34*100,1)</f>
        <v>22.4</v>
      </c>
      <c r="F35" s="16">
        <f aca="true" t="shared" si="3" ref="F35:F43">ROUND(D35/$D$34*100,1)</f>
        <v>22.4</v>
      </c>
    </row>
    <row r="36" spans="1:6" ht="13.5">
      <c r="A36" s="8">
        <v>24</v>
      </c>
      <c r="B36" s="9" t="s">
        <v>22</v>
      </c>
      <c r="C36" s="10"/>
      <c r="D36" s="23">
        <v>19575</v>
      </c>
      <c r="E36" s="33">
        <f t="shared" si="2"/>
        <v>9.8</v>
      </c>
      <c r="F36" s="16">
        <f t="shared" si="3"/>
        <v>9.8</v>
      </c>
    </row>
    <row r="37" spans="1:6" ht="13.5">
      <c r="A37" s="8">
        <v>16</v>
      </c>
      <c r="B37" s="9" t="s">
        <v>14</v>
      </c>
      <c r="C37" s="10"/>
      <c r="D37" s="23">
        <v>19254</v>
      </c>
      <c r="E37" s="33">
        <f t="shared" si="2"/>
        <v>9.6</v>
      </c>
      <c r="F37" s="16">
        <f t="shared" si="3"/>
        <v>9.6</v>
      </c>
    </row>
    <row r="38" spans="1:6" ht="13.5">
      <c r="A38" s="8">
        <v>22</v>
      </c>
      <c r="B38" s="9" t="s">
        <v>20</v>
      </c>
      <c r="C38" s="10"/>
      <c r="D38" s="23">
        <v>16225</v>
      </c>
      <c r="E38" s="33">
        <f t="shared" si="2"/>
        <v>8.1</v>
      </c>
      <c r="F38" s="16">
        <f t="shared" si="3"/>
        <v>8.1</v>
      </c>
    </row>
    <row r="39" spans="1:6" ht="13.5">
      <c r="A39" s="8">
        <v>26</v>
      </c>
      <c r="B39" s="9" t="s">
        <v>24</v>
      </c>
      <c r="C39" s="10"/>
      <c r="D39" s="23">
        <v>13105</v>
      </c>
      <c r="E39" s="33">
        <f t="shared" si="2"/>
        <v>6.5</v>
      </c>
      <c r="F39" s="16">
        <f t="shared" si="3"/>
        <v>6.5</v>
      </c>
    </row>
    <row r="40" spans="1:6" ht="13.5">
      <c r="A40" s="8">
        <v>18</v>
      </c>
      <c r="B40" s="9" t="s">
        <v>16</v>
      </c>
      <c r="C40" s="10"/>
      <c r="D40" s="23">
        <v>10975</v>
      </c>
      <c r="E40" s="33">
        <f t="shared" si="2"/>
        <v>5.5</v>
      </c>
      <c r="F40" s="16">
        <f t="shared" si="3"/>
        <v>5.5</v>
      </c>
    </row>
    <row r="41" spans="1:6" ht="13.5">
      <c r="A41" s="8">
        <v>28</v>
      </c>
      <c r="B41" s="9" t="s">
        <v>26</v>
      </c>
      <c r="C41" s="10"/>
      <c r="D41" s="23">
        <v>8287</v>
      </c>
      <c r="E41" s="33">
        <f t="shared" si="2"/>
        <v>4.1</v>
      </c>
      <c r="F41" s="16">
        <f t="shared" si="3"/>
        <v>4.1</v>
      </c>
    </row>
    <row r="42" spans="1:6" ht="13.5">
      <c r="A42" s="8">
        <v>21</v>
      </c>
      <c r="B42" s="9" t="s">
        <v>19</v>
      </c>
      <c r="C42" s="10"/>
      <c r="D42" s="23">
        <v>7599</v>
      </c>
      <c r="E42" s="33">
        <f t="shared" si="2"/>
        <v>3.8</v>
      </c>
      <c r="F42" s="16">
        <f t="shared" si="3"/>
        <v>3.8</v>
      </c>
    </row>
    <row r="43" spans="1:6" ht="13.5">
      <c r="A43" s="8">
        <v>29</v>
      </c>
      <c r="B43" s="9" t="s">
        <v>27</v>
      </c>
      <c r="C43" s="10"/>
      <c r="D43" s="23">
        <v>6912</v>
      </c>
      <c r="E43" s="33">
        <f t="shared" si="2"/>
        <v>3.4</v>
      </c>
      <c r="F43" s="16">
        <f t="shared" si="3"/>
        <v>3.4</v>
      </c>
    </row>
    <row r="44" spans="1:6" ht="13.5">
      <c r="A44" s="8">
        <v>15</v>
      </c>
      <c r="B44" s="9" t="s">
        <v>13</v>
      </c>
      <c r="C44" s="10"/>
      <c r="D44" s="23">
        <v>6198</v>
      </c>
      <c r="E44" s="33">
        <f t="shared" si="2"/>
        <v>3.1</v>
      </c>
      <c r="F44" s="16">
        <v>26.8</v>
      </c>
    </row>
    <row r="45" spans="1:6" ht="13.5">
      <c r="A45" s="8">
        <v>25</v>
      </c>
      <c r="B45" s="9" t="s">
        <v>23</v>
      </c>
      <c r="C45" s="10"/>
      <c r="D45" s="23">
        <v>5932</v>
      </c>
      <c r="E45" s="33">
        <f t="shared" si="2"/>
        <v>3</v>
      </c>
      <c r="F45" s="16">
        <f>SUM(F35:F44)</f>
        <v>100</v>
      </c>
    </row>
    <row r="46" spans="1:6" ht="13.5">
      <c r="A46" s="8">
        <v>23</v>
      </c>
      <c r="B46" s="9" t="s">
        <v>21</v>
      </c>
      <c r="C46" s="10"/>
      <c r="D46" s="23">
        <v>5516</v>
      </c>
      <c r="E46" s="33">
        <f t="shared" si="2"/>
        <v>2.8</v>
      </c>
      <c r="F46" s="11"/>
    </row>
    <row r="47" spans="1:6" ht="13.5">
      <c r="A47" s="8">
        <v>31</v>
      </c>
      <c r="B47" s="9" t="s">
        <v>29</v>
      </c>
      <c r="C47" s="10"/>
      <c r="D47" s="23">
        <v>5081</v>
      </c>
      <c r="E47" s="33">
        <f t="shared" si="2"/>
        <v>2.5</v>
      </c>
      <c r="F47" s="11"/>
    </row>
    <row r="48" spans="1:6" ht="13.5">
      <c r="A48" s="8">
        <v>14</v>
      </c>
      <c r="B48" s="9" t="s">
        <v>12</v>
      </c>
      <c r="C48" s="10"/>
      <c r="D48" s="23">
        <v>4429</v>
      </c>
      <c r="E48" s="33">
        <f t="shared" si="2"/>
        <v>2.2</v>
      </c>
      <c r="F48" s="11"/>
    </row>
    <row r="49" spans="1:6" ht="13.5">
      <c r="A49" s="8">
        <v>30</v>
      </c>
      <c r="B49" s="9" t="s">
        <v>28</v>
      </c>
      <c r="C49" s="10"/>
      <c r="D49" s="23">
        <v>4043</v>
      </c>
      <c r="E49" s="33">
        <f t="shared" si="2"/>
        <v>2</v>
      </c>
      <c r="F49" s="11"/>
    </row>
    <row r="50" spans="1:6" ht="13.5">
      <c r="A50" s="8">
        <v>32</v>
      </c>
      <c r="B50" s="9" t="s">
        <v>30</v>
      </c>
      <c r="C50" s="10"/>
      <c r="D50" s="23">
        <v>3788</v>
      </c>
      <c r="E50" s="33">
        <f t="shared" si="2"/>
        <v>1.9</v>
      </c>
      <c r="F50" s="11"/>
    </row>
    <row r="51" spans="1:6" ht="13.5">
      <c r="A51" s="8">
        <v>10</v>
      </c>
      <c r="B51" s="9" t="s">
        <v>8</v>
      </c>
      <c r="C51" s="10"/>
      <c r="D51" s="23">
        <v>3461</v>
      </c>
      <c r="E51" s="33">
        <f t="shared" si="2"/>
        <v>1.7</v>
      </c>
      <c r="F51" s="11"/>
    </row>
    <row r="52" spans="1:6" ht="13.5">
      <c r="A52" s="8">
        <v>27</v>
      </c>
      <c r="B52" s="9" t="s">
        <v>25</v>
      </c>
      <c r="C52" s="10"/>
      <c r="D52" s="23">
        <v>2960</v>
      </c>
      <c r="E52" s="33">
        <f t="shared" si="2"/>
        <v>1.5</v>
      </c>
      <c r="F52" s="11"/>
    </row>
    <row r="53" spans="1:6" ht="13.5">
      <c r="A53" s="8">
        <v>11</v>
      </c>
      <c r="B53" s="9" t="s">
        <v>9</v>
      </c>
      <c r="C53" s="10"/>
      <c r="D53" s="23">
        <v>2904</v>
      </c>
      <c r="E53" s="33">
        <f t="shared" si="2"/>
        <v>1.4</v>
      </c>
      <c r="F53" s="11"/>
    </row>
    <row r="54" spans="1:6" ht="13.5">
      <c r="A54" s="8">
        <v>17</v>
      </c>
      <c r="B54" s="9" t="s">
        <v>15</v>
      </c>
      <c r="C54" s="10"/>
      <c r="D54" s="23">
        <v>2625</v>
      </c>
      <c r="E54" s="33">
        <f t="shared" si="2"/>
        <v>1.3</v>
      </c>
      <c r="F54" s="11"/>
    </row>
    <row r="55" spans="1:6" ht="13.5">
      <c r="A55" s="8">
        <v>19</v>
      </c>
      <c r="B55" s="9" t="s">
        <v>17</v>
      </c>
      <c r="C55" s="10"/>
      <c r="D55" s="23">
        <v>2197</v>
      </c>
      <c r="E55" s="33">
        <f t="shared" si="2"/>
        <v>1.1</v>
      </c>
      <c r="F55" s="11"/>
    </row>
    <row r="56" spans="1:6" ht="13.5">
      <c r="A56" s="8">
        <v>13</v>
      </c>
      <c r="B56" s="9" t="s">
        <v>11</v>
      </c>
      <c r="C56" s="10"/>
      <c r="D56" s="23">
        <v>2020</v>
      </c>
      <c r="E56" s="33">
        <f t="shared" si="2"/>
        <v>1</v>
      </c>
      <c r="F56" s="11"/>
    </row>
    <row r="57" spans="1:6" ht="13.5">
      <c r="A57" s="8">
        <v>12</v>
      </c>
      <c r="B57" s="9" t="s">
        <v>10</v>
      </c>
      <c r="C57" s="10"/>
      <c r="D57" s="23">
        <v>1691</v>
      </c>
      <c r="E57" s="33">
        <f t="shared" si="2"/>
        <v>0.8</v>
      </c>
      <c r="F57" s="11"/>
    </row>
    <row r="58" spans="1:6" ht="14.25" thickBot="1">
      <c r="A58" s="12">
        <v>20</v>
      </c>
      <c r="B58" s="13" t="s">
        <v>18</v>
      </c>
      <c r="C58" s="14"/>
      <c r="D58" s="24">
        <v>854</v>
      </c>
      <c r="E58" s="34">
        <f t="shared" si="2"/>
        <v>0.4</v>
      </c>
      <c r="F58" s="15"/>
    </row>
    <row r="59" ht="14.25" thickTop="1"/>
    <row r="60" ht="14.25" thickBot="1"/>
    <row r="61" spans="1:6" ht="14.25" customHeight="1" thickTop="1">
      <c r="A61" s="52" t="s">
        <v>3</v>
      </c>
      <c r="B61" s="53"/>
      <c r="C61" s="54"/>
      <c r="D61" s="18" t="s">
        <v>32</v>
      </c>
      <c r="E61" s="61" t="s">
        <v>5</v>
      </c>
      <c r="F61" s="62"/>
    </row>
    <row r="62" spans="1:6" ht="14.25" thickBot="1">
      <c r="A62" s="55"/>
      <c r="B62" s="56"/>
      <c r="C62" s="57"/>
      <c r="D62" s="3" t="s">
        <v>35</v>
      </c>
      <c r="E62" s="63"/>
      <c r="F62" s="64"/>
    </row>
    <row r="63" spans="1:6" ht="14.25" thickBot="1">
      <c r="A63" s="47" t="s">
        <v>6</v>
      </c>
      <c r="B63" s="48"/>
      <c r="C63" s="49"/>
      <c r="D63" s="25">
        <v>12255671</v>
      </c>
      <c r="E63" s="36">
        <v>100</v>
      </c>
      <c r="F63" s="38">
        <v>100</v>
      </c>
    </row>
    <row r="64" spans="1:6" ht="14.25" thickTop="1">
      <c r="A64" s="8">
        <v>17</v>
      </c>
      <c r="B64" s="9" t="s">
        <v>15</v>
      </c>
      <c r="C64" s="10"/>
      <c r="D64" s="27">
        <v>2748743</v>
      </c>
      <c r="E64" s="37">
        <f aca="true" t="shared" si="4" ref="E64:E87">ROUND(D64/$D$63*100,1)</f>
        <v>22.4</v>
      </c>
      <c r="F64" s="7">
        <f aca="true" t="shared" si="5" ref="F64:F70">ROUND(D64/$D$63*100,1)</f>
        <v>22.4</v>
      </c>
    </row>
    <row r="65" spans="1:6" ht="13.5">
      <c r="A65" s="8">
        <v>16</v>
      </c>
      <c r="B65" s="9" t="s">
        <v>14</v>
      </c>
      <c r="C65" s="10"/>
      <c r="D65" s="27">
        <v>2732165</v>
      </c>
      <c r="E65" s="30">
        <f t="shared" si="4"/>
        <v>22.3</v>
      </c>
      <c r="F65" s="11">
        <f t="shared" si="5"/>
        <v>22.3</v>
      </c>
    </row>
    <row r="66" spans="1:6" ht="13.5">
      <c r="A66" s="8">
        <v>22</v>
      </c>
      <c r="B66" s="9" t="s">
        <v>20</v>
      </c>
      <c r="C66" s="10"/>
      <c r="D66" s="27">
        <v>1649121</v>
      </c>
      <c r="E66" s="30">
        <f t="shared" si="4"/>
        <v>13.5</v>
      </c>
      <c r="F66" s="11">
        <f t="shared" si="5"/>
        <v>13.5</v>
      </c>
    </row>
    <row r="67" spans="1:6" ht="13.5">
      <c r="A67" s="8">
        <v>9</v>
      </c>
      <c r="B67" s="9" t="s">
        <v>7</v>
      </c>
      <c r="C67" s="10"/>
      <c r="D67" s="27">
        <v>1189461</v>
      </c>
      <c r="E67" s="30">
        <f t="shared" si="4"/>
        <v>9.7</v>
      </c>
      <c r="F67" s="11">
        <f t="shared" si="5"/>
        <v>9.7</v>
      </c>
    </row>
    <row r="68" spans="1:6" ht="13.5">
      <c r="A68" s="8">
        <v>24</v>
      </c>
      <c r="B68" s="9" t="s">
        <v>22</v>
      </c>
      <c r="C68" s="10"/>
      <c r="D68" s="27">
        <v>551731</v>
      </c>
      <c r="E68" s="30">
        <f t="shared" si="4"/>
        <v>4.5</v>
      </c>
      <c r="F68" s="11">
        <f t="shared" si="5"/>
        <v>4.5</v>
      </c>
    </row>
    <row r="69" spans="1:6" ht="13.5">
      <c r="A69" s="8">
        <v>28</v>
      </c>
      <c r="B69" s="9" t="s">
        <v>26</v>
      </c>
      <c r="C69" s="10"/>
      <c r="D69" s="27">
        <v>487549</v>
      </c>
      <c r="E69" s="30">
        <f t="shared" si="4"/>
        <v>4</v>
      </c>
      <c r="F69" s="11">
        <f t="shared" si="5"/>
        <v>4</v>
      </c>
    </row>
    <row r="70" spans="1:6" ht="13.5">
      <c r="A70" s="8">
        <v>10</v>
      </c>
      <c r="B70" s="9" t="s">
        <v>8</v>
      </c>
      <c r="C70" s="10"/>
      <c r="D70" s="27">
        <v>378430</v>
      </c>
      <c r="E70" s="30">
        <f t="shared" si="4"/>
        <v>3.1</v>
      </c>
      <c r="F70" s="11">
        <f t="shared" si="5"/>
        <v>3.1</v>
      </c>
    </row>
    <row r="71" spans="1:6" ht="13.5">
      <c r="A71" s="8">
        <v>26</v>
      </c>
      <c r="B71" s="9" t="s">
        <v>24</v>
      </c>
      <c r="C71" s="10"/>
      <c r="D71" s="27">
        <v>369134</v>
      </c>
      <c r="E71" s="30">
        <f t="shared" si="4"/>
        <v>3</v>
      </c>
      <c r="F71" s="11">
        <v>20.5</v>
      </c>
    </row>
    <row r="72" spans="1:6" ht="13.5">
      <c r="A72" s="8">
        <v>18</v>
      </c>
      <c r="B72" s="9" t="s">
        <v>16</v>
      </c>
      <c r="C72" s="10"/>
      <c r="D72" s="27">
        <v>297239</v>
      </c>
      <c r="E72" s="30">
        <f t="shared" si="4"/>
        <v>2.4</v>
      </c>
      <c r="F72" s="11">
        <f>SUM(F64:F71)</f>
        <v>100</v>
      </c>
    </row>
    <row r="73" spans="1:6" ht="13.5">
      <c r="A73" s="8">
        <v>23</v>
      </c>
      <c r="B73" s="9" t="s">
        <v>21</v>
      </c>
      <c r="C73" s="10"/>
      <c r="D73" s="27">
        <v>272262</v>
      </c>
      <c r="E73" s="30">
        <f t="shared" si="4"/>
        <v>2.2</v>
      </c>
      <c r="F73" s="11"/>
    </row>
    <row r="74" spans="1:6" ht="13.5">
      <c r="A74" s="8">
        <v>21</v>
      </c>
      <c r="B74" s="9" t="s">
        <v>19</v>
      </c>
      <c r="C74" s="10"/>
      <c r="D74" s="27">
        <v>251061</v>
      </c>
      <c r="E74" s="30">
        <f t="shared" si="4"/>
        <v>2</v>
      </c>
      <c r="F74" s="11"/>
    </row>
    <row r="75" spans="1:6" ht="13.5">
      <c r="A75" s="8">
        <v>25</v>
      </c>
      <c r="B75" s="9" t="s">
        <v>23</v>
      </c>
      <c r="C75" s="10"/>
      <c r="D75" s="27">
        <v>188481</v>
      </c>
      <c r="E75" s="30">
        <f t="shared" si="4"/>
        <v>1.5</v>
      </c>
      <c r="F75" s="11"/>
    </row>
    <row r="76" spans="1:6" ht="13.5">
      <c r="A76" s="8">
        <v>29</v>
      </c>
      <c r="B76" s="9" t="s">
        <v>27</v>
      </c>
      <c r="C76" s="10"/>
      <c r="D76" s="27">
        <v>184322</v>
      </c>
      <c r="E76" s="30">
        <f t="shared" si="4"/>
        <v>1.5</v>
      </c>
      <c r="F76" s="11"/>
    </row>
    <row r="77" spans="1:6" ht="13.5">
      <c r="A77" s="8">
        <v>30</v>
      </c>
      <c r="B77" s="9" t="s">
        <v>28</v>
      </c>
      <c r="C77" s="10"/>
      <c r="D77" s="27">
        <v>167087</v>
      </c>
      <c r="E77" s="30">
        <f t="shared" si="4"/>
        <v>1.4</v>
      </c>
      <c r="F77" s="11"/>
    </row>
    <row r="78" spans="1:6" ht="13.5">
      <c r="A78" s="8">
        <v>15</v>
      </c>
      <c r="B78" s="9" t="s">
        <v>13</v>
      </c>
      <c r="C78" s="10"/>
      <c r="D78" s="27">
        <v>152160</v>
      </c>
      <c r="E78" s="30">
        <f t="shared" si="4"/>
        <v>1.2</v>
      </c>
      <c r="F78" s="11"/>
    </row>
    <row r="79" spans="1:6" ht="13.5">
      <c r="A79" s="8">
        <v>31</v>
      </c>
      <c r="B79" s="9" t="s">
        <v>29</v>
      </c>
      <c r="C79" s="10"/>
      <c r="D79" s="27">
        <v>152057</v>
      </c>
      <c r="E79" s="30">
        <f t="shared" si="4"/>
        <v>1.2</v>
      </c>
      <c r="F79" s="11"/>
    </row>
    <row r="80" spans="1:6" ht="13.5">
      <c r="A80" s="8">
        <v>14</v>
      </c>
      <c r="B80" s="9" t="s">
        <v>12</v>
      </c>
      <c r="C80" s="10"/>
      <c r="D80" s="27">
        <v>143396</v>
      </c>
      <c r="E80" s="30">
        <f t="shared" si="4"/>
        <v>1.2</v>
      </c>
      <c r="F80" s="11"/>
    </row>
    <row r="81" spans="1:6" ht="13.5">
      <c r="A81" s="8">
        <v>27</v>
      </c>
      <c r="B81" s="9" t="s">
        <v>25</v>
      </c>
      <c r="C81" s="10"/>
      <c r="D81" s="27">
        <v>89498</v>
      </c>
      <c r="E81" s="30">
        <f t="shared" si="4"/>
        <v>0.7</v>
      </c>
      <c r="F81" s="11"/>
    </row>
    <row r="82" spans="1:6" ht="13.5">
      <c r="A82" s="8">
        <v>32</v>
      </c>
      <c r="B82" s="9" t="s">
        <v>30</v>
      </c>
      <c r="C82" s="10"/>
      <c r="D82" s="27">
        <v>84688</v>
      </c>
      <c r="E82" s="30">
        <f t="shared" si="4"/>
        <v>0.7</v>
      </c>
      <c r="F82" s="11"/>
    </row>
    <row r="83" spans="1:6" ht="13.5">
      <c r="A83" s="8">
        <v>13</v>
      </c>
      <c r="B83" s="9" t="s">
        <v>11</v>
      </c>
      <c r="C83" s="10"/>
      <c r="D83" s="27">
        <v>61714</v>
      </c>
      <c r="E83" s="30">
        <f t="shared" si="4"/>
        <v>0.5</v>
      </c>
      <c r="F83" s="11"/>
    </row>
    <row r="84" spans="1:6" ht="13.5">
      <c r="A84" s="8">
        <v>12</v>
      </c>
      <c r="B84" s="9" t="s">
        <v>10</v>
      </c>
      <c r="C84" s="10"/>
      <c r="D84" s="27">
        <v>41233</v>
      </c>
      <c r="E84" s="30">
        <f t="shared" si="4"/>
        <v>0.3</v>
      </c>
      <c r="F84" s="11"/>
    </row>
    <row r="85" spans="1:6" ht="13.5">
      <c r="A85" s="8">
        <v>19</v>
      </c>
      <c r="B85" s="9" t="s">
        <v>17</v>
      </c>
      <c r="C85" s="10"/>
      <c r="D85" s="27">
        <v>29940</v>
      </c>
      <c r="E85" s="30">
        <f t="shared" si="4"/>
        <v>0.2</v>
      </c>
      <c r="F85" s="11"/>
    </row>
    <row r="86" spans="1:6" ht="13.5">
      <c r="A86" s="8">
        <v>11</v>
      </c>
      <c r="B86" s="9" t="s">
        <v>9</v>
      </c>
      <c r="C86" s="10"/>
      <c r="D86" s="27">
        <v>25088</v>
      </c>
      <c r="E86" s="30">
        <f t="shared" si="4"/>
        <v>0.2</v>
      </c>
      <c r="F86" s="11"/>
    </row>
    <row r="87" spans="1:6" ht="14.25" thickBot="1">
      <c r="A87" s="12">
        <v>20</v>
      </c>
      <c r="B87" s="13" t="s">
        <v>18</v>
      </c>
      <c r="C87" s="14"/>
      <c r="D87" s="28">
        <v>9109</v>
      </c>
      <c r="E87" s="31">
        <f t="shared" si="4"/>
        <v>0.1</v>
      </c>
      <c r="F87" s="15"/>
    </row>
    <row r="88" ht="14.25" thickTop="1">
      <c r="A88" t="s">
        <v>2</v>
      </c>
    </row>
    <row r="90" ht="13.5">
      <c r="A90" s="1" t="s">
        <v>0</v>
      </c>
    </row>
    <row r="91" ht="13.5">
      <c r="A91" s="2" t="s">
        <v>38</v>
      </c>
    </row>
  </sheetData>
  <mergeCells count="11">
    <mergeCell ref="A32:C33"/>
    <mergeCell ref="A3:C4"/>
    <mergeCell ref="B1:H1"/>
    <mergeCell ref="B2:F2"/>
    <mergeCell ref="A63:C63"/>
    <mergeCell ref="A34:C34"/>
    <mergeCell ref="A61:C62"/>
    <mergeCell ref="E61:F62"/>
    <mergeCell ref="E3:F4"/>
    <mergeCell ref="E32:F33"/>
    <mergeCell ref="A5:C5"/>
  </mergeCells>
  <printOptions/>
  <pageMargins left="1.5748031496062993" right="0.7874015748031497" top="0.3937007874015748" bottom="0.27" header="0.5118110236220472" footer="0.27"/>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2012-02-27T04:39:11Z</cp:lastPrinted>
  <dcterms:created xsi:type="dcterms:W3CDTF">2011-02-02T02:23:09Z</dcterms:created>
  <dcterms:modified xsi:type="dcterms:W3CDTF">2012-02-27T04:39:36Z</dcterms:modified>
  <cp:category/>
  <cp:version/>
  <cp:contentType/>
  <cp:contentStatus/>
</cp:coreProperties>
</file>