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8505" tabRatio="821" activeTab="0"/>
  </bookViews>
  <sheets>
    <sheet name="公共用水域別" sheetId="1" r:id="rId1"/>
    <sheet name="Sheet1" sheetId="2" r:id="rId2"/>
  </sheets>
  <definedNames>
    <definedName name="_xlfn.SUMIFS" hidden="1">#NAME?</definedName>
    <definedName name="_xlnm.Print_Area" localSheetId="0">'公共用水域別'!$A$1:$BY$92</definedName>
    <definedName name="_xlnm.Print_Titles" localSheetId="0">'公共用水域別'!$A:$B,'公共用水域別'!$1:$3</definedName>
  </definedNames>
  <calcPr fullCalcOnLoad="1"/>
</workbook>
</file>

<file path=xl/sharedStrings.xml><?xml version="1.0" encoding="utf-8"?>
<sst xmlns="http://schemas.openxmlformats.org/spreadsheetml/2006/main" count="335" uniqueCount="169">
  <si>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</si>
  <si>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</si>
  <si>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</si>
  <si>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</si>
  <si>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</si>
  <si>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</si>
  <si>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</si>
  <si>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メタ－アミノフェノール</t>
  </si>
  <si>
    <t>フェニレンジアミン</t>
  </si>
  <si>
    <t>ナフタレン</t>
  </si>
  <si>
    <t>トリエチルアミン</t>
  </si>
  <si>
    <t>モリブデン及びその化合物</t>
  </si>
  <si>
    <t>２－アミノエタノール</t>
  </si>
  <si>
    <t>グルタルアルデヒド</t>
  </si>
  <si>
    <t>キシレン</t>
  </si>
  <si>
    <t>亜鉛の水溶性化合物</t>
  </si>
  <si>
    <t>トリクロロエチレン</t>
  </si>
  <si>
    <t>アセトアルデヒド</t>
  </si>
  <si>
    <t>エチルベンゼン</t>
  </si>
  <si>
    <t>トルエン</t>
  </si>
  <si>
    <t>ノルマル－ヘキサン</t>
  </si>
  <si>
    <t>ベンゼン</t>
  </si>
  <si>
    <t>インジウム及びその化合物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</si>
  <si>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</si>
  <si>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</si>
  <si>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</si>
  <si>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</si>
  <si>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</si>
  <si>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</si>
  <si>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</si>
  <si>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</si>
  <si>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</si>
  <si>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</si>
  <si>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</si>
  <si>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</si>
  <si>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</si>
  <si>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</si>
  <si>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</si>
  <si>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</si>
  <si>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</si>
  <si>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</si>
  <si>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</si>
  <si>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</si>
  <si>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ヘキサデシルトリメチルアンモニウム＝クロリド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</si>
  <si>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</si>
  <si>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</si>
  <si>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</si>
  <si>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クロロエチレン（別名塩化ビニル）</t>
  </si>
  <si>
    <t>２－クロロ－４，６－ビス（エチルアミノ）－１，３，５－トリアジン（別名シマジン又はＣＡＴ）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</si>
  <si>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</si>
  <si>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</si>
  <si>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１，３－ジクロロプロペン（別名Ｄ－Ｄ）</t>
  </si>
  <si>
    <t>ジクロロメタン（別名塩化メチレン）</t>
  </si>
  <si>
    <t>バナジウム化合物</t>
  </si>
  <si>
    <t>フェノール</t>
  </si>
  <si>
    <t>メチルナフタレン</t>
  </si>
  <si>
    <t>アリルアルコール</t>
  </si>
  <si>
    <t>酢酸ビニル</t>
  </si>
  <si>
    <t>ヒドラジン</t>
  </si>
  <si>
    <t>１，４－ジオキサン</t>
  </si>
  <si>
    <t>ドデシル硫酸ナトリウム</t>
  </si>
  <si>
    <t>クロロホルム</t>
  </si>
  <si>
    <t>ジメチルジスルフィド</t>
  </si>
  <si>
    <t>ダイオキシン類</t>
  </si>
  <si>
    <t>アンチモン及びその化合物</t>
  </si>
  <si>
    <t>ホルムアルデヒド</t>
  </si>
  <si>
    <t>スチレン</t>
  </si>
  <si>
    <t>クロム及び三価クロム化合物</t>
  </si>
  <si>
    <t>銅水溶性塩（錯塩を除く。）</t>
  </si>
  <si>
    <t>マンガン及びその化合物</t>
  </si>
  <si>
    <t>合計</t>
  </si>
  <si>
    <t>ニッケル化合物</t>
  </si>
  <si>
    <t>シクロヘキシルアミン</t>
  </si>
  <si>
    <t>モルホリン</t>
  </si>
  <si>
    <t>ニッケル</t>
  </si>
  <si>
    <t>アセトニトリル</t>
  </si>
  <si>
    <t>クメン</t>
  </si>
  <si>
    <t>アクリロニトリル</t>
  </si>
  <si>
    <t>イプシロン－カプロラクタム</t>
  </si>
  <si>
    <t>４－ヒドロキシ安息香酸メチル</t>
  </si>
  <si>
    <t>単位：kg(ダイオキシン類はmg-TEQ)</t>
  </si>
  <si>
    <t>物質
番号</t>
  </si>
  <si>
    <t>物質名</t>
  </si>
  <si>
    <t>テトラメチルチウラムジスルフィド（別名チウラム又はチラム）</t>
  </si>
  <si>
    <t>ポリ塩化ビフェニル（別名ＰＣＢ）</t>
  </si>
  <si>
    <t>コバルト及びその化合物</t>
  </si>
  <si>
    <t>江戸川</t>
  </si>
  <si>
    <t>旧江戸川</t>
  </si>
  <si>
    <t>利根運河</t>
  </si>
  <si>
    <t>坂川</t>
  </si>
  <si>
    <t>新坂川</t>
  </si>
  <si>
    <t>六間川</t>
  </si>
  <si>
    <t>国分川</t>
  </si>
  <si>
    <t>春木川</t>
  </si>
  <si>
    <t>真間川</t>
  </si>
  <si>
    <t>大柏川</t>
  </si>
  <si>
    <t>利根川</t>
  </si>
  <si>
    <t>手賀川</t>
  </si>
  <si>
    <t>長門川</t>
  </si>
  <si>
    <t>根木名川</t>
  </si>
  <si>
    <t>派川根木名川</t>
  </si>
  <si>
    <t>大須賀川</t>
  </si>
  <si>
    <t>横利根川</t>
  </si>
  <si>
    <t>与田浦川</t>
  </si>
  <si>
    <t>小野川</t>
  </si>
  <si>
    <t>黒部川</t>
  </si>
  <si>
    <t>清水川</t>
  </si>
  <si>
    <t>忍川</t>
  </si>
  <si>
    <t>高田川</t>
  </si>
  <si>
    <t>亀成川</t>
  </si>
  <si>
    <t>金山落</t>
  </si>
  <si>
    <t>染井入落</t>
  </si>
  <si>
    <t>大津川</t>
  </si>
  <si>
    <t>大堀川</t>
  </si>
  <si>
    <t>鹿島川</t>
  </si>
  <si>
    <t>高崎川</t>
  </si>
  <si>
    <t>手繰川</t>
  </si>
  <si>
    <t>師戸川</t>
  </si>
  <si>
    <t>神崎川</t>
  </si>
  <si>
    <t>桑納川</t>
  </si>
  <si>
    <t>新川</t>
  </si>
  <si>
    <t>七間川</t>
  </si>
  <si>
    <t>高谷川</t>
  </si>
  <si>
    <t>栗山川</t>
  </si>
  <si>
    <t>木戸川</t>
  </si>
  <si>
    <t>作田川</t>
  </si>
  <si>
    <t>真亀川</t>
  </si>
  <si>
    <t>南白亀川</t>
  </si>
  <si>
    <t>一宮川</t>
  </si>
  <si>
    <t>夷隅川</t>
  </si>
  <si>
    <t>二タ間川</t>
  </si>
  <si>
    <t>袋倉川</t>
  </si>
  <si>
    <t>待崎川</t>
  </si>
  <si>
    <t>加茂川</t>
  </si>
  <si>
    <t>三原川</t>
  </si>
  <si>
    <t>丸山川</t>
  </si>
  <si>
    <t>瀬戸川</t>
  </si>
  <si>
    <t>川尻川</t>
  </si>
  <si>
    <t>長尾川</t>
  </si>
  <si>
    <t>汐入川</t>
  </si>
  <si>
    <t>平久里川</t>
  </si>
  <si>
    <t>増間川</t>
  </si>
  <si>
    <t>佐久間川</t>
  </si>
  <si>
    <t>湊川</t>
  </si>
  <si>
    <t>染川</t>
  </si>
  <si>
    <t>小糸川</t>
  </si>
  <si>
    <t>矢那川</t>
  </si>
  <si>
    <t>小櫃川</t>
  </si>
  <si>
    <t>御腹川</t>
  </si>
  <si>
    <t>養老川</t>
  </si>
  <si>
    <t>村田川</t>
  </si>
  <si>
    <t>都川</t>
  </si>
  <si>
    <t>葭川</t>
  </si>
  <si>
    <t>花見川</t>
  </si>
  <si>
    <t>海老川</t>
  </si>
  <si>
    <t>印旛沼</t>
  </si>
  <si>
    <t>手賀沼</t>
  </si>
  <si>
    <t>高滝ダム貯水池</t>
  </si>
  <si>
    <t>亀山ダム貯水池</t>
  </si>
  <si>
    <t>東京湾</t>
  </si>
  <si>
    <t>太平洋</t>
  </si>
  <si>
    <t>PRTR公共用水域への届出排出量　集計結果（平成27年度）</t>
  </si>
  <si>
    <t>エピクロロヒドリン</t>
  </si>
  <si>
    <t>２，３－エポキシ－１－プロパノール</t>
  </si>
  <si>
    <t>Ｎ，Ｎ－ジメチルホルムアミド</t>
  </si>
  <si>
    <t>テレフタル酸ジメチル</t>
  </si>
  <si>
    <t>無水フタル酸</t>
  </si>
  <si>
    <t>アルファ－メチルスチレン</t>
  </si>
  <si>
    <t>物質合計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</si>
</sst>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9" fillId="0" borderId="0" xfId="60" applyFont="1">
      <alignment vertical="center"/>
      <protection/>
    </xf>
    <xf numFmtId="0" fontId="19" fillId="0" borderId="0" xfId="60" applyFont="1" applyAlignment="1">
      <alignment vertical="center" wrapText="1"/>
      <protection/>
    </xf>
    <xf numFmtId="38" fontId="19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 wrapText="1"/>
    </xf>
    <xf numFmtId="38" fontId="1" fillId="0" borderId="0" xfId="48" applyNumberFormat="1" applyFont="1" applyAlignment="1">
      <alignment vertical="center"/>
    </xf>
    <xf numFmtId="0" fontId="1" fillId="0" borderId="0" xfId="60">
      <alignment vertical="center"/>
      <protection/>
    </xf>
    <xf numFmtId="0" fontId="1" fillId="0" borderId="10" xfId="60" applyBorder="1" applyAlignment="1">
      <alignment horizontal="center" vertical="center" wrapText="1"/>
      <protection/>
    </xf>
    <xf numFmtId="0" fontId="1" fillId="0" borderId="0" xfId="60" applyAlignment="1">
      <alignment vertical="center" wrapText="1"/>
      <protection/>
    </xf>
    <xf numFmtId="38" fontId="1" fillId="0" borderId="0" xfId="48" applyNumberFormat="1" applyFont="1" applyAlignment="1">
      <alignment vertical="center"/>
    </xf>
    <xf numFmtId="0" fontId="1" fillId="0" borderId="11" xfId="60" applyBorder="1">
      <alignment vertical="center"/>
      <protection/>
    </xf>
    <xf numFmtId="0" fontId="1" fillId="0" borderId="11" xfId="60" applyFont="1" applyBorder="1">
      <alignment vertical="center"/>
      <protection/>
    </xf>
    <xf numFmtId="38" fontId="1" fillId="0" borderId="10" xfId="48" applyNumberFormat="1" applyFont="1" applyBorder="1" applyAlignment="1">
      <alignment horizontal="center" vertical="center" textRotation="255" wrapText="1"/>
    </xf>
    <xf numFmtId="0" fontId="1" fillId="0" borderId="12" xfId="60" applyBorder="1" applyAlignment="1">
      <alignment vertical="center" textRotation="255" wrapText="1"/>
      <protection/>
    </xf>
    <xf numFmtId="38" fontId="20" fillId="0" borderId="0" xfId="48" applyNumberFormat="1" applyFont="1" applyAlignment="1">
      <alignment vertical="center"/>
    </xf>
    <xf numFmtId="0" fontId="1" fillId="0" borderId="13" xfId="60" applyBorder="1">
      <alignment vertical="center"/>
      <protection/>
    </xf>
    <xf numFmtId="0" fontId="1" fillId="0" borderId="13" xfId="60" applyBorder="1" applyAlignment="1">
      <alignment vertical="center" wrapText="1"/>
      <protection/>
    </xf>
    <xf numFmtId="0" fontId="20" fillId="0" borderId="13" xfId="60" applyNumberFormat="1" applyFont="1" applyBorder="1">
      <alignment vertical="center"/>
      <protection/>
    </xf>
    <xf numFmtId="0" fontId="1" fillId="0" borderId="14" xfId="60" applyBorder="1">
      <alignment vertical="center"/>
      <protection/>
    </xf>
    <xf numFmtId="0" fontId="1" fillId="0" borderId="14" xfId="60" applyBorder="1" applyAlignment="1">
      <alignment vertical="center" wrapText="1"/>
      <protection/>
    </xf>
    <xf numFmtId="0" fontId="20" fillId="0" borderId="14" xfId="60" applyNumberFormat="1" applyFont="1" applyBorder="1">
      <alignment vertical="center"/>
      <protection/>
    </xf>
    <xf numFmtId="0" fontId="1" fillId="0" borderId="15" xfId="60" applyBorder="1">
      <alignment vertical="center"/>
      <protection/>
    </xf>
    <xf numFmtId="0" fontId="1" fillId="0" borderId="15" xfId="60" applyBorder="1" applyAlignment="1">
      <alignment vertical="center" wrapText="1"/>
      <protection/>
    </xf>
    <xf numFmtId="0" fontId="20" fillId="0" borderId="15" xfId="60" applyNumberFormat="1" applyFont="1" applyBorder="1">
      <alignment vertical="center"/>
      <protection/>
    </xf>
    <xf numFmtId="0" fontId="20" fillId="0" borderId="11" xfId="60" applyNumberFormat="1" applyFont="1" applyBorder="1">
      <alignment vertical="center"/>
      <protection/>
    </xf>
    <xf numFmtId="0" fontId="1" fillId="0" borderId="16" xfId="60" applyBorder="1">
      <alignment vertical="center"/>
      <protection/>
    </xf>
    <xf numFmtId="0" fontId="1" fillId="0" borderId="16" xfId="60" applyBorder="1" applyAlignment="1">
      <alignment vertical="center" wrapText="1"/>
      <protection/>
    </xf>
    <xf numFmtId="0" fontId="20" fillId="0" borderId="16" xfId="60" applyNumberFormat="1" applyFont="1" applyBorder="1">
      <alignment vertical="center"/>
      <protection/>
    </xf>
    <xf numFmtId="0" fontId="21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_下水道終末処理施設別　届出移動量集計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2"/>
  <sheetViews>
    <sheetView tabSelected="1" view="pageBreakPreview" zoomScale="70" zoomScaleNormal="85" zoomScaleSheetLayoutView="70" zoomScalePageLayoutView="0" workbookViewId="0" topLeftCell="A1">
      <pane xSplit="2" topLeftCell="C1" activePane="topRight" state="frozen"/>
      <selection pane="topLeft" activeCell="D7" sqref="D7"/>
      <selection pane="topRight" activeCell="A1" sqref="A1:R1"/>
    </sheetView>
  </sheetViews>
  <sheetFormatPr defaultColWidth="9.00390625" defaultRowHeight="13.5"/>
  <cols>
    <col min="1" max="1" width="5.75390625" style="6" customWidth="1"/>
    <col min="2" max="2" width="20.125" style="8" customWidth="1"/>
    <col min="3" max="14" width="7.625" style="4" customWidth="1"/>
    <col min="15" max="15" width="7.625" style="9" customWidth="1"/>
    <col min="16" max="77" width="7.625" style="6" customWidth="1"/>
    <col min="78" max="16384" width="9.00390625" style="6" customWidth="1"/>
  </cols>
  <sheetData>
    <row r="1" spans="1:18" ht="33" customHeight="1">
      <c r="A1" s="28" t="s">
        <v>161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5" ht="33" customHeight="1">
      <c r="A2" s="1"/>
      <c r="B2" s="2"/>
      <c r="C2" s="3"/>
      <c r="D2" s="3"/>
      <c r="E2" s="3"/>
      <c r="L2" s="14" t="s">
        <v>80</v>
      </c>
      <c r="M2" s="5"/>
      <c r="N2" s="5"/>
      <c r="O2" s="5"/>
    </row>
    <row r="3" spans="1:77" ht="110.25" customHeight="1" thickBot="1">
      <c r="A3" s="7" t="s">
        <v>81</v>
      </c>
      <c r="B3" s="7" t="s">
        <v>82</v>
      </c>
      <c r="C3" s="12" t="s">
        <v>86</v>
      </c>
      <c r="D3" s="12" t="s">
        <v>87</v>
      </c>
      <c r="E3" s="12" t="s">
        <v>88</v>
      </c>
      <c r="F3" s="12" t="s">
        <v>89</v>
      </c>
      <c r="G3" s="12" t="s">
        <v>90</v>
      </c>
      <c r="H3" s="12" t="s">
        <v>91</v>
      </c>
      <c r="I3" s="12" t="s">
        <v>92</v>
      </c>
      <c r="J3" s="12" t="s">
        <v>93</v>
      </c>
      <c r="K3" s="12" t="s">
        <v>94</v>
      </c>
      <c r="L3" s="12" t="s">
        <v>95</v>
      </c>
      <c r="M3" s="12" t="s">
        <v>96</v>
      </c>
      <c r="N3" s="12" t="s">
        <v>97</v>
      </c>
      <c r="O3" s="13" t="s">
        <v>98</v>
      </c>
      <c r="P3" s="13" t="s">
        <v>99</v>
      </c>
      <c r="Q3" s="13" t="s">
        <v>100</v>
      </c>
      <c r="R3" s="13" t="s">
        <v>101</v>
      </c>
      <c r="S3" s="13" t="s">
        <v>102</v>
      </c>
      <c r="T3" s="13" t="s">
        <v>103</v>
      </c>
      <c r="U3" s="13" t="s">
        <v>104</v>
      </c>
      <c r="V3" s="13" t="s">
        <v>105</v>
      </c>
      <c r="W3" s="13" t="s">
        <v>106</v>
      </c>
      <c r="X3" s="13" t="s">
        <v>107</v>
      </c>
      <c r="Y3" s="13" t="s">
        <v>108</v>
      </c>
      <c r="Z3" s="13" t="s">
        <v>109</v>
      </c>
      <c r="AA3" s="13" t="s">
        <v>110</v>
      </c>
      <c r="AB3" s="13" t="s">
        <v>111</v>
      </c>
      <c r="AC3" s="13" t="s">
        <v>112</v>
      </c>
      <c r="AD3" s="13" t="s">
        <v>113</v>
      </c>
      <c r="AE3" s="13" t="s">
        <v>114</v>
      </c>
      <c r="AF3" s="13" t="s">
        <v>115</v>
      </c>
      <c r="AG3" s="13" t="s">
        <v>116</v>
      </c>
      <c r="AH3" s="13" t="s">
        <v>117</v>
      </c>
      <c r="AI3" s="13" t="s">
        <v>118</v>
      </c>
      <c r="AJ3" s="13" t="s">
        <v>119</v>
      </c>
      <c r="AK3" s="13" t="s">
        <v>120</v>
      </c>
      <c r="AL3" s="13" t="s">
        <v>121</v>
      </c>
      <c r="AM3" s="13" t="s">
        <v>123</v>
      </c>
      <c r="AN3" s="13" t="s">
        <v>122</v>
      </c>
      <c r="AO3" s="13" t="s">
        <v>124</v>
      </c>
      <c r="AP3" s="13" t="s">
        <v>125</v>
      </c>
      <c r="AQ3" s="13" t="s">
        <v>126</v>
      </c>
      <c r="AR3" s="13" t="s">
        <v>127</v>
      </c>
      <c r="AS3" s="13" t="s">
        <v>128</v>
      </c>
      <c r="AT3" s="13" t="s">
        <v>129</v>
      </c>
      <c r="AU3" s="13" t="s">
        <v>130</v>
      </c>
      <c r="AV3" s="13" t="s">
        <v>131</v>
      </c>
      <c r="AW3" s="13" t="s">
        <v>132</v>
      </c>
      <c r="AX3" s="13" t="s">
        <v>133</v>
      </c>
      <c r="AY3" s="13" t="s">
        <v>134</v>
      </c>
      <c r="AZ3" s="13" t="s">
        <v>135</v>
      </c>
      <c r="BA3" s="13" t="s">
        <v>136</v>
      </c>
      <c r="BB3" s="13" t="s">
        <v>137</v>
      </c>
      <c r="BC3" s="13" t="s">
        <v>138</v>
      </c>
      <c r="BD3" s="13" t="s">
        <v>139</v>
      </c>
      <c r="BE3" s="13" t="s">
        <v>140</v>
      </c>
      <c r="BF3" s="13" t="s">
        <v>141</v>
      </c>
      <c r="BG3" s="13" t="s">
        <v>142</v>
      </c>
      <c r="BH3" s="13" t="s">
        <v>143</v>
      </c>
      <c r="BI3" s="13" t="s">
        <v>144</v>
      </c>
      <c r="BJ3" s="13" t="s">
        <v>145</v>
      </c>
      <c r="BK3" s="13" t="s">
        <v>146</v>
      </c>
      <c r="BL3" s="13" t="s">
        <v>147</v>
      </c>
      <c r="BM3" s="13" t="s">
        <v>148</v>
      </c>
      <c r="BN3" s="13" t="s">
        <v>149</v>
      </c>
      <c r="BO3" s="13" t="s">
        <v>150</v>
      </c>
      <c r="BP3" s="13" t="s">
        <v>151</v>
      </c>
      <c r="BQ3" s="13" t="s">
        <v>152</v>
      </c>
      <c r="BR3" s="13" t="s">
        <v>153</v>
      </c>
      <c r="BS3" s="13" t="s">
        <v>154</v>
      </c>
      <c r="BT3" s="13" t="s">
        <v>155</v>
      </c>
      <c r="BU3" s="13" t="s">
        <v>156</v>
      </c>
      <c r="BV3" s="13" t="s">
        <v>157</v>
      </c>
      <c r="BW3" s="13" t="s">
        <v>158</v>
      </c>
      <c r="BX3" s="13" t="s">
        <v>159</v>
      </c>
      <c r="BY3" s="13" t="s">
        <v>160</v>
      </c>
    </row>
    <row r="4" spans="1:77" ht="28.5" customHeight="1" thickTop="1">
      <c r="A4" s="15">
        <v>1</v>
      </c>
      <c r="B4" s="16" t="s">
        <v>15</v>
      </c>
      <c r="C4" s="17">
        <v>0.1</v>
      </c>
      <c r="D4" s="17">
        <v>3000</v>
      </c>
      <c r="E4" s="17">
        <v>6</v>
      </c>
      <c r="F4" s="17">
        <v>0</v>
      </c>
      <c r="G4" s="17">
        <v>0</v>
      </c>
      <c r="H4" s="17">
        <v>0</v>
      </c>
      <c r="I4" s="17">
        <v>0</v>
      </c>
      <c r="J4" s="17">
        <v>120</v>
      </c>
      <c r="K4" s="17">
        <v>47</v>
      </c>
      <c r="L4" s="17">
        <v>0</v>
      </c>
      <c r="M4" s="17">
        <v>2600.5000000000005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11.899999999999999</v>
      </c>
      <c r="AF4" s="17">
        <v>0.2</v>
      </c>
      <c r="AG4" s="17">
        <v>24.5</v>
      </c>
      <c r="AH4" s="17">
        <v>0</v>
      </c>
      <c r="AI4" s="17">
        <v>0</v>
      </c>
      <c r="AJ4" s="17">
        <v>2</v>
      </c>
      <c r="AK4" s="17">
        <v>30.4</v>
      </c>
      <c r="AL4" s="17">
        <v>0</v>
      </c>
      <c r="AM4" s="17">
        <v>0.9</v>
      </c>
      <c r="AN4" s="17">
        <v>0</v>
      </c>
      <c r="AO4" s="17">
        <v>4.2</v>
      </c>
      <c r="AP4" s="17">
        <v>0.2</v>
      </c>
      <c r="AQ4" s="17">
        <v>120</v>
      </c>
      <c r="AR4" s="17">
        <v>0.3</v>
      </c>
      <c r="AS4" s="17">
        <v>120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17</v>
      </c>
      <c r="BF4" s="17">
        <v>0</v>
      </c>
      <c r="BG4" s="17">
        <v>0</v>
      </c>
      <c r="BH4" s="17">
        <v>5.4</v>
      </c>
      <c r="BI4" s="17">
        <v>0</v>
      </c>
      <c r="BJ4" s="17">
        <v>0.7</v>
      </c>
      <c r="BK4" s="17">
        <v>0</v>
      </c>
      <c r="BL4" s="17">
        <v>0</v>
      </c>
      <c r="BM4" s="17">
        <v>0</v>
      </c>
      <c r="BN4" s="17">
        <v>28.8</v>
      </c>
      <c r="BO4" s="17">
        <v>260</v>
      </c>
      <c r="BP4" s="17">
        <v>0.1</v>
      </c>
      <c r="BQ4" s="17">
        <v>0</v>
      </c>
      <c r="BR4" s="17">
        <v>2829.8</v>
      </c>
      <c r="BS4" s="17">
        <v>0</v>
      </c>
      <c r="BT4" s="17">
        <v>0.2</v>
      </c>
      <c r="BU4" s="17">
        <v>0</v>
      </c>
      <c r="BV4" s="17">
        <v>0</v>
      </c>
      <c r="BW4" s="17">
        <v>0</v>
      </c>
      <c r="BX4" s="17">
        <v>13254.900000000001</v>
      </c>
      <c r="BY4" s="17">
        <v>54.1</v>
      </c>
    </row>
    <row r="5" spans="1:77" ht="28.5" customHeight="1">
      <c r="A5" s="18">
        <v>4</v>
      </c>
      <c r="B5" s="19" t="s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0.5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  <c r="BX5" s="20">
        <v>0</v>
      </c>
      <c r="BY5" s="20">
        <v>0</v>
      </c>
    </row>
    <row r="6" spans="1:77" ht="28.5" customHeight="1">
      <c r="A6" s="18">
        <v>9</v>
      </c>
      <c r="B6" s="19" t="s">
        <v>77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17</v>
      </c>
      <c r="BY6" s="20">
        <v>0</v>
      </c>
    </row>
    <row r="7" spans="1:77" ht="28.5" customHeight="1">
      <c r="A7" s="18">
        <v>12</v>
      </c>
      <c r="B7" s="19" t="s">
        <v>17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  <c r="BX7" s="20">
        <v>1</v>
      </c>
      <c r="BY7" s="20">
        <v>0</v>
      </c>
    </row>
    <row r="8" spans="1:77" ht="28.5" customHeight="1">
      <c r="A8" s="18">
        <v>13</v>
      </c>
      <c r="B8" s="19" t="s">
        <v>75</v>
      </c>
      <c r="C8" s="20">
        <v>0</v>
      </c>
      <c r="D8" s="20">
        <v>0</v>
      </c>
      <c r="E8" s="20">
        <v>2.4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540</v>
      </c>
      <c r="BY8" s="20">
        <v>0</v>
      </c>
    </row>
    <row r="9" spans="1:77" ht="28.5" customHeight="1">
      <c r="A9" s="18">
        <v>20</v>
      </c>
      <c r="B9" s="19" t="s">
        <v>12</v>
      </c>
      <c r="C9" s="20">
        <v>0.7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61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1402</v>
      </c>
      <c r="BY9" s="20">
        <v>0.6</v>
      </c>
    </row>
    <row r="10" spans="1:77" ht="28.5" customHeight="1">
      <c r="A10" s="18">
        <v>24</v>
      </c>
      <c r="B10" s="19" t="s">
        <v>7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2</v>
      </c>
      <c r="BY10" s="20">
        <v>0</v>
      </c>
    </row>
    <row r="11" spans="1:77" ht="28.5" customHeight="1">
      <c r="A11" s="18">
        <v>28</v>
      </c>
      <c r="B11" s="19" t="s">
        <v>56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0.2</v>
      </c>
      <c r="BY11" s="20">
        <v>0</v>
      </c>
    </row>
    <row r="12" spans="1:77" ht="28.5" customHeight="1">
      <c r="A12" s="18">
        <v>30</v>
      </c>
      <c r="B12" s="19" t="s">
        <v>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30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100</v>
      </c>
      <c r="BY12" s="20">
        <v>5.4</v>
      </c>
    </row>
    <row r="13" spans="1:77" ht="28.5" customHeight="1">
      <c r="A13" s="18">
        <v>31</v>
      </c>
      <c r="B13" s="19" t="s">
        <v>64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34</v>
      </c>
      <c r="BY13" s="20">
        <v>0</v>
      </c>
    </row>
    <row r="14" spans="1:77" ht="28.5" customHeight="1">
      <c r="A14" s="18">
        <v>37</v>
      </c>
      <c r="B14" s="19" t="s">
        <v>44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72</v>
      </c>
      <c r="BY14" s="20">
        <v>0</v>
      </c>
    </row>
    <row r="15" spans="1:77" ht="28.5" customHeight="1">
      <c r="A15" s="18">
        <v>44</v>
      </c>
      <c r="B15" s="19" t="s">
        <v>22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33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</row>
    <row r="16" spans="1:77" ht="28.5" customHeight="1">
      <c r="A16" s="18">
        <v>48</v>
      </c>
      <c r="B16" s="19" t="s">
        <v>45</v>
      </c>
      <c r="C16" s="20">
        <v>0.2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2.4</v>
      </c>
      <c r="K16" s="20">
        <v>0</v>
      </c>
      <c r="L16" s="20">
        <v>0</v>
      </c>
      <c r="M16" s="20">
        <v>28.2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1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0.2</v>
      </c>
      <c r="AQ16" s="20">
        <v>0</v>
      </c>
      <c r="AR16" s="20">
        <v>0.5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2.8</v>
      </c>
      <c r="BF16" s="20">
        <v>0</v>
      </c>
      <c r="BG16" s="20">
        <v>0</v>
      </c>
      <c r="BH16" s="20">
        <v>1.1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0.4</v>
      </c>
      <c r="BY16" s="20">
        <v>0</v>
      </c>
    </row>
    <row r="17" spans="1:77" ht="28.5" customHeight="1">
      <c r="A17" s="18">
        <v>51</v>
      </c>
      <c r="B17" s="19" t="s">
        <v>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1.1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</row>
    <row r="18" spans="1:77" ht="28.5" customHeight="1">
      <c r="A18" s="18">
        <v>53</v>
      </c>
      <c r="B18" s="19" t="s">
        <v>18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12.1</v>
      </c>
      <c r="BY18" s="20">
        <v>0</v>
      </c>
    </row>
    <row r="19" spans="1:77" ht="28.5" customHeight="1">
      <c r="A19" s="18">
        <v>56</v>
      </c>
      <c r="B19" s="19" t="s">
        <v>41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4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</row>
    <row r="20" spans="1:77" ht="28.5" customHeight="1">
      <c r="A20" s="18">
        <v>65</v>
      </c>
      <c r="B20" s="19" t="s">
        <v>162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0.1</v>
      </c>
    </row>
    <row r="21" spans="1:77" ht="28.5" customHeight="1">
      <c r="A21" s="18">
        <v>67</v>
      </c>
      <c r="B21" s="19" t="s">
        <v>163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0.1</v>
      </c>
    </row>
    <row r="22" spans="1:77" ht="28.5" customHeight="1">
      <c r="A22" s="18">
        <v>68</v>
      </c>
      <c r="B22" s="19" t="s">
        <v>46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45</v>
      </c>
      <c r="BY22" s="20">
        <v>0</v>
      </c>
    </row>
    <row r="23" spans="1:77" ht="28.5" customHeight="1">
      <c r="A23" s="18">
        <v>75</v>
      </c>
      <c r="B23" s="19" t="s">
        <v>26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0.4</v>
      </c>
      <c r="L23" s="20">
        <v>0</v>
      </c>
      <c r="M23" s="20">
        <v>2.6000000000000005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0.2</v>
      </c>
      <c r="AF23" s="20">
        <v>0.1</v>
      </c>
      <c r="AG23" s="20">
        <v>0</v>
      </c>
      <c r="AH23" s="20">
        <v>0</v>
      </c>
      <c r="AI23" s="20">
        <v>0</v>
      </c>
      <c r="AJ23" s="20">
        <v>0.4</v>
      </c>
      <c r="AK23" s="20">
        <v>0</v>
      </c>
      <c r="AL23" s="20">
        <v>0</v>
      </c>
      <c r="AM23" s="20">
        <v>0.1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0.3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0.8</v>
      </c>
      <c r="BP23" s="20">
        <v>0</v>
      </c>
      <c r="BQ23" s="20">
        <v>0</v>
      </c>
      <c r="BR23" s="20">
        <v>2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4</v>
      </c>
      <c r="BY23" s="20">
        <v>0.1</v>
      </c>
    </row>
    <row r="24" spans="1:77" ht="28.5" customHeight="1">
      <c r="A24" s="18">
        <v>76</v>
      </c>
      <c r="B24" s="19" t="s">
        <v>78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45</v>
      </c>
      <c r="BY24" s="20">
        <v>0</v>
      </c>
    </row>
    <row r="25" spans="1:77" ht="28.5" customHeight="1">
      <c r="A25" s="18">
        <v>80</v>
      </c>
      <c r="B25" s="19" t="s">
        <v>14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18.1</v>
      </c>
      <c r="BY25" s="20">
        <v>0</v>
      </c>
    </row>
    <row r="26" spans="1:77" ht="28.5" customHeight="1">
      <c r="A26" s="18">
        <v>83</v>
      </c>
      <c r="B26" s="19" t="s">
        <v>76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23</v>
      </c>
      <c r="BY26" s="20">
        <v>0</v>
      </c>
    </row>
    <row r="27" spans="1:77" ht="28.5" customHeight="1">
      <c r="A27" s="18">
        <v>85</v>
      </c>
      <c r="B27" s="19" t="s">
        <v>13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1.3</v>
      </c>
      <c r="BY27" s="20">
        <v>0</v>
      </c>
    </row>
    <row r="28" spans="1:77" ht="28.5" customHeight="1">
      <c r="A28" s="18">
        <v>87</v>
      </c>
      <c r="B28" s="19" t="s">
        <v>67</v>
      </c>
      <c r="C28" s="20">
        <v>0.1</v>
      </c>
      <c r="D28" s="20">
        <v>150</v>
      </c>
      <c r="E28" s="20">
        <v>0.1</v>
      </c>
      <c r="F28" s="20">
        <v>0</v>
      </c>
      <c r="G28" s="20">
        <v>0</v>
      </c>
      <c r="H28" s="20">
        <v>0</v>
      </c>
      <c r="I28" s="20">
        <v>0</v>
      </c>
      <c r="J28" s="20">
        <v>2.7</v>
      </c>
      <c r="K28" s="20">
        <v>0</v>
      </c>
      <c r="L28" s="20">
        <v>0</v>
      </c>
      <c r="M28" s="20">
        <v>496.8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8.3</v>
      </c>
      <c r="AF28" s="20">
        <v>0.2</v>
      </c>
      <c r="AG28" s="20">
        <v>0</v>
      </c>
      <c r="AH28" s="20">
        <v>0</v>
      </c>
      <c r="AI28" s="20">
        <v>0</v>
      </c>
      <c r="AJ28" s="20">
        <v>0</v>
      </c>
      <c r="AK28" s="20">
        <v>0.8</v>
      </c>
      <c r="AL28" s="20">
        <v>0</v>
      </c>
      <c r="AM28" s="20">
        <v>0.2</v>
      </c>
      <c r="AN28" s="20">
        <v>0</v>
      </c>
      <c r="AO28" s="20">
        <v>0</v>
      </c>
      <c r="AP28" s="20">
        <v>0</v>
      </c>
      <c r="AQ28" s="20">
        <v>0</v>
      </c>
      <c r="AR28" s="20">
        <v>0.1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5.6</v>
      </c>
      <c r="BF28" s="20">
        <v>0</v>
      </c>
      <c r="BG28" s="20">
        <v>0</v>
      </c>
      <c r="BH28" s="20">
        <v>2.2</v>
      </c>
      <c r="BI28" s="20">
        <v>0</v>
      </c>
      <c r="BJ28" s="20">
        <v>0.7</v>
      </c>
      <c r="BK28" s="20">
        <v>0</v>
      </c>
      <c r="BL28" s="20">
        <v>0</v>
      </c>
      <c r="BM28" s="20">
        <v>0</v>
      </c>
      <c r="BN28" s="20">
        <v>0.8999999999999999</v>
      </c>
      <c r="BO28" s="20">
        <v>7.7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597</v>
      </c>
      <c r="BY28" s="20">
        <v>1.2</v>
      </c>
    </row>
    <row r="29" spans="1:77" ht="28.5" customHeight="1">
      <c r="A29" s="18">
        <v>88</v>
      </c>
      <c r="B29" s="19" t="s">
        <v>27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1.3</v>
      </c>
      <c r="K29" s="20">
        <v>0.5</v>
      </c>
      <c r="L29" s="20">
        <v>0</v>
      </c>
      <c r="M29" s="20">
        <v>12.2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8.3</v>
      </c>
      <c r="AF29" s="20">
        <v>0.2</v>
      </c>
      <c r="AG29" s="20">
        <v>0</v>
      </c>
      <c r="AH29" s="20">
        <v>0</v>
      </c>
      <c r="AI29" s="20">
        <v>0</v>
      </c>
      <c r="AJ29" s="20">
        <v>0</v>
      </c>
      <c r="AK29" s="20">
        <v>0.4</v>
      </c>
      <c r="AL29" s="20">
        <v>0</v>
      </c>
      <c r="AM29" s="20">
        <v>0.2</v>
      </c>
      <c r="AN29" s="20">
        <v>0</v>
      </c>
      <c r="AO29" s="20">
        <v>0</v>
      </c>
      <c r="AP29" s="20">
        <v>0.1</v>
      </c>
      <c r="AQ29" s="20">
        <v>0</v>
      </c>
      <c r="AR29" s="20">
        <v>0.3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1.4</v>
      </c>
      <c r="BF29" s="20">
        <v>0</v>
      </c>
      <c r="BG29" s="20">
        <v>0</v>
      </c>
      <c r="BH29" s="20">
        <v>0.6</v>
      </c>
      <c r="BI29" s="20">
        <v>0</v>
      </c>
      <c r="BJ29" s="20">
        <v>0.6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139</v>
      </c>
      <c r="BY29" s="20">
        <v>0.7</v>
      </c>
    </row>
    <row r="30" spans="1:77" ht="28.5" customHeight="1">
      <c r="A30" s="18">
        <v>94</v>
      </c>
      <c r="B30" s="19" t="s">
        <v>47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31</v>
      </c>
      <c r="BY30" s="20">
        <v>0</v>
      </c>
    </row>
    <row r="31" spans="1:77" ht="28.5" customHeight="1">
      <c r="A31" s="18">
        <v>113</v>
      </c>
      <c r="B31" s="19" t="s">
        <v>48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0.8999999999999999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0.6000000000000001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0.1</v>
      </c>
      <c r="BF31" s="20">
        <v>0</v>
      </c>
      <c r="BG31" s="20">
        <v>0</v>
      </c>
      <c r="BH31" s="20">
        <v>0.3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0.2</v>
      </c>
      <c r="BY31" s="20">
        <v>0</v>
      </c>
    </row>
    <row r="32" spans="1:77" ht="28.5" customHeight="1">
      <c r="A32" s="18">
        <v>127</v>
      </c>
      <c r="B32" s="19" t="s">
        <v>61</v>
      </c>
      <c r="C32" s="20">
        <v>0</v>
      </c>
      <c r="D32" s="20">
        <v>0</v>
      </c>
      <c r="E32" s="20">
        <v>1.9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44</v>
      </c>
      <c r="BY32" s="20">
        <v>0</v>
      </c>
    </row>
    <row r="33" spans="1:77" ht="28.5" customHeight="1">
      <c r="A33" s="18">
        <v>132</v>
      </c>
      <c r="B33" s="19" t="s">
        <v>85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760</v>
      </c>
      <c r="BY33" s="20">
        <v>1.5</v>
      </c>
    </row>
    <row r="34" spans="1:77" ht="28.5" customHeight="1">
      <c r="A34" s="18">
        <v>134</v>
      </c>
      <c r="B34" s="19" t="s">
        <v>57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1.3</v>
      </c>
      <c r="BY34" s="20">
        <v>0</v>
      </c>
    </row>
    <row r="35" spans="1:77" ht="28.5" customHeight="1">
      <c r="A35" s="18">
        <v>144</v>
      </c>
      <c r="B35" s="19" t="s">
        <v>28</v>
      </c>
      <c r="C35" s="20">
        <v>0</v>
      </c>
      <c r="D35" s="20">
        <v>570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3.3</v>
      </c>
      <c r="K35" s="20">
        <v>0</v>
      </c>
      <c r="L35" s="20">
        <v>0</v>
      </c>
      <c r="M35" s="20">
        <v>62.2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1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0.2</v>
      </c>
      <c r="AQ35" s="20">
        <v>0</v>
      </c>
      <c r="AR35" s="20">
        <v>0.5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2.8</v>
      </c>
      <c r="BF35" s="20">
        <v>0</v>
      </c>
      <c r="BG35" s="20">
        <v>0</v>
      </c>
      <c r="BH35" s="20">
        <v>1.1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0.6</v>
      </c>
      <c r="BO35" s="20">
        <v>0</v>
      </c>
      <c r="BP35" s="20">
        <v>0</v>
      </c>
      <c r="BQ35" s="20">
        <v>0</v>
      </c>
      <c r="BR35" s="20">
        <v>100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252.4</v>
      </c>
      <c r="BY35" s="20">
        <v>1.2</v>
      </c>
    </row>
    <row r="36" spans="1:77" ht="28.5" customHeight="1">
      <c r="A36" s="18">
        <v>147</v>
      </c>
      <c r="B36" s="19" t="s">
        <v>49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4.5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2.1</v>
      </c>
      <c r="AF36" s="20">
        <v>0.2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0.6</v>
      </c>
      <c r="BF36" s="20">
        <v>0</v>
      </c>
      <c r="BG36" s="20">
        <v>0</v>
      </c>
      <c r="BH36" s="20">
        <v>2.2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0.7</v>
      </c>
      <c r="BY36" s="20">
        <v>0.2</v>
      </c>
    </row>
    <row r="37" spans="1:77" ht="28.5" customHeight="1">
      <c r="A37" s="18">
        <v>149</v>
      </c>
      <c r="B37" s="19" t="s">
        <v>29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0.30000000000000004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0.1</v>
      </c>
      <c r="BF37" s="20">
        <v>0</v>
      </c>
      <c r="BG37" s="20">
        <v>0</v>
      </c>
      <c r="BH37" s="20">
        <v>0.2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  <c r="BX37" s="20">
        <v>0.30000000000000004</v>
      </c>
      <c r="BY37" s="20">
        <v>0</v>
      </c>
    </row>
    <row r="38" spans="1:77" ht="28.5" customHeight="1">
      <c r="A38" s="18">
        <v>150</v>
      </c>
      <c r="B38" s="19" t="s">
        <v>59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73.3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1.1</v>
      </c>
      <c r="AF38" s="20">
        <v>0.1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1.4</v>
      </c>
      <c r="BF38" s="20">
        <v>0</v>
      </c>
      <c r="BG38" s="20">
        <v>0</v>
      </c>
      <c r="BH38" s="20">
        <v>4.7</v>
      </c>
      <c r="BI38" s="20">
        <v>0</v>
      </c>
      <c r="BJ38" s="20">
        <v>0.7</v>
      </c>
      <c r="BK38" s="20">
        <v>0</v>
      </c>
      <c r="BL38" s="20">
        <v>0</v>
      </c>
      <c r="BM38" s="20">
        <v>0.6</v>
      </c>
      <c r="BN38" s="20">
        <v>5100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238.79999999999998</v>
      </c>
      <c r="BY38" s="20">
        <v>0.2</v>
      </c>
    </row>
    <row r="39" spans="1:77" ht="28.5" customHeight="1">
      <c r="A39" s="18">
        <v>154</v>
      </c>
      <c r="B39" s="19" t="s">
        <v>72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1107.4</v>
      </c>
      <c r="BY39" s="20">
        <v>0</v>
      </c>
    </row>
    <row r="40" spans="1:77" ht="28.5" customHeight="1">
      <c r="A40" s="18">
        <v>157</v>
      </c>
      <c r="B40" s="19" t="s">
        <v>30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1.1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0.1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0.1</v>
      </c>
      <c r="BF40" s="20">
        <v>0</v>
      </c>
      <c r="BG40" s="20">
        <v>0</v>
      </c>
      <c r="BH40" s="20">
        <v>0.4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5.4</v>
      </c>
      <c r="BY40" s="20">
        <v>0</v>
      </c>
    </row>
    <row r="41" spans="1:77" ht="28.5" customHeight="1">
      <c r="A41" s="18">
        <v>158</v>
      </c>
      <c r="B41" s="19" t="s">
        <v>50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5.6000000000000005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0.4</v>
      </c>
      <c r="AF41" s="20">
        <v>0.2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0.6</v>
      </c>
      <c r="BF41" s="20">
        <v>0</v>
      </c>
      <c r="BG41" s="20">
        <v>0</v>
      </c>
      <c r="BH41" s="20">
        <v>2.2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0.30000000000000004</v>
      </c>
      <c r="BY41" s="20">
        <v>0.2</v>
      </c>
    </row>
    <row r="42" spans="1:77" ht="28.5" customHeight="1">
      <c r="A42" s="18">
        <v>159</v>
      </c>
      <c r="B42" s="19" t="s">
        <v>31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11.2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0.7</v>
      </c>
      <c r="AF42" s="20">
        <v>0.4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1.1</v>
      </c>
      <c r="BF42" s="20">
        <v>0</v>
      </c>
      <c r="BG42" s="20">
        <v>0</v>
      </c>
      <c r="BH42" s="20">
        <v>4.4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  <c r="BX42" s="20">
        <v>0.6000000000000001</v>
      </c>
      <c r="BY42" s="20">
        <v>0.5</v>
      </c>
    </row>
    <row r="43" spans="1:77" ht="28.5" customHeight="1">
      <c r="A43" s="18">
        <v>179</v>
      </c>
      <c r="B43" s="19" t="s">
        <v>51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0.5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0.1</v>
      </c>
      <c r="BF43" s="20">
        <v>0</v>
      </c>
      <c r="BG43" s="20">
        <v>0</v>
      </c>
      <c r="BH43" s="20">
        <v>0.2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</row>
    <row r="44" spans="1:77" ht="28.5" customHeight="1">
      <c r="A44" s="18">
        <v>186</v>
      </c>
      <c r="B44" s="19" t="s">
        <v>52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5.6000000000000005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0.4</v>
      </c>
      <c r="AF44" s="20">
        <v>0.2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0.6</v>
      </c>
      <c r="BF44" s="20">
        <v>0</v>
      </c>
      <c r="BG44" s="20">
        <v>0</v>
      </c>
      <c r="BH44" s="20">
        <v>2.2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2.5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58.1</v>
      </c>
      <c r="BY44" s="20">
        <v>0.2</v>
      </c>
    </row>
    <row r="45" spans="1:77" ht="28.5" customHeight="1">
      <c r="A45" s="18">
        <v>207</v>
      </c>
      <c r="B45" s="19" t="s">
        <v>42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  <c r="BX45" s="20">
        <v>12</v>
      </c>
      <c r="BY45" s="20">
        <v>0</v>
      </c>
    </row>
    <row r="46" spans="1:77" ht="28.5" customHeight="1">
      <c r="A46" s="18">
        <v>219</v>
      </c>
      <c r="B46" s="19" t="s">
        <v>62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12</v>
      </c>
      <c r="BY46" s="20">
        <v>0</v>
      </c>
    </row>
    <row r="47" spans="1:77" ht="28.5" customHeight="1">
      <c r="A47" s="18">
        <v>232</v>
      </c>
      <c r="B47" s="19" t="s">
        <v>164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0.4</v>
      </c>
    </row>
    <row r="48" spans="1:77" ht="28.5" customHeight="1">
      <c r="A48" s="18">
        <v>237</v>
      </c>
      <c r="B48" s="19" t="s">
        <v>32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12.1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0.1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0.1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</row>
    <row r="49" spans="1:77" ht="28.5" customHeight="1">
      <c r="A49" s="18">
        <v>240</v>
      </c>
      <c r="B49" s="19" t="s">
        <v>66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2</v>
      </c>
      <c r="BY49" s="20">
        <v>130</v>
      </c>
    </row>
    <row r="50" spans="1:77" ht="28.5" customHeight="1">
      <c r="A50" s="18">
        <v>242</v>
      </c>
      <c r="B50" s="19" t="s">
        <v>33</v>
      </c>
      <c r="C50" s="20">
        <v>0</v>
      </c>
      <c r="D50" s="20">
        <v>32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0.3</v>
      </c>
      <c r="K50" s="20">
        <v>0.4</v>
      </c>
      <c r="L50" s="20">
        <v>0</v>
      </c>
      <c r="M50" s="20">
        <v>44.4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0.4</v>
      </c>
      <c r="AF50" s="20">
        <v>0.1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0.6</v>
      </c>
      <c r="BF50" s="20">
        <v>0</v>
      </c>
      <c r="BG50" s="20">
        <v>0</v>
      </c>
      <c r="BH50" s="20">
        <v>0.1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0.30000000000000004</v>
      </c>
      <c r="BO50" s="20">
        <v>2.3</v>
      </c>
      <c r="BP50" s="20">
        <v>0</v>
      </c>
      <c r="BQ50" s="20">
        <v>0</v>
      </c>
      <c r="BR50" s="20">
        <v>64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74.19999999999999</v>
      </c>
      <c r="BY50" s="20">
        <v>0.2</v>
      </c>
    </row>
    <row r="51" spans="1:77" ht="28.5" customHeight="1">
      <c r="A51" s="18">
        <v>243</v>
      </c>
      <c r="B51" s="19" t="s">
        <v>63</v>
      </c>
      <c r="C51" s="20">
        <v>0</v>
      </c>
      <c r="D51" s="20">
        <v>0.047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0.01</v>
      </c>
      <c r="K51" s="20">
        <v>0</v>
      </c>
      <c r="L51" s="20">
        <v>0</v>
      </c>
      <c r="M51" s="20">
        <v>0.014603900000000001</v>
      </c>
      <c r="N51" s="20">
        <v>0</v>
      </c>
      <c r="O51" s="20">
        <v>0</v>
      </c>
      <c r="P51" s="20">
        <v>1.4E-05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5.3E-05</v>
      </c>
      <c r="AC51" s="20">
        <v>0</v>
      </c>
      <c r="AD51" s="20">
        <v>0</v>
      </c>
      <c r="AE51" s="20">
        <v>0.004305099999999999</v>
      </c>
      <c r="AF51" s="20">
        <v>0.0024219999999999997</v>
      </c>
      <c r="AG51" s="20">
        <v>0</v>
      </c>
      <c r="AH51" s="20">
        <v>0</v>
      </c>
      <c r="AI51" s="20">
        <v>0</v>
      </c>
      <c r="AJ51" s="20">
        <v>0</v>
      </c>
      <c r="AK51" s="20">
        <v>1.3E-06</v>
      </c>
      <c r="AL51" s="20">
        <v>0</v>
      </c>
      <c r="AM51" s="20">
        <v>0</v>
      </c>
      <c r="AN51" s="20">
        <v>3E-06</v>
      </c>
      <c r="AO51" s="20">
        <v>0</v>
      </c>
      <c r="AP51" s="20">
        <v>0.00052</v>
      </c>
      <c r="AQ51" s="20">
        <v>0</v>
      </c>
      <c r="AR51" s="20">
        <v>0.0023</v>
      </c>
      <c r="AS51" s="20">
        <v>0</v>
      </c>
      <c r="AT51" s="20">
        <v>0.24</v>
      </c>
      <c r="AU51" s="20">
        <v>0</v>
      </c>
      <c r="AV51" s="20">
        <v>9E-05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5.4E-06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0.0029</v>
      </c>
      <c r="BI51" s="20">
        <v>0</v>
      </c>
      <c r="BJ51" s="20">
        <v>0.001</v>
      </c>
      <c r="BK51" s="20">
        <v>0</v>
      </c>
      <c r="BL51" s="20">
        <v>0</v>
      </c>
      <c r="BM51" s="20">
        <v>0.00011</v>
      </c>
      <c r="BN51" s="20">
        <v>0.0013</v>
      </c>
      <c r="BO51" s="20">
        <v>0</v>
      </c>
      <c r="BP51" s="20">
        <v>0.00012</v>
      </c>
      <c r="BQ51" s="20">
        <v>0</v>
      </c>
      <c r="BR51" s="20">
        <v>0.035037000000000006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84.66656569999998</v>
      </c>
      <c r="BY51" s="20">
        <v>0.00059022</v>
      </c>
    </row>
    <row r="52" spans="1:77" ht="28.5" customHeight="1">
      <c r="A52" s="18">
        <v>256</v>
      </c>
      <c r="B52" s="19" t="s">
        <v>3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28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</row>
    <row r="53" spans="1:77" ht="28.5" customHeight="1">
      <c r="A53" s="18">
        <v>262</v>
      </c>
      <c r="B53" s="19" t="s">
        <v>34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1.2000000000000002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0.1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0.3</v>
      </c>
      <c r="BF53" s="20">
        <v>0</v>
      </c>
      <c r="BG53" s="20">
        <v>0</v>
      </c>
      <c r="BH53" s="20">
        <v>1.1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2.1</v>
      </c>
      <c r="BY53" s="20">
        <v>1.4000000000000001</v>
      </c>
    </row>
    <row r="54" spans="1:77" ht="28.5" customHeight="1">
      <c r="A54" s="18">
        <v>268</v>
      </c>
      <c r="B54" s="19" t="s">
        <v>83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1.7000000000000002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1.4000000000000001</v>
      </c>
      <c r="AF54" s="20">
        <v>0.1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0.2</v>
      </c>
      <c r="BF54" s="20">
        <v>0</v>
      </c>
      <c r="BG54" s="20">
        <v>0</v>
      </c>
      <c r="BH54" s="20">
        <v>0.7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0.3</v>
      </c>
      <c r="BY54" s="20">
        <v>0.1</v>
      </c>
    </row>
    <row r="55" spans="1:77" ht="28.5" customHeight="1">
      <c r="A55" s="18">
        <v>271</v>
      </c>
      <c r="B55" s="19" t="s">
        <v>165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0.2</v>
      </c>
    </row>
    <row r="56" spans="1:77" ht="28.5" customHeight="1">
      <c r="A56" s="18">
        <v>272</v>
      </c>
      <c r="B56" s="19" t="s">
        <v>68</v>
      </c>
      <c r="C56" s="20">
        <v>0</v>
      </c>
      <c r="D56" s="20">
        <v>190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4.3</v>
      </c>
      <c r="K56" s="20">
        <v>47</v>
      </c>
      <c r="L56" s="20">
        <v>0</v>
      </c>
      <c r="M56" s="20">
        <v>305.40000000000003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2.2</v>
      </c>
      <c r="AF56" s="20">
        <v>0.1</v>
      </c>
      <c r="AG56" s="20">
        <v>0</v>
      </c>
      <c r="AH56" s="20">
        <v>0</v>
      </c>
      <c r="AI56" s="20">
        <v>0</v>
      </c>
      <c r="AJ56" s="20">
        <v>0</v>
      </c>
      <c r="AK56" s="20">
        <v>3.8000000000000003</v>
      </c>
      <c r="AL56" s="20">
        <v>0</v>
      </c>
      <c r="AM56" s="20">
        <v>0.4</v>
      </c>
      <c r="AN56" s="20">
        <v>0</v>
      </c>
      <c r="AO56" s="20">
        <v>0</v>
      </c>
      <c r="AP56" s="20">
        <v>0</v>
      </c>
      <c r="AQ56" s="20">
        <v>0</v>
      </c>
      <c r="AR56" s="20">
        <v>0.1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2.8</v>
      </c>
      <c r="BF56" s="20">
        <v>0</v>
      </c>
      <c r="BG56" s="20">
        <v>0</v>
      </c>
      <c r="BH56" s="20">
        <v>1.1</v>
      </c>
      <c r="BI56" s="20">
        <v>0</v>
      </c>
      <c r="BJ56" s="20">
        <v>0.7</v>
      </c>
      <c r="BK56" s="20">
        <v>0</v>
      </c>
      <c r="BL56" s="20">
        <v>0</v>
      </c>
      <c r="BM56" s="20">
        <v>0</v>
      </c>
      <c r="BN56" s="20">
        <v>10.299999999999999</v>
      </c>
      <c r="BO56" s="20">
        <v>50</v>
      </c>
      <c r="BP56" s="20">
        <v>0</v>
      </c>
      <c r="BQ56" s="20">
        <v>0</v>
      </c>
      <c r="BR56" s="20">
        <v>1100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886.6000000000001</v>
      </c>
      <c r="BY56" s="20">
        <v>0.4</v>
      </c>
    </row>
    <row r="57" spans="1:77" ht="28.5" customHeight="1">
      <c r="A57" s="18">
        <v>275</v>
      </c>
      <c r="B57" s="19" t="s">
        <v>60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0.5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</row>
    <row r="58" spans="1:77" ht="28.5" customHeight="1">
      <c r="A58" s="18">
        <v>277</v>
      </c>
      <c r="B58" s="19" t="s">
        <v>10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  <c r="BX58" s="20">
        <v>0.2</v>
      </c>
      <c r="BY58" s="20">
        <v>0</v>
      </c>
    </row>
    <row r="59" spans="1:77" ht="28.5" customHeight="1">
      <c r="A59" s="18">
        <v>279</v>
      </c>
      <c r="B59" s="19" t="s">
        <v>35</v>
      </c>
      <c r="C59" s="20">
        <v>0.1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1.2000000000000002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0.1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0.3</v>
      </c>
      <c r="BF59" s="20">
        <v>0</v>
      </c>
      <c r="BG59" s="20">
        <v>0</v>
      </c>
      <c r="BH59" s="20">
        <v>33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1.6</v>
      </c>
      <c r="BY59" s="20">
        <v>0.1</v>
      </c>
    </row>
    <row r="60" spans="1:77" ht="28.5" customHeight="1">
      <c r="A60" s="18">
        <v>280</v>
      </c>
      <c r="B60" s="19" t="s">
        <v>36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1.7000000000000002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0.1</v>
      </c>
      <c r="AF60" s="20">
        <v>0.1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0.2</v>
      </c>
      <c r="BF60" s="20">
        <v>0</v>
      </c>
      <c r="BG60" s="20">
        <v>0</v>
      </c>
      <c r="BH60" s="20">
        <v>0.7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0.2</v>
      </c>
    </row>
    <row r="61" spans="1:77" ht="28.5" customHeight="1">
      <c r="A61" s="18">
        <v>281</v>
      </c>
      <c r="B61" s="19" t="s">
        <v>16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2.4000000000000004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0.4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0.3</v>
      </c>
      <c r="BF61" s="20">
        <v>0</v>
      </c>
      <c r="BG61" s="20">
        <v>0</v>
      </c>
      <c r="BH61" s="20">
        <v>1.1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  <c r="BX61" s="20">
        <v>2.4</v>
      </c>
      <c r="BY61" s="20">
        <v>0.30000000000000004</v>
      </c>
    </row>
    <row r="62" spans="1:77" ht="28.5" customHeight="1">
      <c r="A62" s="18">
        <v>300</v>
      </c>
      <c r="B62" s="19" t="s">
        <v>19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320.7</v>
      </c>
      <c r="BY62" s="20">
        <v>0</v>
      </c>
    </row>
    <row r="63" spans="1:77" ht="28.5" customHeight="1">
      <c r="A63" s="18">
        <v>302</v>
      </c>
      <c r="B63" s="19" t="s">
        <v>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  <c r="BX63" s="20">
        <v>12</v>
      </c>
      <c r="BY63" s="20">
        <v>0</v>
      </c>
    </row>
    <row r="64" spans="1:77" ht="28.5" customHeight="1">
      <c r="A64" s="18">
        <v>304</v>
      </c>
      <c r="B64" s="19" t="s">
        <v>23</v>
      </c>
      <c r="C64" s="20">
        <v>0</v>
      </c>
      <c r="D64" s="20">
        <v>0</v>
      </c>
      <c r="E64" s="20">
        <v>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4.5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  <c r="BX64" s="20">
        <v>0.4</v>
      </c>
      <c r="BY64" s="20">
        <v>0</v>
      </c>
    </row>
    <row r="65" spans="1:77" ht="28.5" customHeight="1">
      <c r="A65" s="18">
        <v>305</v>
      </c>
      <c r="B65" s="19" t="s">
        <v>37</v>
      </c>
      <c r="C65" s="20">
        <v>0</v>
      </c>
      <c r="D65" s="20">
        <v>290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1.9</v>
      </c>
      <c r="K65" s="20">
        <v>1.8</v>
      </c>
      <c r="L65" s="20">
        <v>0</v>
      </c>
      <c r="M65" s="20">
        <v>228.49999999999997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2.1</v>
      </c>
      <c r="AF65" s="20">
        <v>0.5</v>
      </c>
      <c r="AG65" s="20">
        <v>0</v>
      </c>
      <c r="AH65" s="20">
        <v>0</v>
      </c>
      <c r="AI65" s="20">
        <v>0</v>
      </c>
      <c r="AJ65" s="20">
        <v>2</v>
      </c>
      <c r="AK65" s="20">
        <v>8</v>
      </c>
      <c r="AL65" s="20">
        <v>0</v>
      </c>
      <c r="AM65" s="20">
        <v>0.2</v>
      </c>
      <c r="AN65" s="20">
        <v>0</v>
      </c>
      <c r="AO65" s="20">
        <v>0</v>
      </c>
      <c r="AP65" s="20">
        <v>0.1</v>
      </c>
      <c r="AQ65" s="20">
        <v>0</v>
      </c>
      <c r="AR65" s="20">
        <v>0.3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2.8</v>
      </c>
      <c r="BF65" s="20">
        <v>0</v>
      </c>
      <c r="BG65" s="20">
        <v>0</v>
      </c>
      <c r="BH65" s="20">
        <v>0.1</v>
      </c>
      <c r="BI65" s="20">
        <v>0</v>
      </c>
      <c r="BJ65" s="20">
        <v>0.1</v>
      </c>
      <c r="BK65" s="20">
        <v>0</v>
      </c>
      <c r="BL65" s="20">
        <v>0</v>
      </c>
      <c r="BM65" s="20">
        <v>0</v>
      </c>
      <c r="BN65" s="20">
        <v>0.7</v>
      </c>
      <c r="BO65" s="20">
        <v>8.7</v>
      </c>
      <c r="BP65" s="20">
        <v>0</v>
      </c>
      <c r="BQ65" s="20">
        <v>0</v>
      </c>
      <c r="BR65" s="20">
        <v>20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130.79999999999998</v>
      </c>
      <c r="BY65" s="20">
        <v>0.7</v>
      </c>
    </row>
    <row r="66" spans="1:77" ht="28.5" customHeight="1">
      <c r="A66" s="18">
        <v>308</v>
      </c>
      <c r="B66" s="19" t="s">
        <v>74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  <c r="BX66" s="20">
        <v>28</v>
      </c>
      <c r="BY66" s="20">
        <v>0</v>
      </c>
    </row>
    <row r="67" spans="1:77" ht="28.5" customHeight="1">
      <c r="A67" s="18">
        <v>309</v>
      </c>
      <c r="B67" s="19" t="s">
        <v>71</v>
      </c>
      <c r="C67" s="20">
        <v>0</v>
      </c>
      <c r="D67" s="20">
        <v>0</v>
      </c>
      <c r="E67" s="20">
        <v>0.8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3.6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0.1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30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  <c r="BX67" s="20">
        <v>3000.8</v>
      </c>
      <c r="BY67" s="20">
        <v>1</v>
      </c>
    </row>
    <row r="68" spans="1:77" ht="28.5" customHeight="1">
      <c r="A68" s="18">
        <v>310</v>
      </c>
      <c r="B68" s="19" t="s">
        <v>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59</v>
      </c>
      <c r="BY68" s="20">
        <v>0</v>
      </c>
    </row>
    <row r="69" spans="1:77" ht="28.5" customHeight="1">
      <c r="A69" s="18">
        <v>321</v>
      </c>
      <c r="B69" s="19" t="s">
        <v>53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520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</row>
    <row r="70" spans="1:77" ht="28.5" customHeight="1">
      <c r="A70" s="18">
        <v>332</v>
      </c>
      <c r="B70" s="19" t="s">
        <v>38</v>
      </c>
      <c r="C70" s="20">
        <v>0</v>
      </c>
      <c r="D70" s="20">
        <v>120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1.9</v>
      </c>
      <c r="K70" s="20">
        <v>1.1</v>
      </c>
      <c r="L70" s="20">
        <v>0</v>
      </c>
      <c r="M70" s="20">
        <v>200.1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1</v>
      </c>
      <c r="AF70" s="20">
        <v>0.2</v>
      </c>
      <c r="AG70" s="20">
        <v>0</v>
      </c>
      <c r="AH70" s="20">
        <v>0</v>
      </c>
      <c r="AI70" s="20">
        <v>0</v>
      </c>
      <c r="AJ70" s="20">
        <v>0</v>
      </c>
      <c r="AK70" s="20">
        <v>0.4</v>
      </c>
      <c r="AL70" s="20">
        <v>0</v>
      </c>
      <c r="AM70" s="20">
        <v>0</v>
      </c>
      <c r="AN70" s="20">
        <v>0</v>
      </c>
      <c r="AO70" s="20">
        <v>0.1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1.4</v>
      </c>
      <c r="BF70" s="20">
        <v>0</v>
      </c>
      <c r="BG70" s="20">
        <v>0</v>
      </c>
      <c r="BH70" s="20">
        <v>0.6</v>
      </c>
      <c r="BI70" s="20">
        <v>0</v>
      </c>
      <c r="BJ70" s="20">
        <v>0.1</v>
      </c>
      <c r="BK70" s="20">
        <v>0</v>
      </c>
      <c r="BL70" s="20">
        <v>0</v>
      </c>
      <c r="BM70" s="20">
        <v>0</v>
      </c>
      <c r="BN70" s="20">
        <v>0.3</v>
      </c>
      <c r="BO70" s="20">
        <v>3.8</v>
      </c>
      <c r="BP70" s="20">
        <v>0</v>
      </c>
      <c r="BQ70" s="20">
        <v>0</v>
      </c>
      <c r="BR70" s="20">
        <v>10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  <c r="BX70" s="20">
        <v>176.70000000000002</v>
      </c>
      <c r="BY70" s="20">
        <v>5.5</v>
      </c>
    </row>
    <row r="71" spans="1:77" ht="28.5" customHeight="1">
      <c r="A71" s="18">
        <v>333</v>
      </c>
      <c r="B71" s="19" t="s">
        <v>58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29</v>
      </c>
      <c r="BY71" s="20">
        <v>0</v>
      </c>
    </row>
    <row r="72" spans="1:77" ht="28.5" customHeight="1">
      <c r="A72" s="18">
        <v>334</v>
      </c>
      <c r="B72" s="19" t="s">
        <v>79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2.9</v>
      </c>
    </row>
    <row r="73" spans="1:77" ht="28.5" customHeight="1">
      <c r="A73" s="18">
        <v>348</v>
      </c>
      <c r="B73" s="19" t="s">
        <v>8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  <c r="BX73" s="20">
        <v>8</v>
      </c>
      <c r="BY73" s="20">
        <v>0</v>
      </c>
    </row>
    <row r="74" spans="1:77" ht="28.5" customHeight="1">
      <c r="A74" s="18">
        <v>349</v>
      </c>
      <c r="B74" s="19" t="s">
        <v>54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140.2</v>
      </c>
      <c r="BY74" s="20">
        <v>1.1</v>
      </c>
    </row>
    <row r="75" spans="1:77" ht="28.5" customHeight="1">
      <c r="A75" s="18">
        <v>374</v>
      </c>
      <c r="B75" s="19" t="s">
        <v>39</v>
      </c>
      <c r="C75" s="20">
        <v>0.2</v>
      </c>
      <c r="D75" s="20">
        <v>16000</v>
      </c>
      <c r="E75" s="20">
        <v>3809</v>
      </c>
      <c r="F75" s="20">
        <v>0</v>
      </c>
      <c r="G75" s="20">
        <v>0</v>
      </c>
      <c r="H75" s="20">
        <v>0</v>
      </c>
      <c r="I75" s="20">
        <v>0</v>
      </c>
      <c r="J75" s="20">
        <v>220</v>
      </c>
      <c r="K75" s="20">
        <v>406</v>
      </c>
      <c r="L75" s="20">
        <v>0</v>
      </c>
      <c r="M75" s="20">
        <v>7372.099999999999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206</v>
      </c>
      <c r="AF75" s="20">
        <v>2.7</v>
      </c>
      <c r="AG75" s="20">
        <v>0</v>
      </c>
      <c r="AH75" s="20">
        <v>0</v>
      </c>
      <c r="AI75" s="20">
        <v>0</v>
      </c>
      <c r="AJ75" s="20">
        <v>0</v>
      </c>
      <c r="AK75" s="20">
        <v>16.599999999999998</v>
      </c>
      <c r="AL75" s="20">
        <v>0</v>
      </c>
      <c r="AM75" s="20">
        <v>4.2</v>
      </c>
      <c r="AN75" s="20">
        <v>2.2</v>
      </c>
      <c r="AO75" s="20">
        <v>0</v>
      </c>
      <c r="AP75" s="20">
        <v>141.3</v>
      </c>
      <c r="AQ75" s="20">
        <v>0</v>
      </c>
      <c r="AR75" s="20">
        <v>0.8</v>
      </c>
      <c r="AS75" s="20">
        <v>480.1</v>
      </c>
      <c r="AT75" s="20">
        <v>0</v>
      </c>
      <c r="AU75" s="20">
        <v>0</v>
      </c>
      <c r="AV75" s="20">
        <v>0.1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150</v>
      </c>
      <c r="BF75" s="20">
        <v>0</v>
      </c>
      <c r="BG75" s="20">
        <v>0</v>
      </c>
      <c r="BH75" s="20">
        <v>150</v>
      </c>
      <c r="BI75" s="20">
        <v>0</v>
      </c>
      <c r="BJ75" s="20">
        <v>26</v>
      </c>
      <c r="BK75" s="20">
        <v>0</v>
      </c>
      <c r="BL75" s="20">
        <v>0</v>
      </c>
      <c r="BM75" s="20">
        <v>0</v>
      </c>
      <c r="BN75" s="20">
        <v>55</v>
      </c>
      <c r="BO75" s="20">
        <v>590</v>
      </c>
      <c r="BP75" s="20">
        <v>0</v>
      </c>
      <c r="BQ75" s="20">
        <v>0</v>
      </c>
      <c r="BR75" s="20">
        <v>9106.4</v>
      </c>
      <c r="BS75" s="20">
        <v>0</v>
      </c>
      <c r="BT75" s="20">
        <v>1.2</v>
      </c>
      <c r="BU75" s="20">
        <v>0</v>
      </c>
      <c r="BV75" s="20">
        <v>0</v>
      </c>
      <c r="BW75" s="20">
        <v>0</v>
      </c>
      <c r="BX75" s="20">
        <v>72111</v>
      </c>
      <c r="BY75" s="20">
        <v>182.9</v>
      </c>
    </row>
    <row r="76" spans="1:77" ht="28.5" customHeight="1">
      <c r="A76" s="18">
        <v>389</v>
      </c>
      <c r="B76" s="19" t="s">
        <v>43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  <c r="BX76" s="20">
        <v>8005.4</v>
      </c>
      <c r="BY76" s="20">
        <v>0</v>
      </c>
    </row>
    <row r="77" spans="1:77" ht="28.5" customHeight="1">
      <c r="A77" s="18">
        <v>392</v>
      </c>
      <c r="B77" s="19" t="s">
        <v>20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45.3</v>
      </c>
      <c r="BY77" s="20">
        <v>0</v>
      </c>
    </row>
    <row r="78" spans="1:77" ht="28.5" customHeight="1">
      <c r="A78" s="18">
        <v>400</v>
      </c>
      <c r="B78" s="19" t="s">
        <v>21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2.8000000000000003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0.2</v>
      </c>
      <c r="AF78" s="20">
        <v>0.1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0.3</v>
      </c>
      <c r="BF78" s="20">
        <v>0</v>
      </c>
      <c r="BG78" s="20">
        <v>0</v>
      </c>
      <c r="BH78" s="20">
        <v>1.1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  <c r="BX78" s="20">
        <v>22.200000000000003</v>
      </c>
      <c r="BY78" s="20">
        <v>0.1</v>
      </c>
    </row>
    <row r="79" spans="1:77" ht="28.5" customHeight="1">
      <c r="A79" s="18">
        <v>405</v>
      </c>
      <c r="B79" s="19" t="s">
        <v>40</v>
      </c>
      <c r="C79" s="20">
        <v>5.8</v>
      </c>
      <c r="D79" s="20">
        <v>10000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160</v>
      </c>
      <c r="K79" s="20">
        <v>340</v>
      </c>
      <c r="L79" s="20">
        <v>0</v>
      </c>
      <c r="M79" s="20">
        <v>6490.9</v>
      </c>
      <c r="N79" s="20">
        <v>0</v>
      </c>
      <c r="O79" s="20">
        <v>0</v>
      </c>
      <c r="P79" s="20">
        <v>2.3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3.8</v>
      </c>
      <c r="AC79" s="20">
        <v>0</v>
      </c>
      <c r="AD79" s="20">
        <v>0</v>
      </c>
      <c r="AE79" s="20">
        <v>53.4</v>
      </c>
      <c r="AF79" s="20">
        <v>11.3</v>
      </c>
      <c r="AG79" s="20">
        <v>0</v>
      </c>
      <c r="AH79" s="20">
        <v>0</v>
      </c>
      <c r="AI79" s="20">
        <v>0</v>
      </c>
      <c r="AJ79" s="20">
        <v>0</v>
      </c>
      <c r="AK79" s="20">
        <v>60.2</v>
      </c>
      <c r="AL79" s="20">
        <v>0</v>
      </c>
      <c r="AM79" s="20">
        <v>8.8</v>
      </c>
      <c r="AN79" s="20">
        <v>0.4</v>
      </c>
      <c r="AO79" s="20">
        <v>8.4</v>
      </c>
      <c r="AP79" s="20">
        <v>62.6</v>
      </c>
      <c r="AQ79" s="20">
        <v>86</v>
      </c>
      <c r="AR79" s="20">
        <v>3.1</v>
      </c>
      <c r="AS79" s="20">
        <v>22740.3</v>
      </c>
      <c r="AT79" s="20">
        <v>12000</v>
      </c>
      <c r="AU79" s="20">
        <v>0</v>
      </c>
      <c r="AV79" s="20">
        <v>0.8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7</v>
      </c>
      <c r="BC79" s="20">
        <v>0</v>
      </c>
      <c r="BD79" s="20">
        <v>0</v>
      </c>
      <c r="BE79" s="20">
        <v>73</v>
      </c>
      <c r="BF79" s="20">
        <v>0</v>
      </c>
      <c r="BG79" s="20">
        <v>0</v>
      </c>
      <c r="BH79" s="20">
        <v>450</v>
      </c>
      <c r="BI79" s="20">
        <v>0</v>
      </c>
      <c r="BJ79" s="20">
        <v>22</v>
      </c>
      <c r="BK79" s="20">
        <v>0</v>
      </c>
      <c r="BL79" s="20">
        <v>0</v>
      </c>
      <c r="BM79" s="20">
        <v>48</v>
      </c>
      <c r="BN79" s="20">
        <v>1034</v>
      </c>
      <c r="BO79" s="20">
        <v>611.5</v>
      </c>
      <c r="BP79" s="20">
        <v>0</v>
      </c>
      <c r="BQ79" s="20">
        <v>0</v>
      </c>
      <c r="BR79" s="20">
        <v>7910.3</v>
      </c>
      <c r="BS79" s="20">
        <v>0</v>
      </c>
      <c r="BT79" s="20">
        <v>5.5</v>
      </c>
      <c r="BU79" s="20">
        <v>0</v>
      </c>
      <c r="BV79" s="20">
        <v>0</v>
      </c>
      <c r="BW79" s="20">
        <v>0</v>
      </c>
      <c r="BX79" s="20">
        <v>40248</v>
      </c>
      <c r="BY79" s="20">
        <v>10247.199999999999</v>
      </c>
    </row>
    <row r="80" spans="1:77" ht="28.5" customHeight="1">
      <c r="A80" s="18">
        <v>406</v>
      </c>
      <c r="B80" s="19" t="s">
        <v>84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0.4</v>
      </c>
      <c r="K80" s="20">
        <v>0</v>
      </c>
      <c r="L80" s="20">
        <v>0</v>
      </c>
      <c r="M80" s="20">
        <v>1.3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0.1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</row>
    <row r="81" spans="1:77" ht="28.5" customHeight="1">
      <c r="A81" s="18">
        <v>407</v>
      </c>
      <c r="B81" s="19" t="s">
        <v>24</v>
      </c>
      <c r="C81" s="20">
        <v>3.8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0.6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4.4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  <c r="BX81" s="20">
        <v>1500</v>
      </c>
      <c r="BY81" s="20">
        <v>0.6</v>
      </c>
    </row>
    <row r="82" spans="1:77" ht="28.5" customHeight="1">
      <c r="A82" s="18">
        <v>409</v>
      </c>
      <c r="B82" s="19" t="s">
        <v>25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20">
        <v>0</v>
      </c>
      <c r="BE82" s="20">
        <v>0</v>
      </c>
      <c r="BF82" s="20">
        <v>0</v>
      </c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10</v>
      </c>
    </row>
    <row r="83" spans="1:77" ht="28.5" customHeight="1">
      <c r="A83" s="18">
        <v>410</v>
      </c>
      <c r="B83" s="19" t="s">
        <v>4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26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8710</v>
      </c>
      <c r="BY83" s="20">
        <v>0</v>
      </c>
    </row>
    <row r="84" spans="1:77" ht="28.5" customHeight="1">
      <c r="A84" s="18">
        <v>411</v>
      </c>
      <c r="B84" s="19" t="s">
        <v>65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13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140</v>
      </c>
      <c r="BY84" s="20">
        <v>0.2</v>
      </c>
    </row>
    <row r="85" spans="1:77" ht="28.5" customHeight="1">
      <c r="A85" s="18">
        <v>412</v>
      </c>
      <c r="B85" s="19" t="s">
        <v>69</v>
      </c>
      <c r="C85" s="20">
        <v>0.1</v>
      </c>
      <c r="D85" s="20">
        <v>2300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91</v>
      </c>
      <c r="K85" s="20">
        <v>0</v>
      </c>
      <c r="L85" s="20">
        <v>0</v>
      </c>
      <c r="M85" s="20">
        <v>3929.5</v>
      </c>
      <c r="N85" s="20">
        <v>0</v>
      </c>
      <c r="O85" s="20">
        <v>0</v>
      </c>
      <c r="P85" s="20">
        <v>2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26.2</v>
      </c>
      <c r="AF85" s="20">
        <v>1</v>
      </c>
      <c r="AG85" s="20">
        <v>0</v>
      </c>
      <c r="AH85" s="20">
        <v>0</v>
      </c>
      <c r="AI85" s="20">
        <v>0</v>
      </c>
      <c r="AJ85" s="20">
        <v>0</v>
      </c>
      <c r="AK85" s="20">
        <v>37.2</v>
      </c>
      <c r="AL85" s="20">
        <v>0</v>
      </c>
      <c r="AM85" s="20">
        <v>0.3</v>
      </c>
      <c r="AN85" s="20">
        <v>0</v>
      </c>
      <c r="AO85" s="20">
        <v>0</v>
      </c>
      <c r="AP85" s="20">
        <v>0</v>
      </c>
      <c r="AQ85" s="20">
        <v>0</v>
      </c>
      <c r="AR85" s="20">
        <v>0.1</v>
      </c>
      <c r="AS85" s="20">
        <v>140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28</v>
      </c>
      <c r="BF85" s="20">
        <v>0</v>
      </c>
      <c r="BG85" s="20">
        <v>0</v>
      </c>
      <c r="BH85" s="20">
        <v>21</v>
      </c>
      <c r="BI85" s="20">
        <v>0</v>
      </c>
      <c r="BJ85" s="20">
        <v>0.7</v>
      </c>
      <c r="BK85" s="20">
        <v>0</v>
      </c>
      <c r="BL85" s="20">
        <v>0</v>
      </c>
      <c r="BM85" s="20">
        <v>14</v>
      </c>
      <c r="BN85" s="20">
        <v>29.6</v>
      </c>
      <c r="BO85" s="20">
        <v>420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  <c r="BX85" s="20">
        <v>7008.9</v>
      </c>
      <c r="BY85" s="20">
        <v>24.2</v>
      </c>
    </row>
    <row r="86" spans="1:77" ht="28.5" customHeight="1">
      <c r="A86" s="25">
        <v>413</v>
      </c>
      <c r="B86" s="26" t="s">
        <v>166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0</v>
      </c>
      <c r="BY86" s="27">
        <v>1</v>
      </c>
    </row>
    <row r="87" spans="1:77" ht="28.5" customHeight="1">
      <c r="A87" s="25">
        <v>414</v>
      </c>
      <c r="B87" s="26" t="s">
        <v>5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5.9</v>
      </c>
      <c r="BS87" s="27">
        <v>0</v>
      </c>
      <c r="BT87" s="27">
        <v>0</v>
      </c>
      <c r="BU87" s="27">
        <v>0</v>
      </c>
      <c r="BV87" s="27">
        <v>0</v>
      </c>
      <c r="BW87" s="27">
        <v>0</v>
      </c>
      <c r="BX87" s="27">
        <v>0</v>
      </c>
      <c r="BY87" s="27">
        <v>0.2</v>
      </c>
    </row>
    <row r="88" spans="1:77" ht="28.5" customHeight="1">
      <c r="A88" s="25">
        <v>436</v>
      </c>
      <c r="B88" s="26" t="s">
        <v>167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0.1</v>
      </c>
    </row>
    <row r="89" spans="1:77" ht="28.5" customHeight="1">
      <c r="A89" s="25">
        <v>438</v>
      </c>
      <c r="B89" s="26" t="s">
        <v>55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2</v>
      </c>
      <c r="BY89" s="27">
        <v>0</v>
      </c>
    </row>
    <row r="90" spans="1:77" ht="28.5" customHeight="1">
      <c r="A90" s="25">
        <v>453</v>
      </c>
      <c r="B90" s="26" t="s">
        <v>11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460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0</v>
      </c>
      <c r="BQ90" s="27">
        <v>0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7">
        <v>0</v>
      </c>
      <c r="BX90" s="27">
        <v>5900</v>
      </c>
      <c r="BY90" s="27">
        <v>0</v>
      </c>
    </row>
    <row r="91" spans="1:77" ht="28.5" customHeight="1">
      <c r="A91" s="21">
        <v>455</v>
      </c>
      <c r="B91" s="22" t="s">
        <v>73</v>
      </c>
      <c r="C91" s="23">
        <v>75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19.8</v>
      </c>
      <c r="BY91" s="23">
        <v>0</v>
      </c>
    </row>
    <row r="92" spans="1:77" ht="28.5" customHeight="1">
      <c r="A92" s="10"/>
      <c r="B92" s="11" t="s">
        <v>70</v>
      </c>
      <c r="C92" s="24">
        <v>86.1</v>
      </c>
      <c r="D92" s="24">
        <v>32652.000000047</v>
      </c>
      <c r="E92" s="24">
        <v>3822.2</v>
      </c>
      <c r="F92" s="24">
        <v>0</v>
      </c>
      <c r="G92" s="24">
        <v>0</v>
      </c>
      <c r="H92" s="24">
        <v>0</v>
      </c>
      <c r="I92" s="24">
        <v>0</v>
      </c>
      <c r="J92" s="24">
        <v>609.50000001</v>
      </c>
      <c r="K92" s="24">
        <v>844.2</v>
      </c>
      <c r="L92" s="24">
        <v>0</v>
      </c>
      <c r="M92" s="24">
        <v>21900.8000000146</v>
      </c>
      <c r="N92" s="24">
        <v>0</v>
      </c>
      <c r="O92" s="24">
        <v>0</v>
      </c>
      <c r="P92" s="24">
        <v>4.900000000014001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3.8000000000529996</v>
      </c>
      <c r="AC92" s="24">
        <v>0</v>
      </c>
      <c r="AD92" s="24">
        <v>0</v>
      </c>
      <c r="AE92" s="24">
        <v>327.80000000430505</v>
      </c>
      <c r="AF92" s="24">
        <v>20.000000002422002</v>
      </c>
      <c r="AG92" s="24">
        <v>28.1</v>
      </c>
      <c r="AH92" s="24">
        <v>0</v>
      </c>
      <c r="AI92" s="24">
        <v>0</v>
      </c>
      <c r="AJ92" s="24">
        <v>4.4</v>
      </c>
      <c r="AK92" s="24">
        <v>157.80000000000132</v>
      </c>
      <c r="AL92" s="24">
        <v>0</v>
      </c>
      <c r="AM92" s="24">
        <v>15.3</v>
      </c>
      <c r="AN92" s="24">
        <v>2.600000000003</v>
      </c>
      <c r="AO92" s="24">
        <v>12.7</v>
      </c>
      <c r="AP92" s="24">
        <v>204.70000000052002</v>
      </c>
      <c r="AQ92" s="24">
        <v>206</v>
      </c>
      <c r="AR92" s="24">
        <v>6.1000000023</v>
      </c>
      <c r="AS92" s="24">
        <v>24034.5</v>
      </c>
      <c r="AT92" s="24">
        <v>12000.00000024</v>
      </c>
      <c r="AU92" s="24">
        <v>0</v>
      </c>
      <c r="AV92" s="24">
        <v>0.90000000009</v>
      </c>
      <c r="AW92" s="24">
        <v>0</v>
      </c>
      <c r="AX92" s="24">
        <v>13</v>
      </c>
      <c r="AY92" s="24">
        <v>0</v>
      </c>
      <c r="AZ92" s="24">
        <v>0</v>
      </c>
      <c r="BA92" s="24">
        <v>0</v>
      </c>
      <c r="BB92" s="24">
        <v>7.0000000000054</v>
      </c>
      <c r="BC92" s="24">
        <v>0</v>
      </c>
      <c r="BD92" s="24">
        <v>0</v>
      </c>
      <c r="BE92" s="24">
        <v>295.00000000000006</v>
      </c>
      <c r="BF92" s="24">
        <v>0</v>
      </c>
      <c r="BG92" s="24">
        <v>0</v>
      </c>
      <c r="BH92" s="24">
        <v>687.8000000029001</v>
      </c>
      <c r="BI92" s="24">
        <v>0</v>
      </c>
      <c r="BJ92" s="24">
        <v>52.300000001</v>
      </c>
      <c r="BK92" s="24">
        <v>0</v>
      </c>
      <c r="BL92" s="24">
        <v>0</v>
      </c>
      <c r="BM92" s="24">
        <v>62.60000000011</v>
      </c>
      <c r="BN92" s="24">
        <v>6784.500000001301</v>
      </c>
      <c r="BO92" s="24">
        <v>1957.3</v>
      </c>
      <c r="BP92" s="24">
        <v>0.10000000012</v>
      </c>
      <c r="BQ92" s="24">
        <v>0</v>
      </c>
      <c r="BR92" s="24">
        <v>21273.40000003504</v>
      </c>
      <c r="BS92" s="24">
        <v>0</v>
      </c>
      <c r="BT92" s="24">
        <v>6.9</v>
      </c>
      <c r="BU92" s="24">
        <v>0</v>
      </c>
      <c r="BV92" s="24">
        <v>0</v>
      </c>
      <c r="BW92" s="24">
        <v>0</v>
      </c>
      <c r="BX92" s="24">
        <v>167420.10008466654</v>
      </c>
      <c r="BY92" s="24">
        <v>10677.300000000592</v>
      </c>
    </row>
  </sheetData>
  <sheetProtection/>
  <mergeCells count="1">
    <mergeCell ref="A1:R1"/>
  </mergeCells>
  <printOptions/>
  <pageMargins left="0.2755905511811024" right="0.1968503937007874" top="0.7480314960629921" bottom="0.31496062992125984" header="0.31496062992125984" footer="0.31496062992125984"/>
  <pageSetup fitToHeight="0" fitToWidth="0" horizontalDpi="600" verticalDpi="600" orientation="portrait" paperSize="8" scale="45" r:id="rId1"/>
  <colBreaks count="1" manualBreakCount="1">
    <brk id="3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Z91"/>
  <sheetViews>
    <sheetView zoomScalePageLayoutView="0" workbookViewId="0" topLeftCell="BI77">
      <selection activeCell="C91" sqref="C91:BY91"/>
    </sheetView>
  </sheetViews>
  <sheetFormatPr defaultColWidth="9.00390625" defaultRowHeight="13.5"/>
  <sheetData>
    <row r="1" spans="1:78" ht="13.5">
      <c r="A1" t="s">
        <v>81</v>
      </c>
      <c r="B1" t="s">
        <v>82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  <c r="W1" t="s">
        <v>106</v>
      </c>
      <c r="X1" t="s">
        <v>107</v>
      </c>
      <c r="Y1" t="s">
        <v>108</v>
      </c>
      <c r="Z1" t="s">
        <v>109</v>
      </c>
      <c r="AA1" t="s">
        <v>110</v>
      </c>
      <c r="AB1" t="s">
        <v>111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123</v>
      </c>
      <c r="AN1" t="s">
        <v>122</v>
      </c>
      <c r="AO1" t="s">
        <v>124</v>
      </c>
      <c r="AP1" t="s">
        <v>125</v>
      </c>
      <c r="AQ1" t="s">
        <v>126</v>
      </c>
      <c r="AR1" t="s">
        <v>127</v>
      </c>
      <c r="AS1" t="s">
        <v>128</v>
      </c>
      <c r="AT1" t="s">
        <v>129</v>
      </c>
      <c r="AU1" t="s">
        <v>130</v>
      </c>
      <c r="AV1" t="s">
        <v>131</v>
      </c>
      <c r="AW1" t="s">
        <v>132</v>
      </c>
      <c r="AX1" t="s">
        <v>133</v>
      </c>
      <c r="AY1" t="s">
        <v>134</v>
      </c>
      <c r="AZ1" t="s">
        <v>135</v>
      </c>
      <c r="BA1" t="s">
        <v>136</v>
      </c>
      <c r="BB1" t="s">
        <v>137</v>
      </c>
      <c r="BC1" t="s">
        <v>138</v>
      </c>
      <c r="BD1" t="s">
        <v>139</v>
      </c>
      <c r="BE1" t="s">
        <v>140</v>
      </c>
      <c r="BF1" t="s">
        <v>141</v>
      </c>
      <c r="BG1" t="s">
        <v>142</v>
      </c>
      <c r="BH1" t="s">
        <v>143</v>
      </c>
      <c r="BI1" t="s">
        <v>144</v>
      </c>
      <c r="BJ1" t="s">
        <v>145</v>
      </c>
      <c r="BK1" t="s">
        <v>146</v>
      </c>
      <c r="BL1" t="s">
        <v>147</v>
      </c>
      <c r="BM1" t="s">
        <v>148</v>
      </c>
      <c r="BN1" t="s">
        <v>149</v>
      </c>
      <c r="BO1" t="s">
        <v>150</v>
      </c>
      <c r="BP1" t="s">
        <v>151</v>
      </c>
      <c r="BQ1" t="s">
        <v>152</v>
      </c>
      <c r="BR1" t="s">
        <v>153</v>
      </c>
      <c r="BS1" t="s">
        <v>154</v>
      </c>
      <c r="BT1" t="s">
        <v>155</v>
      </c>
      <c r="BU1" t="s">
        <v>156</v>
      </c>
      <c r="BV1" t="s">
        <v>157</v>
      </c>
      <c r="BW1" t="s">
        <v>158</v>
      </c>
      <c r="BX1" t="s">
        <v>159</v>
      </c>
      <c r="BY1" t="s">
        <v>160</v>
      </c>
      <c r="BZ1" t="s">
        <v>168</v>
      </c>
    </row>
    <row r="2" spans="1:78" ht="13.5">
      <c r="A2">
        <v>1</v>
      </c>
      <c r="B2" t="s">
        <v>15</v>
      </c>
      <c r="C2">
        <v>0.1</v>
      </c>
      <c r="D2">
        <v>3000</v>
      </c>
      <c r="E2">
        <v>6</v>
      </c>
      <c r="F2">
        <v>0</v>
      </c>
      <c r="G2">
        <v>0</v>
      </c>
      <c r="H2">
        <v>0</v>
      </c>
      <c r="I2">
        <v>0</v>
      </c>
      <c r="J2">
        <v>120</v>
      </c>
      <c r="K2">
        <v>47</v>
      </c>
      <c r="L2">
        <v>0</v>
      </c>
      <c r="M2">
        <v>2600.5000000000005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11.899999999999999</v>
      </c>
      <c r="AF2">
        <v>0.2</v>
      </c>
      <c r="AG2">
        <v>24.5</v>
      </c>
      <c r="AH2">
        <v>0</v>
      </c>
      <c r="AI2">
        <v>0</v>
      </c>
      <c r="AJ2">
        <v>2</v>
      </c>
      <c r="AK2">
        <v>30.4</v>
      </c>
      <c r="AL2">
        <v>0</v>
      </c>
      <c r="AM2">
        <v>0.9</v>
      </c>
      <c r="AN2">
        <v>0</v>
      </c>
      <c r="AO2">
        <v>4.2</v>
      </c>
      <c r="AP2">
        <v>0.2</v>
      </c>
      <c r="AQ2">
        <v>120</v>
      </c>
      <c r="AR2">
        <v>0.3</v>
      </c>
      <c r="AS2">
        <v>120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17</v>
      </c>
      <c r="BF2">
        <v>0</v>
      </c>
      <c r="BG2">
        <v>0</v>
      </c>
      <c r="BH2">
        <v>5.4</v>
      </c>
      <c r="BI2">
        <v>0</v>
      </c>
      <c r="BJ2">
        <v>0.7</v>
      </c>
      <c r="BK2">
        <v>0</v>
      </c>
      <c r="BL2">
        <v>0</v>
      </c>
      <c r="BM2">
        <v>0</v>
      </c>
      <c r="BN2">
        <v>28.8</v>
      </c>
      <c r="BO2">
        <v>260</v>
      </c>
      <c r="BP2">
        <v>0.1</v>
      </c>
      <c r="BQ2">
        <v>0</v>
      </c>
      <c r="BR2">
        <v>2829.8</v>
      </c>
      <c r="BS2">
        <v>0</v>
      </c>
      <c r="BT2">
        <v>0.2</v>
      </c>
      <c r="BU2">
        <v>0</v>
      </c>
      <c r="BV2">
        <v>0</v>
      </c>
      <c r="BW2">
        <v>0</v>
      </c>
      <c r="BX2">
        <v>13254.900000000001</v>
      </c>
      <c r="BY2">
        <v>54.1</v>
      </c>
      <c r="BZ2">
        <f aca="true" t="shared" si="0" ref="BZ2:BZ33">SUM(C2:BY2)</f>
        <v>22539.2</v>
      </c>
    </row>
    <row r="3" spans="1:78" ht="13.5">
      <c r="A3">
        <v>4</v>
      </c>
      <c r="B3" t="s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0.5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f t="shared" si="0"/>
        <v>0.5</v>
      </c>
    </row>
    <row r="4" spans="1:78" ht="13.5">
      <c r="A4">
        <v>9</v>
      </c>
      <c r="B4" t="s">
        <v>77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17</v>
      </c>
      <c r="BY4">
        <v>0</v>
      </c>
      <c r="BZ4">
        <f t="shared" si="0"/>
        <v>17</v>
      </c>
    </row>
    <row r="5" spans="1:78" ht="13.5">
      <c r="A5">
        <v>12</v>
      </c>
      <c r="B5" t="s">
        <v>17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1</v>
      </c>
      <c r="BY5">
        <v>0</v>
      </c>
      <c r="BZ5">
        <f t="shared" si="0"/>
        <v>1</v>
      </c>
    </row>
    <row r="6" spans="1:78" ht="13.5">
      <c r="A6">
        <v>13</v>
      </c>
      <c r="B6" t="s">
        <v>75</v>
      </c>
      <c r="C6">
        <v>0</v>
      </c>
      <c r="D6">
        <v>0</v>
      </c>
      <c r="E6">
        <v>2.4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540</v>
      </c>
      <c r="BY6">
        <v>0</v>
      </c>
      <c r="BZ6">
        <f t="shared" si="0"/>
        <v>542.4</v>
      </c>
    </row>
    <row r="7" spans="1:78" ht="13.5">
      <c r="A7">
        <v>20</v>
      </c>
      <c r="B7" t="s">
        <v>12</v>
      </c>
      <c r="C7">
        <v>0.7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61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1402</v>
      </c>
      <c r="BY7">
        <v>0.6</v>
      </c>
      <c r="BZ7">
        <f t="shared" si="0"/>
        <v>1464.3</v>
      </c>
    </row>
    <row r="8" spans="1:78" ht="13.5">
      <c r="A8">
        <v>24</v>
      </c>
      <c r="B8" t="s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2</v>
      </c>
      <c r="BY8">
        <v>0</v>
      </c>
      <c r="BZ8">
        <f t="shared" si="0"/>
        <v>2</v>
      </c>
    </row>
    <row r="9" spans="1:78" ht="13.5">
      <c r="A9">
        <v>28</v>
      </c>
      <c r="B9" t="s">
        <v>56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0.2</v>
      </c>
      <c r="BY9">
        <v>0</v>
      </c>
      <c r="BZ9">
        <f t="shared" si="0"/>
        <v>0.2</v>
      </c>
    </row>
    <row r="10" spans="1:78" ht="13.5">
      <c r="A10">
        <v>30</v>
      </c>
      <c r="B10" t="s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30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100</v>
      </c>
      <c r="BY10">
        <v>5.4</v>
      </c>
      <c r="BZ10">
        <f t="shared" si="0"/>
        <v>135.4</v>
      </c>
    </row>
    <row r="11" spans="1:78" ht="13.5">
      <c r="A11">
        <v>31</v>
      </c>
      <c r="B11" t="s">
        <v>64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34</v>
      </c>
      <c r="BY11">
        <v>0</v>
      </c>
      <c r="BZ11">
        <f t="shared" si="0"/>
        <v>34</v>
      </c>
    </row>
    <row r="12" spans="1:78" ht="13.5">
      <c r="A12">
        <v>37</v>
      </c>
      <c r="B12" t="s">
        <v>44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72</v>
      </c>
      <c r="BY12">
        <v>0</v>
      </c>
      <c r="BZ12">
        <f t="shared" si="0"/>
        <v>72</v>
      </c>
    </row>
    <row r="13" spans="1:78" ht="13.5">
      <c r="A13">
        <v>44</v>
      </c>
      <c r="B13" t="s">
        <v>22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33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f t="shared" si="0"/>
        <v>33</v>
      </c>
    </row>
    <row r="14" spans="1:78" ht="13.5">
      <c r="A14">
        <v>48</v>
      </c>
      <c r="B14" t="s">
        <v>45</v>
      </c>
      <c r="C14">
        <v>0.2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2.4</v>
      </c>
      <c r="K14">
        <v>0</v>
      </c>
      <c r="L14">
        <v>0</v>
      </c>
      <c r="M14">
        <v>28.2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0.2</v>
      </c>
      <c r="AQ14">
        <v>0</v>
      </c>
      <c r="AR14">
        <v>0.5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2.8</v>
      </c>
      <c r="BF14">
        <v>0</v>
      </c>
      <c r="BG14">
        <v>0</v>
      </c>
      <c r="BH14">
        <v>1.1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0.4</v>
      </c>
      <c r="BY14">
        <v>0</v>
      </c>
      <c r="BZ14">
        <f t="shared" si="0"/>
        <v>36.8</v>
      </c>
    </row>
    <row r="15" spans="1:78" ht="13.5">
      <c r="A15">
        <v>51</v>
      </c>
      <c r="B15" t="s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1.1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f t="shared" si="0"/>
        <v>1.1</v>
      </c>
    </row>
    <row r="16" spans="1:78" ht="13.5">
      <c r="A16">
        <v>53</v>
      </c>
      <c r="B16" t="s">
        <v>18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12.1</v>
      </c>
      <c r="BY16">
        <v>0</v>
      </c>
      <c r="BZ16">
        <f t="shared" si="0"/>
        <v>12.1</v>
      </c>
    </row>
    <row r="17" spans="1:78" ht="13.5">
      <c r="A17">
        <v>56</v>
      </c>
      <c r="B17" t="s">
        <v>41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4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f t="shared" si="0"/>
        <v>4</v>
      </c>
    </row>
    <row r="18" spans="1:78" ht="13.5">
      <c r="A18">
        <v>65</v>
      </c>
      <c r="B18" t="s">
        <v>162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0.1</v>
      </c>
      <c r="BZ18">
        <f t="shared" si="0"/>
        <v>0.1</v>
      </c>
    </row>
    <row r="19" spans="1:78" ht="13.5">
      <c r="A19">
        <v>67</v>
      </c>
      <c r="B19" t="s">
        <v>163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0.1</v>
      </c>
      <c r="BZ19">
        <f t="shared" si="0"/>
        <v>0.1</v>
      </c>
    </row>
    <row r="20" spans="1:78" ht="13.5">
      <c r="A20">
        <v>68</v>
      </c>
      <c r="B20" t="s">
        <v>46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45</v>
      </c>
      <c r="BY20">
        <v>0</v>
      </c>
      <c r="BZ20">
        <f t="shared" si="0"/>
        <v>45</v>
      </c>
    </row>
    <row r="21" spans="1:78" ht="13.5">
      <c r="A21">
        <v>75</v>
      </c>
      <c r="B21" t="s">
        <v>26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0.4</v>
      </c>
      <c r="L21">
        <v>0</v>
      </c>
      <c r="M21">
        <v>2.6000000000000005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0.2</v>
      </c>
      <c r="AF21">
        <v>0.1</v>
      </c>
      <c r="AG21">
        <v>0</v>
      </c>
      <c r="AH21">
        <v>0</v>
      </c>
      <c r="AI21">
        <v>0</v>
      </c>
      <c r="AJ21">
        <v>0.4</v>
      </c>
      <c r="AK21">
        <v>0</v>
      </c>
      <c r="AL21">
        <v>0</v>
      </c>
      <c r="AM21">
        <v>0.1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0.3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0.8</v>
      </c>
      <c r="BP21">
        <v>0</v>
      </c>
      <c r="BQ21">
        <v>0</v>
      </c>
      <c r="BR21">
        <v>2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4</v>
      </c>
      <c r="BY21">
        <v>0.1</v>
      </c>
      <c r="BZ21">
        <f t="shared" si="0"/>
        <v>11</v>
      </c>
    </row>
    <row r="22" spans="1:78" ht="13.5">
      <c r="A22">
        <v>76</v>
      </c>
      <c r="B22" t="s">
        <v>78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45</v>
      </c>
      <c r="BY22">
        <v>0</v>
      </c>
      <c r="BZ22">
        <f t="shared" si="0"/>
        <v>45</v>
      </c>
    </row>
    <row r="23" spans="1:78" ht="13.5">
      <c r="A23">
        <v>80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18.1</v>
      </c>
      <c r="BY23">
        <v>0</v>
      </c>
      <c r="BZ23">
        <f t="shared" si="0"/>
        <v>18.1</v>
      </c>
    </row>
    <row r="24" spans="1:78" ht="13.5">
      <c r="A24">
        <v>83</v>
      </c>
      <c r="B24" t="s">
        <v>76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23</v>
      </c>
      <c r="BY24">
        <v>0</v>
      </c>
      <c r="BZ24">
        <f t="shared" si="0"/>
        <v>23</v>
      </c>
    </row>
    <row r="25" spans="1:78" ht="13.5">
      <c r="A25">
        <v>85</v>
      </c>
      <c r="B25" t="s">
        <v>13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1.3</v>
      </c>
      <c r="BY25">
        <v>0</v>
      </c>
      <c r="BZ25">
        <f t="shared" si="0"/>
        <v>1.3</v>
      </c>
    </row>
    <row r="26" spans="1:78" ht="13.5">
      <c r="A26">
        <v>87</v>
      </c>
      <c r="B26" t="s">
        <v>67</v>
      </c>
      <c r="C26">
        <v>0.1</v>
      </c>
      <c r="D26">
        <v>150</v>
      </c>
      <c r="E26">
        <v>0.1</v>
      </c>
      <c r="F26">
        <v>0</v>
      </c>
      <c r="G26">
        <v>0</v>
      </c>
      <c r="H26">
        <v>0</v>
      </c>
      <c r="I26">
        <v>0</v>
      </c>
      <c r="J26">
        <v>2.7</v>
      </c>
      <c r="K26">
        <v>0</v>
      </c>
      <c r="L26">
        <v>0</v>
      </c>
      <c r="M26">
        <v>496.8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8.3</v>
      </c>
      <c r="AF26">
        <v>0.2</v>
      </c>
      <c r="AG26">
        <v>0</v>
      </c>
      <c r="AH26">
        <v>0</v>
      </c>
      <c r="AI26">
        <v>0</v>
      </c>
      <c r="AJ26">
        <v>0</v>
      </c>
      <c r="AK26">
        <v>0.8</v>
      </c>
      <c r="AL26">
        <v>0</v>
      </c>
      <c r="AM26">
        <v>0.2</v>
      </c>
      <c r="AN26">
        <v>0</v>
      </c>
      <c r="AO26">
        <v>0</v>
      </c>
      <c r="AP26">
        <v>0</v>
      </c>
      <c r="AQ26">
        <v>0</v>
      </c>
      <c r="AR26">
        <v>0.1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5.6</v>
      </c>
      <c r="BF26">
        <v>0</v>
      </c>
      <c r="BG26">
        <v>0</v>
      </c>
      <c r="BH26">
        <v>2.2</v>
      </c>
      <c r="BI26">
        <v>0</v>
      </c>
      <c r="BJ26">
        <v>0.7</v>
      </c>
      <c r="BK26">
        <v>0</v>
      </c>
      <c r="BL26">
        <v>0</v>
      </c>
      <c r="BM26">
        <v>0</v>
      </c>
      <c r="BN26">
        <v>0.8999999999999999</v>
      </c>
      <c r="BO26">
        <v>7.7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597</v>
      </c>
      <c r="BY26">
        <v>1.2</v>
      </c>
      <c r="BZ26">
        <f t="shared" si="0"/>
        <v>1274.6000000000001</v>
      </c>
    </row>
    <row r="27" spans="1:78" ht="13.5">
      <c r="A27">
        <v>88</v>
      </c>
      <c r="B27" t="s">
        <v>27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1.3</v>
      </c>
      <c r="K27">
        <v>0.5</v>
      </c>
      <c r="L27">
        <v>0</v>
      </c>
      <c r="M27">
        <v>12.2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8.3</v>
      </c>
      <c r="AF27">
        <v>0.2</v>
      </c>
      <c r="AG27">
        <v>0</v>
      </c>
      <c r="AH27">
        <v>0</v>
      </c>
      <c r="AI27">
        <v>0</v>
      </c>
      <c r="AJ27">
        <v>0</v>
      </c>
      <c r="AK27">
        <v>0.4</v>
      </c>
      <c r="AL27">
        <v>0</v>
      </c>
      <c r="AM27">
        <v>0.2</v>
      </c>
      <c r="AN27">
        <v>0</v>
      </c>
      <c r="AO27">
        <v>0</v>
      </c>
      <c r="AP27">
        <v>0.1</v>
      </c>
      <c r="AQ27">
        <v>0</v>
      </c>
      <c r="AR27">
        <v>0.3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1.4</v>
      </c>
      <c r="BF27">
        <v>0</v>
      </c>
      <c r="BG27">
        <v>0</v>
      </c>
      <c r="BH27">
        <v>0.6</v>
      </c>
      <c r="BI27">
        <v>0</v>
      </c>
      <c r="BJ27">
        <v>0.6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139</v>
      </c>
      <c r="BY27">
        <v>0.7</v>
      </c>
      <c r="BZ27">
        <f t="shared" si="0"/>
        <v>165.79999999999998</v>
      </c>
    </row>
    <row r="28" spans="1:78" ht="13.5">
      <c r="A28">
        <v>94</v>
      </c>
      <c r="B28" t="s">
        <v>47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31</v>
      </c>
      <c r="BY28">
        <v>0</v>
      </c>
      <c r="BZ28">
        <f t="shared" si="0"/>
        <v>31</v>
      </c>
    </row>
    <row r="29" spans="1:78" ht="13.5">
      <c r="A29">
        <v>113</v>
      </c>
      <c r="B29" t="s">
        <v>48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0.8999999999999999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0.6000000000000001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0.1</v>
      </c>
      <c r="BF29">
        <v>0</v>
      </c>
      <c r="BG29">
        <v>0</v>
      </c>
      <c r="BH29">
        <v>0.3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0.2</v>
      </c>
      <c r="BY29">
        <v>0</v>
      </c>
      <c r="BZ29">
        <f t="shared" si="0"/>
        <v>2.1</v>
      </c>
    </row>
    <row r="30" spans="1:78" ht="13.5">
      <c r="A30">
        <v>127</v>
      </c>
      <c r="B30" t="s">
        <v>61</v>
      </c>
      <c r="C30">
        <v>0</v>
      </c>
      <c r="D30">
        <v>0</v>
      </c>
      <c r="E30">
        <v>1.9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44</v>
      </c>
      <c r="BY30">
        <v>0</v>
      </c>
      <c r="BZ30">
        <f t="shared" si="0"/>
        <v>45.9</v>
      </c>
    </row>
    <row r="31" spans="1:78" ht="13.5">
      <c r="A31">
        <v>132</v>
      </c>
      <c r="B31" t="s">
        <v>85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760</v>
      </c>
      <c r="BY31">
        <v>1.5</v>
      </c>
      <c r="BZ31">
        <f t="shared" si="0"/>
        <v>761.5</v>
      </c>
    </row>
    <row r="32" spans="1:78" ht="13.5">
      <c r="A32">
        <v>134</v>
      </c>
      <c r="B32" t="s">
        <v>57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1.3</v>
      </c>
      <c r="BY32">
        <v>0</v>
      </c>
      <c r="BZ32">
        <f t="shared" si="0"/>
        <v>1.3</v>
      </c>
    </row>
    <row r="33" spans="1:78" ht="13.5">
      <c r="A33">
        <v>144</v>
      </c>
      <c r="B33" t="s">
        <v>28</v>
      </c>
      <c r="C33">
        <v>0</v>
      </c>
      <c r="D33">
        <v>570</v>
      </c>
      <c r="E33">
        <v>0</v>
      </c>
      <c r="F33">
        <v>0</v>
      </c>
      <c r="G33">
        <v>0</v>
      </c>
      <c r="H33">
        <v>0</v>
      </c>
      <c r="I33">
        <v>0</v>
      </c>
      <c r="J33">
        <v>3.3</v>
      </c>
      <c r="K33">
        <v>0</v>
      </c>
      <c r="L33">
        <v>0</v>
      </c>
      <c r="M33">
        <v>62.2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0.2</v>
      </c>
      <c r="AQ33">
        <v>0</v>
      </c>
      <c r="AR33">
        <v>0.5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2.8</v>
      </c>
      <c r="BF33">
        <v>0</v>
      </c>
      <c r="BG33">
        <v>0</v>
      </c>
      <c r="BH33">
        <v>1.1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0.6</v>
      </c>
      <c r="BO33">
        <v>0</v>
      </c>
      <c r="BP33">
        <v>0</v>
      </c>
      <c r="BQ33">
        <v>0</v>
      </c>
      <c r="BR33">
        <v>100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252.4</v>
      </c>
      <c r="BY33">
        <v>1.2</v>
      </c>
      <c r="BZ33">
        <f t="shared" si="0"/>
        <v>995.3000000000001</v>
      </c>
    </row>
    <row r="34" spans="1:78" ht="13.5">
      <c r="A34">
        <v>147</v>
      </c>
      <c r="B34" t="s">
        <v>49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4.5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2.1</v>
      </c>
      <c r="AF34">
        <v>0.2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0.6</v>
      </c>
      <c r="BF34">
        <v>0</v>
      </c>
      <c r="BG34">
        <v>0</v>
      </c>
      <c r="BH34">
        <v>2.2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0.7</v>
      </c>
      <c r="BY34">
        <v>0.2</v>
      </c>
      <c r="BZ34">
        <f aca="true" t="shared" si="1" ref="BZ34:BZ65">SUM(C34:BY34)</f>
        <v>10.499999999999998</v>
      </c>
    </row>
    <row r="35" spans="1:78" ht="13.5">
      <c r="A35">
        <v>149</v>
      </c>
      <c r="B35" t="s">
        <v>29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0.30000000000000004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0.1</v>
      </c>
      <c r="BF35">
        <v>0</v>
      </c>
      <c r="BG35">
        <v>0</v>
      </c>
      <c r="BH35">
        <v>0.2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0.30000000000000004</v>
      </c>
      <c r="BY35">
        <v>0</v>
      </c>
      <c r="BZ35">
        <f t="shared" si="1"/>
        <v>0.9000000000000001</v>
      </c>
    </row>
    <row r="36" spans="1:78" ht="13.5">
      <c r="A36">
        <v>150</v>
      </c>
      <c r="B36" t="s">
        <v>59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73.3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1.1</v>
      </c>
      <c r="AF36">
        <v>0.1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1.4</v>
      </c>
      <c r="BF36">
        <v>0</v>
      </c>
      <c r="BG36">
        <v>0</v>
      </c>
      <c r="BH36">
        <v>4.7</v>
      </c>
      <c r="BI36">
        <v>0</v>
      </c>
      <c r="BJ36">
        <v>0.7</v>
      </c>
      <c r="BK36">
        <v>0</v>
      </c>
      <c r="BL36">
        <v>0</v>
      </c>
      <c r="BM36">
        <v>0.6</v>
      </c>
      <c r="BN36">
        <v>5100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238.79999999999998</v>
      </c>
      <c r="BY36">
        <v>0.2</v>
      </c>
      <c r="BZ36">
        <f t="shared" si="1"/>
        <v>5420.9</v>
      </c>
    </row>
    <row r="37" spans="1:78" ht="13.5">
      <c r="A37">
        <v>154</v>
      </c>
      <c r="B37" t="s">
        <v>72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1107.4</v>
      </c>
      <c r="BY37">
        <v>0</v>
      </c>
      <c r="BZ37">
        <f t="shared" si="1"/>
        <v>1107.4</v>
      </c>
    </row>
    <row r="38" spans="1:78" ht="13.5">
      <c r="A38">
        <v>157</v>
      </c>
      <c r="B38" t="s">
        <v>30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1.1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0.1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0.1</v>
      </c>
      <c r="BF38">
        <v>0</v>
      </c>
      <c r="BG38">
        <v>0</v>
      </c>
      <c r="BH38">
        <v>0.4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5.4</v>
      </c>
      <c r="BY38">
        <v>0</v>
      </c>
      <c r="BZ38">
        <f t="shared" si="1"/>
        <v>7.1000000000000005</v>
      </c>
    </row>
    <row r="39" spans="1:78" ht="13.5">
      <c r="A39">
        <v>158</v>
      </c>
      <c r="B39" t="s">
        <v>50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5.6000000000000005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0.4</v>
      </c>
      <c r="AF39">
        <v>0.2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0.6</v>
      </c>
      <c r="BF39">
        <v>0</v>
      </c>
      <c r="BG39">
        <v>0</v>
      </c>
      <c r="BH39">
        <v>2.2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0.30000000000000004</v>
      </c>
      <c r="BY39">
        <v>0.2</v>
      </c>
      <c r="BZ39">
        <f t="shared" si="1"/>
        <v>9.5</v>
      </c>
    </row>
    <row r="40" spans="1:78" ht="13.5">
      <c r="A40">
        <v>159</v>
      </c>
      <c r="B40" t="s">
        <v>31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11.2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0.7</v>
      </c>
      <c r="AF40">
        <v>0.4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1.1</v>
      </c>
      <c r="BF40">
        <v>0</v>
      </c>
      <c r="BG40">
        <v>0</v>
      </c>
      <c r="BH40">
        <v>4.4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0.6000000000000001</v>
      </c>
      <c r="BY40">
        <v>0.5</v>
      </c>
      <c r="BZ40">
        <f t="shared" si="1"/>
        <v>18.9</v>
      </c>
    </row>
    <row r="41" spans="1:78" ht="13.5">
      <c r="A41">
        <v>179</v>
      </c>
      <c r="B41" t="s">
        <v>51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0.5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0.1</v>
      </c>
      <c r="BF41">
        <v>0</v>
      </c>
      <c r="BG41">
        <v>0</v>
      </c>
      <c r="BH41">
        <v>0.2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f t="shared" si="1"/>
        <v>0.8</v>
      </c>
    </row>
    <row r="42" spans="1:78" ht="13.5">
      <c r="A42">
        <v>186</v>
      </c>
      <c r="B42" t="s">
        <v>52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5.6000000000000005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0.4</v>
      </c>
      <c r="AF42">
        <v>0.2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0.6</v>
      </c>
      <c r="BF42">
        <v>0</v>
      </c>
      <c r="BG42">
        <v>0</v>
      </c>
      <c r="BH42">
        <v>2.2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2.5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58.1</v>
      </c>
      <c r="BY42">
        <v>0.2</v>
      </c>
      <c r="BZ42">
        <f t="shared" si="1"/>
        <v>69.8</v>
      </c>
    </row>
    <row r="43" spans="1:78" ht="13.5">
      <c r="A43">
        <v>207</v>
      </c>
      <c r="B43" t="s">
        <v>42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12</v>
      </c>
      <c r="BY43">
        <v>0</v>
      </c>
      <c r="BZ43">
        <f t="shared" si="1"/>
        <v>12</v>
      </c>
    </row>
    <row r="44" spans="1:78" ht="13.5">
      <c r="A44">
        <v>219</v>
      </c>
      <c r="B44" t="s">
        <v>62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12</v>
      </c>
      <c r="BY44">
        <v>0</v>
      </c>
      <c r="BZ44">
        <f t="shared" si="1"/>
        <v>12</v>
      </c>
    </row>
    <row r="45" spans="1:78" ht="13.5">
      <c r="A45">
        <v>232</v>
      </c>
      <c r="B45" t="s">
        <v>164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0.4</v>
      </c>
      <c r="BZ45">
        <f t="shared" si="1"/>
        <v>0.4</v>
      </c>
    </row>
    <row r="46" spans="1:78" ht="13.5">
      <c r="A46">
        <v>237</v>
      </c>
      <c r="B46" t="s">
        <v>32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12.1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0.1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0.1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f t="shared" si="1"/>
        <v>12.299999999999999</v>
      </c>
    </row>
    <row r="47" spans="1:78" ht="13.5">
      <c r="A47">
        <v>240</v>
      </c>
      <c r="B47" t="s">
        <v>66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2</v>
      </c>
      <c r="BY47">
        <v>130</v>
      </c>
      <c r="BZ47">
        <f t="shared" si="1"/>
        <v>132</v>
      </c>
    </row>
    <row r="48" spans="1:78" ht="13.5">
      <c r="A48">
        <v>242</v>
      </c>
      <c r="B48" t="s">
        <v>33</v>
      </c>
      <c r="C48">
        <v>0</v>
      </c>
      <c r="D48">
        <v>32</v>
      </c>
      <c r="E48">
        <v>0</v>
      </c>
      <c r="F48">
        <v>0</v>
      </c>
      <c r="G48">
        <v>0</v>
      </c>
      <c r="H48">
        <v>0</v>
      </c>
      <c r="I48">
        <v>0</v>
      </c>
      <c r="J48">
        <v>0.3</v>
      </c>
      <c r="K48">
        <v>0.4</v>
      </c>
      <c r="L48">
        <v>0</v>
      </c>
      <c r="M48">
        <v>44.4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0.4</v>
      </c>
      <c r="AF48">
        <v>0.1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0.6</v>
      </c>
      <c r="BF48">
        <v>0</v>
      </c>
      <c r="BG48">
        <v>0</v>
      </c>
      <c r="BH48">
        <v>0.1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0.30000000000000004</v>
      </c>
      <c r="BO48">
        <v>2.3</v>
      </c>
      <c r="BP48">
        <v>0</v>
      </c>
      <c r="BQ48">
        <v>0</v>
      </c>
      <c r="BR48">
        <v>64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74.19999999999999</v>
      </c>
      <c r="BY48">
        <v>0.2</v>
      </c>
      <c r="BZ48">
        <f t="shared" si="1"/>
        <v>219.29999999999995</v>
      </c>
    </row>
    <row r="49" spans="1:78" ht="13.5">
      <c r="A49">
        <v>243</v>
      </c>
      <c r="B49" t="s">
        <v>63</v>
      </c>
      <c r="C49">
        <v>0</v>
      </c>
      <c r="D49">
        <v>0.047</v>
      </c>
      <c r="E49">
        <v>0</v>
      </c>
      <c r="F49">
        <v>0</v>
      </c>
      <c r="G49">
        <v>0</v>
      </c>
      <c r="H49">
        <v>0</v>
      </c>
      <c r="I49">
        <v>0</v>
      </c>
      <c r="J49">
        <v>0.01</v>
      </c>
      <c r="K49">
        <v>0</v>
      </c>
      <c r="L49">
        <v>0</v>
      </c>
      <c r="M49">
        <v>0.014603900000000001</v>
      </c>
      <c r="N49">
        <v>0</v>
      </c>
      <c r="O49">
        <v>0</v>
      </c>
      <c r="P49">
        <v>1.4E-05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5.3E-05</v>
      </c>
      <c r="AC49">
        <v>0</v>
      </c>
      <c r="AD49">
        <v>0</v>
      </c>
      <c r="AE49">
        <v>0.004305099999999999</v>
      </c>
      <c r="AF49">
        <v>0.0024219999999999997</v>
      </c>
      <c r="AG49">
        <v>0</v>
      </c>
      <c r="AH49">
        <v>0</v>
      </c>
      <c r="AI49">
        <v>0</v>
      </c>
      <c r="AJ49">
        <v>0</v>
      </c>
      <c r="AK49">
        <v>1.3E-06</v>
      </c>
      <c r="AL49">
        <v>0</v>
      </c>
      <c r="AM49">
        <v>0</v>
      </c>
      <c r="AN49">
        <v>3E-06</v>
      </c>
      <c r="AO49">
        <v>0</v>
      </c>
      <c r="AP49">
        <v>0.00052</v>
      </c>
      <c r="AQ49">
        <v>0</v>
      </c>
      <c r="AR49">
        <v>0.0023</v>
      </c>
      <c r="AS49">
        <v>0</v>
      </c>
      <c r="AT49">
        <v>0.24</v>
      </c>
      <c r="AU49">
        <v>0</v>
      </c>
      <c r="AV49">
        <v>9E-05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5.4E-06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0.0029</v>
      </c>
      <c r="BI49">
        <v>0</v>
      </c>
      <c r="BJ49">
        <v>0.001</v>
      </c>
      <c r="BK49">
        <v>0</v>
      </c>
      <c r="BL49">
        <v>0</v>
      </c>
      <c r="BM49">
        <v>0.00011</v>
      </c>
      <c r="BN49">
        <v>0.0013</v>
      </c>
      <c r="BO49">
        <v>0</v>
      </c>
      <c r="BP49">
        <v>0.00012</v>
      </c>
      <c r="BQ49">
        <v>0</v>
      </c>
      <c r="BR49">
        <v>0.035037000000000006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84.66656569999998</v>
      </c>
      <c r="BY49">
        <v>0.00059022</v>
      </c>
      <c r="BZ49">
        <f t="shared" si="1"/>
        <v>85.02894061999999</v>
      </c>
    </row>
    <row r="50" spans="1:78" ht="13.5">
      <c r="A50">
        <v>256</v>
      </c>
      <c r="B50" t="s">
        <v>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28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f t="shared" si="1"/>
        <v>28</v>
      </c>
    </row>
    <row r="51" spans="1:78" ht="13.5">
      <c r="A51">
        <v>262</v>
      </c>
      <c r="B51" t="s">
        <v>34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1.2000000000000002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0.1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0.3</v>
      </c>
      <c r="BF51">
        <v>0</v>
      </c>
      <c r="BG51">
        <v>0</v>
      </c>
      <c r="BH51">
        <v>1.1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2.1</v>
      </c>
      <c r="BY51">
        <v>1.4000000000000001</v>
      </c>
      <c r="BZ51">
        <f t="shared" si="1"/>
        <v>6.200000000000001</v>
      </c>
    </row>
    <row r="52" spans="1:78" ht="13.5">
      <c r="A52">
        <v>268</v>
      </c>
      <c r="B52" t="s">
        <v>83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1.7000000000000002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1.4000000000000001</v>
      </c>
      <c r="AF52">
        <v>0.1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0.2</v>
      </c>
      <c r="BF52">
        <v>0</v>
      </c>
      <c r="BG52">
        <v>0</v>
      </c>
      <c r="BH52">
        <v>0.7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0.3</v>
      </c>
      <c r="BY52">
        <v>0.1</v>
      </c>
      <c r="BZ52">
        <f t="shared" si="1"/>
        <v>4.5</v>
      </c>
    </row>
    <row r="53" spans="1:78" ht="13.5">
      <c r="A53">
        <v>271</v>
      </c>
      <c r="B53" t="s">
        <v>165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0.2</v>
      </c>
      <c r="BZ53">
        <f t="shared" si="1"/>
        <v>0.2</v>
      </c>
    </row>
    <row r="54" spans="1:78" ht="13.5">
      <c r="A54">
        <v>272</v>
      </c>
      <c r="B54" t="s">
        <v>68</v>
      </c>
      <c r="C54">
        <v>0</v>
      </c>
      <c r="D54">
        <v>190</v>
      </c>
      <c r="E54">
        <v>0</v>
      </c>
      <c r="F54">
        <v>0</v>
      </c>
      <c r="G54">
        <v>0</v>
      </c>
      <c r="H54">
        <v>0</v>
      </c>
      <c r="I54">
        <v>0</v>
      </c>
      <c r="J54">
        <v>4.3</v>
      </c>
      <c r="K54">
        <v>47</v>
      </c>
      <c r="L54">
        <v>0</v>
      </c>
      <c r="M54">
        <v>305.40000000000003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2.2</v>
      </c>
      <c r="AF54">
        <v>0.1</v>
      </c>
      <c r="AG54">
        <v>0</v>
      </c>
      <c r="AH54">
        <v>0</v>
      </c>
      <c r="AI54">
        <v>0</v>
      </c>
      <c r="AJ54">
        <v>0</v>
      </c>
      <c r="AK54">
        <v>3.8000000000000003</v>
      </c>
      <c r="AL54">
        <v>0</v>
      </c>
      <c r="AM54">
        <v>0.4</v>
      </c>
      <c r="AN54">
        <v>0</v>
      </c>
      <c r="AO54">
        <v>0</v>
      </c>
      <c r="AP54">
        <v>0</v>
      </c>
      <c r="AQ54">
        <v>0</v>
      </c>
      <c r="AR54">
        <v>0.1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2.8</v>
      </c>
      <c r="BF54">
        <v>0</v>
      </c>
      <c r="BG54">
        <v>0</v>
      </c>
      <c r="BH54">
        <v>1.1</v>
      </c>
      <c r="BI54">
        <v>0</v>
      </c>
      <c r="BJ54">
        <v>0.7</v>
      </c>
      <c r="BK54">
        <v>0</v>
      </c>
      <c r="BL54">
        <v>0</v>
      </c>
      <c r="BM54">
        <v>0</v>
      </c>
      <c r="BN54">
        <v>10.299999999999999</v>
      </c>
      <c r="BO54">
        <v>50</v>
      </c>
      <c r="BP54">
        <v>0</v>
      </c>
      <c r="BQ54">
        <v>0</v>
      </c>
      <c r="BR54">
        <v>1100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886.6000000000001</v>
      </c>
      <c r="BY54">
        <v>0.4</v>
      </c>
      <c r="BZ54">
        <f t="shared" si="1"/>
        <v>2605.2000000000003</v>
      </c>
    </row>
    <row r="55" spans="1:78" ht="13.5">
      <c r="A55">
        <v>275</v>
      </c>
      <c r="B55" t="s">
        <v>60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0.5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f t="shared" si="1"/>
        <v>0.5</v>
      </c>
    </row>
    <row r="56" spans="1:78" ht="13.5">
      <c r="A56">
        <v>277</v>
      </c>
      <c r="B56" t="s">
        <v>10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0.2</v>
      </c>
      <c r="BY56">
        <v>0</v>
      </c>
      <c r="BZ56">
        <f t="shared" si="1"/>
        <v>0.2</v>
      </c>
    </row>
    <row r="57" spans="1:78" ht="13.5">
      <c r="A57">
        <v>279</v>
      </c>
      <c r="B57" t="s">
        <v>35</v>
      </c>
      <c r="C57">
        <v>0.1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1.2000000000000002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0.1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0.3</v>
      </c>
      <c r="BF57">
        <v>0</v>
      </c>
      <c r="BG57">
        <v>0</v>
      </c>
      <c r="BH57">
        <v>33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1.6</v>
      </c>
      <c r="BY57">
        <v>0.1</v>
      </c>
      <c r="BZ57">
        <f t="shared" si="1"/>
        <v>36.400000000000006</v>
      </c>
    </row>
    <row r="58" spans="1:78" ht="13.5">
      <c r="A58">
        <v>280</v>
      </c>
      <c r="B58" t="s">
        <v>36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1.7000000000000002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0.1</v>
      </c>
      <c r="AF58">
        <v>0.1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0.2</v>
      </c>
      <c r="BF58">
        <v>0</v>
      </c>
      <c r="BG58">
        <v>0</v>
      </c>
      <c r="BH58">
        <v>0.7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0.2</v>
      </c>
      <c r="BZ58">
        <f t="shared" si="1"/>
        <v>3.000000000000001</v>
      </c>
    </row>
    <row r="59" spans="1:78" ht="13.5">
      <c r="A59">
        <v>281</v>
      </c>
      <c r="B59" t="s">
        <v>16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2.4000000000000004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0.4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0.3</v>
      </c>
      <c r="BF59">
        <v>0</v>
      </c>
      <c r="BG59">
        <v>0</v>
      </c>
      <c r="BH59">
        <v>1.1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2.4</v>
      </c>
      <c r="BY59">
        <v>0.30000000000000004</v>
      </c>
      <c r="BZ59">
        <f t="shared" si="1"/>
        <v>6.8999999999999995</v>
      </c>
    </row>
    <row r="60" spans="1:78" ht="13.5">
      <c r="A60">
        <v>300</v>
      </c>
      <c r="B60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320.7</v>
      </c>
      <c r="BY60">
        <v>0</v>
      </c>
      <c r="BZ60">
        <f t="shared" si="1"/>
        <v>320.7</v>
      </c>
    </row>
    <row r="61" spans="1:78" ht="13.5">
      <c r="A61">
        <v>302</v>
      </c>
      <c r="B61" t="s">
        <v>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12</v>
      </c>
      <c r="BY61">
        <v>0</v>
      </c>
      <c r="BZ61">
        <f t="shared" si="1"/>
        <v>12</v>
      </c>
    </row>
    <row r="62" spans="1:78" ht="13.5">
      <c r="A62">
        <v>304</v>
      </c>
      <c r="B62" t="s">
        <v>23</v>
      </c>
      <c r="C62">
        <v>0</v>
      </c>
      <c r="D62">
        <v>0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4.5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0.4</v>
      </c>
      <c r="BY62">
        <v>0</v>
      </c>
      <c r="BZ62">
        <f t="shared" si="1"/>
        <v>6.9</v>
      </c>
    </row>
    <row r="63" spans="1:78" ht="13.5">
      <c r="A63">
        <v>305</v>
      </c>
      <c r="B63" t="s">
        <v>37</v>
      </c>
      <c r="C63">
        <v>0</v>
      </c>
      <c r="D63">
        <v>290</v>
      </c>
      <c r="E63">
        <v>0</v>
      </c>
      <c r="F63">
        <v>0</v>
      </c>
      <c r="G63">
        <v>0</v>
      </c>
      <c r="H63">
        <v>0</v>
      </c>
      <c r="I63">
        <v>0</v>
      </c>
      <c r="J63">
        <v>1.9</v>
      </c>
      <c r="K63">
        <v>1.8</v>
      </c>
      <c r="L63">
        <v>0</v>
      </c>
      <c r="M63">
        <v>228.49999999999997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2.1</v>
      </c>
      <c r="AF63">
        <v>0.5</v>
      </c>
      <c r="AG63">
        <v>0</v>
      </c>
      <c r="AH63">
        <v>0</v>
      </c>
      <c r="AI63">
        <v>0</v>
      </c>
      <c r="AJ63">
        <v>2</v>
      </c>
      <c r="AK63">
        <v>8</v>
      </c>
      <c r="AL63">
        <v>0</v>
      </c>
      <c r="AM63">
        <v>0.2</v>
      </c>
      <c r="AN63">
        <v>0</v>
      </c>
      <c r="AO63">
        <v>0</v>
      </c>
      <c r="AP63">
        <v>0.1</v>
      </c>
      <c r="AQ63">
        <v>0</v>
      </c>
      <c r="AR63">
        <v>0.3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2.8</v>
      </c>
      <c r="BF63">
        <v>0</v>
      </c>
      <c r="BG63">
        <v>0</v>
      </c>
      <c r="BH63">
        <v>0.1</v>
      </c>
      <c r="BI63">
        <v>0</v>
      </c>
      <c r="BJ63">
        <v>0.1</v>
      </c>
      <c r="BK63">
        <v>0</v>
      </c>
      <c r="BL63">
        <v>0</v>
      </c>
      <c r="BM63">
        <v>0</v>
      </c>
      <c r="BN63">
        <v>0.7</v>
      </c>
      <c r="BO63">
        <v>8.7</v>
      </c>
      <c r="BP63">
        <v>0</v>
      </c>
      <c r="BQ63">
        <v>0</v>
      </c>
      <c r="BR63">
        <v>20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130.79999999999998</v>
      </c>
      <c r="BY63">
        <v>0.7</v>
      </c>
      <c r="BZ63">
        <f t="shared" si="1"/>
        <v>699.3000000000001</v>
      </c>
    </row>
    <row r="64" spans="1:78" ht="13.5">
      <c r="A64">
        <v>308</v>
      </c>
      <c r="B64" t="s">
        <v>74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28</v>
      </c>
      <c r="BY64">
        <v>0</v>
      </c>
      <c r="BZ64">
        <f t="shared" si="1"/>
        <v>28</v>
      </c>
    </row>
    <row r="65" spans="1:78" ht="13.5">
      <c r="A65">
        <v>309</v>
      </c>
      <c r="B65" t="s">
        <v>71</v>
      </c>
      <c r="C65">
        <v>0</v>
      </c>
      <c r="D65">
        <v>0</v>
      </c>
      <c r="E65">
        <v>0.8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3.6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0.1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30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3000.8</v>
      </c>
      <c r="BY65">
        <v>1</v>
      </c>
      <c r="BZ65">
        <f t="shared" si="1"/>
        <v>3036.3</v>
      </c>
    </row>
    <row r="66" spans="1:78" ht="13.5">
      <c r="A66">
        <v>310</v>
      </c>
      <c r="B66" t="s">
        <v>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59</v>
      </c>
      <c r="BY66">
        <v>0</v>
      </c>
      <c r="BZ66">
        <f aca="true" t="shared" si="2" ref="BZ66:BZ97">SUM(C66:BY66)</f>
        <v>59</v>
      </c>
    </row>
    <row r="67" spans="1:78" ht="13.5">
      <c r="A67">
        <v>321</v>
      </c>
      <c r="B67" t="s">
        <v>53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520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f t="shared" si="2"/>
        <v>520</v>
      </c>
    </row>
    <row r="68" spans="1:78" ht="13.5">
      <c r="A68">
        <v>332</v>
      </c>
      <c r="B68" t="s">
        <v>38</v>
      </c>
      <c r="C68">
        <v>0</v>
      </c>
      <c r="D68">
        <v>120</v>
      </c>
      <c r="E68">
        <v>0</v>
      </c>
      <c r="F68">
        <v>0</v>
      </c>
      <c r="G68">
        <v>0</v>
      </c>
      <c r="H68">
        <v>0</v>
      </c>
      <c r="I68">
        <v>0</v>
      </c>
      <c r="J68">
        <v>1.9</v>
      </c>
      <c r="K68">
        <v>1.1</v>
      </c>
      <c r="L68">
        <v>0</v>
      </c>
      <c r="M68">
        <v>200.1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0.2</v>
      </c>
      <c r="AG68">
        <v>0</v>
      </c>
      <c r="AH68">
        <v>0</v>
      </c>
      <c r="AI68">
        <v>0</v>
      </c>
      <c r="AJ68">
        <v>0</v>
      </c>
      <c r="AK68">
        <v>0.4</v>
      </c>
      <c r="AL68">
        <v>0</v>
      </c>
      <c r="AM68">
        <v>0</v>
      </c>
      <c r="AN68">
        <v>0</v>
      </c>
      <c r="AO68">
        <v>0.1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1.4</v>
      </c>
      <c r="BF68">
        <v>0</v>
      </c>
      <c r="BG68">
        <v>0</v>
      </c>
      <c r="BH68">
        <v>0.6</v>
      </c>
      <c r="BI68">
        <v>0</v>
      </c>
      <c r="BJ68">
        <v>0.1</v>
      </c>
      <c r="BK68">
        <v>0</v>
      </c>
      <c r="BL68">
        <v>0</v>
      </c>
      <c r="BM68">
        <v>0</v>
      </c>
      <c r="BN68">
        <v>0.3</v>
      </c>
      <c r="BO68">
        <v>3.8</v>
      </c>
      <c r="BP68">
        <v>0</v>
      </c>
      <c r="BQ68">
        <v>0</v>
      </c>
      <c r="BR68">
        <v>10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176.70000000000002</v>
      </c>
      <c r="BY68">
        <v>5.5</v>
      </c>
      <c r="BZ68">
        <f t="shared" si="2"/>
        <v>523.2</v>
      </c>
    </row>
    <row r="69" spans="1:78" ht="13.5">
      <c r="A69">
        <v>333</v>
      </c>
      <c r="B69" t="s">
        <v>58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29</v>
      </c>
      <c r="BY69">
        <v>0</v>
      </c>
      <c r="BZ69">
        <f t="shared" si="2"/>
        <v>29</v>
      </c>
    </row>
    <row r="70" spans="1:78" ht="13.5">
      <c r="A70">
        <v>334</v>
      </c>
      <c r="B70" t="s">
        <v>79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2.9</v>
      </c>
      <c r="BZ70">
        <f t="shared" si="2"/>
        <v>2.9</v>
      </c>
    </row>
    <row r="71" spans="1:78" ht="13.5">
      <c r="A71">
        <v>348</v>
      </c>
      <c r="B71" t="s">
        <v>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8</v>
      </c>
      <c r="BY71">
        <v>0</v>
      </c>
      <c r="BZ71">
        <f t="shared" si="2"/>
        <v>8</v>
      </c>
    </row>
    <row r="72" spans="1:78" ht="13.5">
      <c r="A72">
        <v>349</v>
      </c>
      <c r="B72" t="s">
        <v>54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140.2</v>
      </c>
      <c r="BY72">
        <v>1.1</v>
      </c>
      <c r="BZ72">
        <f t="shared" si="2"/>
        <v>141.29999999999998</v>
      </c>
    </row>
    <row r="73" spans="1:78" ht="13.5">
      <c r="A73">
        <v>374</v>
      </c>
      <c r="B73" t="s">
        <v>39</v>
      </c>
      <c r="C73">
        <v>0.2</v>
      </c>
      <c r="D73">
        <v>16000</v>
      </c>
      <c r="E73">
        <v>3809</v>
      </c>
      <c r="F73">
        <v>0</v>
      </c>
      <c r="G73">
        <v>0</v>
      </c>
      <c r="H73">
        <v>0</v>
      </c>
      <c r="I73">
        <v>0</v>
      </c>
      <c r="J73">
        <v>220</v>
      </c>
      <c r="K73">
        <v>406</v>
      </c>
      <c r="L73">
        <v>0</v>
      </c>
      <c r="M73">
        <v>7372.099999999999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206</v>
      </c>
      <c r="AF73">
        <v>2.7</v>
      </c>
      <c r="AG73">
        <v>0</v>
      </c>
      <c r="AH73">
        <v>0</v>
      </c>
      <c r="AI73">
        <v>0</v>
      </c>
      <c r="AJ73">
        <v>0</v>
      </c>
      <c r="AK73">
        <v>16.599999999999998</v>
      </c>
      <c r="AL73">
        <v>0</v>
      </c>
      <c r="AM73">
        <v>4.2</v>
      </c>
      <c r="AN73">
        <v>2.2</v>
      </c>
      <c r="AO73">
        <v>0</v>
      </c>
      <c r="AP73">
        <v>141.3</v>
      </c>
      <c r="AQ73">
        <v>0</v>
      </c>
      <c r="AR73">
        <v>0.8</v>
      </c>
      <c r="AS73">
        <v>480.1</v>
      </c>
      <c r="AT73">
        <v>0</v>
      </c>
      <c r="AU73">
        <v>0</v>
      </c>
      <c r="AV73">
        <v>0.1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150</v>
      </c>
      <c r="BF73">
        <v>0</v>
      </c>
      <c r="BG73">
        <v>0</v>
      </c>
      <c r="BH73">
        <v>150</v>
      </c>
      <c r="BI73">
        <v>0</v>
      </c>
      <c r="BJ73">
        <v>26</v>
      </c>
      <c r="BK73">
        <v>0</v>
      </c>
      <c r="BL73">
        <v>0</v>
      </c>
      <c r="BM73">
        <v>0</v>
      </c>
      <c r="BN73">
        <v>55</v>
      </c>
      <c r="BO73">
        <v>590</v>
      </c>
      <c r="BP73">
        <v>0</v>
      </c>
      <c r="BQ73">
        <v>0</v>
      </c>
      <c r="BR73">
        <v>9106.4</v>
      </c>
      <c r="BS73">
        <v>0</v>
      </c>
      <c r="BT73">
        <v>1.2</v>
      </c>
      <c r="BU73">
        <v>0</v>
      </c>
      <c r="BV73">
        <v>0</v>
      </c>
      <c r="BW73">
        <v>0</v>
      </c>
      <c r="BX73">
        <v>72111</v>
      </c>
      <c r="BY73">
        <v>182.9</v>
      </c>
      <c r="BZ73">
        <f t="shared" si="2"/>
        <v>111033.79999999999</v>
      </c>
    </row>
    <row r="74" spans="1:78" ht="13.5">
      <c r="A74">
        <v>389</v>
      </c>
      <c r="B74" t="s">
        <v>43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8005.4</v>
      </c>
      <c r="BY74">
        <v>0</v>
      </c>
      <c r="BZ74">
        <f t="shared" si="2"/>
        <v>8005.4</v>
      </c>
    </row>
    <row r="75" spans="1:78" ht="13.5">
      <c r="A75">
        <v>392</v>
      </c>
      <c r="B75" t="s">
        <v>20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45.3</v>
      </c>
      <c r="BY75">
        <v>0</v>
      </c>
      <c r="BZ75">
        <f t="shared" si="2"/>
        <v>45.3</v>
      </c>
    </row>
    <row r="76" spans="1:78" ht="13.5">
      <c r="A76">
        <v>400</v>
      </c>
      <c r="B76" t="s">
        <v>21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2.8000000000000003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0.2</v>
      </c>
      <c r="AF76">
        <v>0.1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0.3</v>
      </c>
      <c r="BF76">
        <v>0</v>
      </c>
      <c r="BG76">
        <v>0</v>
      </c>
      <c r="BH76">
        <v>1.1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22.200000000000003</v>
      </c>
      <c r="BY76">
        <v>0.1</v>
      </c>
      <c r="BZ76">
        <f t="shared" si="2"/>
        <v>26.800000000000004</v>
      </c>
    </row>
    <row r="77" spans="1:78" ht="13.5">
      <c r="A77">
        <v>405</v>
      </c>
      <c r="B77" t="s">
        <v>40</v>
      </c>
      <c r="C77">
        <v>5.8</v>
      </c>
      <c r="D77">
        <v>10000</v>
      </c>
      <c r="E77">
        <v>0</v>
      </c>
      <c r="F77">
        <v>0</v>
      </c>
      <c r="G77">
        <v>0</v>
      </c>
      <c r="H77">
        <v>0</v>
      </c>
      <c r="I77">
        <v>0</v>
      </c>
      <c r="J77">
        <v>160</v>
      </c>
      <c r="K77">
        <v>340</v>
      </c>
      <c r="L77">
        <v>0</v>
      </c>
      <c r="M77">
        <v>6490.9</v>
      </c>
      <c r="N77">
        <v>0</v>
      </c>
      <c r="O77">
        <v>0</v>
      </c>
      <c r="P77">
        <v>2.3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3.8</v>
      </c>
      <c r="AC77">
        <v>0</v>
      </c>
      <c r="AD77">
        <v>0</v>
      </c>
      <c r="AE77">
        <v>53.4</v>
      </c>
      <c r="AF77">
        <v>11.3</v>
      </c>
      <c r="AG77">
        <v>0</v>
      </c>
      <c r="AH77">
        <v>0</v>
      </c>
      <c r="AI77">
        <v>0</v>
      </c>
      <c r="AJ77">
        <v>0</v>
      </c>
      <c r="AK77">
        <v>60.2</v>
      </c>
      <c r="AL77">
        <v>0</v>
      </c>
      <c r="AM77">
        <v>8.8</v>
      </c>
      <c r="AN77">
        <v>0.4</v>
      </c>
      <c r="AO77">
        <v>8.4</v>
      </c>
      <c r="AP77">
        <v>62.6</v>
      </c>
      <c r="AQ77">
        <v>86</v>
      </c>
      <c r="AR77">
        <v>3.1</v>
      </c>
      <c r="AS77">
        <v>22740.3</v>
      </c>
      <c r="AT77">
        <v>12000</v>
      </c>
      <c r="AU77">
        <v>0</v>
      </c>
      <c r="AV77">
        <v>0.8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7</v>
      </c>
      <c r="BC77">
        <v>0</v>
      </c>
      <c r="BD77">
        <v>0</v>
      </c>
      <c r="BE77">
        <v>73</v>
      </c>
      <c r="BF77">
        <v>0</v>
      </c>
      <c r="BG77">
        <v>0</v>
      </c>
      <c r="BH77">
        <v>450</v>
      </c>
      <c r="BI77">
        <v>0</v>
      </c>
      <c r="BJ77">
        <v>22</v>
      </c>
      <c r="BK77">
        <v>0</v>
      </c>
      <c r="BL77">
        <v>0</v>
      </c>
      <c r="BM77">
        <v>48</v>
      </c>
      <c r="BN77">
        <v>1034</v>
      </c>
      <c r="BO77">
        <v>611.5</v>
      </c>
      <c r="BP77">
        <v>0</v>
      </c>
      <c r="BQ77">
        <v>0</v>
      </c>
      <c r="BR77">
        <v>7910.3</v>
      </c>
      <c r="BS77">
        <v>0</v>
      </c>
      <c r="BT77">
        <v>5.5</v>
      </c>
      <c r="BU77">
        <v>0</v>
      </c>
      <c r="BV77">
        <v>0</v>
      </c>
      <c r="BW77">
        <v>0</v>
      </c>
      <c r="BX77">
        <v>40248</v>
      </c>
      <c r="BY77">
        <v>10247.199999999999</v>
      </c>
      <c r="BZ77">
        <f t="shared" si="2"/>
        <v>112694.59999999999</v>
      </c>
    </row>
    <row r="78" spans="1:78" ht="13.5">
      <c r="A78">
        <v>406</v>
      </c>
      <c r="B78" t="s">
        <v>84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0.4</v>
      </c>
      <c r="K78">
        <v>0</v>
      </c>
      <c r="L78">
        <v>0</v>
      </c>
      <c r="M78">
        <v>1.3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0.1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f t="shared" si="2"/>
        <v>1.8000000000000003</v>
      </c>
    </row>
    <row r="79" spans="1:78" ht="13.5">
      <c r="A79">
        <v>407</v>
      </c>
      <c r="B79" t="s">
        <v>24</v>
      </c>
      <c r="C79">
        <v>3.8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0.6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4.4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1500</v>
      </c>
      <c r="BY79">
        <v>0.6</v>
      </c>
      <c r="BZ79">
        <f t="shared" si="2"/>
        <v>1509.3999999999999</v>
      </c>
    </row>
    <row r="80" spans="1:78" ht="13.5">
      <c r="A80">
        <v>409</v>
      </c>
      <c r="B80" t="s">
        <v>25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10</v>
      </c>
      <c r="BZ80">
        <f t="shared" si="2"/>
        <v>10</v>
      </c>
    </row>
    <row r="81" spans="1:78" ht="13.5">
      <c r="A81">
        <v>410</v>
      </c>
      <c r="B81" t="s">
        <v>4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26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8710</v>
      </c>
      <c r="BY81">
        <v>0</v>
      </c>
      <c r="BZ81">
        <f t="shared" si="2"/>
        <v>8736</v>
      </c>
    </row>
    <row r="82" spans="1:78" ht="13.5">
      <c r="A82">
        <v>411</v>
      </c>
      <c r="B82" t="s">
        <v>65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13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140</v>
      </c>
      <c r="BY82">
        <v>0.2</v>
      </c>
      <c r="BZ82">
        <f t="shared" si="2"/>
        <v>153.2</v>
      </c>
    </row>
    <row r="83" spans="1:78" ht="13.5">
      <c r="A83">
        <v>412</v>
      </c>
      <c r="B83" t="s">
        <v>69</v>
      </c>
      <c r="C83">
        <v>0.1</v>
      </c>
      <c r="D83">
        <v>2300</v>
      </c>
      <c r="E83">
        <v>0</v>
      </c>
      <c r="F83">
        <v>0</v>
      </c>
      <c r="G83">
        <v>0</v>
      </c>
      <c r="H83">
        <v>0</v>
      </c>
      <c r="I83">
        <v>0</v>
      </c>
      <c r="J83">
        <v>91</v>
      </c>
      <c r="K83">
        <v>0</v>
      </c>
      <c r="L83">
        <v>0</v>
      </c>
      <c r="M83">
        <v>3929.5</v>
      </c>
      <c r="N83">
        <v>0</v>
      </c>
      <c r="O83">
        <v>0</v>
      </c>
      <c r="P83">
        <v>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26.2</v>
      </c>
      <c r="AF83">
        <v>1</v>
      </c>
      <c r="AG83">
        <v>0</v>
      </c>
      <c r="AH83">
        <v>0</v>
      </c>
      <c r="AI83">
        <v>0</v>
      </c>
      <c r="AJ83">
        <v>0</v>
      </c>
      <c r="AK83">
        <v>37.2</v>
      </c>
      <c r="AL83">
        <v>0</v>
      </c>
      <c r="AM83">
        <v>0.3</v>
      </c>
      <c r="AN83">
        <v>0</v>
      </c>
      <c r="AO83">
        <v>0</v>
      </c>
      <c r="AP83">
        <v>0</v>
      </c>
      <c r="AQ83">
        <v>0</v>
      </c>
      <c r="AR83">
        <v>0.1</v>
      </c>
      <c r="AS83">
        <v>140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28</v>
      </c>
      <c r="BF83">
        <v>0</v>
      </c>
      <c r="BG83">
        <v>0</v>
      </c>
      <c r="BH83">
        <v>21</v>
      </c>
      <c r="BI83">
        <v>0</v>
      </c>
      <c r="BJ83">
        <v>0.7</v>
      </c>
      <c r="BK83">
        <v>0</v>
      </c>
      <c r="BL83">
        <v>0</v>
      </c>
      <c r="BM83">
        <v>14</v>
      </c>
      <c r="BN83">
        <v>29.6</v>
      </c>
      <c r="BO83">
        <v>420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7008.9</v>
      </c>
      <c r="BY83">
        <v>24.2</v>
      </c>
      <c r="BZ83">
        <f t="shared" si="2"/>
        <v>14073.800000000001</v>
      </c>
    </row>
    <row r="84" spans="1:78" ht="13.5">
      <c r="A84">
        <v>413</v>
      </c>
      <c r="B84" t="s">
        <v>166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1</v>
      </c>
      <c r="BZ84">
        <f t="shared" si="2"/>
        <v>1</v>
      </c>
    </row>
    <row r="85" spans="1:78" ht="13.5">
      <c r="A85">
        <v>414</v>
      </c>
      <c r="B85" t="s">
        <v>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5.9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0.2</v>
      </c>
      <c r="BZ85">
        <f t="shared" si="2"/>
        <v>6.1000000000000005</v>
      </c>
    </row>
    <row r="86" spans="1:78" ht="13.5">
      <c r="A86">
        <v>436</v>
      </c>
      <c r="B86" t="s">
        <v>167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0.1</v>
      </c>
      <c r="BZ86">
        <f t="shared" si="2"/>
        <v>0.1</v>
      </c>
    </row>
    <row r="87" spans="1:78" ht="13.5">
      <c r="A87">
        <v>438</v>
      </c>
      <c r="B87" t="s">
        <v>55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2</v>
      </c>
      <c r="BY87">
        <v>0</v>
      </c>
      <c r="BZ87">
        <f t="shared" si="2"/>
        <v>2</v>
      </c>
    </row>
    <row r="88" spans="1:78" ht="13.5">
      <c r="A88">
        <v>453</v>
      </c>
      <c r="B88" t="s">
        <v>11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460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5900</v>
      </c>
      <c r="BY88">
        <v>0</v>
      </c>
      <c r="BZ88">
        <f t="shared" si="2"/>
        <v>6360</v>
      </c>
    </row>
    <row r="89" spans="1:78" ht="13.5">
      <c r="A89">
        <v>455</v>
      </c>
      <c r="B89" t="s">
        <v>73</v>
      </c>
      <c r="C89">
        <v>75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19.8</v>
      </c>
      <c r="BY89">
        <v>0</v>
      </c>
      <c r="BZ89">
        <f t="shared" si="2"/>
        <v>94.8</v>
      </c>
    </row>
    <row r="91" spans="2:78" ht="13.5">
      <c r="B91" t="s">
        <v>70</v>
      </c>
      <c r="C91">
        <v>86.1</v>
      </c>
      <c r="D91">
        <v>32652.000000047</v>
      </c>
      <c r="E91">
        <v>3822.2</v>
      </c>
      <c r="F91">
        <v>0</v>
      </c>
      <c r="G91">
        <v>0</v>
      </c>
      <c r="H91">
        <v>0</v>
      </c>
      <c r="I91">
        <v>0</v>
      </c>
      <c r="J91">
        <v>609.50000001</v>
      </c>
      <c r="K91">
        <v>844.2</v>
      </c>
      <c r="L91">
        <v>0</v>
      </c>
      <c r="M91">
        <v>21900.8000000146</v>
      </c>
      <c r="N91">
        <v>0</v>
      </c>
      <c r="O91">
        <v>0</v>
      </c>
      <c r="P91">
        <v>4.900000000014001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3.8000000000529996</v>
      </c>
      <c r="AC91">
        <v>0</v>
      </c>
      <c r="AD91">
        <v>0</v>
      </c>
      <c r="AE91">
        <v>327.80000000430505</v>
      </c>
      <c r="AF91">
        <v>20.000000002422002</v>
      </c>
      <c r="AG91">
        <v>28.1</v>
      </c>
      <c r="AH91">
        <v>0</v>
      </c>
      <c r="AI91">
        <v>0</v>
      </c>
      <c r="AJ91">
        <v>4.4</v>
      </c>
      <c r="AK91">
        <v>157.80000000000132</v>
      </c>
      <c r="AL91">
        <v>0</v>
      </c>
      <c r="AM91">
        <v>15.3</v>
      </c>
      <c r="AN91">
        <v>2.600000000003</v>
      </c>
      <c r="AO91">
        <v>12.7</v>
      </c>
      <c r="AP91">
        <v>204.70000000052002</v>
      </c>
      <c r="AQ91">
        <v>206</v>
      </c>
      <c r="AR91">
        <v>6.1000000023</v>
      </c>
      <c r="AS91">
        <v>24034.5</v>
      </c>
      <c r="AT91">
        <v>12000.00000024</v>
      </c>
      <c r="AU91">
        <v>0</v>
      </c>
      <c r="AV91">
        <v>0.90000000009</v>
      </c>
      <c r="AW91">
        <v>0</v>
      </c>
      <c r="AX91">
        <v>13</v>
      </c>
      <c r="AY91">
        <v>0</v>
      </c>
      <c r="AZ91">
        <v>0</v>
      </c>
      <c r="BA91">
        <v>0</v>
      </c>
      <c r="BB91">
        <v>7.0000000000054</v>
      </c>
      <c r="BC91">
        <v>0</v>
      </c>
      <c r="BD91">
        <v>0</v>
      </c>
      <c r="BE91">
        <v>295.00000000000006</v>
      </c>
      <c r="BF91">
        <v>0</v>
      </c>
      <c r="BG91">
        <v>0</v>
      </c>
      <c r="BH91">
        <v>687.8000000029001</v>
      </c>
      <c r="BI91">
        <v>0</v>
      </c>
      <c r="BJ91">
        <v>52.300000001</v>
      </c>
      <c r="BK91">
        <v>0</v>
      </c>
      <c r="BL91">
        <v>0</v>
      </c>
      <c r="BM91">
        <v>62.60000000011</v>
      </c>
      <c r="BN91">
        <v>6784.500000001301</v>
      </c>
      <c r="BO91">
        <v>1957.3</v>
      </c>
      <c r="BP91">
        <v>0.10000000012</v>
      </c>
      <c r="BQ91">
        <v>0</v>
      </c>
      <c r="BR91">
        <v>21273.40000003504</v>
      </c>
      <c r="BS91">
        <v>0</v>
      </c>
      <c r="BT91">
        <v>6.9</v>
      </c>
      <c r="BU91">
        <v>0</v>
      </c>
      <c r="BV91">
        <v>0</v>
      </c>
      <c r="BW91">
        <v>0</v>
      </c>
      <c r="BX91">
        <v>167420.10008466654</v>
      </c>
      <c r="BY91">
        <v>10677.300000000592</v>
      </c>
      <c r="BZ91">
        <f>SUM(C91:BY91)</f>
        <v>306181.7000850289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2016-03-17T05:41:05Z</cp:lastPrinted>
  <dcterms:created xsi:type="dcterms:W3CDTF">2013-08-13T00:35:31Z</dcterms:created>
  <dcterms:modified xsi:type="dcterms:W3CDTF">2018-04-27T09:05:09Z</dcterms:modified>
  <cp:category/>
  <cp:version/>
  <cp:contentType/>
  <cp:contentStatus/>
</cp:coreProperties>
</file>