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UserData\t.ktn7\Downloads\"/>
    </mc:Choice>
  </mc:AlternateContent>
  <xr:revisionPtr revIDLastSave="0" documentId="13_ncr:1_{397D1C31-9004-45EA-89BE-F99180AF2A7F}" xr6:coauthVersionLast="47" xr6:coauthVersionMax="47" xr10:uidLastSave="{00000000-0000-0000-0000-000000000000}"/>
  <bookViews>
    <workbookView xWindow="-108" yWindow="-108" windowWidth="23256" windowHeight="13896" activeTab="1" xr2:uid="{00000000-000D-0000-FFFF-FFFF00000000}"/>
  </bookViews>
  <sheets>
    <sheet name="基礎審査表" sheetId="8" r:id="rId1"/>
    <sheet name="業務提案審査表" sheetId="10" r:id="rId2"/>
  </sheets>
  <definedNames>
    <definedName name="_xlnm._FilterDatabase" localSheetId="1" hidden="1">業務提案審査表!$A$5:$M$37</definedName>
    <definedName name="_xlnm.Print_Area" localSheetId="0">基礎審査表!$A$1:$G$36</definedName>
    <definedName name="_xlnm.Print_Area" localSheetId="1">業務提案審査表!$A$1:$L$37</definedName>
    <definedName name="_xlnm.Print_Titles" localSheetId="1">業務提案審査表!$5:$5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8" l="1"/>
  <c r="F34" i="8" l="1"/>
  <c r="F24" i="8" l="1"/>
  <c r="F25" i="8"/>
  <c r="F22" i="8" l="1"/>
  <c r="F21" i="8"/>
  <c r="F15" i="8"/>
  <c r="F10" i="8"/>
  <c r="F33" i="8" l="1"/>
  <c r="F32" i="8"/>
  <c r="F31" i="8"/>
  <c r="F30" i="8"/>
  <c r="F29" i="8"/>
  <c r="F28" i="8"/>
  <c r="F27" i="8"/>
  <c r="F26" i="8"/>
  <c r="F23" i="8"/>
  <c r="F20" i="8"/>
  <c r="F19" i="8"/>
  <c r="F18" i="8"/>
  <c r="F6" i="8" l="1"/>
  <c r="F17" i="8" l="1"/>
  <c r="F16" i="8"/>
  <c r="F13" i="8"/>
  <c r="F12" i="8"/>
  <c r="F11" i="8"/>
  <c r="F9" i="8"/>
  <c r="F8" i="8"/>
  <c r="F7" i="8"/>
</calcChain>
</file>

<file path=xl/sharedStrings.xml><?xml version="1.0" encoding="utf-8"?>
<sst xmlns="http://schemas.openxmlformats.org/spreadsheetml/2006/main" count="123" uniqueCount="88">
  <si>
    <t>評価ポイント</t>
    <rPh sb="0" eb="2">
      <t>ヒョウカ</t>
    </rPh>
    <phoneticPr fontId="3"/>
  </si>
  <si>
    <t>セキュリティ</t>
    <phoneticPr fontId="2"/>
  </si>
  <si>
    <t>評価項目</t>
    <phoneticPr fontId="2"/>
  </si>
  <si>
    <t>移行要件</t>
    <rPh sb="0" eb="2">
      <t>イコウ</t>
    </rPh>
    <rPh sb="2" eb="4">
      <t>ヨウケン</t>
    </rPh>
    <phoneticPr fontId="6"/>
  </si>
  <si>
    <t>性能・拡張性</t>
    <rPh sb="0" eb="2">
      <t>セイノウ</t>
    </rPh>
    <rPh sb="3" eb="6">
      <t>カクチョウセイ</t>
    </rPh>
    <phoneticPr fontId="2"/>
  </si>
  <si>
    <t>全体スケジュール</t>
    <rPh sb="0" eb="2">
      <t>ゼンタイ</t>
    </rPh>
    <phoneticPr fontId="2"/>
  </si>
  <si>
    <t>システム更新の目的・方針</t>
    <rPh sb="4" eb="6">
      <t>コウシン</t>
    </rPh>
    <rPh sb="7" eb="9">
      <t>モクテキ</t>
    </rPh>
    <rPh sb="10" eb="12">
      <t>ホウシン</t>
    </rPh>
    <phoneticPr fontId="6"/>
  </si>
  <si>
    <t>情報システムの要件</t>
    <rPh sb="0" eb="2">
      <t>ジョウホウ</t>
    </rPh>
    <rPh sb="7" eb="9">
      <t>ヨウケン</t>
    </rPh>
    <phoneticPr fontId="6"/>
  </si>
  <si>
    <t>機能要件</t>
    <rPh sb="0" eb="2">
      <t>キノウ</t>
    </rPh>
    <rPh sb="2" eb="4">
      <t>ヨウケン</t>
    </rPh>
    <phoneticPr fontId="6"/>
  </si>
  <si>
    <t>画面要件</t>
    <rPh sb="0" eb="2">
      <t>ガメン</t>
    </rPh>
    <rPh sb="2" eb="4">
      <t>ヨウケン</t>
    </rPh>
    <phoneticPr fontId="2"/>
  </si>
  <si>
    <t>帳票要件</t>
    <rPh sb="0" eb="2">
      <t>チョウヒョウ</t>
    </rPh>
    <rPh sb="2" eb="4">
      <t>ヨウケン</t>
    </rPh>
    <phoneticPr fontId="2"/>
  </si>
  <si>
    <t>規模・性能要件</t>
    <rPh sb="0" eb="2">
      <t>キボ</t>
    </rPh>
    <rPh sb="3" eb="5">
      <t>セイノウ</t>
    </rPh>
    <rPh sb="5" eb="7">
      <t>ヨウケン</t>
    </rPh>
    <phoneticPr fontId="6"/>
  </si>
  <si>
    <t>運用時間</t>
    <rPh sb="0" eb="2">
      <t>ウンヨウ</t>
    </rPh>
    <rPh sb="2" eb="4">
      <t>ジカン</t>
    </rPh>
    <phoneticPr fontId="2"/>
  </si>
  <si>
    <t>システム利用者</t>
    <rPh sb="4" eb="7">
      <t>リヨウシャ</t>
    </rPh>
    <phoneticPr fontId="2"/>
  </si>
  <si>
    <t>性能要件</t>
    <rPh sb="0" eb="2">
      <t>セイノウ</t>
    </rPh>
    <rPh sb="2" eb="4">
      <t>ヨウケン</t>
    </rPh>
    <phoneticPr fontId="2"/>
  </si>
  <si>
    <t>非機能要件</t>
    <rPh sb="0" eb="1">
      <t>ヒ</t>
    </rPh>
    <rPh sb="1" eb="3">
      <t>キノウ</t>
    </rPh>
    <rPh sb="3" eb="5">
      <t>ヨウケン</t>
    </rPh>
    <phoneticPr fontId="2"/>
  </si>
  <si>
    <t>システム稼働環境要件</t>
    <rPh sb="4" eb="6">
      <t>カドウ</t>
    </rPh>
    <rPh sb="6" eb="8">
      <t>カンキョウ</t>
    </rPh>
    <rPh sb="8" eb="10">
      <t>ヨウケン</t>
    </rPh>
    <phoneticPr fontId="6"/>
  </si>
  <si>
    <t>データセンター要件</t>
    <rPh sb="7" eb="9">
      <t>ヨウケン</t>
    </rPh>
    <phoneticPr fontId="2"/>
  </si>
  <si>
    <t>ネットワーク要件</t>
    <rPh sb="6" eb="8">
      <t>ヨウケン</t>
    </rPh>
    <phoneticPr fontId="2"/>
  </si>
  <si>
    <t>アクセシビリティ要件</t>
    <rPh sb="8" eb="10">
      <t>ヨウケン</t>
    </rPh>
    <phoneticPr fontId="2"/>
  </si>
  <si>
    <t>連携システム</t>
    <rPh sb="0" eb="2">
      <t>レンケイ</t>
    </rPh>
    <phoneticPr fontId="2"/>
  </si>
  <si>
    <t>テスト要件</t>
    <rPh sb="3" eb="5">
      <t>ヨウケン</t>
    </rPh>
    <phoneticPr fontId="6"/>
  </si>
  <si>
    <t>テスト要件</t>
    <rPh sb="3" eb="5">
      <t>ヨウケン</t>
    </rPh>
    <phoneticPr fontId="2"/>
  </si>
  <si>
    <t>その他作業要件</t>
    <rPh sb="2" eb="3">
      <t>タ</t>
    </rPh>
    <rPh sb="3" eb="5">
      <t>サギョウ</t>
    </rPh>
    <rPh sb="5" eb="7">
      <t>ヨウケン</t>
    </rPh>
    <phoneticPr fontId="2"/>
  </si>
  <si>
    <t>データ移行に係る要件</t>
    <rPh sb="3" eb="5">
      <t>イコウ</t>
    </rPh>
    <rPh sb="6" eb="7">
      <t>カカ</t>
    </rPh>
    <rPh sb="8" eb="10">
      <t>ヨウケン</t>
    </rPh>
    <phoneticPr fontId="2"/>
  </si>
  <si>
    <t>試験運用に係る要件</t>
    <rPh sb="0" eb="2">
      <t>シケン</t>
    </rPh>
    <rPh sb="2" eb="4">
      <t>ウンヨウ</t>
    </rPh>
    <rPh sb="5" eb="6">
      <t>カカ</t>
    </rPh>
    <rPh sb="7" eb="9">
      <t>ヨウケン</t>
    </rPh>
    <phoneticPr fontId="2"/>
  </si>
  <si>
    <t>教育に係る要件</t>
    <rPh sb="0" eb="2">
      <t>キョウイク</t>
    </rPh>
    <rPh sb="3" eb="4">
      <t>カカ</t>
    </rPh>
    <rPh sb="5" eb="7">
      <t>ヨウケン</t>
    </rPh>
    <phoneticPr fontId="2"/>
  </si>
  <si>
    <t>運用支援要件</t>
    <rPh sb="0" eb="2">
      <t>ウンヨウ</t>
    </rPh>
    <rPh sb="2" eb="4">
      <t>シエン</t>
    </rPh>
    <rPh sb="4" eb="6">
      <t>ヨウケン</t>
    </rPh>
    <phoneticPr fontId="6"/>
  </si>
  <si>
    <t>システム運用</t>
    <rPh sb="4" eb="6">
      <t>ウンヨウ</t>
    </rPh>
    <phoneticPr fontId="2"/>
  </si>
  <si>
    <t>運用定例会の開催</t>
    <rPh sb="0" eb="2">
      <t>ウンヨウ</t>
    </rPh>
    <rPh sb="2" eb="4">
      <t>テイレイ</t>
    </rPh>
    <rPh sb="4" eb="5">
      <t>カイ</t>
    </rPh>
    <rPh sb="6" eb="8">
      <t>カイサイ</t>
    </rPh>
    <phoneticPr fontId="2"/>
  </si>
  <si>
    <t>積算基準改定等支援</t>
    <rPh sb="0" eb="2">
      <t>セキサン</t>
    </rPh>
    <rPh sb="2" eb="4">
      <t>キジュン</t>
    </rPh>
    <rPh sb="4" eb="6">
      <t>カイテイ</t>
    </rPh>
    <rPh sb="6" eb="7">
      <t>トウ</t>
    </rPh>
    <rPh sb="7" eb="9">
      <t>シエン</t>
    </rPh>
    <phoneticPr fontId="2"/>
  </si>
  <si>
    <t>利用者メンテナンス</t>
    <rPh sb="0" eb="3">
      <t>リヨウシャ</t>
    </rPh>
    <phoneticPr fontId="2"/>
  </si>
  <si>
    <t>作業の体制及び方法</t>
    <rPh sb="0" eb="2">
      <t>サギョウ</t>
    </rPh>
    <rPh sb="3" eb="5">
      <t>タイセイ</t>
    </rPh>
    <rPh sb="5" eb="6">
      <t>オヨ</t>
    </rPh>
    <rPh sb="7" eb="9">
      <t>ホウホウ</t>
    </rPh>
    <phoneticPr fontId="6"/>
  </si>
  <si>
    <t>作業体制</t>
    <rPh sb="0" eb="2">
      <t>サギョウ</t>
    </rPh>
    <rPh sb="2" eb="4">
      <t>タイセイ</t>
    </rPh>
    <phoneticPr fontId="2"/>
  </si>
  <si>
    <t>開発作業</t>
    <rPh sb="0" eb="2">
      <t>カイハツ</t>
    </rPh>
    <rPh sb="2" eb="4">
      <t>サギョウ</t>
    </rPh>
    <phoneticPr fontId="2"/>
  </si>
  <si>
    <t>可用性</t>
    <rPh sb="0" eb="3">
      <t>カヨウセイ</t>
    </rPh>
    <phoneticPr fontId="2"/>
  </si>
  <si>
    <t>運用・保守性</t>
    <rPh sb="0" eb="2">
      <t>ウンヨウ</t>
    </rPh>
    <rPh sb="3" eb="6">
      <t>ホシュセイ</t>
    </rPh>
    <phoneticPr fontId="2"/>
  </si>
  <si>
    <t>移行性</t>
    <rPh sb="0" eb="2">
      <t>イコウ</t>
    </rPh>
    <rPh sb="2" eb="3">
      <t>セイ</t>
    </rPh>
    <phoneticPr fontId="2"/>
  </si>
  <si>
    <t>番号</t>
    <rPh sb="0" eb="2">
      <t>バンゴウ</t>
    </rPh>
    <phoneticPr fontId="6"/>
  </si>
  <si>
    <t>評価項目</t>
    <rPh sb="0" eb="2">
      <t>ヒョウカ</t>
    </rPh>
    <rPh sb="2" eb="4">
      <t>コウモク</t>
    </rPh>
    <phoneticPr fontId="6"/>
  </si>
  <si>
    <t>システム更新の目的・方針</t>
    <phoneticPr fontId="6"/>
  </si>
  <si>
    <t>・２４時間３６５日（計画停止は除く）稼働させための具体的提案であるか。</t>
    <rPh sb="3" eb="5">
      <t>ジカン</t>
    </rPh>
    <rPh sb="8" eb="9">
      <t>ニチ</t>
    </rPh>
    <rPh sb="10" eb="12">
      <t>ケイカク</t>
    </rPh>
    <rPh sb="12" eb="14">
      <t>テイシ</t>
    </rPh>
    <rPh sb="15" eb="16">
      <t>ノゾ</t>
    </rPh>
    <rPh sb="18" eb="20">
      <t>カドウ</t>
    </rPh>
    <rPh sb="25" eb="28">
      <t>グタイテキ</t>
    </rPh>
    <rPh sb="28" eb="30">
      <t>テイアン</t>
    </rPh>
    <phoneticPr fontId="6"/>
  </si>
  <si>
    <t>・単体、結合、総合テスト以外の提案がされているか。</t>
    <rPh sb="1" eb="3">
      <t>タンタイ</t>
    </rPh>
    <rPh sb="4" eb="6">
      <t>ケツゴウ</t>
    </rPh>
    <rPh sb="7" eb="9">
      <t>ソウゴウ</t>
    </rPh>
    <rPh sb="12" eb="14">
      <t>イガイ</t>
    </rPh>
    <rPh sb="15" eb="17">
      <t>テイアン</t>
    </rPh>
    <phoneticPr fontId="6"/>
  </si>
  <si>
    <t>・各テストにおける実施計画書の内容について、具体的な提案であるか。</t>
    <rPh sb="1" eb="2">
      <t>カク</t>
    </rPh>
    <rPh sb="9" eb="11">
      <t>ジッシ</t>
    </rPh>
    <rPh sb="11" eb="14">
      <t>ケイカクショ</t>
    </rPh>
    <rPh sb="15" eb="17">
      <t>ナイヨウ</t>
    </rPh>
    <rPh sb="22" eb="25">
      <t>グタイテキ</t>
    </rPh>
    <rPh sb="26" eb="28">
      <t>テイアン</t>
    </rPh>
    <phoneticPr fontId="6"/>
  </si>
  <si>
    <t>・データ移行の計画案について、具体的な提案はあるか。
・移行対象のデータを移行することが可能な提案であるか。</t>
    <phoneticPr fontId="6"/>
  </si>
  <si>
    <t>・試験運用方法について、具体的提案であるか。
・試験運用で適切に運用できなかった場合を考慮した提案であるか。</t>
    <rPh sb="1" eb="3">
      <t>シケン</t>
    </rPh>
    <rPh sb="3" eb="5">
      <t>ウンヨウ</t>
    </rPh>
    <rPh sb="5" eb="7">
      <t>ホウホウ</t>
    </rPh>
    <rPh sb="12" eb="15">
      <t>グタイテキ</t>
    </rPh>
    <rPh sb="15" eb="17">
      <t>テイアン</t>
    </rPh>
    <rPh sb="24" eb="26">
      <t>シケン</t>
    </rPh>
    <rPh sb="26" eb="28">
      <t>ウンヨウ</t>
    </rPh>
    <rPh sb="29" eb="31">
      <t>テキセツ</t>
    </rPh>
    <rPh sb="32" eb="34">
      <t>ウンヨウ</t>
    </rPh>
    <rPh sb="40" eb="42">
      <t>バアイ</t>
    </rPh>
    <rPh sb="43" eb="45">
      <t>コウリョ</t>
    </rPh>
    <rPh sb="47" eb="49">
      <t>テイアン</t>
    </rPh>
    <phoneticPr fontId="6"/>
  </si>
  <si>
    <t>・運用定例会について、具体的提案であるか。</t>
    <rPh sb="1" eb="3">
      <t>ウンヨウ</t>
    </rPh>
    <rPh sb="3" eb="5">
      <t>テイレイ</t>
    </rPh>
    <rPh sb="5" eb="6">
      <t>カイ</t>
    </rPh>
    <rPh sb="11" eb="14">
      <t>グタイテキ</t>
    </rPh>
    <rPh sb="14" eb="16">
      <t>テイアン</t>
    </rPh>
    <phoneticPr fontId="6"/>
  </si>
  <si>
    <t>・データセンター要件を満たしているか。</t>
    <rPh sb="8" eb="10">
      <t>ヨウケン</t>
    </rPh>
    <rPh sb="11" eb="12">
      <t>ミ</t>
    </rPh>
    <phoneticPr fontId="6"/>
  </si>
  <si>
    <t>・追加で有効な保証事項の提案があるか。
・ＳＬＡを達成するための、有効な提案が具体的に示されているか。
・ＳＬＡが達成できなかった場合の検証、改善策が具体的に示されているか。</t>
    <phoneticPr fontId="6"/>
  </si>
  <si>
    <t>サービスレベルに関する要件</t>
    <rPh sb="8" eb="9">
      <t>カン</t>
    </rPh>
    <rPh sb="11" eb="13">
      <t>ヨウケン</t>
    </rPh>
    <phoneticPr fontId="2"/>
  </si>
  <si>
    <t>サービスレベルに関する要件</t>
    <phoneticPr fontId="2"/>
  </si>
  <si>
    <t>・利用者向けの操作研修の具体的な提案はあるか。
・利用者向けの操作マニュアルに関し具体的な提案はあるか。</t>
    <phoneticPr fontId="6"/>
  </si>
  <si>
    <t>・操作性、視認性に配慮され、作業の効率化が図れる提案がされているか。</t>
    <phoneticPr fontId="6"/>
  </si>
  <si>
    <t>連携システム</t>
    <phoneticPr fontId="2"/>
  </si>
  <si>
    <t>【次期設計積算システム開発・移行業務及び運用業務委託】</t>
    <rPh sb="1" eb="3">
      <t>ジキ</t>
    </rPh>
    <rPh sb="3" eb="5">
      <t>セッケイ</t>
    </rPh>
    <rPh sb="5" eb="7">
      <t>セキサン</t>
    </rPh>
    <rPh sb="11" eb="13">
      <t>カイハツ</t>
    </rPh>
    <rPh sb="14" eb="18">
      <t>イコウギョウム</t>
    </rPh>
    <rPh sb="18" eb="19">
      <t>オヨ</t>
    </rPh>
    <rPh sb="20" eb="22">
      <t>ウンヨウ</t>
    </rPh>
    <rPh sb="22" eb="24">
      <t>ギョウム</t>
    </rPh>
    <rPh sb="24" eb="26">
      <t>イタク</t>
    </rPh>
    <phoneticPr fontId="2"/>
  </si>
  <si>
    <t>【次期設計積算システム開発・移行業務及び運用業務委託】</t>
    <phoneticPr fontId="2"/>
  </si>
  <si>
    <t>・更新の目的や方針に沿った提案がされているか。
・提案システムのコンセプト（概念）、特徴が明確に示されているか。</t>
    <phoneticPr fontId="6"/>
  </si>
  <si>
    <t>・積算誤りを検知する機能について、有効な機能が提案されているか。
・違算防止機能について、有効な機能が提案されているか。
・インフレスライド機能について、有効な機能が提案されているか。
・秘匿情報の漏洩機能について、有効な機能が提案されているか。
・積算作業の効率化に繋がる機能について、有効な機能が提案されているか。
・採用したい魅力的な提案であるか。
・機能要件一覧表に記載した内容が実現可能な提案であるか。
・指定した積算機能及び運用業務が実現可能な提案であるか。</t>
    <phoneticPr fontId="2"/>
  </si>
  <si>
    <t>・様式に準じた帳票を出力させるための提案がされているか。</t>
    <phoneticPr fontId="6"/>
  </si>
  <si>
    <t>・サービス提供終了後にシステム内の必要なデータをCSV等の汎用的な形式での出力が可能な提案であるか。</t>
    <phoneticPr fontId="2"/>
  </si>
  <si>
    <t>・システムへの機能追加・変更の考え方や工夫が具体的な提案であるか。</t>
    <phoneticPr fontId="6"/>
  </si>
  <si>
    <t>・長時間サービス停止した場合に業務継続させるための代替手段について、具体的な提案であるか。
・システムを障害（機器やパーツの故障・アクシデントなど）で停止させることなく稼働し続けるための対策がとられているか。</t>
    <phoneticPr fontId="6"/>
  </si>
  <si>
    <t>・アクセス権限の管理、脆弱性対策、ウイルス対策、ファイアウォール等の設置及び監視について、具体的かつ適切な提案であるか。
・機密性が確保され、利便性等にも考慮した魅力的な提案であるか。</t>
    <phoneticPr fontId="2"/>
  </si>
  <si>
    <t>・利用者の多様化を考慮したシステムの提案であるか。
・魅力的な操作方法の提案であるか。</t>
    <phoneticPr fontId="6"/>
  </si>
  <si>
    <t>・連携方法について、具体的な提案があるか。</t>
    <phoneticPr fontId="2"/>
  </si>
  <si>
    <t>・利用者情報管理について、具体的な提案であるか。
・設計書データ管理として、バックアップについて、具体的な提案があるか。</t>
    <phoneticPr fontId="6"/>
  </si>
  <si>
    <t>・プロジェクト管理及び開発環境おける開発作業について、適切な提案であるか。</t>
    <phoneticPr fontId="6"/>
  </si>
  <si>
    <t>・同時利用者数上限について、１００人以上が利用可能な提案であるか。
・十分な性能要件での同時利用環境を維持するための具体的提案であるか。</t>
    <rPh sb="17" eb="18">
      <t>ニン</t>
    </rPh>
    <rPh sb="18" eb="20">
      <t>イジョウ</t>
    </rPh>
    <rPh sb="21" eb="25">
      <t>リヨウカノウ</t>
    </rPh>
    <rPh sb="26" eb="28">
      <t>テイアン</t>
    </rPh>
    <rPh sb="35" eb="37">
      <t>ジュウブン</t>
    </rPh>
    <rPh sb="38" eb="42">
      <t>セイノウヨウケン</t>
    </rPh>
    <rPh sb="44" eb="46">
      <t>ドウジ</t>
    </rPh>
    <rPh sb="46" eb="48">
      <t>リヨウ</t>
    </rPh>
    <rPh sb="48" eb="50">
      <t>カンキョウ</t>
    </rPh>
    <rPh sb="51" eb="53">
      <t>イジ</t>
    </rPh>
    <rPh sb="58" eb="61">
      <t>グタイテキ</t>
    </rPh>
    <phoneticPr fontId="6"/>
  </si>
  <si>
    <t>・将来大幅な基準改定や利用者増加等によりデータ量の大幅な増加が見込まれた場合でも、当初性能を維持できる具体的な提案であるか</t>
    <phoneticPr fontId="6"/>
  </si>
  <si>
    <t>・入力から出力までのレスポンスタイム（保証値）を確保する提案であるか。
・要求するシステム利用者数とデータ量を満たした上で、快適な性能要件を維持するための、具体的な提案であるか。</t>
    <rPh sb="1" eb="3">
      <t>ニュウリョク</t>
    </rPh>
    <rPh sb="5" eb="7">
      <t>シュツリョク</t>
    </rPh>
    <rPh sb="19" eb="21">
      <t>ホショウ</t>
    </rPh>
    <rPh sb="21" eb="22">
      <t>チ</t>
    </rPh>
    <rPh sb="24" eb="26">
      <t>カクホ</t>
    </rPh>
    <rPh sb="28" eb="30">
      <t>テイアン</t>
    </rPh>
    <phoneticPr fontId="6"/>
  </si>
  <si>
    <t>・セキュリティ要件を加味したネットワーク構成の提案であるか。
・円滑な業務遂行に支障のない通信品質が確保されている提案であるか。</t>
    <rPh sb="7" eb="9">
      <t>ヨウケン</t>
    </rPh>
    <rPh sb="10" eb="12">
      <t>カミ</t>
    </rPh>
    <rPh sb="20" eb="22">
      <t>コウセイ</t>
    </rPh>
    <rPh sb="23" eb="25">
      <t>テイアン</t>
    </rPh>
    <phoneticPr fontId="6"/>
  </si>
  <si>
    <t>・受注者側、発注者側の役割分担が明確であるか。
・業務を管理し統轄できる業務主任技術者の提案があるか。
・主要要員について、適切な資格、実績のある要員を参画させる提案であるか。
・進捗状況の報告方法や頻度が明確であるか。</t>
    <phoneticPr fontId="6"/>
  </si>
  <si>
    <t>・令和１０年４月の運用開始に向けた具体的かつ実現可能性のあるスケジュールが提案されているか。</t>
    <rPh sb="19" eb="20">
      <t>テキ</t>
    </rPh>
    <phoneticPr fontId="6"/>
  </si>
  <si>
    <t>・システムを運用・保守していくうえで必要な障害監視の仕組みや、バックアップするデータの範囲・頻度等が明記されているか。
・システム保守のために計画的な停止が行われる場合には、事前に通知されることが明記されているか。
・運用管理体制が具体的な提案であるか。</t>
    <phoneticPr fontId="2"/>
  </si>
  <si>
    <t>次期設計積算システムのデータ量</t>
    <rPh sb="0" eb="2">
      <t>ジキ</t>
    </rPh>
    <rPh sb="2" eb="4">
      <t>セッケイ</t>
    </rPh>
    <rPh sb="4" eb="6">
      <t>セキサン</t>
    </rPh>
    <rPh sb="14" eb="15">
      <t>リョウ</t>
    </rPh>
    <phoneticPr fontId="2"/>
  </si>
  <si>
    <t>サービスレベルに関する要件について提案があり、かつ要求水準を満たしているか。</t>
    <rPh sb="8" eb="9">
      <t>カン</t>
    </rPh>
    <rPh sb="11" eb="13">
      <t>ヨウケン</t>
    </rPh>
    <phoneticPr fontId="2"/>
  </si>
  <si>
    <t>その他事項</t>
    <rPh sb="2" eb="3">
      <t>タ</t>
    </rPh>
    <rPh sb="3" eb="5">
      <t>ジコウ</t>
    </rPh>
    <phoneticPr fontId="6"/>
  </si>
  <si>
    <t>・上記項目以外で、当局にとって有用な追加提案があり、その効果と方策が具体的に提案されているか。</t>
    <rPh sb="9" eb="11">
      <t>トウキョク</t>
    </rPh>
    <rPh sb="15" eb="17">
      <t>ユウヨウ</t>
    </rPh>
    <rPh sb="18" eb="20">
      <t>ツイカ</t>
    </rPh>
    <rPh sb="28" eb="30">
      <t>コウカ</t>
    </rPh>
    <rPh sb="31" eb="33">
      <t>ホウサク</t>
    </rPh>
    <rPh sb="34" eb="37">
      <t>グタイテキ</t>
    </rPh>
    <rPh sb="38" eb="40">
      <t>テイアン</t>
    </rPh>
    <phoneticPr fontId="6"/>
  </si>
  <si>
    <t>評価基準</t>
    <rPh sb="0" eb="2">
      <t>ヒョウカ</t>
    </rPh>
    <rPh sb="2" eb="4">
      <t>キジュン</t>
    </rPh>
    <phoneticPr fontId="6"/>
  </si>
  <si>
    <t>・改定作業フローについて、具体的な提案であるか。
・基準・単価等の改定作業ミスやトラブル対策について、具体的な提案であるか。
・改定作業の確認体制について、具体的な提案があるか。
・システム停止について、利用者を考慮した提案であるか。　</t>
    <phoneticPr fontId="6"/>
  </si>
  <si>
    <t>・大規模災害時等の対応について、有効で具体的な提案であるか。
・問合せ窓口について、有効で具体的な提案であるか。</t>
    <rPh sb="1" eb="4">
      <t>ダイキボ</t>
    </rPh>
    <rPh sb="4" eb="6">
      <t>サイガイ</t>
    </rPh>
    <rPh sb="6" eb="7">
      <t>ジ</t>
    </rPh>
    <rPh sb="7" eb="8">
      <t>トウ</t>
    </rPh>
    <rPh sb="9" eb="11">
      <t>タイオウ</t>
    </rPh>
    <rPh sb="16" eb="18">
      <t>ユウコウ</t>
    </rPh>
    <rPh sb="19" eb="22">
      <t>グタイテキ</t>
    </rPh>
    <rPh sb="23" eb="25">
      <t>テイアン</t>
    </rPh>
    <rPh sb="42" eb="44">
      <t>ユウコウ</t>
    </rPh>
    <rPh sb="45" eb="48">
      <t>グタイテキ</t>
    </rPh>
    <rPh sb="49" eb="51">
      <t>テイアン</t>
    </rPh>
    <phoneticPr fontId="6"/>
  </si>
  <si>
    <t>（様式8）</t>
    <phoneticPr fontId="2"/>
  </si>
  <si>
    <t>業　務　提　案　書　記　載　項　目　対　応　表</t>
    <phoneticPr fontId="6"/>
  </si>
  <si>
    <r>
      <t xml:space="preserve">提案書に記載した位置
</t>
    </r>
    <r>
      <rPr>
        <sz val="8"/>
        <rFont val="ＭＳ Ｐ明朝"/>
        <family val="1"/>
        <charset val="128"/>
      </rPr>
      <t>（例）　○○ページ××行目から
　　　　△△ページ■■行目まで</t>
    </r>
    <rPh sb="12" eb="13">
      <t>レイ</t>
    </rPh>
    <rPh sb="22" eb="24">
      <t>ギョウメ</t>
    </rPh>
    <rPh sb="38" eb="39">
      <t>ギョウ</t>
    </rPh>
    <rPh sb="39" eb="40">
      <t>メ</t>
    </rPh>
    <phoneticPr fontId="2"/>
  </si>
  <si>
    <t>１　基礎審査表</t>
    <rPh sb="2" eb="4">
      <t>キソ</t>
    </rPh>
    <rPh sb="4" eb="6">
      <t>シンサ</t>
    </rPh>
    <rPh sb="6" eb="7">
      <t>ヒョウ</t>
    </rPh>
    <phoneticPr fontId="3"/>
  </si>
  <si>
    <t>業　務　提　案　書　記　載　項　目　対　応　表</t>
    <phoneticPr fontId="2"/>
  </si>
  <si>
    <t>２　業務提案審査表</t>
    <rPh sb="2" eb="6">
      <t>ギョウムテイアン</t>
    </rPh>
    <rPh sb="6" eb="9">
      <t>シンサヒョウ</t>
    </rPh>
    <phoneticPr fontId="6"/>
  </si>
  <si>
    <t>提案書に記載した位置
（例）　○○ページ××行目から
　　　　△△ページ■■行目まで</t>
    <rPh sb="12" eb="13">
      <t>レイ</t>
    </rPh>
    <rPh sb="22" eb="24">
      <t>ギョウメ</t>
    </rPh>
    <rPh sb="38" eb="39">
      <t>ギョウ</t>
    </rPh>
    <rPh sb="39" eb="40">
      <t>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</si>
</sst>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name val="ＭＳ Ｐ明朝"/>
      <family val="1"/>
      <charset val="128"/>
    </font>
    <font>
      <sz val="14"/>
      <name val="ＭＳ Ｐ明朝"/>
      <family val="1"/>
      <charset val="128"/>
    </font>
    <font>
      <sz val="6"/>
      <name val="ＭＳ Ｐゴシック"/>
      <family val="2"/>
      <charset val="128"/>
      <scheme val="minor"/>
    </font>
    <font>
      <sz val="12"/>
      <color theme="1"/>
      <name val="ＭＳ Ｐゴシック"/>
      <family val="3"/>
      <charset val="128"/>
      <scheme val="minor"/>
    </font>
    <font>
      <sz val="12"/>
      <color theme="1"/>
      <name val="ＭＳ Ｐ明朝"/>
      <family val="1"/>
      <charset val="128"/>
    </font>
    <font>
      <sz val="16"/>
      <name val="ＭＳ Ｐ明朝"/>
      <family val="1"/>
      <charset val="128"/>
    </font>
    <font>
      <sz val="11"/>
      <name val="ＭＳ Ｐ明朝"/>
      <family val="1"/>
      <charset val="128"/>
    </font>
    <font>
      <sz val="18"/>
      <name val="ＭＳ Ｐ明朝"/>
      <family val="1"/>
      <charset val="128"/>
    </font>
    <font>
      <sz val="18"/>
      <color theme="1"/>
      <name val="ＭＳ Ｐ明朝"/>
      <family val="1"/>
      <charset val="128"/>
    </font>
    <font>
      <sz val="18"/>
      <color theme="1"/>
      <name val="ＭＳ Ｐゴシック"/>
      <family val="3"/>
      <charset val="128"/>
      <scheme val="minor"/>
    </font>
    <font>
      <sz val="16"/>
      <color theme="1"/>
      <name val="ＭＳ Ｐゴシック"/>
      <family val="3"/>
      <charset val="128"/>
      <scheme val="minor"/>
    </font>
    <font>
      <sz val="11"/>
      <color theme="1"/>
      <name val="ＭＳ Ｐ明朝"/>
      <family val="1"/>
      <charset val="128"/>
    </font>
    <font>
      <sz val="20"/>
      <name val="ＭＳ Ｐ明朝"/>
      <family val="1"/>
      <charset val="128"/>
    </font>
    <font>
      <sz val="10"/>
      <name val="ＭＳ Ｐ明朝"/>
      <family val="1"/>
      <charset val="128"/>
    </font>
    <font>
      <sz val="8"/>
      <name val="ＭＳ Ｐ明朝"/>
      <family val="1"/>
      <charset val="128"/>
    </font>
    <font>
      <sz val="24"/>
      <name val="ＭＳ Ｐ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80">
    <xf numFmtId="0" fontId="0" fillId="0" borderId="0" xfId="0">
      <alignment vertical="center"/>
    </xf>
    <xf numFmtId="0" fontId="4" fillId="0" borderId="0" xfId="0" applyFont="1">
      <alignment vertical="center"/>
    </xf>
    <xf numFmtId="0" fontId="7" fillId="0" borderId="0" xfId="0" applyFont="1">
      <alignment vertical="center"/>
    </xf>
    <xf numFmtId="0" fontId="8"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9" xfId="0" applyFont="1" applyBorder="1">
      <alignment vertical="center"/>
    </xf>
    <xf numFmtId="0" fontId="8" fillId="0" borderId="9" xfId="0" applyFont="1" applyBorder="1" applyAlignment="1">
      <alignment horizontal="center" vertical="center"/>
    </xf>
    <xf numFmtId="0" fontId="8" fillId="0" borderId="1" xfId="0" applyFont="1" applyBorder="1" applyAlignment="1">
      <alignment horizontal="left" vertical="center" wrapText="1"/>
    </xf>
    <xf numFmtId="0" fontId="4" fillId="0" borderId="1" xfId="0" applyFont="1" applyBorder="1" applyAlignment="1">
      <alignment horizontal="center" vertical="center"/>
    </xf>
    <xf numFmtId="0" fontId="9" fillId="0" borderId="0" xfId="1" applyFont="1">
      <alignment vertical="center"/>
    </xf>
    <xf numFmtId="0" fontId="5" fillId="0" borderId="0" xfId="1" applyFont="1">
      <alignment vertical="center"/>
    </xf>
    <xf numFmtId="0" fontId="10" fillId="0" borderId="0" xfId="1" applyFont="1">
      <alignment vertical="center"/>
    </xf>
    <xf numFmtId="0" fontId="11" fillId="0" borderId="0" xfId="1" applyFont="1">
      <alignment vertical="center"/>
    </xf>
    <xf numFmtId="0" fontId="11" fillId="0" borderId="1" xfId="1" applyFont="1" applyBorder="1" applyAlignment="1">
      <alignment horizontal="center" vertical="center"/>
    </xf>
    <xf numFmtId="0" fontId="9" fillId="0" borderId="0" xfId="0" applyFont="1" applyAlignment="1">
      <alignment horizontal="center" vertical="center"/>
    </xf>
    <xf numFmtId="0" fontId="7" fillId="0" borderId="11" xfId="0" applyFont="1" applyBorder="1" applyAlignment="1">
      <alignment horizontal="left" vertical="center"/>
    </xf>
    <xf numFmtId="0" fontId="15" fillId="0" borderId="0" xfId="0" applyFont="1" applyAlignment="1">
      <alignment horizontal="center" vertical="center"/>
    </xf>
    <xf numFmtId="0" fontId="15" fillId="0" borderId="0" xfId="0" applyFont="1">
      <alignment vertical="center"/>
    </xf>
    <xf numFmtId="0" fontId="11" fillId="0" borderId="3" xfId="1" applyFont="1" applyBorder="1" applyAlignment="1">
      <alignment horizontal="left" vertical="center" wrapText="1"/>
    </xf>
    <xf numFmtId="0" fontId="0" fillId="0" borderId="4" xfId="0" applyBorder="1" applyAlignment="1">
      <alignment horizontal="left" vertical="center" wrapText="1"/>
    </xf>
    <xf numFmtId="0" fontId="17" fillId="0" borderId="1" xfId="0" applyFont="1" applyBorder="1" applyAlignment="1">
      <alignment horizontal="center" vertical="center" wrapText="1"/>
    </xf>
    <xf numFmtId="0" fontId="11" fillId="0" borderId="0" xfId="1" applyFont="1" applyAlignment="1">
      <alignment horizontal="center" vertical="center" wrapText="1"/>
    </xf>
    <xf numFmtId="0" fontId="11" fillId="0" borderId="1" xfId="0" applyFont="1" applyBorder="1" applyAlignment="1">
      <alignment horizontal="center" vertical="center" wrapText="1"/>
    </xf>
    <xf numFmtId="0" fontId="8" fillId="0" borderId="0" xfId="0" applyFont="1">
      <alignmen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2"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9" fillId="0" borderId="0" xfId="1" applyFont="1" applyAlignment="1">
      <alignment horizontal="center" vertical="center"/>
    </xf>
    <xf numFmtId="0" fontId="12" fillId="0" borderId="4"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2" fillId="0" borderId="2" xfId="1" applyFont="1" applyBorder="1" applyAlignment="1">
      <alignment horizontal="left" vertical="center" wrapText="1"/>
    </xf>
    <xf numFmtId="0" fontId="12" fillId="0" borderId="3" xfId="1" applyFont="1" applyBorder="1" applyAlignment="1">
      <alignment horizontal="left" vertical="center" wrapText="1"/>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1" fillId="0" borderId="1" xfId="1" applyFont="1" applyBorder="1" applyAlignment="1">
      <alignment horizontal="center" vertical="center"/>
    </xf>
    <xf numFmtId="0" fontId="1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0" fillId="0" borderId="4" xfId="0" applyBorder="1" applyAlignment="1">
      <alignment vertical="center" wrapText="1"/>
    </xf>
    <xf numFmtId="0" fontId="11" fillId="0" borderId="5" xfId="0" applyFont="1" applyBorder="1" applyAlignment="1">
      <alignment horizontal="center" vertical="center" wrapText="1"/>
    </xf>
    <xf numFmtId="0" fontId="16" fillId="0" borderId="0" xfId="1" applyFont="1" applyAlignment="1">
      <alignment horizontal="right" vertical="center"/>
    </xf>
    <xf numFmtId="0" fontId="0" fillId="0" borderId="0" xfId="0" applyAlignment="1">
      <alignment horizontal="right" vertical="center"/>
    </xf>
    <xf numFmtId="0" fontId="12" fillId="0" borderId="3" xfId="0" applyFont="1" applyBorder="1" applyAlignment="1">
      <alignment horizontal="center" vertical="center" wrapText="1"/>
    </xf>
    <xf numFmtId="0" fontId="11" fillId="0" borderId="0" xfId="1" applyFont="1" applyAlignment="1">
      <alignment horizontal="center" vertical="center" wrapText="1"/>
    </xf>
    <xf numFmtId="0" fontId="11" fillId="0" borderId="0" xfId="1" applyFont="1" applyAlignment="1">
      <alignment vertical="center" wrapText="1"/>
    </xf>
    <xf numFmtId="0" fontId="0" fillId="0" borderId="4" xfId="0" applyBorder="1" applyAlignment="1">
      <alignment horizontal="center" vertical="center" wrapText="1"/>
    </xf>
    <xf numFmtId="0" fontId="12" fillId="0" borderId="7" xfId="0" applyFont="1" applyBorder="1" applyAlignment="1">
      <alignment horizontal="center" vertical="center" wrapText="1"/>
    </xf>
    <xf numFmtId="0" fontId="13"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0" fillId="0" borderId="10" xfId="0"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9" fillId="0" borderId="0" xfId="0"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36"/>
  <sheetViews>
    <sheetView view="pageBreakPreview" zoomScaleSheetLayoutView="100" workbookViewId="0">
      <pane xSplit="5" ySplit="5" topLeftCell="F6" activePane="bottomRight" state="frozen"/>
      <selection pane="topRight" activeCell="F1" sqref="F1"/>
      <selection pane="bottomLeft" activeCell="A6" sqref="A6"/>
      <selection pane="bottomRight" activeCell="A4" sqref="A4"/>
    </sheetView>
  </sheetViews>
  <sheetFormatPr defaultColWidth="8.88671875" defaultRowHeight="27.6" customHeight="1" x14ac:dyDescent="0.2"/>
  <cols>
    <col min="1" max="1" width="3.109375" style="2" customWidth="1"/>
    <col min="2" max="2" width="4" style="2" customWidth="1"/>
    <col min="3" max="3" width="22.44140625" style="2" bestFit="1" customWidth="1"/>
    <col min="4" max="4" width="16.88671875" style="2" customWidth="1"/>
    <col min="5" max="5" width="21" style="2" customWidth="1"/>
    <col min="6" max="6" width="62.6640625" style="2" customWidth="1"/>
    <col min="7" max="7" width="29" style="2" customWidth="1"/>
    <col min="8" max="16384" width="8.88671875" style="2"/>
  </cols>
  <sheetData>
    <row r="1" spans="1:8" ht="27.6" customHeight="1" x14ac:dyDescent="0.2">
      <c r="A1" s="1" t="s">
        <v>81</v>
      </c>
      <c r="B1" s="1"/>
      <c r="C1" s="1"/>
      <c r="D1" s="15"/>
      <c r="E1" s="15"/>
      <c r="F1" s="72" t="s">
        <v>54</v>
      </c>
      <c r="G1" s="73"/>
      <c r="H1" s="1"/>
    </row>
    <row r="2" spans="1:8" ht="27.6" customHeight="1" x14ac:dyDescent="0.2">
      <c r="A2" s="70" t="s">
        <v>85</v>
      </c>
      <c r="B2" s="71"/>
      <c r="C2" s="71"/>
      <c r="D2" s="71"/>
      <c r="E2" s="71"/>
      <c r="F2" s="71"/>
      <c r="G2" s="71"/>
      <c r="H2" s="1"/>
    </row>
    <row r="3" spans="1:8" ht="27" customHeight="1" x14ac:dyDescent="0.2"/>
    <row r="4" spans="1:8" s="1" customFormat="1" ht="18" customHeight="1" x14ac:dyDescent="0.2">
      <c r="A4" s="24" t="s">
        <v>84</v>
      </c>
      <c r="B4" s="2"/>
      <c r="C4" s="2"/>
      <c r="D4" s="2"/>
      <c r="E4" s="2"/>
      <c r="F4" s="2"/>
      <c r="G4" s="2"/>
      <c r="H4" s="2"/>
    </row>
    <row r="5" spans="1:8" ht="45.75" customHeight="1" x14ac:dyDescent="0.2">
      <c r="A5" s="6"/>
      <c r="B5" s="9"/>
      <c r="C5" s="74" t="s">
        <v>2</v>
      </c>
      <c r="D5" s="75"/>
      <c r="E5" s="76"/>
      <c r="F5" s="9" t="s">
        <v>0</v>
      </c>
      <c r="G5" s="21" t="s">
        <v>83</v>
      </c>
      <c r="H5" s="1"/>
    </row>
    <row r="6" spans="1:8" ht="34.950000000000003" customHeight="1" x14ac:dyDescent="0.2">
      <c r="A6" s="7"/>
      <c r="B6" s="3">
        <v>1</v>
      </c>
      <c r="C6" s="77" t="s">
        <v>6</v>
      </c>
      <c r="D6" s="78"/>
      <c r="E6" s="79"/>
      <c r="F6" s="8" t="str">
        <f>C6&amp;"について提案があり、かつ要求水準を満たしているか。"</f>
        <v>システム更新の目的・方針について提案があり、かつ要求水準を満たしているか。</v>
      </c>
      <c r="G6" s="16"/>
    </row>
    <row r="7" spans="1:8" ht="34.950000000000003" customHeight="1" x14ac:dyDescent="0.2">
      <c r="A7" s="7"/>
      <c r="B7" s="3">
        <v>2</v>
      </c>
      <c r="C7" s="77" t="s">
        <v>5</v>
      </c>
      <c r="D7" s="78"/>
      <c r="E7" s="79"/>
      <c r="F7" s="8" t="str">
        <f>C7&amp;"について提案があり、かつ要求水準を満たしているか。"</f>
        <v>全体スケジュールについて提案があり、かつ要求水準を満たしているか。</v>
      </c>
      <c r="G7" s="16"/>
    </row>
    <row r="8" spans="1:8" ht="34.950000000000003" customHeight="1" x14ac:dyDescent="0.2">
      <c r="A8" s="7"/>
      <c r="B8" s="3">
        <v>3</v>
      </c>
      <c r="C8" s="68" t="s">
        <v>7</v>
      </c>
      <c r="D8" s="60" t="s">
        <v>8</v>
      </c>
      <c r="E8" s="62"/>
      <c r="F8" s="8" t="str">
        <f>$C$8&amp;"（"&amp;D8&amp;"）について提案があり、かつ要求水準を満たしているか。"</f>
        <v>情報システムの要件（機能要件）について提案があり、かつ要求水準を満たしているか。</v>
      </c>
      <c r="G8" s="16"/>
    </row>
    <row r="9" spans="1:8" ht="34.950000000000003" customHeight="1" x14ac:dyDescent="0.2">
      <c r="A9" s="7"/>
      <c r="B9" s="3">
        <v>4</v>
      </c>
      <c r="C9" s="69"/>
      <c r="D9" s="60" t="s">
        <v>9</v>
      </c>
      <c r="E9" s="62"/>
      <c r="F9" s="8" t="str">
        <f>$C$8&amp;"（"&amp;D9&amp;"）について提案があり、かつ要求水準を満たしているか。"</f>
        <v>情報システムの要件（画面要件）について提案があり、かつ要求水準を満たしているか。</v>
      </c>
      <c r="G9" s="16"/>
    </row>
    <row r="10" spans="1:8" ht="34.950000000000003" customHeight="1" x14ac:dyDescent="0.2">
      <c r="A10" s="7"/>
      <c r="B10" s="3">
        <v>5</v>
      </c>
      <c r="C10" s="69"/>
      <c r="D10" s="60" t="s">
        <v>10</v>
      </c>
      <c r="E10" s="62"/>
      <c r="F10" s="8" t="str">
        <f>$C$8&amp;"（"&amp;D10&amp;"）について提案があり、かつ要求水準を満たしているか。"</f>
        <v>情報システムの要件（帳票要件）について提案があり、かつ要求水準を満たしているか。</v>
      </c>
      <c r="G10" s="16"/>
    </row>
    <row r="11" spans="1:8" ht="34.950000000000003" customHeight="1" x14ac:dyDescent="0.2">
      <c r="A11" s="7"/>
      <c r="B11" s="3">
        <v>6</v>
      </c>
      <c r="C11" s="63" t="s">
        <v>11</v>
      </c>
      <c r="D11" s="60" t="s">
        <v>12</v>
      </c>
      <c r="E11" s="57"/>
      <c r="F11" s="8" t="str">
        <f t="shared" ref="F11:F13" si="0">$C$11&amp;"（"&amp;D11&amp;"）について提案があり、かつ要求水準を満たしているか。"</f>
        <v>規模・性能要件（運用時間）について提案があり、かつ要求水準を満たしているか。</v>
      </c>
      <c r="G11" s="16"/>
    </row>
    <row r="12" spans="1:8" ht="34.950000000000003" customHeight="1" x14ac:dyDescent="0.2">
      <c r="A12" s="7"/>
      <c r="B12" s="3">
        <v>7</v>
      </c>
      <c r="C12" s="64"/>
      <c r="D12" s="60" t="s">
        <v>13</v>
      </c>
      <c r="E12" s="57"/>
      <c r="F12" s="8" t="str">
        <f t="shared" si="0"/>
        <v>規模・性能要件（システム利用者）について提案があり、かつ要求水準を満たしているか。</v>
      </c>
      <c r="G12" s="16"/>
    </row>
    <row r="13" spans="1:8" ht="34.950000000000003" customHeight="1" x14ac:dyDescent="0.2">
      <c r="A13" s="7"/>
      <c r="B13" s="3">
        <v>8</v>
      </c>
      <c r="C13" s="64"/>
      <c r="D13" s="60" t="s">
        <v>74</v>
      </c>
      <c r="E13" s="57"/>
      <c r="F13" s="8" t="str">
        <f t="shared" si="0"/>
        <v>規模・性能要件（次期設計積算システムのデータ量）について提案があり、かつ要求水準を満たしているか。</v>
      </c>
      <c r="G13" s="16"/>
    </row>
    <row r="14" spans="1:8" ht="34.950000000000003" customHeight="1" x14ac:dyDescent="0.2">
      <c r="A14" s="7"/>
      <c r="B14" s="3">
        <v>9</v>
      </c>
      <c r="C14" s="64"/>
      <c r="D14" s="60" t="s">
        <v>14</v>
      </c>
      <c r="E14" s="57"/>
      <c r="F14" s="8" t="str">
        <f>$C$11&amp;"（応答速度・レスポンスタイム）について提案があり、かつ要求水準を満たしているか。"</f>
        <v>規模・性能要件（応答速度・レスポンスタイム）について提案があり、かつ要求水準を満たしているか。</v>
      </c>
      <c r="G14" s="16"/>
    </row>
    <row r="15" spans="1:8" ht="34.950000000000003" customHeight="1" x14ac:dyDescent="0.2">
      <c r="A15" s="7"/>
      <c r="B15" s="3">
        <v>10</v>
      </c>
      <c r="C15" s="63" t="s">
        <v>15</v>
      </c>
      <c r="D15" s="60" t="s">
        <v>35</v>
      </c>
      <c r="E15" s="57"/>
      <c r="F15" s="8" t="str">
        <f>C$15&amp;"（"&amp;D15&amp;"）について提案があり、かつ要求水準を満たしているか。"</f>
        <v>非機能要件（可用性）について提案があり、かつ要求水準を満たしているか。</v>
      </c>
      <c r="G15" s="16"/>
    </row>
    <row r="16" spans="1:8" ht="34.950000000000003" customHeight="1" x14ac:dyDescent="0.2">
      <c r="A16" s="7"/>
      <c r="B16" s="3">
        <v>11</v>
      </c>
      <c r="C16" s="46"/>
      <c r="D16" s="60" t="s">
        <v>4</v>
      </c>
      <c r="E16" s="57"/>
      <c r="F16" s="8" t="str">
        <f>C$15&amp;"（"&amp;D16&amp;"）について提案があり、かつ要求水準を満たしているか。"</f>
        <v>非機能要件（性能・拡張性）について提案があり、かつ要求水準を満たしているか。</v>
      </c>
      <c r="G16" s="16"/>
    </row>
    <row r="17" spans="1:7" ht="34.950000000000003" customHeight="1" x14ac:dyDescent="0.2">
      <c r="A17" s="7"/>
      <c r="B17" s="3">
        <v>12</v>
      </c>
      <c r="C17" s="46"/>
      <c r="D17" s="60" t="s">
        <v>36</v>
      </c>
      <c r="E17" s="57"/>
      <c r="F17" s="8" t="str">
        <f>C$15&amp;"（"&amp;D17&amp;"）について提案があり、かつ要求水準を満たしているか。"</f>
        <v>非機能要件（運用・保守性）について提案があり、かつ要求水準を満たしているか。</v>
      </c>
      <c r="G17" s="16"/>
    </row>
    <row r="18" spans="1:7" ht="34.950000000000003" customHeight="1" x14ac:dyDescent="0.2">
      <c r="A18" s="7"/>
      <c r="B18" s="3">
        <v>13</v>
      </c>
      <c r="C18" s="46"/>
      <c r="D18" s="60" t="s">
        <v>37</v>
      </c>
      <c r="E18" s="57"/>
      <c r="F18" s="8" t="str">
        <f>C$15&amp;"（"&amp;D18&amp;"）について提案があり、かつ要求水準を満たしているか。"</f>
        <v>非機能要件（移行性）について提案があり、かつ要求水準を満たしているか。</v>
      </c>
      <c r="G18" s="16"/>
    </row>
    <row r="19" spans="1:7" ht="34.950000000000003" customHeight="1" x14ac:dyDescent="0.2">
      <c r="A19" s="7"/>
      <c r="B19" s="3">
        <v>14</v>
      </c>
      <c r="C19" s="47"/>
      <c r="D19" s="60" t="s">
        <v>1</v>
      </c>
      <c r="E19" s="57"/>
      <c r="F19" s="8" t="str">
        <f>C$15&amp;"（"&amp;D19&amp;"）について提案があり、かつ要求水準を満たしているか。"</f>
        <v>非機能要件（セキュリティ）について提案があり、かつ要求水準を満たしているか。</v>
      </c>
      <c r="G19" s="16"/>
    </row>
    <row r="20" spans="1:7" ht="34.950000000000003" customHeight="1" x14ac:dyDescent="0.2">
      <c r="A20" s="7"/>
      <c r="B20" s="3">
        <v>15</v>
      </c>
      <c r="C20" s="63" t="s">
        <v>16</v>
      </c>
      <c r="D20" s="60" t="s">
        <v>17</v>
      </c>
      <c r="E20" s="57"/>
      <c r="F20" s="8" t="str">
        <f>C$20&amp;"（"&amp;D20&amp;"）について提案があり、かつ要求水準を満たしているか。"</f>
        <v>システム稼働環境要件（データセンター要件）について提案があり、かつ要求水準を満たしているか。</v>
      </c>
      <c r="G20" s="16"/>
    </row>
    <row r="21" spans="1:7" ht="34.950000000000003" customHeight="1" x14ac:dyDescent="0.2">
      <c r="A21" s="7"/>
      <c r="B21" s="3">
        <v>16</v>
      </c>
      <c r="C21" s="64"/>
      <c r="D21" s="60" t="s">
        <v>18</v>
      </c>
      <c r="E21" s="57"/>
      <c r="F21" s="8" t="str">
        <f>C$20&amp;"（"&amp;D21&amp;"）について提案があり、かつ要求水準を満たしているか。"</f>
        <v>システム稼働環境要件（ネットワーク要件）について提案があり、かつ要求水準を満たしているか。</v>
      </c>
      <c r="G21" s="16"/>
    </row>
    <row r="22" spans="1:7" ht="34.950000000000003" customHeight="1" x14ac:dyDescent="0.2">
      <c r="A22" s="7"/>
      <c r="B22" s="3">
        <v>17</v>
      </c>
      <c r="C22" s="64"/>
      <c r="D22" s="60" t="s">
        <v>19</v>
      </c>
      <c r="E22" s="57"/>
      <c r="F22" s="8" t="str">
        <f>C$20&amp;"（"&amp;D22&amp;"）について提案があり、かつ要求水準を満たしているか。"</f>
        <v>システム稼働環境要件（アクセシビリティ要件）について提案があり、かつ要求水準を満たしているか。</v>
      </c>
      <c r="G22" s="16"/>
    </row>
    <row r="23" spans="1:7" ht="34.950000000000003" customHeight="1" x14ac:dyDescent="0.2">
      <c r="A23" s="7"/>
      <c r="B23" s="3">
        <v>18</v>
      </c>
      <c r="C23" s="64"/>
      <c r="D23" s="60" t="s">
        <v>53</v>
      </c>
      <c r="E23" s="57"/>
      <c r="F23" s="8" t="str">
        <f>C$20&amp;"（"&amp;D23&amp;"）について提案があり、かつ要求水準を満たしているか。"</f>
        <v>システム稼働環境要件（連携システム）について提案があり、かつ要求水準を満たしているか。</v>
      </c>
      <c r="G23" s="16"/>
    </row>
    <row r="24" spans="1:7" ht="34.950000000000003" customHeight="1" x14ac:dyDescent="0.2">
      <c r="A24" s="7"/>
      <c r="B24" s="3">
        <v>19</v>
      </c>
      <c r="C24" s="63" t="s">
        <v>21</v>
      </c>
      <c r="D24" s="60" t="s">
        <v>22</v>
      </c>
      <c r="E24" s="57"/>
      <c r="F24" s="8" t="str">
        <f t="shared" ref="F24:F25" si="1">C$20&amp;"（"&amp;D24&amp;"）について提案があり、かつ要求水準を満たしているか。"</f>
        <v>システム稼働環境要件（テスト要件）について提案があり、かつ要求水準を満たしているか。</v>
      </c>
      <c r="G24" s="16"/>
    </row>
    <row r="25" spans="1:7" ht="34.950000000000003" customHeight="1" x14ac:dyDescent="0.2">
      <c r="A25" s="7"/>
      <c r="B25" s="3">
        <v>20</v>
      </c>
      <c r="C25" s="47"/>
      <c r="D25" s="60" t="s">
        <v>23</v>
      </c>
      <c r="E25" s="57"/>
      <c r="F25" s="8" t="str">
        <f t="shared" si="1"/>
        <v>システム稼働環境要件（その他作業要件）について提案があり、かつ要求水準を満たしているか。</v>
      </c>
      <c r="G25" s="16"/>
    </row>
    <row r="26" spans="1:7" ht="34.950000000000003" customHeight="1" x14ac:dyDescent="0.2">
      <c r="A26" s="7"/>
      <c r="B26" s="3">
        <v>21</v>
      </c>
      <c r="C26" s="63" t="s">
        <v>3</v>
      </c>
      <c r="D26" s="60" t="s">
        <v>24</v>
      </c>
      <c r="E26" s="57"/>
      <c r="F26" s="8" t="str">
        <f>C$26&amp;"（"&amp;D26&amp;"）について提案があり、かつ要求水準を満たしているか。"</f>
        <v>移行要件（データ移行に係る要件）について提案があり、かつ要求水準を満たしているか。</v>
      </c>
      <c r="G26" s="16"/>
    </row>
    <row r="27" spans="1:7" ht="34.950000000000003" customHeight="1" x14ac:dyDescent="0.2">
      <c r="A27" s="7"/>
      <c r="B27" s="3">
        <v>22</v>
      </c>
      <c r="C27" s="64"/>
      <c r="D27" s="60" t="s">
        <v>25</v>
      </c>
      <c r="E27" s="57"/>
      <c r="F27" s="8" t="str">
        <f>C$26&amp;"（"&amp;D27&amp;"）について提案があり、かつ要求水準を満たしているか。"</f>
        <v>移行要件（試験運用に係る要件）について提案があり、かつ要求水準を満たしているか。</v>
      </c>
      <c r="G27" s="16"/>
    </row>
    <row r="28" spans="1:7" ht="34.950000000000003" customHeight="1" x14ac:dyDescent="0.2">
      <c r="A28" s="7"/>
      <c r="B28" s="3">
        <v>23</v>
      </c>
      <c r="C28" s="64"/>
      <c r="D28" s="60" t="s">
        <v>26</v>
      </c>
      <c r="E28" s="57"/>
      <c r="F28" s="8" t="str">
        <f>C$26&amp;"（"&amp;D28&amp;"）について提案があり、かつ要求水準を満たしているか。"</f>
        <v>移行要件（教育に係る要件）について提案があり、かつ要求水準を満たしているか。</v>
      </c>
      <c r="G28" s="16"/>
    </row>
    <row r="29" spans="1:7" ht="34.950000000000003" customHeight="1" x14ac:dyDescent="0.2">
      <c r="A29" s="7"/>
      <c r="B29" s="3">
        <v>24</v>
      </c>
      <c r="C29" s="63" t="s">
        <v>27</v>
      </c>
      <c r="D29" s="60" t="s">
        <v>28</v>
      </c>
      <c r="E29" s="57"/>
      <c r="F29" s="8" t="str">
        <f>C$29&amp;"（"&amp;D29&amp;"）について提案があり、かつ要求水準を満たしているか。"</f>
        <v>運用支援要件（システム運用）について提案があり、かつ要求水準を満たしているか。</v>
      </c>
      <c r="G29" s="16"/>
    </row>
    <row r="30" spans="1:7" ht="34.950000000000003" customHeight="1" x14ac:dyDescent="0.2">
      <c r="A30" s="7"/>
      <c r="B30" s="3">
        <v>25</v>
      </c>
      <c r="C30" s="64"/>
      <c r="D30" s="60" t="s">
        <v>29</v>
      </c>
      <c r="E30" s="57"/>
      <c r="F30" s="8" t="str">
        <f>C$29&amp;"（"&amp;D30&amp;"）について提案があり、かつ要求水準を満たしているか。"</f>
        <v>運用支援要件（運用定例会の開催）について提案があり、かつ要求水準を満たしているか。</v>
      </c>
      <c r="G30" s="16"/>
    </row>
    <row r="31" spans="1:7" ht="34.950000000000003" customHeight="1" x14ac:dyDescent="0.2">
      <c r="A31" s="7"/>
      <c r="B31" s="3">
        <v>26</v>
      </c>
      <c r="C31" s="64"/>
      <c r="D31" s="60" t="s">
        <v>30</v>
      </c>
      <c r="E31" s="57"/>
      <c r="F31" s="8" t="str">
        <f>C$29&amp;"（"&amp;D31&amp;"）について提案があり、かつ要求水準を満たしているか。"</f>
        <v>運用支援要件（積算基準改定等支援）について提案があり、かつ要求水準を満たしているか。</v>
      </c>
      <c r="G31" s="16"/>
    </row>
    <row r="32" spans="1:7" ht="34.950000000000003" customHeight="1" x14ac:dyDescent="0.2">
      <c r="A32" s="7"/>
      <c r="B32" s="3">
        <v>27</v>
      </c>
      <c r="C32" s="65"/>
      <c r="D32" s="60" t="s">
        <v>31</v>
      </c>
      <c r="E32" s="57"/>
      <c r="F32" s="8" t="str">
        <f>C$29&amp;"（"&amp;D32&amp;"）について提案があり、かつ要求水準を満たしているか。"</f>
        <v>運用支援要件（利用者メンテナンス）について提案があり、かつ要求水準を満たしているか。</v>
      </c>
      <c r="G32" s="16"/>
    </row>
    <row r="33" spans="1:7" ht="34.950000000000003" customHeight="1" x14ac:dyDescent="0.2">
      <c r="A33" s="7"/>
      <c r="B33" s="3">
        <v>28</v>
      </c>
      <c r="C33" s="63" t="s">
        <v>32</v>
      </c>
      <c r="D33" s="60" t="s">
        <v>33</v>
      </c>
      <c r="E33" s="57"/>
      <c r="F33" s="8" t="str">
        <f>C$33&amp;"（"&amp;D33&amp;"）について提案があり、かつ要求水準を満たしているか。"</f>
        <v>作業の体制及び方法（作業体制）について提案があり、かつ要求水準を満たしているか。</v>
      </c>
      <c r="G33" s="16"/>
    </row>
    <row r="34" spans="1:7" ht="34.950000000000003" customHeight="1" x14ac:dyDescent="0.2">
      <c r="A34" s="7"/>
      <c r="B34" s="3">
        <v>29</v>
      </c>
      <c r="C34" s="64"/>
      <c r="D34" s="66" t="s">
        <v>34</v>
      </c>
      <c r="E34" s="67"/>
      <c r="F34" s="8" t="str">
        <f>C$33&amp;"（"&amp;D34&amp;"）について提案があり、かつ要求水準を満たしているか。"</f>
        <v>作業の体制及び方法（開発作業）について提案があり、かつ要求水準を満たしているか。</v>
      </c>
      <c r="G34" s="16"/>
    </row>
    <row r="35" spans="1:7" ht="34.950000000000003" customHeight="1" x14ac:dyDescent="0.2">
      <c r="A35" s="7"/>
      <c r="B35" s="3">
        <v>30</v>
      </c>
      <c r="C35" s="60" t="s">
        <v>50</v>
      </c>
      <c r="D35" s="61"/>
      <c r="E35" s="62"/>
      <c r="F35" s="8" t="s">
        <v>75</v>
      </c>
      <c r="G35" s="20"/>
    </row>
    <row r="36" spans="1:7" s="1" customFormat="1" ht="12.6" customHeight="1" x14ac:dyDescent="0.2">
      <c r="B36" s="4"/>
      <c r="C36" s="5"/>
      <c r="D36" s="5"/>
      <c r="E36" s="5"/>
      <c r="F36" s="5"/>
      <c r="G36" s="2"/>
    </row>
  </sheetData>
  <mergeCells count="41">
    <mergeCell ref="A2:G2"/>
    <mergeCell ref="F1:G1"/>
    <mergeCell ref="C5:E5"/>
    <mergeCell ref="C6:E6"/>
    <mergeCell ref="C7:E7"/>
    <mergeCell ref="C11:C14"/>
    <mergeCell ref="D11:E11"/>
    <mergeCell ref="D12:E12"/>
    <mergeCell ref="D13:E13"/>
    <mergeCell ref="D14:E14"/>
    <mergeCell ref="D18:E18"/>
    <mergeCell ref="D19:E19"/>
    <mergeCell ref="C20:C23"/>
    <mergeCell ref="D20:E20"/>
    <mergeCell ref="D23:E23"/>
    <mergeCell ref="D22:E22"/>
    <mergeCell ref="D9:E9"/>
    <mergeCell ref="D10:E10"/>
    <mergeCell ref="D24:E24"/>
    <mergeCell ref="D25:E25"/>
    <mergeCell ref="C26:C28"/>
    <mergeCell ref="D26:E26"/>
    <mergeCell ref="D27:E27"/>
    <mergeCell ref="D28:E28"/>
    <mergeCell ref="C24:C25"/>
    <mergeCell ref="C8:C10"/>
    <mergeCell ref="D8:E8"/>
    <mergeCell ref="D16:E16"/>
    <mergeCell ref="D17:E17"/>
    <mergeCell ref="C15:C19"/>
    <mergeCell ref="D15:E15"/>
    <mergeCell ref="D21:E21"/>
    <mergeCell ref="C35:E35"/>
    <mergeCell ref="D29:E29"/>
    <mergeCell ref="D32:E32"/>
    <mergeCell ref="C29:C32"/>
    <mergeCell ref="C33:C34"/>
    <mergeCell ref="D33:E33"/>
    <mergeCell ref="D34:E34"/>
    <mergeCell ref="D30:E30"/>
    <mergeCell ref="D31:E31"/>
  </mergeCells>
  <phoneticPr fontId="2"/>
  <printOptions horizontalCentered="1" verticalCentered="1"/>
  <pageMargins left="0.39370078740157483" right="0.39370078740157483" top="0.39370078740157483"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L52"/>
  <sheetViews>
    <sheetView tabSelected="1" view="pageBreakPreview" zoomScale="55" zoomScaleNormal="55" zoomScaleSheetLayoutView="55" workbookViewId="0">
      <pane xSplit="8" ySplit="5" topLeftCell="I6" activePane="bottomRight" state="frozen"/>
      <selection pane="topRight" activeCell="H1" sqref="H1"/>
      <selection pane="bottomLeft" activeCell="A10" sqref="A10"/>
      <selection pane="bottomRight" activeCell="A2" sqref="A2:L2"/>
    </sheetView>
  </sheetViews>
  <sheetFormatPr defaultColWidth="9" defaultRowHeight="13.2" x14ac:dyDescent="0.2"/>
  <cols>
    <col min="1" max="1" width="8.109375" style="12" customWidth="1"/>
    <col min="2" max="2" width="23.88671875" style="12" customWidth="1"/>
    <col min="3" max="3" width="20.77734375" style="12" customWidth="1"/>
    <col min="4" max="4" width="30.6640625" style="12" customWidth="1"/>
    <col min="5" max="5" width="85.6640625" style="12" customWidth="1"/>
    <col min="6" max="6" width="12.6640625" style="12" customWidth="1"/>
    <col min="7" max="7" width="14.21875" style="12" customWidth="1"/>
    <col min="8" max="8" width="15.21875" style="12" customWidth="1"/>
    <col min="9" max="9" width="6.109375" style="12" customWidth="1"/>
    <col min="10" max="10" width="8.21875" style="12" customWidth="1"/>
    <col min="11" max="11" width="9.33203125" style="12" customWidth="1"/>
    <col min="12" max="12" width="46.77734375" style="12" customWidth="1"/>
    <col min="13" max="13" width="12.6640625" style="12" customWidth="1"/>
    <col min="14" max="16384" width="9" style="12"/>
  </cols>
  <sheetData>
    <row r="1" spans="1:12" ht="36.75" customHeight="1" x14ac:dyDescent="0.2">
      <c r="A1" s="10"/>
      <c r="B1" s="11"/>
      <c r="C1" s="11"/>
      <c r="D1" s="11"/>
      <c r="E1" s="11"/>
      <c r="F1" s="52" t="s">
        <v>55</v>
      </c>
      <c r="G1" s="53"/>
      <c r="H1" s="53"/>
      <c r="I1" s="53"/>
      <c r="J1" s="53"/>
      <c r="K1" s="53"/>
      <c r="L1" s="53"/>
    </row>
    <row r="2" spans="1:12" ht="38.25" customHeight="1" x14ac:dyDescent="0.2">
      <c r="A2" s="34" t="s">
        <v>82</v>
      </c>
      <c r="B2" s="34"/>
      <c r="C2" s="34"/>
      <c r="D2" s="34"/>
      <c r="E2" s="34"/>
      <c r="F2" s="34"/>
      <c r="G2" s="34"/>
      <c r="H2" s="34"/>
      <c r="I2" s="34"/>
      <c r="J2" s="34"/>
      <c r="K2" s="34"/>
      <c r="L2" s="34"/>
    </row>
    <row r="3" spans="1:12" ht="15" customHeight="1" x14ac:dyDescent="0.2">
      <c r="A3" s="11"/>
      <c r="B3" s="11"/>
      <c r="C3" s="11"/>
      <c r="D3" s="11"/>
      <c r="E3" s="11"/>
      <c r="F3" s="11"/>
      <c r="G3" s="11"/>
      <c r="H3" s="11"/>
      <c r="I3" s="11"/>
      <c r="J3" s="11"/>
      <c r="K3" s="11"/>
      <c r="L3" s="11"/>
    </row>
    <row r="4" spans="1:12" ht="32.25" customHeight="1" x14ac:dyDescent="0.2">
      <c r="A4" s="13" t="s">
        <v>86</v>
      </c>
      <c r="B4" s="13"/>
      <c r="C4" s="13"/>
      <c r="D4" s="13"/>
      <c r="E4" s="13"/>
      <c r="F4" s="13"/>
      <c r="G4" s="13"/>
      <c r="H4" s="13"/>
      <c r="I4" s="13"/>
      <c r="J4" s="13"/>
      <c r="K4" s="13"/>
      <c r="L4" s="13"/>
    </row>
    <row r="5" spans="1:12" ht="70.5" customHeight="1" x14ac:dyDescent="0.2">
      <c r="A5" s="14" t="s">
        <v>38</v>
      </c>
      <c r="B5" s="44" t="s">
        <v>39</v>
      </c>
      <c r="C5" s="44"/>
      <c r="D5" s="44"/>
      <c r="E5" s="31" t="s">
        <v>78</v>
      </c>
      <c r="F5" s="32"/>
      <c r="G5" s="32"/>
      <c r="H5" s="32"/>
      <c r="I5" s="38"/>
      <c r="J5" s="38"/>
      <c r="K5" s="39"/>
      <c r="L5" s="23" t="s">
        <v>87</v>
      </c>
    </row>
    <row r="6" spans="1:12" ht="75" customHeight="1" x14ac:dyDescent="0.2">
      <c r="A6" s="14">
        <v>1</v>
      </c>
      <c r="B6" s="31" t="s">
        <v>40</v>
      </c>
      <c r="C6" s="32"/>
      <c r="D6" s="33"/>
      <c r="E6" s="36" t="s">
        <v>56</v>
      </c>
      <c r="F6" s="37"/>
      <c r="G6" s="37"/>
      <c r="H6" s="37"/>
      <c r="I6" s="27"/>
      <c r="J6" s="27"/>
      <c r="K6" s="28"/>
      <c r="L6" s="14"/>
    </row>
    <row r="7" spans="1:12" ht="48" customHeight="1" x14ac:dyDescent="0.2">
      <c r="A7" s="14">
        <v>2</v>
      </c>
      <c r="B7" s="31" t="s">
        <v>5</v>
      </c>
      <c r="C7" s="32"/>
      <c r="D7" s="33"/>
      <c r="E7" s="36" t="s">
        <v>72</v>
      </c>
      <c r="F7" s="37"/>
      <c r="G7" s="37"/>
      <c r="H7" s="37"/>
      <c r="I7" s="27"/>
      <c r="J7" s="27"/>
      <c r="K7" s="28"/>
      <c r="L7" s="14"/>
    </row>
    <row r="8" spans="1:12" ht="191.25" customHeight="1" x14ac:dyDescent="0.2">
      <c r="A8" s="14">
        <v>3</v>
      </c>
      <c r="B8" s="51" t="s">
        <v>7</v>
      </c>
      <c r="C8" s="29" t="s">
        <v>8</v>
      </c>
      <c r="D8" s="50"/>
      <c r="E8" s="25" t="s">
        <v>57</v>
      </c>
      <c r="F8" s="26"/>
      <c r="G8" s="26"/>
      <c r="H8" s="26"/>
      <c r="I8" s="27"/>
      <c r="J8" s="27"/>
      <c r="K8" s="28"/>
      <c r="L8" s="14"/>
    </row>
    <row r="9" spans="1:12" ht="47.25" customHeight="1" x14ac:dyDescent="0.2">
      <c r="A9" s="14">
        <v>4</v>
      </c>
      <c r="B9" s="46"/>
      <c r="C9" s="29" t="s">
        <v>9</v>
      </c>
      <c r="D9" s="35"/>
      <c r="E9" s="25" t="s">
        <v>52</v>
      </c>
      <c r="F9" s="26"/>
      <c r="G9" s="26"/>
      <c r="H9" s="26"/>
      <c r="I9" s="27"/>
      <c r="J9" s="27"/>
      <c r="K9" s="28"/>
      <c r="L9" s="14"/>
    </row>
    <row r="10" spans="1:12" ht="47.25" customHeight="1" x14ac:dyDescent="0.2">
      <c r="A10" s="14">
        <v>5</v>
      </c>
      <c r="B10" s="47"/>
      <c r="C10" s="29" t="s">
        <v>10</v>
      </c>
      <c r="D10" s="35"/>
      <c r="E10" s="25" t="s">
        <v>58</v>
      </c>
      <c r="F10" s="26"/>
      <c r="G10" s="26"/>
      <c r="H10" s="26"/>
      <c r="I10" s="27"/>
      <c r="J10" s="27"/>
      <c r="K10" s="28"/>
      <c r="L10" s="14"/>
    </row>
    <row r="11" spans="1:12" ht="47.25" customHeight="1" x14ac:dyDescent="0.2">
      <c r="A11" s="14">
        <v>6</v>
      </c>
      <c r="B11" s="45" t="s">
        <v>11</v>
      </c>
      <c r="C11" s="29" t="s">
        <v>12</v>
      </c>
      <c r="D11" s="30"/>
      <c r="E11" s="36" t="s">
        <v>41</v>
      </c>
      <c r="F11" s="37"/>
      <c r="G11" s="37"/>
      <c r="H11" s="37"/>
      <c r="I11" s="27"/>
      <c r="J11" s="27"/>
      <c r="K11" s="19"/>
      <c r="L11" s="14"/>
    </row>
    <row r="12" spans="1:12" ht="75" customHeight="1" x14ac:dyDescent="0.2">
      <c r="A12" s="14">
        <v>7</v>
      </c>
      <c r="B12" s="48"/>
      <c r="C12" s="29" t="s">
        <v>13</v>
      </c>
      <c r="D12" s="30"/>
      <c r="E12" s="36" t="s">
        <v>67</v>
      </c>
      <c r="F12" s="37"/>
      <c r="G12" s="37"/>
      <c r="H12" s="37"/>
      <c r="I12" s="27"/>
      <c r="J12" s="27"/>
      <c r="K12" s="28"/>
      <c r="L12" s="14"/>
    </row>
    <row r="13" spans="1:12" ht="75" customHeight="1" x14ac:dyDescent="0.2">
      <c r="A13" s="14">
        <v>8</v>
      </c>
      <c r="B13" s="48"/>
      <c r="C13" s="29" t="s">
        <v>74</v>
      </c>
      <c r="D13" s="30"/>
      <c r="E13" s="36" t="s">
        <v>68</v>
      </c>
      <c r="F13" s="37"/>
      <c r="G13" s="37"/>
      <c r="H13" s="37"/>
      <c r="I13" s="27"/>
      <c r="J13" s="27"/>
      <c r="K13" s="28"/>
      <c r="L13" s="14"/>
    </row>
    <row r="14" spans="1:12" ht="75" customHeight="1" x14ac:dyDescent="0.2">
      <c r="A14" s="14">
        <v>9</v>
      </c>
      <c r="B14" s="48"/>
      <c r="C14" s="29" t="s">
        <v>14</v>
      </c>
      <c r="D14" s="30"/>
      <c r="E14" s="36" t="s">
        <v>69</v>
      </c>
      <c r="F14" s="37"/>
      <c r="G14" s="37"/>
      <c r="H14" s="37"/>
      <c r="I14" s="27"/>
      <c r="J14" s="27"/>
      <c r="K14" s="28"/>
      <c r="L14" s="14"/>
    </row>
    <row r="15" spans="1:12" ht="88.5" customHeight="1" x14ac:dyDescent="0.2">
      <c r="A15" s="14">
        <v>10</v>
      </c>
      <c r="B15" s="45" t="s">
        <v>15</v>
      </c>
      <c r="C15" s="29" t="s">
        <v>35</v>
      </c>
      <c r="D15" s="30"/>
      <c r="E15" s="25" t="s">
        <v>61</v>
      </c>
      <c r="F15" s="26"/>
      <c r="G15" s="26"/>
      <c r="H15" s="26"/>
      <c r="I15" s="27"/>
      <c r="J15" s="27"/>
      <c r="K15" s="28"/>
      <c r="L15" s="14"/>
    </row>
    <row r="16" spans="1:12" ht="47.25" customHeight="1" x14ac:dyDescent="0.2">
      <c r="A16" s="14">
        <v>11</v>
      </c>
      <c r="B16" s="48"/>
      <c r="C16" s="29" t="s">
        <v>4</v>
      </c>
      <c r="D16" s="30"/>
      <c r="E16" s="25" t="s">
        <v>60</v>
      </c>
      <c r="F16" s="26"/>
      <c r="G16" s="26"/>
      <c r="H16" s="26"/>
      <c r="I16" s="27"/>
      <c r="J16" s="27"/>
      <c r="K16" s="28"/>
      <c r="L16" s="14"/>
    </row>
    <row r="17" spans="1:12" ht="120.75" customHeight="1" x14ac:dyDescent="0.2">
      <c r="A17" s="14">
        <v>12</v>
      </c>
      <c r="B17" s="48"/>
      <c r="C17" s="29" t="s">
        <v>36</v>
      </c>
      <c r="D17" s="30"/>
      <c r="E17" s="40" t="s">
        <v>73</v>
      </c>
      <c r="F17" s="41"/>
      <c r="G17" s="41"/>
      <c r="H17" s="41"/>
      <c r="I17" s="27"/>
      <c r="J17" s="27"/>
      <c r="K17" s="28"/>
      <c r="L17" s="14"/>
    </row>
    <row r="18" spans="1:12" ht="47.25" customHeight="1" x14ac:dyDescent="0.2">
      <c r="A18" s="14">
        <v>13</v>
      </c>
      <c r="B18" s="48"/>
      <c r="C18" s="29" t="s">
        <v>37</v>
      </c>
      <c r="D18" s="30"/>
      <c r="E18" s="42" t="s">
        <v>59</v>
      </c>
      <c r="F18" s="43"/>
      <c r="G18" s="43"/>
      <c r="H18" s="43"/>
      <c r="I18" s="27"/>
      <c r="J18" s="27"/>
      <c r="K18" s="28"/>
      <c r="L18" s="14"/>
    </row>
    <row r="19" spans="1:12" ht="75" customHeight="1" x14ac:dyDescent="0.2">
      <c r="A19" s="14">
        <v>14</v>
      </c>
      <c r="B19" s="49"/>
      <c r="C19" s="29" t="s">
        <v>1</v>
      </c>
      <c r="D19" s="30"/>
      <c r="E19" s="42" t="s">
        <v>62</v>
      </c>
      <c r="F19" s="43"/>
      <c r="G19" s="43"/>
      <c r="H19" s="43"/>
      <c r="I19" s="27"/>
      <c r="J19" s="27"/>
      <c r="K19" s="28"/>
      <c r="L19" s="14"/>
    </row>
    <row r="20" spans="1:12" ht="47.25" customHeight="1" x14ac:dyDescent="0.2">
      <c r="A20" s="14">
        <v>15</v>
      </c>
      <c r="B20" s="45" t="s">
        <v>16</v>
      </c>
      <c r="C20" s="29" t="s">
        <v>17</v>
      </c>
      <c r="D20" s="30"/>
      <c r="E20" s="25" t="s">
        <v>47</v>
      </c>
      <c r="F20" s="26"/>
      <c r="G20" s="26"/>
      <c r="H20" s="26"/>
      <c r="I20" s="27"/>
      <c r="J20" s="27"/>
      <c r="K20" s="28"/>
      <c r="L20" s="14"/>
    </row>
    <row r="21" spans="1:12" ht="75" customHeight="1" x14ac:dyDescent="0.2">
      <c r="A21" s="14">
        <v>16</v>
      </c>
      <c r="B21" s="46"/>
      <c r="C21" s="29" t="s">
        <v>18</v>
      </c>
      <c r="D21" s="30"/>
      <c r="E21" s="25" t="s">
        <v>70</v>
      </c>
      <c r="F21" s="26"/>
      <c r="G21" s="26"/>
      <c r="H21" s="26"/>
      <c r="I21" s="27"/>
      <c r="J21" s="27"/>
      <c r="K21" s="28"/>
      <c r="L21" s="14"/>
    </row>
    <row r="22" spans="1:12" ht="75" customHeight="1" x14ac:dyDescent="0.2">
      <c r="A22" s="14">
        <v>17</v>
      </c>
      <c r="B22" s="46"/>
      <c r="C22" s="29" t="s">
        <v>19</v>
      </c>
      <c r="D22" s="30"/>
      <c r="E22" s="25" t="s">
        <v>63</v>
      </c>
      <c r="F22" s="26"/>
      <c r="G22" s="26"/>
      <c r="H22" s="26"/>
      <c r="I22" s="27"/>
      <c r="J22" s="27"/>
      <c r="K22" s="28"/>
      <c r="L22" s="14"/>
    </row>
    <row r="23" spans="1:12" ht="47.25" customHeight="1" x14ac:dyDescent="0.2">
      <c r="A23" s="14">
        <v>18</v>
      </c>
      <c r="B23" s="47"/>
      <c r="C23" s="29" t="s">
        <v>20</v>
      </c>
      <c r="D23" s="57"/>
      <c r="E23" s="25" t="s">
        <v>64</v>
      </c>
      <c r="F23" s="26"/>
      <c r="G23" s="26"/>
      <c r="H23" s="26"/>
      <c r="I23" s="27"/>
      <c r="J23" s="27"/>
      <c r="K23" s="28"/>
      <c r="L23" s="14"/>
    </row>
    <row r="24" spans="1:12" ht="47.25" customHeight="1" x14ac:dyDescent="0.2">
      <c r="A24" s="14">
        <v>19</v>
      </c>
      <c r="B24" s="45" t="s">
        <v>21</v>
      </c>
      <c r="C24" s="29" t="s">
        <v>22</v>
      </c>
      <c r="D24" s="30"/>
      <c r="E24" s="25" t="s">
        <v>42</v>
      </c>
      <c r="F24" s="26"/>
      <c r="G24" s="26"/>
      <c r="H24" s="26"/>
      <c r="I24" s="27"/>
      <c r="J24" s="27"/>
      <c r="K24" s="28"/>
      <c r="L24" s="14"/>
    </row>
    <row r="25" spans="1:12" ht="47.25" customHeight="1" x14ac:dyDescent="0.2">
      <c r="A25" s="14">
        <v>20</v>
      </c>
      <c r="B25" s="47"/>
      <c r="C25" s="29" t="s">
        <v>23</v>
      </c>
      <c r="D25" s="30"/>
      <c r="E25" s="25" t="s">
        <v>43</v>
      </c>
      <c r="F25" s="26"/>
      <c r="G25" s="26"/>
      <c r="H25" s="26"/>
      <c r="I25" s="27"/>
      <c r="J25" s="27"/>
      <c r="K25" s="28"/>
      <c r="L25" s="14"/>
    </row>
    <row r="26" spans="1:12" ht="75" customHeight="1" x14ac:dyDescent="0.2">
      <c r="A26" s="14">
        <v>21</v>
      </c>
      <c r="B26" s="45" t="s">
        <v>3</v>
      </c>
      <c r="C26" s="29" t="s">
        <v>24</v>
      </c>
      <c r="D26" s="30"/>
      <c r="E26" s="25" t="s">
        <v>44</v>
      </c>
      <c r="F26" s="26"/>
      <c r="G26" s="26"/>
      <c r="H26" s="26"/>
      <c r="I26" s="27"/>
      <c r="J26" s="27"/>
      <c r="K26" s="28"/>
      <c r="L26" s="14"/>
    </row>
    <row r="27" spans="1:12" ht="75" customHeight="1" x14ac:dyDescent="0.2">
      <c r="A27" s="14">
        <v>22</v>
      </c>
      <c r="B27" s="48"/>
      <c r="C27" s="29" t="s">
        <v>25</v>
      </c>
      <c r="D27" s="30"/>
      <c r="E27" s="25" t="s">
        <v>45</v>
      </c>
      <c r="F27" s="26"/>
      <c r="G27" s="26"/>
      <c r="H27" s="26"/>
      <c r="I27" s="27"/>
      <c r="J27" s="27"/>
      <c r="K27" s="28"/>
      <c r="L27" s="14"/>
    </row>
    <row r="28" spans="1:12" ht="75" customHeight="1" x14ac:dyDescent="0.2">
      <c r="A28" s="14">
        <v>23</v>
      </c>
      <c r="B28" s="48"/>
      <c r="C28" s="29" t="s">
        <v>26</v>
      </c>
      <c r="D28" s="30"/>
      <c r="E28" s="25" t="s">
        <v>51</v>
      </c>
      <c r="F28" s="26"/>
      <c r="G28" s="26"/>
      <c r="H28" s="26"/>
      <c r="I28" s="27"/>
      <c r="J28" s="27"/>
      <c r="K28" s="28"/>
      <c r="L28" s="14"/>
    </row>
    <row r="29" spans="1:12" ht="75" customHeight="1" x14ac:dyDescent="0.2">
      <c r="A29" s="14">
        <v>24</v>
      </c>
      <c r="B29" s="45" t="s">
        <v>27</v>
      </c>
      <c r="C29" s="29" t="s">
        <v>28</v>
      </c>
      <c r="D29" s="30"/>
      <c r="E29" s="25" t="s">
        <v>80</v>
      </c>
      <c r="F29" s="26"/>
      <c r="G29" s="26"/>
      <c r="H29" s="26"/>
      <c r="I29" s="27"/>
      <c r="J29" s="27"/>
      <c r="K29" s="28"/>
      <c r="L29" s="14"/>
    </row>
    <row r="30" spans="1:12" ht="47.25" customHeight="1" x14ac:dyDescent="0.2">
      <c r="A30" s="14">
        <v>25</v>
      </c>
      <c r="B30" s="48"/>
      <c r="C30" s="29" t="s">
        <v>29</v>
      </c>
      <c r="D30" s="30"/>
      <c r="E30" s="25" t="s">
        <v>46</v>
      </c>
      <c r="F30" s="26"/>
      <c r="G30" s="26"/>
      <c r="H30" s="26"/>
      <c r="I30" s="27"/>
      <c r="J30" s="27"/>
      <c r="K30" s="28"/>
      <c r="L30" s="14"/>
    </row>
    <row r="31" spans="1:12" ht="97.5" customHeight="1" x14ac:dyDescent="0.2">
      <c r="A31" s="14">
        <v>26</v>
      </c>
      <c r="B31" s="48"/>
      <c r="C31" s="29" t="s">
        <v>30</v>
      </c>
      <c r="D31" s="30"/>
      <c r="E31" s="25" t="s">
        <v>79</v>
      </c>
      <c r="F31" s="26"/>
      <c r="G31" s="26"/>
      <c r="H31" s="26"/>
      <c r="I31" s="27"/>
      <c r="J31" s="27"/>
      <c r="K31" s="28"/>
      <c r="L31" s="14"/>
    </row>
    <row r="32" spans="1:12" ht="75" customHeight="1" x14ac:dyDescent="0.2">
      <c r="A32" s="14">
        <v>27</v>
      </c>
      <c r="B32" s="49"/>
      <c r="C32" s="29" t="s">
        <v>31</v>
      </c>
      <c r="D32" s="30"/>
      <c r="E32" s="25" t="s">
        <v>65</v>
      </c>
      <c r="F32" s="26"/>
      <c r="G32" s="26"/>
      <c r="H32" s="26"/>
      <c r="I32" s="27"/>
      <c r="J32" s="27"/>
      <c r="K32" s="28"/>
      <c r="L32" s="14"/>
    </row>
    <row r="33" spans="1:12" ht="102.75" customHeight="1" x14ac:dyDescent="0.2">
      <c r="A33" s="14">
        <v>28</v>
      </c>
      <c r="B33" s="45" t="s">
        <v>32</v>
      </c>
      <c r="C33" s="29" t="s">
        <v>33</v>
      </c>
      <c r="D33" s="30"/>
      <c r="E33" s="25" t="s">
        <v>71</v>
      </c>
      <c r="F33" s="26"/>
      <c r="G33" s="26"/>
      <c r="H33" s="26"/>
      <c r="I33" s="27"/>
      <c r="J33" s="27"/>
      <c r="K33" s="28"/>
      <c r="L33" s="14"/>
    </row>
    <row r="34" spans="1:12" ht="47.25" customHeight="1" x14ac:dyDescent="0.2">
      <c r="A34" s="14">
        <v>29</v>
      </c>
      <c r="B34" s="48"/>
      <c r="C34" s="58" t="s">
        <v>34</v>
      </c>
      <c r="D34" s="59"/>
      <c r="E34" s="25" t="s">
        <v>66</v>
      </c>
      <c r="F34" s="26"/>
      <c r="G34" s="26"/>
      <c r="H34" s="26"/>
      <c r="I34" s="27"/>
      <c r="J34" s="27"/>
      <c r="K34" s="28"/>
      <c r="L34" s="14"/>
    </row>
    <row r="35" spans="1:12" ht="75" customHeight="1" x14ac:dyDescent="0.2">
      <c r="A35" s="14">
        <v>30</v>
      </c>
      <c r="B35" s="29" t="s">
        <v>49</v>
      </c>
      <c r="C35" s="54"/>
      <c r="D35" s="35"/>
      <c r="E35" s="25" t="s">
        <v>48</v>
      </c>
      <c r="F35" s="26"/>
      <c r="G35" s="26"/>
      <c r="H35" s="26"/>
      <c r="I35" s="27"/>
      <c r="J35" s="27"/>
      <c r="K35" s="28"/>
      <c r="L35" s="14"/>
    </row>
    <row r="36" spans="1:12" ht="47.25" customHeight="1" x14ac:dyDescent="0.2">
      <c r="A36" s="14">
        <v>31</v>
      </c>
      <c r="B36" s="29" t="s">
        <v>76</v>
      </c>
      <c r="C36" s="54"/>
      <c r="D36" s="35"/>
      <c r="E36" s="25" t="s">
        <v>77</v>
      </c>
      <c r="F36" s="26"/>
      <c r="G36" s="26"/>
      <c r="H36" s="26"/>
      <c r="I36" s="27"/>
      <c r="J36" s="27"/>
      <c r="K36" s="28"/>
      <c r="L36" s="14"/>
    </row>
    <row r="37" spans="1:12" ht="24" customHeight="1" x14ac:dyDescent="0.2">
      <c r="A37" s="55"/>
      <c r="B37" s="55"/>
      <c r="C37" s="55"/>
      <c r="D37" s="55"/>
      <c r="E37" s="56"/>
      <c r="F37" s="56"/>
      <c r="G37" s="56"/>
      <c r="H37" s="56"/>
      <c r="I37" s="22"/>
      <c r="J37" s="22"/>
      <c r="K37" s="22"/>
      <c r="L37" s="22"/>
    </row>
    <row r="38" spans="1:12" ht="26.25" customHeight="1" x14ac:dyDescent="0.2">
      <c r="A38" s="13"/>
      <c r="B38" s="13"/>
      <c r="C38" s="13"/>
      <c r="D38" s="13"/>
      <c r="E38" s="13"/>
      <c r="F38" s="13"/>
      <c r="G38" s="18"/>
      <c r="H38" s="18"/>
      <c r="I38" s="18"/>
      <c r="J38" s="18"/>
      <c r="K38" s="18"/>
      <c r="L38" s="17"/>
    </row>
    <row r="39" spans="1:12" ht="85.5" customHeight="1" x14ac:dyDescent="0.2"/>
    <row r="40" spans="1:12" ht="85.5" customHeight="1" x14ac:dyDescent="0.2"/>
    <row r="41" spans="1:12" ht="85.5" customHeight="1" x14ac:dyDescent="0.2"/>
    <row r="42" spans="1:12" ht="85.5" customHeight="1" x14ac:dyDescent="0.2"/>
    <row r="43" spans="1:12" ht="85.5" customHeight="1" x14ac:dyDescent="0.2"/>
    <row r="44" spans="1:12" ht="85.5" customHeight="1" x14ac:dyDescent="0.2"/>
    <row r="45" spans="1:12" ht="85.5" customHeight="1" x14ac:dyDescent="0.2"/>
    <row r="46" spans="1:12" ht="85.5" customHeight="1" x14ac:dyDescent="0.2"/>
    <row r="47" spans="1:12" ht="85.5" customHeight="1" x14ac:dyDescent="0.2"/>
    <row r="48" spans="1:12" ht="85.5" customHeight="1" x14ac:dyDescent="0.2"/>
    <row r="49" ht="85.5" customHeight="1" x14ac:dyDescent="0.2"/>
    <row r="50" ht="85.5" customHeight="1" x14ac:dyDescent="0.2"/>
    <row r="51" ht="85.5" customHeight="1" x14ac:dyDescent="0.2"/>
    <row r="52" ht="85.5" customHeight="1" x14ac:dyDescent="0.2"/>
  </sheetData>
  <mergeCells count="76">
    <mergeCell ref="F1:L1"/>
    <mergeCell ref="B36:D36"/>
    <mergeCell ref="A37:D37"/>
    <mergeCell ref="E37:H37"/>
    <mergeCell ref="C24:D24"/>
    <mergeCell ref="C20:D20"/>
    <mergeCell ref="C23:D23"/>
    <mergeCell ref="C27:D27"/>
    <mergeCell ref="B35:D35"/>
    <mergeCell ref="B29:B32"/>
    <mergeCell ref="B33:B34"/>
    <mergeCell ref="C34:D34"/>
    <mergeCell ref="C25:D25"/>
    <mergeCell ref="C26:D26"/>
    <mergeCell ref="B26:B28"/>
    <mergeCell ref="B24:B25"/>
    <mergeCell ref="C21:D21"/>
    <mergeCell ref="C22:D22"/>
    <mergeCell ref="C32:D32"/>
    <mergeCell ref="C33:D33"/>
    <mergeCell ref="C28:D28"/>
    <mergeCell ref="C29:D29"/>
    <mergeCell ref="C30:D30"/>
    <mergeCell ref="C31:D31"/>
    <mergeCell ref="E19:K19"/>
    <mergeCell ref="E20:K20"/>
    <mergeCell ref="E21:K21"/>
    <mergeCell ref="B7:D7"/>
    <mergeCell ref="B5:D5"/>
    <mergeCell ref="B20:B23"/>
    <mergeCell ref="C10:D10"/>
    <mergeCell ref="B15:B19"/>
    <mergeCell ref="C16:D16"/>
    <mergeCell ref="C17:D17"/>
    <mergeCell ref="C18:D18"/>
    <mergeCell ref="C14:D14"/>
    <mergeCell ref="C15:D15"/>
    <mergeCell ref="C19:D19"/>
    <mergeCell ref="C8:D8"/>
    <mergeCell ref="B8:B10"/>
    <mergeCell ref="E14:K14"/>
    <mergeCell ref="E15:K15"/>
    <mergeCell ref="E16:K16"/>
    <mergeCell ref="E17:K17"/>
    <mergeCell ref="E18:K18"/>
    <mergeCell ref="C11:D11"/>
    <mergeCell ref="C12:D12"/>
    <mergeCell ref="B6:D6"/>
    <mergeCell ref="C13:D13"/>
    <mergeCell ref="A2:L2"/>
    <mergeCell ref="C9:D9"/>
    <mergeCell ref="E12:K12"/>
    <mergeCell ref="E13:K13"/>
    <mergeCell ref="E9:K9"/>
    <mergeCell ref="E10:K10"/>
    <mergeCell ref="E11:J11"/>
    <mergeCell ref="E5:K5"/>
    <mergeCell ref="E6:K6"/>
    <mergeCell ref="E7:K7"/>
    <mergeCell ref="E8:K8"/>
    <mergeCell ref="B11:B14"/>
    <mergeCell ref="E22:K22"/>
    <mergeCell ref="E35:K35"/>
    <mergeCell ref="E36:K36"/>
    <mergeCell ref="E23:K23"/>
    <mergeCell ref="E24:K24"/>
    <mergeCell ref="E25:K25"/>
    <mergeCell ref="E30:K30"/>
    <mergeCell ref="E31:K31"/>
    <mergeCell ref="E32:K32"/>
    <mergeCell ref="E33:K33"/>
    <mergeCell ref="E34:K34"/>
    <mergeCell ref="E29:K29"/>
    <mergeCell ref="E26:K26"/>
    <mergeCell ref="E27:K27"/>
    <mergeCell ref="E28:K28"/>
  </mergeCells>
  <phoneticPr fontId="2"/>
  <printOptions horizontalCentered="1"/>
  <pageMargins left="0.43307086614173229" right="0.31496062992125984" top="0.78740157480314965" bottom="0.47244094488188981" header="0.39370078740157483" footer="0.31496062992125984"/>
  <pageSetup paperSize="9" scale="32" orientation="portrait"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基礎審査表</vt:lpstr>
      <vt:lpstr>業務提案審査表</vt:lpstr>
      <vt:lpstr>基礎審査表!Print_Area</vt:lpstr>
      <vt:lpstr>業務提案審査表!Print_Area</vt:lpstr>
      <vt:lpstr>業務提案審査表!Print_Titles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北野 智明</cp:lastModifiedBy>
  <cp:lastPrinted>2026-08-25T04:12:29Z</cp:lastPrinted>
  <dcterms:created xsi:type="dcterms:W3CDTF">2012-09-12T04:15:41Z</dcterms:created>
  <dcterms:modified xsi:type="dcterms:W3CDTF">2026-08-28T07:44:31Z</dcterms:modified>
</cp:coreProperties>
</file>