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filterPrivacy="1" defaultThemeVersion="124226"/>
  <xr:revisionPtr revIDLastSave="0" documentId="13_ncr:1_{2136F900-22CF-49C7-A265-B470C927F7DE}" xr6:coauthVersionLast="47" xr6:coauthVersionMax="47" xr10:uidLastSave="{00000000-0000-0000-0000-000000000000}"/>
  <bookViews>
    <workbookView xWindow="-108" yWindow="-108" windowWidth="23256" windowHeight="12456" xr2:uid="{00000000-000D-0000-FFFF-FFFF00000000}"/>
  </bookViews>
  <sheets>
    <sheet name="公表例 (地方自治体等　R2実績)  " sheetId="11" r:id="rId1"/>
    <sheet name="分類例" sheetId="13" r:id="rId2"/>
  </sheets>
  <definedNames>
    <definedName name="_xlnm.Print_Area" localSheetId="0">'公表例 (地方自治体等　R2実績)  '!$A$1:$AJ$41</definedName>
    <definedName name="_xlnm.Print_Titles" localSheetId="0">'公表例 (地方自治体等　R2実績)  '!$4:$19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0" i="11" l="1"/>
  <c r="AJ39" i="11" l="1"/>
  <c r="AI39" i="11"/>
  <c r="AD39" i="11"/>
  <c r="AC39" i="11"/>
  <c r="AB39" i="11"/>
  <c r="AA39" i="11"/>
  <c r="Z39" i="11"/>
  <c r="Y39" i="11"/>
  <c r="X39" i="11"/>
  <c r="W39" i="11"/>
  <c r="V39" i="11"/>
  <c r="U39" i="11"/>
  <c r="T39" i="11"/>
  <c r="S39" i="11"/>
  <c r="P39" i="11"/>
  <c r="O39" i="11"/>
  <c r="N39" i="11"/>
  <c r="M39" i="11"/>
  <c r="L39" i="11"/>
  <c r="K39" i="11"/>
  <c r="J39" i="11"/>
  <c r="I39" i="11"/>
  <c r="AF38" i="11"/>
  <c r="AE38" i="11"/>
  <c r="R38" i="11"/>
  <c r="Q38" i="11"/>
  <c r="AF37" i="11"/>
  <c r="AE37" i="11"/>
  <c r="R37" i="11"/>
  <c r="Q37" i="11"/>
  <c r="AF36" i="11"/>
  <c r="AE36" i="11"/>
  <c r="AE39" i="11" s="1"/>
  <c r="R36" i="11"/>
  <c r="R39" i="11" s="1"/>
  <c r="Q36" i="11"/>
  <c r="AJ35" i="11"/>
  <c r="AI35" i="11"/>
  <c r="AD35" i="11"/>
  <c r="AC35" i="11"/>
  <c r="AB35" i="11"/>
  <c r="AA35" i="11"/>
  <c r="Z35" i="11"/>
  <c r="Y35" i="11"/>
  <c r="X35" i="11"/>
  <c r="W35" i="11"/>
  <c r="V35" i="11"/>
  <c r="U35" i="11"/>
  <c r="T35" i="11"/>
  <c r="S35" i="11"/>
  <c r="P35" i="11"/>
  <c r="O35" i="11"/>
  <c r="N35" i="11"/>
  <c r="M35" i="11"/>
  <c r="L35" i="11"/>
  <c r="K35" i="11"/>
  <c r="J35" i="11"/>
  <c r="I35" i="11"/>
  <c r="AF34" i="11"/>
  <c r="AE34" i="11"/>
  <c r="R34" i="11"/>
  <c r="Q34" i="11"/>
  <c r="AG34" i="11" s="1"/>
  <c r="AF33" i="11"/>
  <c r="AE33" i="11"/>
  <c r="R33" i="11"/>
  <c r="Q33" i="11"/>
  <c r="AG33" i="11" s="1"/>
  <c r="AF32" i="11"/>
  <c r="AF35" i="11" s="1"/>
  <c r="AE32" i="11"/>
  <c r="R32" i="11"/>
  <c r="Q32" i="11"/>
  <c r="AJ31" i="11"/>
  <c r="AI31" i="11"/>
  <c r="AD31" i="11"/>
  <c r="AC31" i="11"/>
  <c r="AB31" i="11"/>
  <c r="AA31" i="11"/>
  <c r="Z31" i="11"/>
  <c r="Y31" i="11"/>
  <c r="X31" i="11"/>
  <c r="W31" i="11"/>
  <c r="V31" i="11"/>
  <c r="U31" i="11"/>
  <c r="T31" i="11"/>
  <c r="S31" i="11"/>
  <c r="P31" i="11"/>
  <c r="O31" i="11"/>
  <c r="N31" i="11"/>
  <c r="M31" i="11"/>
  <c r="L31" i="11"/>
  <c r="K31" i="11"/>
  <c r="J31" i="11"/>
  <c r="I31" i="11"/>
  <c r="AF30" i="11"/>
  <c r="AE30" i="11"/>
  <c r="R30" i="11"/>
  <c r="Q30" i="11"/>
  <c r="AF29" i="11"/>
  <c r="AE29" i="11"/>
  <c r="R29" i="11"/>
  <c r="Q29" i="11"/>
  <c r="AF28" i="11"/>
  <c r="AE28" i="11"/>
  <c r="R28" i="11"/>
  <c r="Q28" i="11"/>
  <c r="AJ27" i="11"/>
  <c r="AI27" i="11"/>
  <c r="AD27" i="11"/>
  <c r="AC27" i="11"/>
  <c r="AB27" i="11"/>
  <c r="AA27" i="11"/>
  <c r="Z27" i="11"/>
  <c r="Y27" i="11"/>
  <c r="X27" i="11"/>
  <c r="W27" i="11"/>
  <c r="V27" i="11"/>
  <c r="U27" i="11"/>
  <c r="T27" i="11"/>
  <c r="S27" i="11"/>
  <c r="P27" i="11"/>
  <c r="O27" i="11"/>
  <c r="N27" i="11"/>
  <c r="M27" i="11"/>
  <c r="L27" i="11"/>
  <c r="K27" i="11"/>
  <c r="J27" i="11"/>
  <c r="I27" i="11"/>
  <c r="AF26" i="11"/>
  <c r="AE26" i="11"/>
  <c r="R26" i="11"/>
  <c r="Q26" i="11"/>
  <c r="AG26" i="11" s="1"/>
  <c r="AF25" i="11"/>
  <c r="AE25" i="11"/>
  <c r="R25" i="11"/>
  <c r="Q25" i="11"/>
  <c r="AG25" i="11" s="1"/>
  <c r="AF24" i="11"/>
  <c r="AE24" i="11"/>
  <c r="AE27" i="11" s="1"/>
  <c r="R24" i="11"/>
  <c r="Q24" i="11"/>
  <c r="Q27" i="11" s="1"/>
  <c r="AJ23" i="11"/>
  <c r="AI23" i="11"/>
  <c r="AD23" i="11"/>
  <c r="AC23" i="11"/>
  <c r="AB23" i="11"/>
  <c r="AA23" i="11"/>
  <c r="Z23" i="11"/>
  <c r="Y23" i="11"/>
  <c r="X23" i="11"/>
  <c r="W23" i="11"/>
  <c r="V23" i="11"/>
  <c r="U23" i="11"/>
  <c r="T23" i="11"/>
  <c r="S23" i="11"/>
  <c r="P23" i="11"/>
  <c r="O23" i="11"/>
  <c r="N23" i="11"/>
  <c r="M23" i="11"/>
  <c r="L23" i="11"/>
  <c r="K23" i="11"/>
  <c r="J23" i="11"/>
  <c r="I23" i="11"/>
  <c r="AF22" i="11"/>
  <c r="AE22" i="11"/>
  <c r="R22" i="11"/>
  <c r="Q22" i="11"/>
  <c r="AF21" i="11"/>
  <c r="AE21" i="11"/>
  <c r="R21" i="11"/>
  <c r="Q21" i="11"/>
  <c r="AF20" i="11"/>
  <c r="AE20" i="11"/>
  <c r="R20" i="11"/>
  <c r="AF27" i="11" l="1"/>
  <c r="AE31" i="11"/>
  <c r="Q35" i="11"/>
  <c r="R31" i="11"/>
  <c r="AE35" i="11"/>
  <c r="AE23" i="11"/>
  <c r="R23" i="11"/>
  <c r="AH21" i="11"/>
  <c r="AH29" i="11"/>
  <c r="AH37" i="11"/>
  <c r="AH38" i="11"/>
  <c r="AH30" i="11"/>
  <c r="AH32" i="11"/>
  <c r="AH34" i="11"/>
  <c r="AH24" i="11"/>
  <c r="AH25" i="11"/>
  <c r="AH26" i="11"/>
  <c r="AF23" i="11"/>
  <c r="AF31" i="11"/>
  <c r="R35" i="11"/>
  <c r="AF39" i="11"/>
  <c r="AG20" i="11"/>
  <c r="Q23" i="11"/>
  <c r="AG22" i="11"/>
  <c r="AG28" i="11"/>
  <c r="AG29" i="11"/>
  <c r="AG30" i="11"/>
  <c r="AG36" i="11"/>
  <c r="AG37" i="11"/>
  <c r="AG38" i="11"/>
  <c r="AH22" i="11"/>
  <c r="R27" i="11"/>
  <c r="AH28" i="11"/>
  <c r="AH36" i="11"/>
  <c r="AG21" i="11"/>
  <c r="AG24" i="11"/>
  <c r="AG27" i="11" s="1"/>
  <c r="Q31" i="11"/>
  <c r="AG32" i="11"/>
  <c r="AG35" i="11" s="1"/>
  <c r="Q39" i="11"/>
  <c r="AH20" i="11"/>
  <c r="AH33" i="11"/>
  <c r="AH31" i="11" l="1"/>
  <c r="AH39" i="11"/>
  <c r="AH35" i="11"/>
  <c r="AH23" i="11"/>
  <c r="AG23" i="11"/>
  <c r="AH27" i="11"/>
  <c r="AG31" i="11"/>
  <c r="AG39" i="11"/>
</calcChain>
</file>

<file path=xl/sharedStrings.xml><?xml version="1.0" encoding="utf-8"?>
<sst xmlns="http://schemas.openxmlformats.org/spreadsheetml/2006/main" count="131" uniqueCount="91">
  <si>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</si>
  <si>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</si>
  <si>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</si>
  <si>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</si>
  <si>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a</t>
    <phoneticPr fontId="1"/>
  </si>
  <si>
    <t>b</t>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</si>
  <si>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</si>
  <si>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</si>
  <si>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</si>
  <si>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ｃ</t>
    <phoneticPr fontId="1"/>
  </si>
  <si>
    <t>件数</t>
    <rPh sb="0" eb="2">
      <t>ケンスウ</t>
    </rPh>
    <phoneticPr fontId="1"/>
  </si>
  <si>
    <t>物品計</t>
    <rPh sb="0" eb="2">
      <t>ブッピン</t>
    </rPh>
    <rPh sb="2" eb="3">
      <t>ケイ</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</si>
  <si>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</si>
  <si>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</si>
  <si>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</si>
  <si>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</si>
  <si>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</si>
  <si>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独立行政
法人等合計</t>
    <rPh sb="0" eb="2">
      <t>ドクリツ</t>
    </rPh>
    <rPh sb="2" eb="4">
      <t>ギョウセイ</t>
    </rPh>
    <rPh sb="5" eb="7">
      <t>ホウジン</t>
    </rPh>
    <rPh sb="7" eb="8">
      <t>トウ</t>
    </rPh>
    <rPh sb="8" eb="10">
      <t>ゴウケイ</t>
    </rPh>
    <phoneticPr fontId="1"/>
  </si>
  <si>
    <t>合計
（各省各庁＋独立行政法人等）</t>
    <rPh sb="0" eb="2">
      <t>ゴウケイ</t>
    </rPh>
    <rPh sb="4" eb="6">
      <t>カクショウ</t>
    </rPh>
    <rPh sb="6" eb="8">
      <t>カクチョウ</t>
    </rPh>
    <rPh sb="9" eb="11">
      <t>ドクリツ</t>
    </rPh>
    <rPh sb="11" eb="13">
      <t>ギョウセイ</t>
    </rPh>
    <rPh sb="13" eb="15">
      <t>ホウジン</t>
    </rPh>
    <rPh sb="15" eb="16">
      <t>トウ</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</si>
  <si>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</si>
  <si>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</si>
  <si>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</si>
  <si>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</si>
  <si>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</si>
  <si>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独立行政法人等名</t>
    <rPh sb="0" eb="2">
      <t>ドクリツ</t>
    </rPh>
    <rPh sb="2" eb="4">
      <t>ギョウセイ</t>
    </rPh>
    <rPh sb="4" eb="6">
      <t>ホウジン</t>
    </rPh>
    <rPh sb="6" eb="7">
      <t>トウ</t>
    </rPh>
    <rPh sb="7" eb="8">
      <t>メイ</t>
    </rPh>
    <phoneticPr fontId="1"/>
  </si>
  <si>
    <t>※独立行政法人等の記入欄については必要に応じて行を追加してください。</t>
    <rPh sb="1" eb="3">
      <t>ドクリツ</t>
    </rPh>
    <rPh sb="3" eb="5">
      <t>ギョウセイ</t>
    </rPh>
    <rPh sb="5" eb="7">
      <t>ホウジン</t>
    </rPh>
    <rPh sb="7" eb="8">
      <t>トウ</t>
    </rPh>
    <rPh sb="9" eb="12">
      <t>キニュウラン</t>
    </rPh>
    <rPh sb="17" eb="19">
      <t>ヒツヨウ</t>
    </rPh>
    <rPh sb="20" eb="21">
      <t>オウ</t>
    </rPh>
    <rPh sb="23" eb="24">
      <t>ギョウ</t>
    </rPh>
    <rPh sb="25" eb="27">
      <t>ツイカ</t>
    </rPh>
    <phoneticPr fontId="1"/>
  </si>
  <si>
    <t>⑥
その他の役務</t>
    <rPh sb="4" eb="5">
      <t>タ</t>
    </rPh>
    <rPh sb="6" eb="8">
      <t>エキム</t>
    </rPh>
    <phoneticPr fontId="1"/>
  </si>
  <si>
    <t>④
その他の
物品</t>
    <rPh sb="4" eb="5">
      <t>タ</t>
    </rPh>
    <rPh sb="7" eb="9">
      <t>ブッピン</t>
    </rPh>
    <phoneticPr fontId="1"/>
  </si>
  <si>
    <t>厚生労働省</t>
    <rPh sb="0" eb="2">
      <t>コウセイ</t>
    </rPh>
    <rPh sb="2" eb="5">
      <t>ロウドウショウ</t>
    </rPh>
    <rPh sb="4" eb="5">
      <t>ショウ</t>
    </rPh>
    <phoneticPr fontId="1"/>
  </si>
  <si>
    <t>共同受注窓口</t>
    <rPh sb="0" eb="2">
      <t>キョウドウ</t>
    </rPh>
    <rPh sb="2" eb="4">
      <t>ジュチュウ</t>
    </rPh>
    <rPh sb="4" eb="6">
      <t>マドグチ</t>
    </rPh>
    <phoneticPr fontId="1"/>
  </si>
  <si>
    <t>特例子会社
重度多数雇用事業所
在宅就業障害者
在宅就業支援団体</t>
    <rPh sb="0" eb="2">
      <t>トクレイ</t>
    </rPh>
    <rPh sb="2" eb="5">
      <t>コガイシャ</t>
    </rPh>
    <rPh sb="6" eb="8">
      <t>ジュウド</t>
    </rPh>
    <rPh sb="8" eb="10">
      <t>タスウ</t>
    </rPh>
    <rPh sb="10" eb="12">
      <t>コヨウ</t>
    </rPh>
    <rPh sb="12" eb="15">
      <t>ジギョウショ</t>
    </rPh>
    <rPh sb="16" eb="18">
      <t>ザイタク</t>
    </rPh>
    <rPh sb="18" eb="20">
      <t>シュウギョウ</t>
    </rPh>
    <rPh sb="20" eb="22">
      <t>ショウガイ</t>
    </rPh>
    <rPh sb="22" eb="23">
      <t>シャ</t>
    </rPh>
    <rPh sb="24" eb="26">
      <t>ザイタク</t>
    </rPh>
    <rPh sb="26" eb="28">
      <t>シュウギョウ</t>
    </rPh>
    <rPh sb="28" eb="30">
      <t>シエン</t>
    </rPh>
    <rPh sb="30" eb="32">
      <t>ダンタイ</t>
    </rPh>
    <phoneticPr fontId="1"/>
  </si>
  <si>
    <t>就労継続支援Ａ型
就労継続支援Ｂ型
就労移行支援
生活介護
障害者支援施設
地域活動支援センター
小規模作業所</t>
    <rPh sb="0" eb="2">
      <t>シュウロウ</t>
    </rPh>
    <rPh sb="2" eb="4">
      <t>ケイゾク</t>
    </rPh>
    <rPh sb="4" eb="6">
      <t>シエン</t>
    </rPh>
    <rPh sb="7" eb="8">
      <t>カタ</t>
    </rPh>
    <rPh sb="9" eb="11">
      <t>シュウロウ</t>
    </rPh>
    <rPh sb="11" eb="13">
      <t>ケイゾク</t>
    </rPh>
    <rPh sb="13" eb="15">
      <t>シエン</t>
    </rPh>
    <rPh sb="16" eb="17">
      <t>カタ</t>
    </rPh>
    <rPh sb="18" eb="20">
      <t>シュウロウ</t>
    </rPh>
    <rPh sb="20" eb="22">
      <t>イコウ</t>
    </rPh>
    <rPh sb="22" eb="24">
      <t>シエン</t>
    </rPh>
    <rPh sb="25" eb="27">
      <t>セイカツ</t>
    </rPh>
    <rPh sb="27" eb="29">
      <t>カイゴ</t>
    </rPh>
    <rPh sb="30" eb="33">
      <t>ショウガイシャ</t>
    </rPh>
    <rPh sb="33" eb="35">
      <t>シエン</t>
    </rPh>
    <rPh sb="35" eb="37">
      <t>シセツ</t>
    </rPh>
    <rPh sb="38" eb="40">
      <t>チイキ</t>
    </rPh>
    <rPh sb="40" eb="42">
      <t>カツドウ</t>
    </rPh>
    <rPh sb="42" eb="44">
      <t>シエン</t>
    </rPh>
    <rPh sb="49" eb="52">
      <t>ショウキボ</t>
    </rPh>
    <rPh sb="52" eb="55">
      <t>サギョウショ</t>
    </rPh>
    <phoneticPr fontId="1"/>
  </si>
  <si>
    <t xml:space="preserve">※　物品・役務の品目分類については、別紙の品目分類例を参照の上作成。
</t>
    <phoneticPr fontId="1"/>
  </si>
  <si>
    <t>平成30年度の目標内容</t>
    <phoneticPr fontId="1"/>
  </si>
  <si>
    <t>目標達成状況</t>
    <phoneticPr fontId="1"/>
  </si>
  <si>
    <t>①物品及び役務の種別毎に前年度の実績額を上回る
②前年度の実績を上回る
③その他</t>
    <phoneticPr fontId="1"/>
  </si>
  <si>
    <t>③その他の内容</t>
    <phoneticPr fontId="1"/>
  </si>
  <si>
    <t>③</t>
    <phoneticPr fontId="1"/>
  </si>
  <si>
    <t>物品及び役務の種別毎に前年度の実績額を下回る。</t>
    <phoneticPr fontId="1"/>
  </si>
  <si>
    <t>×</t>
  </si>
  <si>
    <t>品目分類例等</t>
    <rPh sb="0" eb="2">
      <t>ヒンモク</t>
    </rPh>
    <rPh sb="2" eb="4">
      <t>ブンルイ</t>
    </rPh>
    <rPh sb="4" eb="5">
      <t>レイ</t>
    </rPh>
    <rPh sb="5" eb="6">
      <t>トウ</t>
    </rPh>
    <phoneticPr fontId="14"/>
  </si>
  <si>
    <t>【物品・役務の品目分類例】</t>
    <rPh sb="1" eb="3">
      <t>ブッピン</t>
    </rPh>
    <rPh sb="4" eb="6">
      <t>エキム</t>
    </rPh>
    <rPh sb="7" eb="9">
      <t>ヒンモク</t>
    </rPh>
    <rPh sb="9" eb="11">
      <t>ブンルイ</t>
    </rPh>
    <rPh sb="11" eb="12">
      <t>レイ</t>
    </rPh>
    <phoneticPr fontId="14"/>
  </si>
  <si>
    <t>品目</t>
    <rPh sb="0" eb="2">
      <t>ヒンモク</t>
    </rPh>
    <phoneticPr fontId="14"/>
  </si>
  <si>
    <t>具体例</t>
    <rPh sb="0" eb="3">
      <t>グタイレイ</t>
    </rPh>
    <phoneticPr fontId="14"/>
  </si>
  <si>
    <t>物
品</t>
    <rPh sb="0" eb="1">
      <t>モノ</t>
    </rPh>
    <rPh sb="3" eb="4">
      <t>ヒン</t>
    </rPh>
    <phoneticPr fontId="14"/>
  </si>
  <si>
    <t>①事務用品・書籍</t>
    <rPh sb="1" eb="3">
      <t>ジム</t>
    </rPh>
    <rPh sb="3" eb="5">
      <t>ヨウヒン</t>
    </rPh>
    <rPh sb="6" eb="8">
      <t>ショセキ</t>
    </rPh>
    <phoneticPr fontId="14"/>
  </si>
  <si>
    <t>筆記具、事務用具、用紙、封筒、ゴム印、書籍　など</t>
    <rPh sb="0" eb="3">
      <t>ヒッキグ</t>
    </rPh>
    <rPh sb="4" eb="6">
      <t>ジム</t>
    </rPh>
    <rPh sb="6" eb="8">
      <t>ヨウグ</t>
    </rPh>
    <rPh sb="19" eb="21">
      <t>ショセキ</t>
    </rPh>
    <phoneticPr fontId="14"/>
  </si>
  <si>
    <t>②食料品・飲料</t>
    <rPh sb="1" eb="4">
      <t>ショクリョウヒン</t>
    </rPh>
    <rPh sb="5" eb="7">
      <t>インリョウ</t>
    </rPh>
    <phoneticPr fontId="14"/>
  </si>
  <si>
    <t>パン、弁当・おにぎり、麺類、加工食品、菓子類、飲料、コーヒー・茶、米、野菜、果物　など</t>
    <rPh sb="14" eb="16">
      <t>カコウ</t>
    </rPh>
    <rPh sb="16" eb="18">
      <t>ショクヒン</t>
    </rPh>
    <rPh sb="23" eb="25">
      <t>インリョウ</t>
    </rPh>
    <rPh sb="31" eb="32">
      <t>チャ</t>
    </rPh>
    <phoneticPr fontId="14"/>
  </si>
  <si>
    <t>③小物雑貨</t>
    <rPh sb="1" eb="3">
      <t>コモノ</t>
    </rPh>
    <rPh sb="3" eb="5">
      <t>ザッカ</t>
    </rPh>
    <phoneticPr fontId="14"/>
  </si>
  <si>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4"/>
  </si>
  <si>
    <t>④その他の物品</t>
    <rPh sb="3" eb="4">
      <t>タ</t>
    </rPh>
    <rPh sb="5" eb="7">
      <t>ブッピン</t>
    </rPh>
    <phoneticPr fontId="14"/>
  </si>
  <si>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4"/>
  </si>
  <si>
    <t>役
務</t>
    <rPh sb="0" eb="1">
      <t>ヤク</t>
    </rPh>
    <rPh sb="3" eb="4">
      <t>ツトム</t>
    </rPh>
    <phoneticPr fontId="14"/>
  </si>
  <si>
    <t>①印刷</t>
    <phoneticPr fontId="14"/>
  </si>
  <si>
    <t>ポスター、チラシ、リーフレット、報告書・冊子、名刺、封筒などの印刷</t>
    <rPh sb="16" eb="19">
      <t>ホウコクショ</t>
    </rPh>
    <rPh sb="20" eb="22">
      <t>サッシ</t>
    </rPh>
    <rPh sb="23" eb="25">
      <t>メイシ</t>
    </rPh>
    <rPh sb="26" eb="28">
      <t>フウトウ</t>
    </rPh>
    <rPh sb="31" eb="33">
      <t>インサツ</t>
    </rPh>
    <phoneticPr fontId="14"/>
  </si>
  <si>
    <t>②クリーニング</t>
    <phoneticPr fontId="14"/>
  </si>
  <si>
    <t>クリーニング、リネンサプライ　など</t>
    <phoneticPr fontId="14"/>
  </si>
  <si>
    <t>③清掃・施設管理</t>
    <rPh sb="1" eb="3">
      <t>セイソウ</t>
    </rPh>
    <rPh sb="4" eb="6">
      <t>シセツ</t>
    </rPh>
    <rPh sb="6" eb="8">
      <t>カンリ</t>
    </rPh>
    <phoneticPr fontId="14"/>
  </si>
  <si>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4"/>
  </si>
  <si>
    <t>④情報処理・テープ起こし</t>
    <rPh sb="1" eb="3">
      <t>ジョウホウ</t>
    </rPh>
    <rPh sb="3" eb="5">
      <t>ショリ</t>
    </rPh>
    <rPh sb="9" eb="10">
      <t>オ</t>
    </rPh>
    <phoneticPr fontId="14"/>
  </si>
  <si>
    <t>ホームページ作成、プログラミング、データ入力・集計、テープ起こし　など</t>
    <rPh sb="6" eb="8">
      <t>サクセイ</t>
    </rPh>
    <rPh sb="20" eb="22">
      <t>ニュウリョク</t>
    </rPh>
    <rPh sb="23" eb="25">
      <t>シュウケイ</t>
    </rPh>
    <rPh sb="29" eb="30">
      <t>オ</t>
    </rPh>
    <phoneticPr fontId="14"/>
  </si>
  <si>
    <t>⑤飲食店等の運営</t>
    <rPh sb="1" eb="4">
      <t>インショクテン</t>
    </rPh>
    <rPh sb="4" eb="5">
      <t>トウ</t>
    </rPh>
    <rPh sb="6" eb="8">
      <t>ウンエイ</t>
    </rPh>
    <phoneticPr fontId="14"/>
  </si>
  <si>
    <t>売店、レストラン、喫茶店　など</t>
    <phoneticPr fontId="14"/>
  </si>
  <si>
    <t>⑥その他のサービス・役務</t>
    <phoneticPr fontId="14"/>
  </si>
  <si>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4"/>
  </si>
  <si>
    <t>【調達先の分類】</t>
    <rPh sb="1" eb="3">
      <t>チョウタツ</t>
    </rPh>
    <rPh sb="3" eb="4">
      <t>サキ</t>
    </rPh>
    <rPh sb="5" eb="7">
      <t>ブンルイ</t>
    </rPh>
    <phoneticPr fontId="14"/>
  </si>
  <si>
    <t>障害者就労施設等</t>
    <rPh sb="0" eb="3">
      <t>ショウガイシャ</t>
    </rPh>
    <rPh sb="3" eb="5">
      <t>シュウロウ</t>
    </rPh>
    <rPh sb="5" eb="7">
      <t>シセツ</t>
    </rPh>
    <rPh sb="7" eb="8">
      <t>トウ</t>
    </rPh>
    <phoneticPr fontId="14"/>
  </si>
  <si>
    <t>就労継続支援Ａ型・Ｂ型</t>
    <rPh sb="0" eb="2">
      <t>シュウロウ</t>
    </rPh>
    <rPh sb="2" eb="4">
      <t>ケイゾク</t>
    </rPh>
    <rPh sb="4" eb="6">
      <t>シエン</t>
    </rPh>
    <rPh sb="7" eb="8">
      <t>ガタ</t>
    </rPh>
    <rPh sb="10" eb="11">
      <t>ガタ</t>
    </rPh>
    <phoneticPr fontId="14"/>
  </si>
  <si>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4"/>
  </si>
  <si>
    <t>就労移行支援</t>
    <rPh sb="0" eb="2">
      <t>シュウロウ</t>
    </rPh>
    <rPh sb="2" eb="4">
      <t>イコウ</t>
    </rPh>
    <rPh sb="4" eb="6">
      <t>シエン</t>
    </rPh>
    <phoneticPr fontId="14"/>
  </si>
  <si>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4"/>
  </si>
  <si>
    <t>生活介護</t>
    <rPh sb="0" eb="2">
      <t>セイカツ</t>
    </rPh>
    <rPh sb="2" eb="4">
      <t>カイゴ</t>
    </rPh>
    <phoneticPr fontId="14"/>
  </si>
  <si>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4"/>
  </si>
  <si>
    <t>障害者支援施設</t>
    <rPh sb="0" eb="3">
      <t>ショウガイシャ</t>
    </rPh>
    <rPh sb="3" eb="5">
      <t>シエン</t>
    </rPh>
    <rPh sb="5" eb="7">
      <t>シセツ</t>
    </rPh>
    <phoneticPr fontId="14"/>
  </si>
  <si>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4"/>
  </si>
  <si>
    <t>地域活動支援センター</t>
    <rPh sb="0" eb="2">
      <t>チイキ</t>
    </rPh>
    <rPh sb="2" eb="4">
      <t>カツドウ</t>
    </rPh>
    <rPh sb="4" eb="6">
      <t>シエン</t>
    </rPh>
    <phoneticPr fontId="14"/>
  </si>
  <si>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4"/>
  </si>
  <si>
    <t>小規模作業所</t>
    <rPh sb="0" eb="3">
      <t>ショウキボ</t>
    </rPh>
    <rPh sb="3" eb="6">
      <t>サギョウショ</t>
    </rPh>
    <phoneticPr fontId="14"/>
  </si>
  <si>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4"/>
  </si>
  <si>
    <t>共同受注窓口</t>
    <rPh sb="0" eb="2">
      <t>キョウドウ</t>
    </rPh>
    <rPh sb="2" eb="4">
      <t>ジュチュウ</t>
    </rPh>
    <rPh sb="4" eb="6">
      <t>マドグチ</t>
    </rPh>
    <phoneticPr fontId="14"/>
  </si>
  <si>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4"/>
  </si>
  <si>
    <t>特例子会社</t>
    <rPh sb="0" eb="2">
      <t>トクレイ</t>
    </rPh>
    <rPh sb="2" eb="5">
      <t>コガイシャ</t>
    </rPh>
    <phoneticPr fontId="14"/>
  </si>
  <si>
    <t>　障害者の雇用に特別の配慮をし、雇用される障害者数や割合が一定の基準を満たすものとして厚生労働大臣の認定を受けた会社。</t>
    <phoneticPr fontId="14"/>
  </si>
  <si>
    <t>重度障害者多数雇用事業所</t>
    <rPh sb="0" eb="2">
      <t>ジュウド</t>
    </rPh>
    <rPh sb="2" eb="5">
      <t>ショウガイシャ</t>
    </rPh>
    <rPh sb="5" eb="7">
      <t>タスウ</t>
    </rPh>
    <rPh sb="7" eb="9">
      <t>コヨウ</t>
    </rPh>
    <rPh sb="9" eb="11">
      <t>ジギョウ</t>
    </rPh>
    <rPh sb="11" eb="12">
      <t>ショ</t>
    </rPh>
    <phoneticPr fontId="14"/>
  </si>
  <si>
    <t>　重度身体障害者等を常時労働者として多数雇い入れるか継続して雇用している事業主。</t>
    <phoneticPr fontId="14"/>
  </si>
  <si>
    <t>在宅就業障害者</t>
    <rPh sb="0" eb="2">
      <t>ザイタク</t>
    </rPh>
    <rPh sb="2" eb="4">
      <t>シュウギョウ</t>
    </rPh>
    <rPh sb="4" eb="7">
      <t>ショウガイシャ</t>
    </rPh>
    <phoneticPr fontId="14"/>
  </si>
  <si>
    <t>　自宅等において物品の製造、役務の提供等の業務を自ら行う障害者。</t>
    <phoneticPr fontId="14"/>
  </si>
  <si>
    <t>在宅就業支援団体</t>
    <rPh sb="0" eb="2">
      <t>ザイタク</t>
    </rPh>
    <rPh sb="2" eb="4">
      <t>シュウギョウ</t>
    </rPh>
    <rPh sb="4" eb="6">
      <t>シエン</t>
    </rPh>
    <rPh sb="6" eb="8">
      <t>ダンタイ</t>
    </rPh>
    <phoneticPr fontId="14"/>
  </si>
  <si>
    <t>　在宅就業障害者に対する援助の業務等を行う団体。</t>
    <phoneticPr fontId="14"/>
  </si>
  <si>
    <t>令和２年度　千葉県における障害者就労施設等からの物品等の調達実績</t>
    <rPh sb="0" eb="2">
      <t>レイワ</t>
    </rPh>
    <rPh sb="6" eb="8">
      <t>チバ</t>
    </rPh>
    <rPh sb="8" eb="9">
      <t>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</si>
</sst>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sz val="16"/>
      <color theme="1"/>
      <name val="ＭＳ Ｐゴシック"/>
      <family val="3"/>
      <charset val="128"/>
      <scheme val="minor"/>
    </font>
    <font>
      <b/>
      <sz val="2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b/>
      <sz val="16"/>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98">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auto="1"/>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medium">
        <color indexed="64"/>
      </left>
      <right/>
      <top/>
      <bottom style="thin">
        <color indexed="64"/>
      </bottom>
      <diagonal/>
    </border>
    <border>
      <left/>
      <right/>
      <top style="hair">
        <color indexed="64"/>
      </top>
      <bottom/>
      <diagonal/>
    </border>
    <border>
      <left/>
      <right/>
      <top/>
      <bottom style="double">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3">
    <xf numFmtId="0" fontId="0" fillId="0" borderId="0">
      <alignment vertical="center"/>
    </xf>
    <xf numFmtId="38" fontId="12" fillId="0" borderId="0" applyFont="0" applyFill="0" applyBorder="0" applyAlignment="0" applyProtection="0">
      <alignment vertical="center"/>
    </xf>
    <xf numFmtId="0" fontId="13" fillId="0" borderId="0">
      <alignment vertical="center"/>
    </xf>
  </cellStyleXfs>
  <cellXfs count="237">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3" fillId="2" borderId="38" xfId="0" applyFont="1" applyFill="1" applyBorder="1" applyAlignment="1">
      <alignment horizontal="center" vertical="center"/>
    </xf>
    <xf numFmtId="0" fontId="5" fillId="0" borderId="42" xfId="0" applyFont="1" applyBorder="1" applyAlignment="1">
      <alignment horizontal="center" vertical="center"/>
    </xf>
    <xf numFmtId="0" fontId="0" fillId="0" borderId="43" xfId="0" applyBorder="1" applyAlignment="1">
      <alignment vertical="center" wrapText="1"/>
    </xf>
    <xf numFmtId="0" fontId="0" fillId="0" borderId="44" xfId="0" applyBorder="1">
      <alignment vertical="center"/>
    </xf>
    <xf numFmtId="0" fontId="0" fillId="0" borderId="44" xfId="0" applyBorder="1" applyAlignment="1">
      <alignment vertical="center" wrapText="1"/>
    </xf>
    <xf numFmtId="0" fontId="0" fillId="0" borderId="45" xfId="0" applyBorder="1" applyAlignment="1">
      <alignment vertical="center" wrapText="1"/>
    </xf>
    <xf numFmtId="0" fontId="0" fillId="0" borderId="46" xfId="0" applyBorder="1" applyAlignment="1">
      <alignment vertical="center" wrapText="1"/>
    </xf>
    <xf numFmtId="0" fontId="0" fillId="0" borderId="47" xfId="0" applyBorder="1" applyAlignment="1">
      <alignment vertical="center" wrapText="1"/>
    </xf>
    <xf numFmtId="0" fontId="0" fillId="0" borderId="45" xfId="0" applyBorder="1">
      <alignment vertical="center"/>
    </xf>
    <xf numFmtId="0" fontId="3" fillId="0" borderId="50" xfId="0" applyFont="1" applyBorder="1" applyAlignment="1">
      <alignment horizontal="center" vertical="center"/>
    </xf>
    <xf numFmtId="0" fontId="0" fillId="0" borderId="51" xfId="0" applyBorder="1">
      <alignment vertical="center"/>
    </xf>
    <xf numFmtId="0" fontId="0" fillId="0" borderId="52" xfId="0" applyBorder="1">
      <alignment vertical="center"/>
    </xf>
    <xf numFmtId="0" fontId="0" fillId="0" borderId="52" xfId="0" applyBorder="1" applyAlignment="1">
      <alignment vertical="center" wrapText="1"/>
    </xf>
    <xf numFmtId="0" fontId="0" fillId="0" borderId="53" xfId="0" applyBorder="1" applyAlignment="1">
      <alignment vertical="center" wrapText="1"/>
    </xf>
    <xf numFmtId="0" fontId="0" fillId="0" borderId="54" xfId="0" applyBorder="1">
      <alignment vertical="center"/>
    </xf>
    <xf numFmtId="0" fontId="0" fillId="0" borderId="55" xfId="0" applyBorder="1" applyAlignment="1">
      <alignment vertical="center" wrapText="1"/>
    </xf>
    <xf numFmtId="0" fontId="0" fillId="0" borderId="51" xfId="0" applyBorder="1" applyAlignment="1">
      <alignment vertical="center" wrapText="1"/>
    </xf>
    <xf numFmtId="0" fontId="0" fillId="0" borderId="53" xfId="0" applyBorder="1">
      <alignment vertical="center"/>
    </xf>
    <xf numFmtId="0" fontId="3" fillId="0" borderId="58" xfId="0" applyFont="1" applyBorder="1" applyAlignment="1">
      <alignment horizontal="center" vertical="center"/>
    </xf>
    <xf numFmtId="0" fontId="0" fillId="0" borderId="65" xfId="0" applyBorder="1">
      <alignment vertical="center"/>
    </xf>
    <xf numFmtId="0" fontId="0" fillId="0" borderId="66" xfId="0" applyBorder="1">
      <alignment vertical="center"/>
    </xf>
    <xf numFmtId="0" fontId="0" fillId="0" borderId="66" xfId="0" applyBorder="1" applyAlignment="1">
      <alignment vertical="center" wrapText="1"/>
    </xf>
    <xf numFmtId="0" fontId="0" fillId="0" borderId="67" xfId="0" applyBorder="1" applyAlignment="1">
      <alignment vertical="center" wrapText="1"/>
    </xf>
    <xf numFmtId="0" fontId="0" fillId="0" borderId="68" xfId="0" applyBorder="1">
      <alignment vertical="center"/>
    </xf>
    <xf numFmtId="0" fontId="0" fillId="0" borderId="69" xfId="0" applyBorder="1" applyAlignment="1">
      <alignment vertical="center" wrapText="1"/>
    </xf>
    <xf numFmtId="0" fontId="0" fillId="0" borderId="65" xfId="0" applyBorder="1" applyAlignment="1">
      <alignment vertical="center" wrapText="1"/>
    </xf>
    <xf numFmtId="0" fontId="0" fillId="0" borderId="66" xfId="0" applyBorder="1" applyAlignment="1">
      <alignment horizontal="center" vertical="center"/>
    </xf>
    <xf numFmtId="0" fontId="0" fillId="0" borderId="67" xfId="0" applyBorder="1" applyAlignment="1">
      <alignment horizontal="center" vertical="center"/>
    </xf>
    <xf numFmtId="0" fontId="5" fillId="0" borderId="59" xfId="0" applyFont="1" applyBorder="1" applyAlignment="1">
      <alignment horizontal="center" vertical="center"/>
    </xf>
    <xf numFmtId="0" fontId="0" fillId="0" borderId="60" xfId="0" applyBorder="1" applyAlignment="1">
      <alignment vertical="center" wrapText="1"/>
    </xf>
    <xf numFmtId="0" fontId="0" fillId="0" borderId="61" xfId="0" applyBorder="1">
      <alignment vertical="center"/>
    </xf>
    <xf numFmtId="0" fontId="0" fillId="0" borderId="61" xfId="0" applyBorder="1" applyAlignment="1">
      <alignment vertical="center" wrapText="1"/>
    </xf>
    <xf numFmtId="0" fontId="0" fillId="0" borderId="62" xfId="0" applyBorder="1" applyAlignment="1">
      <alignment vertical="center" wrapText="1"/>
    </xf>
    <xf numFmtId="0" fontId="0" fillId="0" borderId="63" xfId="0" applyBorder="1" applyAlignment="1">
      <alignment vertical="center" wrapText="1"/>
    </xf>
    <xf numFmtId="0" fontId="0" fillId="0" borderId="64" xfId="0" applyBorder="1" applyAlignment="1">
      <alignment vertical="center" wrapText="1"/>
    </xf>
    <xf numFmtId="0" fontId="0" fillId="0" borderId="62" xfId="0" applyBorder="1">
      <alignment vertical="center"/>
    </xf>
    <xf numFmtId="0" fontId="3" fillId="2" borderId="39" xfId="0" applyFont="1" applyFill="1" applyBorder="1" applyAlignment="1">
      <alignment horizontal="center" vertical="center"/>
    </xf>
    <xf numFmtId="0" fontId="0" fillId="2" borderId="32" xfId="0" applyFill="1" applyBorder="1">
      <alignment vertical="center"/>
    </xf>
    <xf numFmtId="0" fontId="0" fillId="2" borderId="29" xfId="0" applyFill="1" applyBorder="1">
      <alignment vertical="center"/>
    </xf>
    <xf numFmtId="0" fontId="0" fillId="2" borderId="11" xfId="0" applyFill="1" applyBorder="1">
      <alignment vertical="center"/>
    </xf>
    <xf numFmtId="0" fontId="0" fillId="2" borderId="70" xfId="0" applyFill="1" applyBorder="1">
      <alignment vertical="center"/>
    </xf>
    <xf numFmtId="0" fontId="0" fillId="2" borderId="12" xfId="0" applyFill="1" applyBorder="1">
      <alignment vertical="center"/>
    </xf>
    <xf numFmtId="0" fontId="3" fillId="2" borderId="73" xfId="0" applyFont="1" applyFill="1" applyBorder="1" applyAlignment="1">
      <alignment horizontal="center" vertical="center"/>
    </xf>
    <xf numFmtId="0" fontId="0" fillId="2" borderId="76" xfId="0" applyFill="1" applyBorder="1">
      <alignment vertical="center"/>
    </xf>
    <xf numFmtId="0" fontId="0" fillId="2" borderId="77" xfId="0" applyFill="1" applyBorder="1">
      <alignment vertical="center"/>
    </xf>
    <xf numFmtId="0" fontId="0" fillId="2" borderId="78" xfId="0" applyFill="1" applyBorder="1">
      <alignment vertical="center"/>
    </xf>
    <xf numFmtId="0" fontId="0" fillId="2" borderId="79" xfId="0" applyFill="1" applyBorder="1">
      <alignment vertical="center"/>
    </xf>
    <xf numFmtId="0" fontId="0" fillId="2" borderId="80" xfId="0" applyFill="1" applyBorder="1">
      <alignment vertical="center"/>
    </xf>
    <xf numFmtId="0" fontId="3" fillId="0" borderId="26" xfId="0" applyFont="1" applyBorder="1" applyAlignment="1">
      <alignment horizontal="center" vertical="center"/>
    </xf>
    <xf numFmtId="0" fontId="3" fillId="0" borderId="19"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36" xfId="0" applyFont="1" applyBorder="1" applyAlignment="1">
      <alignment horizontal="center" vertical="center"/>
    </xf>
    <xf numFmtId="0" fontId="3" fillId="0" borderId="23" xfId="0" applyFont="1" applyBorder="1" applyAlignment="1">
      <alignment horizontal="center" vertical="center" wrapText="1"/>
    </xf>
    <xf numFmtId="0" fontId="11" fillId="0" borderId="0" xfId="0" applyFont="1">
      <alignment vertical="center"/>
    </xf>
    <xf numFmtId="0" fontId="6" fillId="0" borderId="0" xfId="0" applyFont="1" applyAlignment="1">
      <alignment horizontal="center" vertical="center"/>
    </xf>
    <xf numFmtId="0" fontId="2" fillId="0" borderId="41" xfId="0" applyFont="1" applyBorder="1" applyAlignment="1">
      <alignment horizontal="center" vertical="center"/>
    </xf>
    <xf numFmtId="0" fontId="2" fillId="0" borderId="49" xfId="0" applyFont="1" applyBorder="1" applyAlignment="1">
      <alignment horizontal="center" vertical="center"/>
    </xf>
    <xf numFmtId="0" fontId="0" fillId="0" borderId="49" xfId="0" applyBorder="1" applyAlignment="1">
      <alignment horizontal="center" vertical="center" wrapText="1"/>
    </xf>
    <xf numFmtId="0" fontId="0" fillId="0" borderId="72" xfId="0" applyBorder="1" applyAlignment="1">
      <alignment horizontal="center" vertical="center" wrapText="1"/>
    </xf>
    <xf numFmtId="0" fontId="0" fillId="3" borderId="88" xfId="0" applyFill="1" applyBorder="1" applyAlignment="1">
      <alignment vertical="center" wrapText="1"/>
    </xf>
    <xf numFmtId="0" fontId="0" fillId="0" borderId="91" xfId="0" applyBorder="1">
      <alignment vertical="center"/>
    </xf>
    <xf numFmtId="0" fontId="0" fillId="0" borderId="0" xfId="0" applyAlignment="1">
      <alignment vertical="center" wrapText="1"/>
    </xf>
    <xf numFmtId="0" fontId="0" fillId="0" borderId="1" xfId="0" applyBorder="1">
      <alignment vertical="center"/>
    </xf>
    <xf numFmtId="0" fontId="2" fillId="0" borderId="93" xfId="0" applyFont="1" applyBorder="1" applyAlignment="1">
      <alignment horizontal="center" vertical="center"/>
    </xf>
    <xf numFmtId="0" fontId="2" fillId="0" borderId="0" xfId="0" applyFont="1" applyAlignment="1">
      <alignment horizontal="center" vertical="center"/>
    </xf>
    <xf numFmtId="0" fontId="2" fillId="0" borderId="72" xfId="0" applyFont="1" applyBorder="1" applyAlignment="1">
      <alignment horizontal="center" vertical="center"/>
    </xf>
    <xf numFmtId="0" fontId="0" fillId="0" borderId="93" xfId="0" applyBorder="1" applyAlignment="1">
      <alignment horizontal="center" vertical="center" wrapText="1"/>
    </xf>
    <xf numFmtId="0" fontId="0" fillId="0" borderId="94" xfId="0" applyBorder="1" applyAlignment="1">
      <alignment horizontal="center" vertical="center" wrapText="1"/>
    </xf>
    <xf numFmtId="0" fontId="0" fillId="0" borderId="6" xfId="0" applyBorder="1" applyAlignment="1">
      <alignment horizontal="center" vertical="center" wrapText="1"/>
    </xf>
    <xf numFmtId="38" fontId="3" fillId="0" borderId="43" xfId="1" applyFont="1" applyBorder="1" applyAlignment="1">
      <alignment vertical="center" wrapText="1"/>
    </xf>
    <xf numFmtId="38" fontId="3" fillId="0" borderId="44" xfId="1" applyFont="1" applyBorder="1" applyAlignment="1">
      <alignment vertical="center"/>
    </xf>
    <xf numFmtId="38" fontId="3" fillId="0" borderId="44" xfId="1" applyFont="1" applyBorder="1" applyAlignment="1">
      <alignment vertical="center" wrapText="1"/>
    </xf>
    <xf numFmtId="38" fontId="3" fillId="0" borderId="45" xfId="1" applyFont="1" applyBorder="1" applyAlignment="1">
      <alignment vertical="center" wrapText="1"/>
    </xf>
    <xf numFmtId="38" fontId="3" fillId="0" borderId="46" xfId="1" applyFont="1" applyBorder="1" applyAlignment="1">
      <alignment vertical="center" wrapText="1"/>
    </xf>
    <xf numFmtId="38" fontId="3" fillId="0" borderId="47" xfId="1" applyFont="1" applyBorder="1" applyAlignment="1">
      <alignment vertical="center" wrapText="1"/>
    </xf>
    <xf numFmtId="38" fontId="3" fillId="0" borderId="45" xfId="1" applyFont="1" applyBorder="1" applyAlignment="1">
      <alignment vertical="center"/>
    </xf>
    <xf numFmtId="38" fontId="3" fillId="0" borderId="51" xfId="1" applyFont="1" applyBorder="1" applyAlignment="1">
      <alignment vertical="center"/>
    </xf>
    <xf numFmtId="38" fontId="3" fillId="0" borderId="52" xfId="1" applyFont="1" applyBorder="1" applyAlignment="1">
      <alignment vertical="center"/>
    </xf>
    <xf numFmtId="38" fontId="3" fillId="0" borderId="52" xfId="1" applyFont="1" applyBorder="1" applyAlignment="1">
      <alignment vertical="center" wrapText="1"/>
    </xf>
    <xf numFmtId="38" fontId="3" fillId="0" borderId="53" xfId="1" applyFont="1" applyBorder="1" applyAlignment="1">
      <alignment vertical="center" wrapText="1"/>
    </xf>
    <xf numFmtId="38" fontId="3" fillId="0" borderId="54" xfId="1" applyFont="1" applyBorder="1" applyAlignment="1">
      <alignment vertical="center"/>
    </xf>
    <xf numFmtId="38" fontId="3" fillId="0" borderId="55" xfId="1" applyFont="1" applyBorder="1" applyAlignment="1">
      <alignment vertical="center" wrapText="1"/>
    </xf>
    <xf numFmtId="38" fontId="3" fillId="0" borderId="51" xfId="1" applyFont="1" applyBorder="1" applyAlignment="1">
      <alignment vertical="center" wrapText="1"/>
    </xf>
    <xf numFmtId="38" fontId="3" fillId="0" borderId="53" xfId="1" applyFont="1" applyBorder="1" applyAlignment="1">
      <alignment vertical="center"/>
    </xf>
    <xf numFmtId="38" fontId="3" fillId="0" borderId="65" xfId="1" applyFont="1" applyBorder="1" applyAlignment="1">
      <alignment vertical="center"/>
    </xf>
    <xf numFmtId="38" fontId="3" fillId="0" borderId="66" xfId="1" applyFont="1" applyBorder="1" applyAlignment="1">
      <alignment vertical="center"/>
    </xf>
    <xf numFmtId="38" fontId="3" fillId="0" borderId="66" xfId="1" applyFont="1" applyBorder="1" applyAlignment="1">
      <alignment vertical="center" wrapText="1"/>
    </xf>
    <xf numFmtId="38" fontId="3" fillId="0" borderId="67" xfId="1" applyFont="1" applyBorder="1" applyAlignment="1">
      <alignment vertical="center" wrapText="1"/>
    </xf>
    <xf numFmtId="38" fontId="3" fillId="0" borderId="68" xfId="1" applyFont="1" applyBorder="1" applyAlignment="1">
      <alignment vertical="center"/>
    </xf>
    <xf numFmtId="38" fontId="3" fillId="0" borderId="69" xfId="1" applyFont="1" applyBorder="1" applyAlignment="1">
      <alignment vertical="center" wrapText="1"/>
    </xf>
    <xf numFmtId="38" fontId="3" fillId="0" borderId="65" xfId="1" applyFont="1" applyBorder="1" applyAlignment="1">
      <alignment vertical="center" wrapText="1"/>
    </xf>
    <xf numFmtId="38" fontId="3" fillId="0" borderId="66" xfId="1" applyFont="1" applyBorder="1" applyAlignment="1">
      <alignment horizontal="center" vertical="center"/>
    </xf>
    <xf numFmtId="38" fontId="3" fillId="0" borderId="67" xfId="1" applyFont="1" applyBorder="1" applyAlignment="1">
      <alignment horizontal="center" vertical="center"/>
    </xf>
    <xf numFmtId="38" fontId="3" fillId="2" borderId="33" xfId="1" applyFont="1" applyFill="1" applyBorder="1" applyAlignment="1">
      <alignment vertical="center"/>
    </xf>
    <xf numFmtId="38" fontId="3" fillId="2" borderId="25" xfId="1" applyFont="1" applyFill="1" applyBorder="1" applyAlignment="1">
      <alignment vertical="center"/>
    </xf>
    <xf numFmtId="38" fontId="3" fillId="2" borderId="13" xfId="1" applyFont="1" applyFill="1" applyBorder="1" applyAlignment="1">
      <alignment vertical="center"/>
    </xf>
    <xf numFmtId="38" fontId="3" fillId="2" borderId="7" xfId="1" applyFont="1" applyFill="1" applyBorder="1" applyAlignment="1">
      <alignment vertical="center"/>
    </xf>
    <xf numFmtId="38" fontId="3" fillId="2" borderId="8" xfId="1" applyFont="1" applyFill="1" applyBorder="1" applyAlignment="1">
      <alignment vertical="center"/>
    </xf>
    <xf numFmtId="0" fontId="13" fillId="0" borderId="0" xfId="2">
      <alignment vertical="center"/>
    </xf>
    <xf numFmtId="0" fontId="7" fillId="0" borderId="0" xfId="2" applyFont="1" applyAlignment="1">
      <alignment horizontal="right" vertical="center"/>
    </xf>
    <xf numFmtId="0" fontId="9" fillId="0" borderId="0" xfId="2" applyFont="1">
      <alignment vertical="center"/>
    </xf>
    <xf numFmtId="0" fontId="13" fillId="0" borderId="81" xfId="2" applyBorder="1">
      <alignment vertical="center"/>
    </xf>
    <xf numFmtId="0" fontId="10" fillId="0" borderId="82" xfId="2" applyFont="1" applyBorder="1" applyAlignment="1">
      <alignment horizontal="center" vertical="center"/>
    </xf>
    <xf numFmtId="0" fontId="10" fillId="0" borderId="83" xfId="2" applyFont="1" applyBorder="1" applyAlignment="1">
      <alignment horizontal="center" vertical="center"/>
    </xf>
    <xf numFmtId="0" fontId="7" fillId="0" borderId="44" xfId="2" applyFont="1" applyBorder="1">
      <alignment vertical="center"/>
    </xf>
    <xf numFmtId="0" fontId="7" fillId="0" borderId="45" xfId="2" applyFont="1" applyBorder="1" applyAlignment="1">
      <alignment vertical="center" wrapText="1"/>
    </xf>
    <xf numFmtId="0" fontId="7" fillId="0" borderId="61" xfId="2" applyFont="1" applyBorder="1">
      <alignment vertical="center"/>
    </xf>
    <xf numFmtId="0" fontId="7" fillId="0" borderId="62" xfId="2" applyFont="1" applyBorder="1" applyAlignment="1">
      <alignment vertical="center" wrapText="1"/>
    </xf>
    <xf numFmtId="0" fontId="7" fillId="0" borderId="52" xfId="2" applyFont="1" applyBorder="1">
      <alignment vertical="center"/>
    </xf>
    <xf numFmtId="0" fontId="7" fillId="0" borderId="53" xfId="2" applyFont="1" applyBorder="1" applyAlignment="1">
      <alignment vertical="center" wrapText="1"/>
    </xf>
    <xf numFmtId="0" fontId="7" fillId="0" borderId="85" xfId="2" applyFont="1" applyBorder="1">
      <alignment vertical="center"/>
    </xf>
    <xf numFmtId="0" fontId="7" fillId="0" borderId="86" xfId="2" applyFont="1" applyBorder="1" applyAlignment="1">
      <alignment vertical="center" wrapText="1"/>
    </xf>
    <xf numFmtId="0" fontId="10" fillId="0" borderId="0" xfId="2" applyFont="1" applyAlignment="1">
      <alignment horizontal="center" vertical="center"/>
    </xf>
    <xf numFmtId="0" fontId="2" fillId="0" borderId="0" xfId="2" applyFont="1">
      <alignment vertical="center"/>
    </xf>
    <xf numFmtId="0" fontId="7" fillId="0" borderId="43" xfId="2" applyFont="1" applyBorder="1">
      <alignment vertical="center"/>
    </xf>
    <xf numFmtId="0" fontId="7" fillId="0" borderId="51" xfId="2" applyFont="1" applyBorder="1">
      <alignment vertical="center"/>
    </xf>
    <xf numFmtId="0" fontId="7" fillId="0" borderId="84" xfId="2" applyFont="1" applyBorder="1">
      <alignment vertical="center"/>
    </xf>
    <xf numFmtId="0" fontId="7" fillId="0" borderId="81" xfId="2" applyFont="1" applyBorder="1">
      <alignment vertical="center"/>
    </xf>
    <xf numFmtId="0" fontId="7" fillId="0" borderId="83" xfId="2" applyFont="1" applyBorder="1" applyAlignment="1">
      <alignment vertical="center" wrapText="1"/>
    </xf>
    <xf numFmtId="0" fontId="7" fillId="0" borderId="86" xfId="2" applyFont="1" applyBorder="1">
      <alignment vertical="center"/>
    </xf>
    <xf numFmtId="0" fontId="0" fillId="0" borderId="90" xfId="0" applyBorder="1">
      <alignment vertical="center"/>
    </xf>
    <xf numFmtId="0" fontId="0" fillId="3" borderId="0" xfId="0" applyFill="1" applyAlignment="1">
      <alignment vertical="center" wrapText="1"/>
    </xf>
    <xf numFmtId="56" fontId="0" fillId="0" borderId="0" xfId="0" quotePrefix="1" applyNumberFormat="1" applyAlignment="1">
      <alignment horizontal="center" vertical="center" textRotation="255"/>
    </xf>
    <xf numFmtId="0" fontId="0" fillId="0" borderId="0" xfId="0" applyAlignment="1">
      <alignment horizontal="center" vertical="center" textRotation="255"/>
    </xf>
    <xf numFmtId="0" fontId="3" fillId="0" borderId="4" xfId="0" applyFont="1" applyBorder="1" applyAlignment="1">
      <alignment horizontal="center" vertical="center" wrapText="1"/>
    </xf>
    <xf numFmtId="0" fontId="3" fillId="0" borderId="96" xfId="0" applyFont="1" applyBorder="1" applyAlignment="1">
      <alignment horizontal="center" vertical="center" wrapText="1"/>
    </xf>
    <xf numFmtId="0" fontId="3" fillId="2" borderId="5" xfId="0" applyFont="1" applyFill="1" applyBorder="1" applyAlignment="1">
      <alignment horizontal="center" vertical="center"/>
    </xf>
    <xf numFmtId="0" fontId="3" fillId="2" borderId="97" xfId="0" applyFont="1" applyFill="1" applyBorder="1" applyAlignment="1">
      <alignment horizontal="center" vertical="center"/>
    </xf>
    <xf numFmtId="0" fontId="0" fillId="0" borderId="90"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0" fontId="0" fillId="0" borderId="91" xfId="0" applyBorder="1" applyAlignment="1">
      <alignment horizontal="center" vertical="center"/>
    </xf>
    <xf numFmtId="0" fontId="0" fillId="0" borderId="70" xfId="0" applyBorder="1" applyAlignment="1">
      <alignment horizontal="center" vertical="center"/>
    </xf>
    <xf numFmtId="0" fontId="0" fillId="3" borderId="88" xfId="0" applyFill="1" applyBorder="1" applyAlignment="1">
      <alignment horizontal="center" vertical="center" wrapText="1"/>
    </xf>
    <xf numFmtId="0" fontId="0" fillId="3" borderId="89" xfId="0" applyFill="1" applyBorder="1" applyAlignment="1">
      <alignment horizontal="center" vertical="center" wrapText="1"/>
    </xf>
    <xf numFmtId="0" fontId="0" fillId="3" borderId="87" xfId="0" applyFill="1" applyBorder="1" applyAlignment="1">
      <alignment horizontal="center" vertical="center" wrapText="1"/>
    </xf>
    <xf numFmtId="0" fontId="0" fillId="3" borderId="12" xfId="0" applyFill="1" applyBorder="1" applyAlignment="1">
      <alignment horizontal="center" vertical="center" wrapText="1"/>
    </xf>
    <xf numFmtId="0" fontId="0" fillId="3" borderId="91" xfId="0" applyFill="1" applyBorder="1" applyAlignment="1">
      <alignment horizontal="center" vertical="center" wrapText="1"/>
    </xf>
    <xf numFmtId="0" fontId="0" fillId="3" borderId="70" xfId="0" applyFill="1" applyBorder="1" applyAlignment="1">
      <alignment horizontal="center" vertical="center" wrapText="1"/>
    </xf>
    <xf numFmtId="0" fontId="0" fillId="3" borderId="87" xfId="0" applyFill="1" applyBorder="1" applyAlignment="1">
      <alignment horizontal="center" vertical="center"/>
    </xf>
    <xf numFmtId="0" fontId="0" fillId="3" borderId="88" xfId="0" applyFill="1" applyBorder="1" applyAlignment="1">
      <alignment horizontal="center" vertical="center"/>
    </xf>
    <xf numFmtId="0" fontId="0" fillId="3" borderId="89" xfId="0" applyFill="1" applyBorder="1" applyAlignment="1">
      <alignment horizontal="center" vertical="center"/>
    </xf>
    <xf numFmtId="0" fontId="0" fillId="3" borderId="90" xfId="0" applyFill="1" applyBorder="1" applyAlignment="1">
      <alignment horizontal="center" vertical="center"/>
    </xf>
    <xf numFmtId="0" fontId="0" fillId="3" borderId="0" xfId="0" applyFill="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91" xfId="0" applyFill="1" applyBorder="1" applyAlignment="1">
      <alignment horizontal="center" vertical="center"/>
    </xf>
    <xf numFmtId="0" fontId="0" fillId="3" borderId="70" xfId="0" applyFill="1" applyBorder="1" applyAlignment="1">
      <alignment horizontal="center" vertical="center"/>
    </xf>
    <xf numFmtId="0" fontId="5" fillId="0" borderId="2" xfId="0" applyFont="1" applyBorder="1" applyAlignment="1">
      <alignment horizontal="center" vertical="center" wrapText="1"/>
    </xf>
    <xf numFmtId="0" fontId="5" fillId="0" borderId="9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95" xfId="0" applyFont="1" applyBorder="1" applyAlignment="1">
      <alignment horizontal="center" vertical="center" wrapText="1"/>
    </xf>
    <xf numFmtId="0" fontId="6" fillId="0" borderId="0" xfId="0" applyFont="1" applyAlignment="1">
      <alignment horizontal="center" vertical="center"/>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4" xfId="0" applyFont="1" applyBorder="1" applyAlignment="1">
      <alignment horizontal="center" vertical="center"/>
    </xf>
    <xf numFmtId="0" fontId="3" fillId="0" borderId="9" xfId="0" applyFont="1" applyBorder="1" applyAlignment="1">
      <alignment horizontal="center" vertical="center"/>
    </xf>
    <xf numFmtId="0" fontId="2" fillId="0" borderId="48" xfId="0" applyFont="1" applyBorder="1" applyAlignment="1">
      <alignment horizontal="center" vertical="center" wrapText="1"/>
    </xf>
    <xf numFmtId="0" fontId="0" fillId="0" borderId="49" xfId="0" applyBorder="1" applyAlignment="1">
      <alignment horizontal="center" vertical="center" wrapText="1"/>
    </xf>
    <xf numFmtId="0" fontId="0" fillId="0" borderId="74" xfId="0" applyBorder="1" applyAlignment="1">
      <alignment horizontal="center" vertical="center" wrapText="1"/>
    </xf>
    <xf numFmtId="0" fontId="0" fillId="0" borderId="75" xfId="0" applyBorder="1" applyAlignment="1">
      <alignment horizontal="center" vertical="center" wrapText="1"/>
    </xf>
    <xf numFmtId="0" fontId="2" fillId="0" borderId="71" xfId="0" applyFont="1" applyBorder="1" applyAlignment="1">
      <alignment horizontal="center" vertical="center" wrapText="1"/>
    </xf>
    <xf numFmtId="0" fontId="0" fillId="0" borderId="72" xfId="0" applyBorder="1" applyAlignment="1">
      <alignment horizontal="center" vertical="center"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4" fillId="0" borderId="0" xfId="0" applyFont="1" applyAlignment="1">
      <alignment horizontal="left" vertical="top" wrapText="1"/>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3" fillId="0" borderId="28" xfId="0" applyFont="1" applyBorder="1" applyAlignment="1">
      <alignment horizontal="center" vertical="center" wrapText="1"/>
    </xf>
    <xf numFmtId="0" fontId="3" fillId="0" borderId="24" xfId="0" applyFont="1" applyBorder="1">
      <alignment vertical="center"/>
    </xf>
    <xf numFmtId="0" fontId="3" fillId="0" borderId="30" xfId="0" applyFont="1" applyBorder="1">
      <alignment vertical="center"/>
    </xf>
    <xf numFmtId="0" fontId="3" fillId="0" borderId="31" xfId="0" applyFont="1" applyBorder="1">
      <alignment vertical="center"/>
    </xf>
    <xf numFmtId="0" fontId="3" fillId="0" borderId="32" xfId="0" applyFont="1" applyBorder="1">
      <alignment vertical="center"/>
    </xf>
    <xf numFmtId="0" fontId="3" fillId="0" borderId="29" xfId="0" applyFont="1" applyBorder="1">
      <alignment vertical="center"/>
    </xf>
    <xf numFmtId="0" fontId="3" fillId="0" borderId="24"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7" xfId="0" applyFont="1" applyBorder="1" applyAlignment="1">
      <alignment horizontal="center" vertical="center"/>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90" xfId="0"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12" xfId="0" applyBorder="1" applyAlignment="1">
      <alignment horizontal="center" vertical="center" wrapText="1"/>
    </xf>
    <xf numFmtId="0" fontId="0" fillId="0" borderId="91" xfId="0" applyBorder="1" applyAlignment="1">
      <alignment horizontal="center" vertical="center" wrapText="1"/>
    </xf>
    <xf numFmtId="0" fontId="0" fillId="0" borderId="70" xfId="0" applyBorder="1" applyAlignment="1">
      <alignment horizontal="center" vertical="center" wrapText="1"/>
    </xf>
    <xf numFmtId="0" fontId="3" fillId="0" borderId="29" xfId="0" applyFont="1" applyBorder="1" applyAlignment="1">
      <alignment horizontal="center" vertical="center" wrapText="1"/>
    </xf>
    <xf numFmtId="0" fontId="3" fillId="0" borderId="11" xfId="0" applyFont="1" applyBorder="1" applyAlignment="1">
      <alignment horizontal="center" vertical="center"/>
    </xf>
    <xf numFmtId="0" fontId="3" fillId="0" borderId="18"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3" fillId="0" borderId="24" xfId="0" applyFont="1" applyBorder="1" applyAlignment="1">
      <alignment horizontal="center" vertical="center"/>
    </xf>
    <xf numFmtId="0" fontId="3" fillId="0" borderId="37" xfId="0" applyFont="1" applyBorder="1" applyAlignment="1">
      <alignment horizontal="center" vertical="center"/>
    </xf>
    <xf numFmtId="0" fontId="3" fillId="0" borderId="31" xfId="0" applyFont="1" applyBorder="1" applyAlignment="1">
      <alignment horizontal="center" vertical="center"/>
    </xf>
    <xf numFmtId="0" fontId="3" fillId="0" borderId="14" xfId="0" applyFont="1" applyBorder="1" applyAlignment="1">
      <alignment horizontal="center" vertical="center"/>
    </xf>
    <xf numFmtId="0" fontId="3" fillId="0" borderId="29" xfId="0" applyFont="1" applyBorder="1" applyAlignment="1">
      <alignment horizontal="center" vertical="center"/>
    </xf>
    <xf numFmtId="0" fontId="3" fillId="0" borderId="35" xfId="0" applyFont="1" applyBorder="1" applyAlignment="1">
      <alignment horizontal="center" vertical="center" wrapText="1"/>
    </xf>
    <xf numFmtId="0" fontId="3" fillId="0" borderId="35" xfId="0" applyFont="1" applyBorder="1" applyAlignment="1">
      <alignment horizontal="center" vertical="center"/>
    </xf>
    <xf numFmtId="0" fontId="0" fillId="0" borderId="87" xfId="0"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3" fillId="0" borderId="4" xfId="0" applyFont="1" applyBorder="1" applyAlignment="1">
      <alignment horizontal="center" vertical="center"/>
    </xf>
    <xf numFmtId="0" fontId="3" fillId="0" borderId="96" xfId="0" applyFont="1" applyBorder="1" applyAlignment="1">
      <alignment horizontal="center" vertical="center"/>
    </xf>
    <xf numFmtId="0" fontId="3" fillId="0" borderId="22" xfId="0" applyFont="1" applyBorder="1" applyAlignment="1">
      <alignment horizontal="center" vertical="center"/>
    </xf>
    <xf numFmtId="0" fontId="3" fillId="0" borderId="1" xfId="0" applyFont="1" applyBorder="1" applyAlignment="1">
      <alignment horizontal="center" vertical="center" wrapText="1"/>
    </xf>
    <xf numFmtId="0" fontId="3" fillId="0" borderId="92" xfId="0" applyFont="1" applyBorder="1" applyAlignment="1">
      <alignment horizontal="center" vertical="center" wrapText="1"/>
    </xf>
    <xf numFmtId="0" fontId="3" fillId="0" borderId="70" xfId="0" applyFont="1" applyBorder="1" applyAlignment="1">
      <alignment horizontal="center" vertical="center" wrapText="1"/>
    </xf>
    <xf numFmtId="0" fontId="8" fillId="0" borderId="0" xfId="2" applyFont="1" applyAlignment="1">
      <alignment horizontal="center" vertical="center"/>
    </xf>
    <xf numFmtId="0" fontId="9" fillId="0" borderId="0" xfId="2" applyFont="1" applyAlignment="1">
      <alignment horizontal="center" vertical="center"/>
    </xf>
    <xf numFmtId="0" fontId="4" fillId="0" borderId="43" xfId="2" applyFont="1" applyBorder="1" applyAlignment="1">
      <alignment horizontal="center" vertical="center" wrapText="1"/>
    </xf>
    <xf numFmtId="0" fontId="4" fillId="0" borderId="60" xfId="2" applyFont="1" applyBorder="1" applyAlignment="1">
      <alignment horizontal="center" vertical="center" wrapText="1"/>
    </xf>
    <xf numFmtId="0" fontId="4" fillId="0" borderId="51" xfId="2" applyFont="1" applyBorder="1" applyAlignment="1">
      <alignment horizontal="center" vertical="center"/>
    </xf>
    <xf numFmtId="0" fontId="4" fillId="0" borderId="84" xfId="2" applyFont="1" applyBorder="1" applyAlignment="1">
      <alignment horizontal="center" vertical="center"/>
    </xf>
    <xf numFmtId="0" fontId="4" fillId="0" borderId="2" xfId="2" applyFont="1" applyBorder="1" applyAlignment="1">
      <alignment horizontal="center" vertical="center" textRotation="255"/>
    </xf>
    <xf numFmtId="0" fontId="4" fillId="0" borderId="4" xfId="2" applyFont="1" applyBorder="1" applyAlignment="1">
      <alignment horizontal="center" vertical="center" textRotation="255"/>
    </xf>
    <xf numFmtId="0" fontId="4" fillId="0" borderId="5" xfId="2" applyFont="1" applyBorder="1" applyAlignment="1">
      <alignment horizontal="center" vertical="center" textRotation="255"/>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7858125</xdr:colOff>
      <xdr:row>0</xdr:row>
      <xdr:rowOff>190500</xdr:rowOff>
    </xdr:from>
    <xdr:to>
      <xdr:col>3</xdr:col>
      <xdr:colOff>9096375</xdr:colOff>
      <xdr:row>1</xdr:row>
      <xdr:rowOff>190500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934825" y="190500"/>
          <a:ext cx="1238250"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a:t>
          </a:r>
        </a:p>
      </xdr:txBody>
    </xdr:sp>
    <xdr:clientData/>
  </xdr:twoCellAnchor>
  <xdr:twoCellAnchor>
    <xdr:from>
      <xdr:col>3</xdr:col>
      <xdr:colOff>2059214</xdr:colOff>
      <xdr:row>30</xdr:row>
      <xdr:rowOff>147411</xdr:rowOff>
    </xdr:from>
    <xdr:to>
      <xdr:col>3</xdr:col>
      <xdr:colOff>3501572</xdr:colOff>
      <xdr:row>33</xdr:row>
      <xdr:rowOff>72571</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139089" y="21134161"/>
          <a:ext cx="1442358" cy="4490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３５</a:t>
          </a:r>
          <a:endParaRPr kumimoji="1" lang="en-US" altLang="ja-JP" sz="2800"/>
        </a:p>
        <a:p>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S44"/>
  <sheetViews>
    <sheetView tabSelected="1" view="pageBreakPreview" zoomScale="55" zoomScaleNormal="70" zoomScaleSheetLayoutView="55" workbookViewId="0">
      <selection activeCell="C4" sqref="C4:AJ4"/>
    </sheetView>
  </sheetViews>
  <sheetFormatPr defaultColWidth="9" defaultRowHeight="13.2" x14ac:dyDescent="0.2"/>
  <cols>
    <col min="1" max="1" width="4.6640625" customWidth="1"/>
    <col min="2" max="2" width="2.77734375" customWidth="1"/>
    <col min="3" max="5" width="4.6640625" hidden="1" customWidth="1"/>
    <col min="6" max="6" width="7.44140625" hidden="1" customWidth="1"/>
    <col min="7" max="7" width="7.44140625" customWidth="1"/>
    <col min="8" max="8" width="16.77734375" customWidth="1"/>
    <col min="9" max="9" width="5.44140625" customWidth="1"/>
    <col min="10" max="10" width="10" customWidth="1"/>
    <col min="11" max="11" width="4.6640625" customWidth="1"/>
    <col min="12" max="12" width="10" customWidth="1"/>
    <col min="13" max="13" width="4.6640625" customWidth="1"/>
    <col min="14" max="14" width="10.109375" customWidth="1"/>
    <col min="15" max="15" width="4.6640625" customWidth="1"/>
    <col min="16" max="16" width="10" customWidth="1"/>
    <col min="17" max="17" width="4.6640625" customWidth="1"/>
    <col min="18" max="18" width="10.109375" customWidth="1"/>
    <col min="19" max="19" width="4.6640625" customWidth="1"/>
    <col min="20" max="20" width="10" customWidth="1"/>
    <col min="21" max="21" width="4.6640625" customWidth="1"/>
    <col min="22" max="22" width="10.109375" customWidth="1"/>
    <col min="23" max="23" width="4.6640625" customWidth="1"/>
    <col min="24" max="24" width="10.109375" customWidth="1"/>
    <col min="25" max="25" width="4.6640625" customWidth="1"/>
    <col min="26" max="26" width="10.21875" customWidth="1"/>
    <col min="27" max="27" width="4.6640625" customWidth="1"/>
    <col min="28" max="28" width="10.109375" customWidth="1"/>
    <col min="29" max="29" width="4.6640625" customWidth="1"/>
    <col min="30" max="30" width="10.21875" customWidth="1"/>
    <col min="31" max="31" width="4.6640625" customWidth="1"/>
    <col min="32" max="32" width="12.6640625" customWidth="1"/>
    <col min="33" max="33" width="6" customWidth="1"/>
    <col min="34" max="34" width="13.33203125" customWidth="1"/>
    <col min="35" max="35" width="4.6640625" customWidth="1"/>
    <col min="36" max="36" width="13.109375" customWidth="1"/>
    <col min="37" max="42" width="4.6640625" customWidth="1"/>
  </cols>
  <sheetData>
    <row r="1" spans="1:45" ht="30" customHeight="1" x14ac:dyDescent="0.2">
      <c r="A1" s="126"/>
    </row>
    <row r="2" spans="1:45" ht="26.25" customHeight="1" x14ac:dyDescent="0.2">
      <c r="A2" s="127"/>
    </row>
    <row r="3" spans="1:45" ht="16.5" customHeight="1" x14ac:dyDescent="0.2">
      <c r="A3" s="127"/>
    </row>
    <row r="4" spans="1:45" ht="42" customHeight="1" x14ac:dyDescent="0.2">
      <c r="A4" s="127"/>
      <c r="C4" s="161" t="s">
        <v>90</v>
      </c>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161"/>
    </row>
    <row r="5" spans="1:45" ht="12" customHeight="1" x14ac:dyDescent="0.2">
      <c r="A5" s="127"/>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row>
    <row r="6" spans="1:45" ht="33.75" hidden="1" customHeight="1" x14ac:dyDescent="0.2">
      <c r="A6" s="127"/>
      <c r="G6" s="124"/>
      <c r="H6" s="125"/>
      <c r="I6" s="63"/>
      <c r="J6" s="138" t="s">
        <v>33</v>
      </c>
      <c r="K6" s="138"/>
      <c r="L6" s="138"/>
      <c r="M6" s="138"/>
      <c r="N6" s="138"/>
      <c r="O6" s="138"/>
      <c r="P6" s="138"/>
      <c r="Q6" s="138"/>
      <c r="R6" s="138"/>
      <c r="S6" s="138"/>
      <c r="T6" s="138"/>
      <c r="U6" s="138"/>
      <c r="V6" s="138"/>
      <c r="W6" s="138"/>
      <c r="X6" s="138"/>
      <c r="Y6" s="138"/>
      <c r="Z6" s="138"/>
      <c r="AA6" s="139"/>
      <c r="AB6" s="195" t="s">
        <v>34</v>
      </c>
      <c r="AC6" s="196"/>
      <c r="AD6" s="196"/>
      <c r="AE6" s="196"/>
      <c r="AF6" s="196"/>
      <c r="AG6" s="196"/>
      <c r="AH6" s="196"/>
      <c r="AI6" s="196"/>
      <c r="AJ6" s="197"/>
      <c r="AK6" s="65"/>
      <c r="AQ6" s="66"/>
    </row>
    <row r="7" spans="1:45" ht="13.5" hidden="1" customHeight="1" x14ac:dyDescent="0.2">
      <c r="A7" s="127"/>
      <c r="G7" s="140" t="s">
        <v>35</v>
      </c>
      <c r="H7" s="138"/>
      <c r="I7" s="138"/>
      <c r="J7" s="138"/>
      <c r="K7" s="138"/>
      <c r="L7" s="138"/>
      <c r="M7" s="138"/>
      <c r="N7" s="138"/>
      <c r="O7" s="138"/>
      <c r="P7" s="138"/>
      <c r="Q7" s="139"/>
      <c r="R7" s="140" t="s">
        <v>36</v>
      </c>
      <c r="S7" s="138"/>
      <c r="T7" s="138"/>
      <c r="U7" s="138"/>
      <c r="V7" s="138"/>
      <c r="W7" s="138"/>
      <c r="X7" s="138"/>
      <c r="Y7" s="138"/>
      <c r="Z7" s="138"/>
      <c r="AA7" s="139"/>
      <c r="AB7" s="198"/>
      <c r="AC7" s="199"/>
      <c r="AD7" s="199"/>
      <c r="AE7" s="199"/>
      <c r="AF7" s="199"/>
      <c r="AG7" s="199"/>
      <c r="AH7" s="199"/>
      <c r="AI7" s="199"/>
      <c r="AJ7" s="200"/>
      <c r="AK7" s="65"/>
      <c r="AQ7" s="64"/>
      <c r="AS7" s="64"/>
    </row>
    <row r="8" spans="1:45" ht="42" hidden="1" customHeight="1" x14ac:dyDescent="0.2">
      <c r="A8" s="127"/>
      <c r="G8" s="141"/>
      <c r="H8" s="142"/>
      <c r="I8" s="142"/>
      <c r="J8" s="142"/>
      <c r="K8" s="142"/>
      <c r="L8" s="142"/>
      <c r="M8" s="142"/>
      <c r="N8" s="142"/>
      <c r="O8" s="142"/>
      <c r="P8" s="142"/>
      <c r="Q8" s="143"/>
      <c r="R8" s="141"/>
      <c r="S8" s="142"/>
      <c r="T8" s="142"/>
      <c r="U8" s="142"/>
      <c r="V8" s="142"/>
      <c r="W8" s="142"/>
      <c r="X8" s="142"/>
      <c r="Y8" s="142"/>
      <c r="Z8" s="142"/>
      <c r="AA8" s="143"/>
      <c r="AB8" s="201"/>
      <c r="AC8" s="202"/>
      <c r="AD8" s="202"/>
      <c r="AE8" s="202"/>
      <c r="AF8" s="202"/>
      <c r="AG8" s="202"/>
      <c r="AH8" s="202"/>
      <c r="AI8" s="202"/>
      <c r="AJ8" s="203"/>
      <c r="AK8" s="65"/>
    </row>
    <row r="9" spans="1:45" ht="13.5" hidden="1" customHeight="1" x14ac:dyDescent="0.2">
      <c r="A9" s="127"/>
      <c r="G9" s="132" t="s">
        <v>37</v>
      </c>
      <c r="H9" s="133"/>
      <c r="I9" s="133"/>
      <c r="J9" s="133"/>
      <c r="K9" s="133"/>
      <c r="L9" s="133"/>
      <c r="M9" s="133"/>
      <c r="N9" s="133"/>
      <c r="O9" s="133"/>
      <c r="P9" s="133"/>
      <c r="Q9" s="134"/>
      <c r="R9" s="144" t="s">
        <v>38</v>
      </c>
      <c r="S9" s="145"/>
      <c r="T9" s="145"/>
      <c r="U9" s="145"/>
      <c r="V9" s="145"/>
      <c r="W9" s="145"/>
      <c r="X9" s="145"/>
      <c r="Y9" s="145"/>
      <c r="Z9" s="145"/>
      <c r="AA9" s="146"/>
      <c r="AB9" s="219" t="s">
        <v>39</v>
      </c>
      <c r="AC9" s="220"/>
      <c r="AD9" s="220"/>
      <c r="AE9" s="220"/>
      <c r="AF9" s="220"/>
      <c r="AG9" s="220"/>
      <c r="AH9" s="220"/>
      <c r="AI9" s="220"/>
      <c r="AJ9" s="221"/>
    </row>
    <row r="10" spans="1:45" ht="13.5" hidden="1" customHeight="1" x14ac:dyDescent="0.2">
      <c r="A10" s="127"/>
      <c r="G10" s="132"/>
      <c r="H10" s="133"/>
      <c r="I10" s="133"/>
      <c r="J10" s="133"/>
      <c r="K10" s="133"/>
      <c r="L10" s="133"/>
      <c r="M10" s="133"/>
      <c r="N10" s="133"/>
      <c r="O10" s="133"/>
      <c r="P10" s="133"/>
      <c r="Q10" s="134"/>
      <c r="R10" s="147"/>
      <c r="S10" s="148"/>
      <c r="T10" s="148"/>
      <c r="U10" s="148"/>
      <c r="V10" s="148"/>
      <c r="W10" s="148"/>
      <c r="X10" s="148"/>
      <c r="Y10" s="148"/>
      <c r="Z10" s="148"/>
      <c r="AA10" s="149"/>
      <c r="AB10" s="132"/>
      <c r="AC10" s="133"/>
      <c r="AD10" s="133"/>
      <c r="AE10" s="133"/>
      <c r="AF10" s="133"/>
      <c r="AG10" s="133"/>
      <c r="AH10" s="133"/>
      <c r="AI10" s="133"/>
      <c r="AJ10" s="134"/>
    </row>
    <row r="11" spans="1:45" ht="13.5" hidden="1" customHeight="1" x14ac:dyDescent="0.2">
      <c r="A11" s="127"/>
      <c r="G11" s="132"/>
      <c r="H11" s="133"/>
      <c r="I11" s="133"/>
      <c r="J11" s="133"/>
      <c r="K11" s="133"/>
      <c r="L11" s="133"/>
      <c r="M11" s="133"/>
      <c r="N11" s="133"/>
      <c r="O11" s="133"/>
      <c r="P11" s="133"/>
      <c r="Q11" s="134"/>
      <c r="R11" s="147"/>
      <c r="S11" s="148"/>
      <c r="T11" s="148"/>
      <c r="U11" s="148"/>
      <c r="V11" s="148"/>
      <c r="W11" s="148"/>
      <c r="X11" s="148"/>
      <c r="Y11" s="148"/>
      <c r="Z11" s="148"/>
      <c r="AA11" s="149"/>
      <c r="AB11" s="132"/>
      <c r="AC11" s="133"/>
      <c r="AD11" s="133"/>
      <c r="AE11" s="133"/>
      <c r="AF11" s="133"/>
      <c r="AG11" s="133"/>
      <c r="AH11" s="133"/>
      <c r="AI11" s="133"/>
      <c r="AJ11" s="134"/>
    </row>
    <row r="12" spans="1:45" ht="13.5" hidden="1" customHeight="1" x14ac:dyDescent="0.2">
      <c r="A12" s="127"/>
      <c r="G12" s="132"/>
      <c r="H12" s="133"/>
      <c r="I12" s="133"/>
      <c r="J12" s="133"/>
      <c r="K12" s="133"/>
      <c r="L12" s="133"/>
      <c r="M12" s="133"/>
      <c r="N12" s="133"/>
      <c r="O12" s="133"/>
      <c r="P12" s="133"/>
      <c r="Q12" s="134"/>
      <c r="R12" s="147"/>
      <c r="S12" s="148"/>
      <c r="T12" s="148"/>
      <c r="U12" s="148"/>
      <c r="V12" s="148"/>
      <c r="W12" s="148"/>
      <c r="X12" s="148"/>
      <c r="Y12" s="148"/>
      <c r="Z12" s="148"/>
      <c r="AA12" s="149"/>
      <c r="AB12" s="132"/>
      <c r="AC12" s="133"/>
      <c r="AD12" s="133"/>
      <c r="AE12" s="133"/>
      <c r="AF12" s="133"/>
      <c r="AG12" s="133"/>
      <c r="AH12" s="133"/>
      <c r="AI12" s="133"/>
      <c r="AJ12" s="134"/>
    </row>
    <row r="13" spans="1:45" ht="13.5" hidden="1" customHeight="1" x14ac:dyDescent="0.2">
      <c r="A13" s="127"/>
      <c r="G13" s="135"/>
      <c r="H13" s="136"/>
      <c r="I13" s="136"/>
      <c r="J13" s="136"/>
      <c r="K13" s="136"/>
      <c r="L13" s="136"/>
      <c r="M13" s="136"/>
      <c r="N13" s="136"/>
      <c r="O13" s="136"/>
      <c r="P13" s="136"/>
      <c r="Q13" s="137"/>
      <c r="R13" s="150"/>
      <c r="S13" s="151"/>
      <c r="T13" s="151"/>
      <c r="U13" s="151"/>
      <c r="V13" s="151"/>
      <c r="W13" s="151"/>
      <c r="X13" s="151"/>
      <c r="Y13" s="151"/>
      <c r="Z13" s="151"/>
      <c r="AA13" s="152"/>
      <c r="AB13" s="135"/>
      <c r="AC13" s="136"/>
      <c r="AD13" s="136"/>
      <c r="AE13" s="136"/>
      <c r="AF13" s="136"/>
      <c r="AG13" s="136"/>
      <c r="AH13" s="136"/>
      <c r="AI13" s="136"/>
      <c r="AJ13" s="137"/>
    </row>
    <row r="14" spans="1:45" ht="14.25" customHeight="1" thickBot="1" x14ac:dyDescent="0.25">
      <c r="A14" s="127"/>
      <c r="AJ14" s="1"/>
    </row>
    <row r="15" spans="1:45" ht="26.25" customHeight="1" x14ac:dyDescent="0.2">
      <c r="A15" s="127"/>
      <c r="C15" s="159" t="s">
        <v>16</v>
      </c>
      <c r="D15" s="162"/>
      <c r="E15" s="162"/>
      <c r="F15" s="162"/>
      <c r="G15" s="153" t="s">
        <v>0</v>
      </c>
      <c r="H15" s="154"/>
      <c r="I15" s="166" t="s">
        <v>1</v>
      </c>
      <c r="J15" s="167"/>
      <c r="K15" s="167"/>
      <c r="L15" s="167"/>
      <c r="M15" s="167"/>
      <c r="N15" s="167"/>
      <c r="O15" s="167"/>
      <c r="P15" s="167"/>
      <c r="Q15" s="167"/>
      <c r="R15" s="168"/>
      <c r="S15" s="169" t="s">
        <v>2</v>
      </c>
      <c r="T15" s="167"/>
      <c r="U15" s="167"/>
      <c r="V15" s="167"/>
      <c r="W15" s="167"/>
      <c r="X15" s="167"/>
      <c r="Y15" s="167"/>
      <c r="Z15" s="167"/>
      <c r="AA15" s="167"/>
      <c r="AB15" s="167"/>
      <c r="AC15" s="167"/>
      <c r="AD15" s="167"/>
      <c r="AE15" s="167"/>
      <c r="AF15" s="170"/>
      <c r="AG15" s="171"/>
      <c r="AH15" s="172"/>
      <c r="AI15" s="173"/>
      <c r="AJ15" s="174"/>
    </row>
    <row r="16" spans="1:45" ht="26.25" customHeight="1" x14ac:dyDescent="0.2">
      <c r="A16" s="127"/>
      <c r="C16" s="128"/>
      <c r="D16" s="163"/>
      <c r="E16" s="163"/>
      <c r="F16" s="163"/>
      <c r="G16" s="155"/>
      <c r="H16" s="156"/>
      <c r="I16" s="186" t="s">
        <v>6</v>
      </c>
      <c r="J16" s="187"/>
      <c r="K16" s="192" t="s">
        <v>19</v>
      </c>
      <c r="L16" s="187"/>
      <c r="M16" s="192" t="s">
        <v>20</v>
      </c>
      <c r="N16" s="187"/>
      <c r="O16" s="192" t="s">
        <v>27</v>
      </c>
      <c r="P16" s="187"/>
      <c r="Q16" s="212" t="s">
        <v>11</v>
      </c>
      <c r="R16" s="213"/>
      <c r="S16" s="217" t="s">
        <v>7</v>
      </c>
      <c r="T16" s="194"/>
      <c r="U16" s="193" t="s">
        <v>23</v>
      </c>
      <c r="V16" s="194"/>
      <c r="W16" s="193" t="s">
        <v>21</v>
      </c>
      <c r="X16" s="194"/>
      <c r="Y16" s="193" t="s">
        <v>8</v>
      </c>
      <c r="Z16" s="194"/>
      <c r="AA16" s="193" t="s">
        <v>22</v>
      </c>
      <c r="AB16" s="194"/>
      <c r="AC16" s="193" t="s">
        <v>26</v>
      </c>
      <c r="AD16" s="194"/>
      <c r="AE16" s="194" t="s">
        <v>13</v>
      </c>
      <c r="AF16" s="224"/>
      <c r="AG16" s="128" t="s">
        <v>15</v>
      </c>
      <c r="AH16" s="225"/>
      <c r="AI16" s="204" t="s">
        <v>3</v>
      </c>
      <c r="AJ16" s="205"/>
    </row>
    <row r="17" spans="1:36" ht="34.5" customHeight="1" x14ac:dyDescent="0.2">
      <c r="A17" s="127"/>
      <c r="C17" s="128"/>
      <c r="D17" s="163"/>
      <c r="E17" s="163"/>
      <c r="F17" s="163"/>
      <c r="G17" s="155"/>
      <c r="H17" s="156"/>
      <c r="I17" s="188"/>
      <c r="J17" s="189"/>
      <c r="K17" s="189"/>
      <c r="L17" s="189"/>
      <c r="M17" s="189"/>
      <c r="N17" s="189"/>
      <c r="O17" s="189"/>
      <c r="P17" s="189"/>
      <c r="Q17" s="214"/>
      <c r="R17" s="215"/>
      <c r="S17" s="218"/>
      <c r="T17" s="194"/>
      <c r="U17" s="194"/>
      <c r="V17" s="194"/>
      <c r="W17" s="194"/>
      <c r="X17" s="194"/>
      <c r="Y17" s="194"/>
      <c r="Z17" s="194"/>
      <c r="AA17" s="194"/>
      <c r="AB17" s="194"/>
      <c r="AC17" s="194"/>
      <c r="AD17" s="194"/>
      <c r="AE17" s="194"/>
      <c r="AF17" s="224"/>
      <c r="AG17" s="128"/>
      <c r="AH17" s="225"/>
      <c r="AI17" s="194"/>
      <c r="AJ17" s="206"/>
    </row>
    <row r="18" spans="1:36" ht="18" customHeight="1" x14ac:dyDescent="0.2">
      <c r="A18" s="127"/>
      <c r="C18" s="128"/>
      <c r="D18" s="163"/>
      <c r="E18" s="163"/>
      <c r="F18" s="163"/>
      <c r="G18" s="155"/>
      <c r="H18" s="156"/>
      <c r="I18" s="190"/>
      <c r="J18" s="191"/>
      <c r="K18" s="191"/>
      <c r="L18" s="191"/>
      <c r="M18" s="191"/>
      <c r="N18" s="191"/>
      <c r="O18" s="191"/>
      <c r="P18" s="191"/>
      <c r="Q18" s="216"/>
      <c r="R18" s="205"/>
      <c r="S18" s="218"/>
      <c r="T18" s="194"/>
      <c r="U18" s="194"/>
      <c r="V18" s="194"/>
      <c r="W18" s="194"/>
      <c r="X18" s="194"/>
      <c r="Y18" s="194"/>
      <c r="Z18" s="194"/>
      <c r="AA18" s="194"/>
      <c r="AB18" s="194"/>
      <c r="AC18" s="194"/>
      <c r="AD18" s="194"/>
      <c r="AE18" s="194"/>
      <c r="AF18" s="224"/>
      <c r="AG18" s="226"/>
      <c r="AH18" s="227"/>
      <c r="AI18" s="194"/>
      <c r="AJ18" s="206"/>
    </row>
    <row r="19" spans="1:36" ht="58.5" customHeight="1" thickBot="1" x14ac:dyDescent="0.25">
      <c r="A19" s="127"/>
      <c r="C19" s="164"/>
      <c r="D19" s="165"/>
      <c r="E19" s="165"/>
      <c r="F19" s="165"/>
      <c r="G19" s="157"/>
      <c r="H19" s="158"/>
      <c r="I19" s="51" t="s">
        <v>10</v>
      </c>
      <c r="J19" s="52" t="s">
        <v>12</v>
      </c>
      <c r="K19" s="53" t="s">
        <v>10</v>
      </c>
      <c r="L19" s="52" t="s">
        <v>12</v>
      </c>
      <c r="M19" s="53" t="s">
        <v>10</v>
      </c>
      <c r="N19" s="52" t="s">
        <v>12</v>
      </c>
      <c r="O19" s="53" t="s">
        <v>10</v>
      </c>
      <c r="P19" s="52" t="s">
        <v>12</v>
      </c>
      <c r="Q19" s="53" t="s">
        <v>10</v>
      </c>
      <c r="R19" s="54" t="s">
        <v>12</v>
      </c>
      <c r="S19" s="55" t="s">
        <v>10</v>
      </c>
      <c r="T19" s="52" t="s">
        <v>12</v>
      </c>
      <c r="U19" s="53" t="s">
        <v>10</v>
      </c>
      <c r="V19" s="52" t="s">
        <v>12</v>
      </c>
      <c r="W19" s="53" t="s">
        <v>10</v>
      </c>
      <c r="X19" s="52" t="s">
        <v>12</v>
      </c>
      <c r="Y19" s="53" t="s">
        <v>10</v>
      </c>
      <c r="Z19" s="52" t="s">
        <v>12</v>
      </c>
      <c r="AA19" s="53" t="s">
        <v>10</v>
      </c>
      <c r="AB19" s="52" t="s">
        <v>12</v>
      </c>
      <c r="AC19" s="53" t="s">
        <v>10</v>
      </c>
      <c r="AD19" s="52" t="s">
        <v>12</v>
      </c>
      <c r="AE19" s="53" t="s">
        <v>10</v>
      </c>
      <c r="AF19" s="56" t="s">
        <v>12</v>
      </c>
      <c r="AG19" s="51" t="s">
        <v>10</v>
      </c>
      <c r="AH19" s="52" t="s">
        <v>12</v>
      </c>
      <c r="AI19" s="53" t="s">
        <v>10</v>
      </c>
      <c r="AJ19" s="54" t="s">
        <v>12</v>
      </c>
    </row>
    <row r="20" spans="1:36" ht="126.75" customHeight="1" x14ac:dyDescent="0.2">
      <c r="A20" s="127"/>
      <c r="C20" s="209" t="s">
        <v>28</v>
      </c>
      <c r="D20" s="133"/>
      <c r="E20" s="133"/>
      <c r="F20" s="133"/>
      <c r="G20" s="159" t="s">
        <v>31</v>
      </c>
      <c r="H20" s="160"/>
      <c r="I20" s="73">
        <v>32</v>
      </c>
      <c r="J20" s="74">
        <v>413210</v>
      </c>
      <c r="K20" s="75"/>
      <c r="L20" s="74"/>
      <c r="M20" s="75">
        <v>28</v>
      </c>
      <c r="N20" s="74">
        <v>617248</v>
      </c>
      <c r="O20" s="75">
        <v>79</v>
      </c>
      <c r="P20" s="75">
        <v>1526145</v>
      </c>
      <c r="Q20" s="75">
        <f>I20+K20+M20+O20</f>
        <v>139</v>
      </c>
      <c r="R20" s="76">
        <f>J20+L20+N20+P20</f>
        <v>2556603</v>
      </c>
      <c r="S20" s="77">
        <v>22</v>
      </c>
      <c r="T20" s="75">
        <v>3351417</v>
      </c>
      <c r="U20" s="75">
        <v>106</v>
      </c>
      <c r="V20" s="74">
        <v>4452924</v>
      </c>
      <c r="W20" s="75">
        <v>14</v>
      </c>
      <c r="X20" s="74">
        <v>3456297</v>
      </c>
      <c r="Y20" s="75">
        <v>3</v>
      </c>
      <c r="Z20" s="74">
        <v>1034005</v>
      </c>
      <c r="AA20" s="75"/>
      <c r="AB20" s="74"/>
      <c r="AC20" s="75"/>
      <c r="AD20" s="74"/>
      <c r="AE20" s="75">
        <f>S20+U20+W20+Y20+AA20+AC20</f>
        <v>145</v>
      </c>
      <c r="AF20" s="78">
        <f>T20+V20+X20+Z20+AB20+AD20</f>
        <v>12294643</v>
      </c>
      <c r="AG20" s="73">
        <f>Q20+AE20</f>
        <v>284</v>
      </c>
      <c r="AH20" s="75">
        <f>R20+AF20</f>
        <v>14851246</v>
      </c>
      <c r="AI20" s="75">
        <v>275</v>
      </c>
      <c r="AJ20" s="79">
        <v>14463316</v>
      </c>
    </row>
    <row r="21" spans="1:36" ht="54.75" customHeight="1" x14ac:dyDescent="0.2">
      <c r="A21" s="127"/>
      <c r="C21" s="209"/>
      <c r="D21" s="133"/>
      <c r="E21" s="133"/>
      <c r="F21" s="133"/>
      <c r="G21" s="222" t="s">
        <v>29</v>
      </c>
      <c r="H21" s="223"/>
      <c r="I21" s="80"/>
      <c r="J21" s="81"/>
      <c r="K21" s="81"/>
      <c r="L21" s="81"/>
      <c r="M21" s="81"/>
      <c r="N21" s="81"/>
      <c r="O21" s="81"/>
      <c r="P21" s="81"/>
      <c r="Q21" s="82">
        <f>I21+K21+M21+O21</f>
        <v>0</v>
      </c>
      <c r="R21" s="83">
        <f t="shared" ref="R21:R22" si="0">J21+L21+N21+P21</f>
        <v>0</v>
      </c>
      <c r="S21" s="84"/>
      <c r="T21" s="81"/>
      <c r="U21" s="81"/>
      <c r="V21" s="81"/>
      <c r="W21" s="81"/>
      <c r="X21" s="81"/>
      <c r="Y21" s="81"/>
      <c r="Z21" s="81"/>
      <c r="AA21" s="81"/>
      <c r="AB21" s="81"/>
      <c r="AC21" s="81">
        <v>2</v>
      </c>
      <c r="AD21" s="81">
        <v>5255123</v>
      </c>
      <c r="AE21" s="82">
        <f t="shared" ref="AE21:AF22" si="1">S21+U21+W21+Y21+AA21+AC21</f>
        <v>2</v>
      </c>
      <c r="AF21" s="85">
        <f t="shared" si="1"/>
        <v>5255123</v>
      </c>
      <c r="AG21" s="86">
        <f t="shared" ref="AG21:AG22" si="2">Q21+AE21</f>
        <v>2</v>
      </c>
      <c r="AH21" s="82">
        <f>R21+AF21</f>
        <v>5255123</v>
      </c>
      <c r="AI21" s="81">
        <v>2</v>
      </c>
      <c r="AJ21" s="87">
        <v>5255123</v>
      </c>
    </row>
    <row r="22" spans="1:36" ht="90.75" customHeight="1" x14ac:dyDescent="0.2">
      <c r="A22" s="127"/>
      <c r="C22" s="209"/>
      <c r="D22" s="133"/>
      <c r="E22" s="133"/>
      <c r="F22" s="133"/>
      <c r="G22" s="128" t="s">
        <v>30</v>
      </c>
      <c r="H22" s="129"/>
      <c r="I22" s="88">
        <v>5</v>
      </c>
      <c r="J22" s="89">
        <v>167107</v>
      </c>
      <c r="K22" s="89"/>
      <c r="L22" s="89"/>
      <c r="M22" s="89">
        <v>1</v>
      </c>
      <c r="N22" s="89">
        <v>72545</v>
      </c>
      <c r="O22" s="89">
        <v>1</v>
      </c>
      <c r="P22" s="89">
        <v>5500</v>
      </c>
      <c r="Q22" s="90">
        <f>I22+K22+M22+O22</f>
        <v>7</v>
      </c>
      <c r="R22" s="91">
        <f t="shared" si="0"/>
        <v>245152</v>
      </c>
      <c r="S22" s="92">
        <v>16</v>
      </c>
      <c r="T22" s="89">
        <v>2802107</v>
      </c>
      <c r="U22" s="89"/>
      <c r="V22" s="89"/>
      <c r="W22" s="89"/>
      <c r="X22" s="89"/>
      <c r="Y22" s="89">
        <v>3</v>
      </c>
      <c r="Z22" s="89">
        <v>121317</v>
      </c>
      <c r="AA22" s="89"/>
      <c r="AB22" s="89"/>
      <c r="AC22" s="89"/>
      <c r="AD22" s="89"/>
      <c r="AE22" s="90">
        <f t="shared" si="1"/>
        <v>19</v>
      </c>
      <c r="AF22" s="93">
        <f t="shared" si="1"/>
        <v>2923424</v>
      </c>
      <c r="AG22" s="94">
        <f t="shared" si="2"/>
        <v>26</v>
      </c>
      <c r="AH22" s="90">
        <f>R22+AF22</f>
        <v>3168576</v>
      </c>
      <c r="AI22" s="95">
        <v>25</v>
      </c>
      <c r="AJ22" s="96">
        <v>3120376</v>
      </c>
    </row>
    <row r="23" spans="1:36" ht="37.5" customHeight="1" thickBot="1" x14ac:dyDescent="0.25">
      <c r="A23" s="127"/>
      <c r="C23" s="210"/>
      <c r="D23" s="211"/>
      <c r="E23" s="211"/>
      <c r="F23" s="211"/>
      <c r="G23" s="130" t="s">
        <v>14</v>
      </c>
      <c r="H23" s="131"/>
      <c r="I23" s="97">
        <f>SUM(I20:I22)</f>
        <v>37</v>
      </c>
      <c r="J23" s="98">
        <f t="shared" ref="J23:AJ23" si="3">SUM(J20:J22)</f>
        <v>580317</v>
      </c>
      <c r="K23" s="98">
        <f t="shared" si="3"/>
        <v>0</v>
      </c>
      <c r="L23" s="98">
        <f t="shared" si="3"/>
        <v>0</v>
      </c>
      <c r="M23" s="98">
        <f t="shared" si="3"/>
        <v>29</v>
      </c>
      <c r="N23" s="98">
        <f t="shared" si="3"/>
        <v>689793</v>
      </c>
      <c r="O23" s="98">
        <f t="shared" si="3"/>
        <v>80</v>
      </c>
      <c r="P23" s="98">
        <f t="shared" si="3"/>
        <v>1531645</v>
      </c>
      <c r="Q23" s="98">
        <f t="shared" si="3"/>
        <v>146</v>
      </c>
      <c r="R23" s="99">
        <f t="shared" si="3"/>
        <v>2801755</v>
      </c>
      <c r="S23" s="100">
        <f t="shared" si="3"/>
        <v>38</v>
      </c>
      <c r="T23" s="98">
        <f t="shared" si="3"/>
        <v>6153524</v>
      </c>
      <c r="U23" s="98">
        <f t="shared" si="3"/>
        <v>106</v>
      </c>
      <c r="V23" s="98">
        <f t="shared" si="3"/>
        <v>4452924</v>
      </c>
      <c r="W23" s="98">
        <f t="shared" si="3"/>
        <v>14</v>
      </c>
      <c r="X23" s="98">
        <f t="shared" si="3"/>
        <v>3456297</v>
      </c>
      <c r="Y23" s="98">
        <f t="shared" si="3"/>
        <v>6</v>
      </c>
      <c r="Z23" s="98">
        <f t="shared" si="3"/>
        <v>1155322</v>
      </c>
      <c r="AA23" s="98">
        <f t="shared" si="3"/>
        <v>0</v>
      </c>
      <c r="AB23" s="98">
        <f t="shared" si="3"/>
        <v>0</v>
      </c>
      <c r="AC23" s="98">
        <f t="shared" si="3"/>
        <v>2</v>
      </c>
      <c r="AD23" s="98">
        <f t="shared" si="3"/>
        <v>5255123</v>
      </c>
      <c r="AE23" s="98">
        <f t="shared" si="3"/>
        <v>166</v>
      </c>
      <c r="AF23" s="101">
        <f t="shared" si="3"/>
        <v>20473190</v>
      </c>
      <c r="AG23" s="97">
        <f t="shared" si="3"/>
        <v>312</v>
      </c>
      <c r="AH23" s="98">
        <f t="shared" si="3"/>
        <v>23274945</v>
      </c>
      <c r="AI23" s="98">
        <f t="shared" si="3"/>
        <v>302</v>
      </c>
      <c r="AJ23" s="99">
        <f t="shared" si="3"/>
        <v>22838815</v>
      </c>
    </row>
    <row r="24" spans="1:36" ht="24" hidden="1" customHeight="1" x14ac:dyDescent="0.2">
      <c r="A24" s="127"/>
      <c r="C24" s="207" t="s">
        <v>24</v>
      </c>
      <c r="D24" s="208"/>
      <c r="E24" s="208"/>
      <c r="F24" s="208"/>
      <c r="G24" s="59"/>
      <c r="H24" s="4" t="s">
        <v>4</v>
      </c>
      <c r="I24" s="5"/>
      <c r="J24" s="6"/>
      <c r="K24" s="7"/>
      <c r="L24" s="6"/>
      <c r="M24" s="7"/>
      <c r="N24" s="6"/>
      <c r="O24" s="7"/>
      <c r="P24" s="7"/>
      <c r="Q24" s="7">
        <f>I24+K24+M24+O24</f>
        <v>0</v>
      </c>
      <c r="R24" s="8">
        <f>J24+L24+N24+P24</f>
        <v>0</v>
      </c>
      <c r="S24" s="9"/>
      <c r="T24" s="7"/>
      <c r="U24" s="7"/>
      <c r="V24" s="6"/>
      <c r="W24" s="7"/>
      <c r="X24" s="6"/>
      <c r="Y24" s="7"/>
      <c r="Z24" s="6"/>
      <c r="AA24" s="7"/>
      <c r="AB24" s="6"/>
      <c r="AC24" s="7"/>
      <c r="AD24" s="6"/>
      <c r="AE24" s="7">
        <f>S24+U24+W24+Y24+AA24+AC24</f>
        <v>0</v>
      </c>
      <c r="AF24" s="10">
        <f>T24+V24+X24+Z24+AB24+AD24</f>
        <v>0</v>
      </c>
      <c r="AG24" s="5">
        <f>Q24+AE24</f>
        <v>0</v>
      </c>
      <c r="AH24" s="7">
        <f>R24+AF24</f>
        <v>0</v>
      </c>
      <c r="AI24" s="7"/>
      <c r="AJ24" s="11"/>
    </row>
    <row r="25" spans="1:36" ht="24" hidden="1" customHeight="1" x14ac:dyDescent="0.2">
      <c r="A25" s="127"/>
      <c r="C25" s="184"/>
      <c r="D25" s="185"/>
      <c r="E25" s="185"/>
      <c r="F25" s="185"/>
      <c r="G25" s="60"/>
      <c r="H25" s="12" t="s">
        <v>5</v>
      </c>
      <c r="I25" s="13"/>
      <c r="J25" s="14"/>
      <c r="K25" s="14"/>
      <c r="L25" s="14"/>
      <c r="M25" s="14"/>
      <c r="N25" s="14"/>
      <c r="O25" s="14"/>
      <c r="P25" s="14"/>
      <c r="Q25" s="15">
        <f>I25+K25+M25+O25</f>
        <v>0</v>
      </c>
      <c r="R25" s="16">
        <f t="shared" ref="R25:R26" si="4">J25+L25+N25+P25</f>
        <v>0</v>
      </c>
      <c r="S25" s="17"/>
      <c r="T25" s="14"/>
      <c r="U25" s="14"/>
      <c r="V25" s="14"/>
      <c r="W25" s="14"/>
      <c r="X25" s="14"/>
      <c r="Y25" s="14"/>
      <c r="Z25" s="14"/>
      <c r="AA25" s="14"/>
      <c r="AB25" s="14"/>
      <c r="AC25" s="14"/>
      <c r="AD25" s="14"/>
      <c r="AE25" s="15">
        <f t="shared" ref="AE25:AF26" si="5">S25+U25+W25+Y25+AA25+AC25</f>
        <v>0</v>
      </c>
      <c r="AF25" s="18">
        <f t="shared" si="5"/>
        <v>0</v>
      </c>
      <c r="AG25" s="19">
        <f t="shared" ref="AG25:AG26" si="6">Q25+AE25</f>
        <v>0</v>
      </c>
      <c r="AH25" s="15">
        <f>R25+AF25</f>
        <v>0</v>
      </c>
      <c r="AI25" s="14"/>
      <c r="AJ25" s="20"/>
    </row>
    <row r="26" spans="1:36" ht="24" hidden="1" customHeight="1" x14ac:dyDescent="0.2">
      <c r="A26" s="127"/>
      <c r="C26" s="184"/>
      <c r="D26" s="185"/>
      <c r="E26" s="185"/>
      <c r="F26" s="185"/>
      <c r="G26" s="67"/>
      <c r="H26" s="21" t="s">
        <v>9</v>
      </c>
      <c r="I26" s="22"/>
      <c r="J26" s="23"/>
      <c r="K26" s="23"/>
      <c r="L26" s="23"/>
      <c r="M26" s="23"/>
      <c r="N26" s="23"/>
      <c r="O26" s="23"/>
      <c r="P26" s="23"/>
      <c r="Q26" s="24">
        <f>I26+K26+M26+O26</f>
        <v>0</v>
      </c>
      <c r="R26" s="25">
        <f t="shared" si="4"/>
        <v>0</v>
      </c>
      <c r="S26" s="26"/>
      <c r="T26" s="23"/>
      <c r="U26" s="23"/>
      <c r="V26" s="23"/>
      <c r="W26" s="23"/>
      <c r="X26" s="23"/>
      <c r="Y26" s="23"/>
      <c r="Z26" s="23"/>
      <c r="AA26" s="23"/>
      <c r="AB26" s="23"/>
      <c r="AC26" s="23"/>
      <c r="AD26" s="23"/>
      <c r="AE26" s="24">
        <f t="shared" si="5"/>
        <v>0</v>
      </c>
      <c r="AF26" s="27">
        <f t="shared" si="5"/>
        <v>0</v>
      </c>
      <c r="AG26" s="28">
        <f t="shared" si="6"/>
        <v>0</v>
      </c>
      <c r="AH26" s="24">
        <f>R26+AF26</f>
        <v>0</v>
      </c>
      <c r="AI26" s="29"/>
      <c r="AJ26" s="30"/>
    </row>
    <row r="27" spans="1:36" ht="24" hidden="1" customHeight="1" thickBot="1" x14ac:dyDescent="0.25">
      <c r="A27" s="127"/>
      <c r="C27" s="184"/>
      <c r="D27" s="185"/>
      <c r="E27" s="185"/>
      <c r="F27" s="185"/>
      <c r="G27" s="68"/>
      <c r="H27" s="39" t="s">
        <v>14</v>
      </c>
      <c r="I27" s="40">
        <f>SUM(I24:I26)</f>
        <v>0</v>
      </c>
      <c r="J27" s="41">
        <f t="shared" ref="J27:AJ27" si="7">SUM(J24:J26)</f>
        <v>0</v>
      </c>
      <c r="K27" s="41">
        <f t="shared" si="7"/>
        <v>0</v>
      </c>
      <c r="L27" s="41">
        <f t="shared" si="7"/>
        <v>0</v>
      </c>
      <c r="M27" s="41">
        <f t="shared" si="7"/>
        <v>0</v>
      </c>
      <c r="N27" s="41">
        <f t="shared" si="7"/>
        <v>0</v>
      </c>
      <c r="O27" s="41">
        <f t="shared" si="7"/>
        <v>0</v>
      </c>
      <c r="P27" s="41">
        <f t="shared" si="7"/>
        <v>0</v>
      </c>
      <c r="Q27" s="41">
        <f t="shared" si="7"/>
        <v>0</v>
      </c>
      <c r="R27" s="42">
        <f t="shared" si="7"/>
        <v>0</v>
      </c>
      <c r="S27" s="43">
        <f t="shared" si="7"/>
        <v>0</v>
      </c>
      <c r="T27" s="41">
        <f t="shared" si="7"/>
        <v>0</v>
      </c>
      <c r="U27" s="41">
        <f t="shared" si="7"/>
        <v>0</v>
      </c>
      <c r="V27" s="41">
        <f t="shared" si="7"/>
        <v>0</v>
      </c>
      <c r="W27" s="41">
        <f t="shared" si="7"/>
        <v>0</v>
      </c>
      <c r="X27" s="41">
        <f t="shared" si="7"/>
        <v>0</v>
      </c>
      <c r="Y27" s="41">
        <f t="shared" si="7"/>
        <v>0</v>
      </c>
      <c r="Z27" s="41">
        <f t="shared" si="7"/>
        <v>0</v>
      </c>
      <c r="AA27" s="41">
        <f t="shared" si="7"/>
        <v>0</v>
      </c>
      <c r="AB27" s="41">
        <f t="shared" si="7"/>
        <v>0</v>
      </c>
      <c r="AC27" s="41">
        <f t="shared" si="7"/>
        <v>0</v>
      </c>
      <c r="AD27" s="41">
        <f t="shared" si="7"/>
        <v>0</v>
      </c>
      <c r="AE27" s="41">
        <f t="shared" si="7"/>
        <v>0</v>
      </c>
      <c r="AF27" s="44">
        <f t="shared" si="7"/>
        <v>0</v>
      </c>
      <c r="AG27" s="40">
        <f t="shared" si="7"/>
        <v>0</v>
      </c>
      <c r="AH27" s="41">
        <f t="shared" si="7"/>
        <v>0</v>
      </c>
      <c r="AI27" s="41">
        <f t="shared" si="7"/>
        <v>0</v>
      </c>
      <c r="AJ27" s="42">
        <f t="shared" si="7"/>
        <v>0</v>
      </c>
    </row>
    <row r="28" spans="1:36" ht="24" hidden="1" customHeight="1" x14ac:dyDescent="0.2">
      <c r="A28" s="127"/>
      <c r="C28" s="184" t="s">
        <v>24</v>
      </c>
      <c r="D28" s="185"/>
      <c r="E28" s="185"/>
      <c r="F28" s="185"/>
      <c r="G28" s="69"/>
      <c r="H28" s="4" t="s">
        <v>4</v>
      </c>
      <c r="I28" s="5"/>
      <c r="J28" s="6"/>
      <c r="K28" s="7"/>
      <c r="L28" s="6"/>
      <c r="M28" s="7"/>
      <c r="N28" s="6"/>
      <c r="O28" s="7"/>
      <c r="P28" s="7"/>
      <c r="Q28" s="7">
        <f>I28+K28+M28+O28</f>
        <v>0</v>
      </c>
      <c r="R28" s="8">
        <f>J28+L28+N28+P28</f>
        <v>0</v>
      </c>
      <c r="S28" s="9"/>
      <c r="T28" s="7"/>
      <c r="U28" s="7"/>
      <c r="V28" s="6"/>
      <c r="W28" s="7"/>
      <c r="X28" s="6"/>
      <c r="Y28" s="7"/>
      <c r="Z28" s="6"/>
      <c r="AA28" s="7"/>
      <c r="AB28" s="6"/>
      <c r="AC28" s="7"/>
      <c r="AD28" s="6"/>
      <c r="AE28" s="7">
        <f>S28+U28+W28+Y28+AA28+AC28</f>
        <v>0</v>
      </c>
      <c r="AF28" s="10">
        <f>T28+V28+X28+Z28+AB28+AD28</f>
        <v>0</v>
      </c>
      <c r="AG28" s="5">
        <f>Q28+AE28</f>
        <v>0</v>
      </c>
      <c r="AH28" s="7">
        <f>R28+AF28</f>
        <v>0</v>
      </c>
      <c r="AI28" s="7"/>
      <c r="AJ28" s="11"/>
    </row>
    <row r="29" spans="1:36" ht="24" hidden="1" customHeight="1" x14ac:dyDescent="0.2">
      <c r="A29" s="127"/>
      <c r="C29" s="184"/>
      <c r="D29" s="185"/>
      <c r="E29" s="185"/>
      <c r="F29" s="185"/>
      <c r="G29" s="60"/>
      <c r="H29" s="12" t="s">
        <v>5</v>
      </c>
      <c r="I29" s="13"/>
      <c r="J29" s="14"/>
      <c r="K29" s="14"/>
      <c r="L29" s="14"/>
      <c r="M29" s="14"/>
      <c r="N29" s="14"/>
      <c r="O29" s="14"/>
      <c r="P29" s="14"/>
      <c r="Q29" s="15">
        <f>I29+K29+M29+O29</f>
        <v>0</v>
      </c>
      <c r="R29" s="16">
        <f t="shared" ref="R29:R30" si="8">J29+L29+N29+P29</f>
        <v>0</v>
      </c>
      <c r="S29" s="17"/>
      <c r="T29" s="14"/>
      <c r="U29" s="14"/>
      <c r="V29" s="14"/>
      <c r="W29" s="14"/>
      <c r="X29" s="14"/>
      <c r="Y29" s="14"/>
      <c r="Z29" s="14"/>
      <c r="AA29" s="14"/>
      <c r="AB29" s="14"/>
      <c r="AC29" s="14"/>
      <c r="AD29" s="14"/>
      <c r="AE29" s="15">
        <f t="shared" ref="AE29:AF30" si="9">S29+U29+W29+Y29+AA29+AC29</f>
        <v>0</v>
      </c>
      <c r="AF29" s="18">
        <f t="shared" si="9"/>
        <v>0</v>
      </c>
      <c r="AG29" s="19">
        <f t="shared" ref="AG29:AG30" si="10">Q29+AE29</f>
        <v>0</v>
      </c>
      <c r="AH29" s="15">
        <f>R29+AF29</f>
        <v>0</v>
      </c>
      <c r="AI29" s="14"/>
      <c r="AJ29" s="20"/>
    </row>
    <row r="30" spans="1:36" ht="24" hidden="1" customHeight="1" x14ac:dyDescent="0.2">
      <c r="A30" s="127"/>
      <c r="C30" s="184"/>
      <c r="D30" s="185"/>
      <c r="E30" s="185"/>
      <c r="F30" s="185"/>
      <c r="G30" s="67"/>
      <c r="H30" s="21" t="s">
        <v>9</v>
      </c>
      <c r="I30" s="22"/>
      <c r="J30" s="23"/>
      <c r="K30" s="23"/>
      <c r="L30" s="23"/>
      <c r="M30" s="23"/>
      <c r="N30" s="23"/>
      <c r="O30" s="23"/>
      <c r="P30" s="23"/>
      <c r="Q30" s="24">
        <f>I30+K30+M30+O30</f>
        <v>0</v>
      </c>
      <c r="R30" s="25">
        <f t="shared" si="8"/>
        <v>0</v>
      </c>
      <c r="S30" s="26"/>
      <c r="T30" s="23"/>
      <c r="U30" s="23"/>
      <c r="V30" s="23"/>
      <c r="W30" s="23"/>
      <c r="X30" s="23"/>
      <c r="Y30" s="23"/>
      <c r="Z30" s="23"/>
      <c r="AA30" s="23"/>
      <c r="AB30" s="23"/>
      <c r="AC30" s="23"/>
      <c r="AD30" s="23"/>
      <c r="AE30" s="24">
        <f t="shared" si="9"/>
        <v>0</v>
      </c>
      <c r="AF30" s="27">
        <f t="shared" si="9"/>
        <v>0</v>
      </c>
      <c r="AG30" s="28">
        <f t="shared" si="10"/>
        <v>0</v>
      </c>
      <c r="AH30" s="24">
        <f>R30+AF30</f>
        <v>0</v>
      </c>
      <c r="AI30" s="29"/>
      <c r="AJ30" s="30"/>
    </row>
    <row r="31" spans="1:36" ht="24" hidden="1" customHeight="1" thickBot="1" x14ac:dyDescent="0.25">
      <c r="A31" s="127"/>
      <c r="C31" s="184"/>
      <c r="D31" s="185"/>
      <c r="E31" s="185"/>
      <c r="F31" s="185"/>
      <c r="G31" s="68"/>
      <c r="H31" s="39" t="s">
        <v>14</v>
      </c>
      <c r="I31" s="40">
        <f>SUM(I28:I30)</f>
        <v>0</v>
      </c>
      <c r="J31" s="41">
        <f t="shared" ref="J31:AJ31" si="11">SUM(J28:J30)</f>
        <v>0</v>
      </c>
      <c r="K31" s="41">
        <f t="shared" si="11"/>
        <v>0</v>
      </c>
      <c r="L31" s="41">
        <f t="shared" si="11"/>
        <v>0</v>
      </c>
      <c r="M31" s="41">
        <f t="shared" si="11"/>
        <v>0</v>
      </c>
      <c r="N31" s="41">
        <f t="shared" si="11"/>
        <v>0</v>
      </c>
      <c r="O31" s="41">
        <f t="shared" si="11"/>
        <v>0</v>
      </c>
      <c r="P31" s="41">
        <f t="shared" si="11"/>
        <v>0</v>
      </c>
      <c r="Q31" s="41">
        <f t="shared" si="11"/>
        <v>0</v>
      </c>
      <c r="R31" s="42">
        <f t="shared" si="11"/>
        <v>0</v>
      </c>
      <c r="S31" s="43">
        <f t="shared" si="11"/>
        <v>0</v>
      </c>
      <c r="T31" s="41">
        <f t="shared" si="11"/>
        <v>0</v>
      </c>
      <c r="U31" s="41">
        <f t="shared" si="11"/>
        <v>0</v>
      </c>
      <c r="V31" s="41">
        <f t="shared" si="11"/>
        <v>0</v>
      </c>
      <c r="W31" s="41">
        <f t="shared" si="11"/>
        <v>0</v>
      </c>
      <c r="X31" s="41">
        <f t="shared" si="11"/>
        <v>0</v>
      </c>
      <c r="Y31" s="41">
        <f t="shared" si="11"/>
        <v>0</v>
      </c>
      <c r="Z31" s="41">
        <f t="shared" si="11"/>
        <v>0</v>
      </c>
      <c r="AA31" s="41">
        <f t="shared" si="11"/>
        <v>0</v>
      </c>
      <c r="AB31" s="41">
        <f t="shared" si="11"/>
        <v>0</v>
      </c>
      <c r="AC31" s="41">
        <f t="shared" si="11"/>
        <v>0</v>
      </c>
      <c r="AD31" s="41">
        <f t="shared" si="11"/>
        <v>0</v>
      </c>
      <c r="AE31" s="41">
        <f t="shared" si="11"/>
        <v>0</v>
      </c>
      <c r="AF31" s="44">
        <f t="shared" si="11"/>
        <v>0</v>
      </c>
      <c r="AG31" s="40">
        <f t="shared" si="11"/>
        <v>0</v>
      </c>
      <c r="AH31" s="41">
        <f t="shared" si="11"/>
        <v>0</v>
      </c>
      <c r="AI31" s="41">
        <f t="shared" si="11"/>
        <v>0</v>
      </c>
      <c r="AJ31" s="42">
        <f t="shared" si="11"/>
        <v>0</v>
      </c>
    </row>
    <row r="32" spans="1:36" ht="24" hidden="1" customHeight="1" x14ac:dyDescent="0.2">
      <c r="A32" s="127"/>
      <c r="C32" s="175" t="s">
        <v>17</v>
      </c>
      <c r="D32" s="176"/>
      <c r="E32" s="176"/>
      <c r="F32" s="176"/>
      <c r="G32" s="62"/>
      <c r="H32" s="4" t="s">
        <v>4</v>
      </c>
      <c r="I32" s="5"/>
      <c r="J32" s="6"/>
      <c r="K32" s="7"/>
      <c r="L32" s="6"/>
      <c r="M32" s="7"/>
      <c r="N32" s="6"/>
      <c r="O32" s="7"/>
      <c r="P32" s="7"/>
      <c r="Q32" s="7">
        <f>I32+K32+M32+O32</f>
        <v>0</v>
      </c>
      <c r="R32" s="8">
        <f>J32+L32+N32+P32</f>
        <v>0</v>
      </c>
      <c r="S32" s="9"/>
      <c r="T32" s="7"/>
      <c r="U32" s="7"/>
      <c r="V32" s="6"/>
      <c r="W32" s="7"/>
      <c r="X32" s="6"/>
      <c r="Y32" s="7"/>
      <c r="Z32" s="6"/>
      <c r="AA32" s="7"/>
      <c r="AB32" s="6"/>
      <c r="AC32" s="7"/>
      <c r="AD32" s="6"/>
      <c r="AE32" s="7">
        <f>S32+U32+W32+Y32+AA32+AC32</f>
        <v>0</v>
      </c>
      <c r="AF32" s="10">
        <f>T32+V32+X32+Z32+AB32+AD32</f>
        <v>0</v>
      </c>
      <c r="AG32" s="5">
        <f>Q32+AE32</f>
        <v>0</v>
      </c>
      <c r="AH32" s="7">
        <f>R32+AF32</f>
        <v>0</v>
      </c>
      <c r="AI32" s="7"/>
      <c r="AJ32" s="11"/>
    </row>
    <row r="33" spans="1:36" ht="24" hidden="1" customHeight="1" x14ac:dyDescent="0.2">
      <c r="A33" s="127"/>
      <c r="C33" s="175"/>
      <c r="D33" s="176"/>
      <c r="E33" s="176"/>
      <c r="F33" s="176"/>
      <c r="G33" s="61"/>
      <c r="H33" s="12" t="s">
        <v>5</v>
      </c>
      <c r="I33" s="13"/>
      <c r="J33" s="14"/>
      <c r="K33" s="14"/>
      <c r="L33" s="14"/>
      <c r="M33" s="14"/>
      <c r="N33" s="14"/>
      <c r="O33" s="14"/>
      <c r="P33" s="14"/>
      <c r="Q33" s="15">
        <f>I33+K33+M33+O33</f>
        <v>0</v>
      </c>
      <c r="R33" s="16">
        <f t="shared" ref="R33:R34" si="12">J33+L33+N33+P33</f>
        <v>0</v>
      </c>
      <c r="S33" s="17"/>
      <c r="T33" s="14"/>
      <c r="U33" s="14"/>
      <c r="V33" s="14"/>
      <c r="W33" s="14"/>
      <c r="X33" s="14"/>
      <c r="Y33" s="14"/>
      <c r="Z33" s="14"/>
      <c r="AA33" s="14"/>
      <c r="AB33" s="14"/>
      <c r="AC33" s="14"/>
      <c r="AD33" s="14"/>
      <c r="AE33" s="15">
        <f t="shared" ref="AE33:AF34" si="13">S33+U33+W33+Y33+AA33+AC33</f>
        <v>0</v>
      </c>
      <c r="AF33" s="18">
        <f t="shared" si="13"/>
        <v>0</v>
      </c>
      <c r="AG33" s="19">
        <f t="shared" ref="AG33:AG34" si="14">Q33+AE33</f>
        <v>0</v>
      </c>
      <c r="AH33" s="15">
        <f>R33+AF33</f>
        <v>0</v>
      </c>
      <c r="AI33" s="14"/>
      <c r="AJ33" s="20"/>
    </row>
    <row r="34" spans="1:36" ht="24" hidden="1" customHeight="1" x14ac:dyDescent="0.2">
      <c r="A34" s="127"/>
      <c r="C34" s="175"/>
      <c r="D34" s="176"/>
      <c r="E34" s="176"/>
      <c r="F34" s="176"/>
      <c r="G34" s="70"/>
      <c r="H34" s="21" t="s">
        <v>9</v>
      </c>
      <c r="I34" s="22"/>
      <c r="J34" s="23"/>
      <c r="K34" s="23"/>
      <c r="L34" s="23"/>
      <c r="M34" s="23"/>
      <c r="N34" s="23"/>
      <c r="O34" s="23"/>
      <c r="P34" s="23"/>
      <c r="Q34" s="24">
        <f>I34+K34+M34+O34</f>
        <v>0</v>
      </c>
      <c r="R34" s="25">
        <f t="shared" si="12"/>
        <v>0</v>
      </c>
      <c r="S34" s="26"/>
      <c r="T34" s="23"/>
      <c r="U34" s="23"/>
      <c r="V34" s="23"/>
      <c r="W34" s="23"/>
      <c r="X34" s="23"/>
      <c r="Y34" s="23"/>
      <c r="Z34" s="23"/>
      <c r="AA34" s="23"/>
      <c r="AB34" s="23"/>
      <c r="AC34" s="23"/>
      <c r="AD34" s="23"/>
      <c r="AE34" s="24">
        <f t="shared" si="13"/>
        <v>0</v>
      </c>
      <c r="AF34" s="27">
        <f t="shared" si="13"/>
        <v>0</v>
      </c>
      <c r="AG34" s="28">
        <f t="shared" si="14"/>
        <v>0</v>
      </c>
      <c r="AH34" s="24">
        <f>R34+AF34</f>
        <v>0</v>
      </c>
      <c r="AI34" s="29"/>
      <c r="AJ34" s="30"/>
    </row>
    <row r="35" spans="1:36" ht="24" hidden="1" customHeight="1" thickBot="1" x14ac:dyDescent="0.25">
      <c r="A35" s="127"/>
      <c r="C35" s="177"/>
      <c r="D35" s="178"/>
      <c r="E35" s="178"/>
      <c r="F35" s="178"/>
      <c r="G35" s="71"/>
      <c r="H35" s="45" t="s">
        <v>14</v>
      </c>
      <c r="I35" s="46">
        <f>SUM(I32:I34)</f>
        <v>0</v>
      </c>
      <c r="J35" s="47">
        <f t="shared" ref="J35:AJ35" si="15">SUM(J32:J34)</f>
        <v>0</v>
      </c>
      <c r="K35" s="47">
        <f t="shared" si="15"/>
        <v>0</v>
      </c>
      <c r="L35" s="47">
        <f t="shared" si="15"/>
        <v>0</v>
      </c>
      <c r="M35" s="47">
        <f t="shared" si="15"/>
        <v>0</v>
      </c>
      <c r="N35" s="47">
        <f t="shared" si="15"/>
        <v>0</v>
      </c>
      <c r="O35" s="47">
        <f t="shared" si="15"/>
        <v>0</v>
      </c>
      <c r="P35" s="47">
        <f t="shared" si="15"/>
        <v>0</v>
      </c>
      <c r="Q35" s="47">
        <f t="shared" si="15"/>
        <v>0</v>
      </c>
      <c r="R35" s="48">
        <f t="shared" si="15"/>
        <v>0</v>
      </c>
      <c r="S35" s="49">
        <f t="shared" si="15"/>
        <v>0</v>
      </c>
      <c r="T35" s="47">
        <f t="shared" si="15"/>
        <v>0</v>
      </c>
      <c r="U35" s="47">
        <f t="shared" si="15"/>
        <v>0</v>
      </c>
      <c r="V35" s="47">
        <f t="shared" si="15"/>
        <v>0</v>
      </c>
      <c r="W35" s="47">
        <f t="shared" si="15"/>
        <v>0</v>
      </c>
      <c r="X35" s="47">
        <f t="shared" si="15"/>
        <v>0</v>
      </c>
      <c r="Y35" s="47">
        <f t="shared" si="15"/>
        <v>0</v>
      </c>
      <c r="Z35" s="47">
        <f t="shared" si="15"/>
        <v>0</v>
      </c>
      <c r="AA35" s="47">
        <f t="shared" si="15"/>
        <v>0</v>
      </c>
      <c r="AB35" s="47">
        <f t="shared" si="15"/>
        <v>0</v>
      </c>
      <c r="AC35" s="47">
        <f t="shared" si="15"/>
        <v>0</v>
      </c>
      <c r="AD35" s="47">
        <f t="shared" si="15"/>
        <v>0</v>
      </c>
      <c r="AE35" s="47">
        <f t="shared" si="15"/>
        <v>0</v>
      </c>
      <c r="AF35" s="50">
        <f t="shared" si="15"/>
        <v>0</v>
      </c>
      <c r="AG35" s="46">
        <f t="shared" si="15"/>
        <v>0</v>
      </c>
      <c r="AH35" s="47">
        <f t="shared" si="15"/>
        <v>0</v>
      </c>
      <c r="AI35" s="47">
        <f t="shared" si="15"/>
        <v>0</v>
      </c>
      <c r="AJ35" s="48">
        <f t="shared" si="15"/>
        <v>0</v>
      </c>
    </row>
    <row r="36" spans="1:36" ht="24" hidden="1" customHeight="1" thickTop="1" x14ac:dyDescent="0.2">
      <c r="A36" s="127"/>
      <c r="C36" s="179" t="s">
        <v>18</v>
      </c>
      <c r="D36" s="180"/>
      <c r="E36" s="180"/>
      <c r="F36" s="180"/>
      <c r="G36" s="62"/>
      <c r="H36" s="31" t="s">
        <v>4</v>
      </c>
      <c r="I36" s="32"/>
      <c r="J36" s="33"/>
      <c r="K36" s="34"/>
      <c r="L36" s="33"/>
      <c r="M36" s="34"/>
      <c r="N36" s="33"/>
      <c r="O36" s="34"/>
      <c r="P36" s="34"/>
      <c r="Q36" s="34">
        <f>I36+K36+M36+O36</f>
        <v>0</v>
      </c>
      <c r="R36" s="35">
        <f>J36+L36+N36+P36</f>
        <v>0</v>
      </c>
      <c r="S36" s="36"/>
      <c r="T36" s="34"/>
      <c r="U36" s="34"/>
      <c r="V36" s="33"/>
      <c r="W36" s="34"/>
      <c r="X36" s="33"/>
      <c r="Y36" s="34"/>
      <c r="Z36" s="33"/>
      <c r="AA36" s="34"/>
      <c r="AB36" s="33"/>
      <c r="AC36" s="34"/>
      <c r="AD36" s="33"/>
      <c r="AE36" s="34">
        <f>S36+U36+W36+Y36+AA36+AC36</f>
        <v>0</v>
      </c>
      <c r="AF36" s="37">
        <f>T36+V36+X36+Z36+AB36+AD36</f>
        <v>0</v>
      </c>
      <c r="AG36" s="32">
        <f>Q36+AE36</f>
        <v>0</v>
      </c>
      <c r="AH36" s="34">
        <f>R36+AF36</f>
        <v>0</v>
      </c>
      <c r="AI36" s="34"/>
      <c r="AJ36" s="38"/>
    </row>
    <row r="37" spans="1:36" ht="24" hidden="1" customHeight="1" x14ac:dyDescent="0.2">
      <c r="A37" s="127"/>
      <c r="C37" s="175"/>
      <c r="D37" s="176"/>
      <c r="E37" s="176"/>
      <c r="F37" s="176"/>
      <c r="G37" s="61"/>
      <c r="H37" s="12" t="s">
        <v>5</v>
      </c>
      <c r="I37" s="13"/>
      <c r="J37" s="14"/>
      <c r="K37" s="14"/>
      <c r="L37" s="14"/>
      <c r="M37" s="14"/>
      <c r="N37" s="14"/>
      <c r="O37" s="14"/>
      <c r="P37" s="14"/>
      <c r="Q37" s="15">
        <f>I37+K37+M37+O37</f>
        <v>0</v>
      </c>
      <c r="R37" s="16">
        <f t="shared" ref="R37:R38" si="16">J37+L37+N37+P37</f>
        <v>0</v>
      </c>
      <c r="S37" s="17"/>
      <c r="T37" s="14"/>
      <c r="U37" s="14"/>
      <c r="V37" s="14"/>
      <c r="W37" s="14"/>
      <c r="X37" s="14"/>
      <c r="Y37" s="14"/>
      <c r="Z37" s="14"/>
      <c r="AA37" s="14"/>
      <c r="AB37" s="14"/>
      <c r="AC37" s="14"/>
      <c r="AD37" s="14"/>
      <c r="AE37" s="15">
        <f t="shared" ref="AE37:AF38" si="17">S37+U37+W37+Y37+AA37+AC37</f>
        <v>0</v>
      </c>
      <c r="AF37" s="18">
        <f t="shared" si="17"/>
        <v>0</v>
      </c>
      <c r="AG37" s="19">
        <f t="shared" ref="AG37:AG38" si="18">Q37+AE37</f>
        <v>0</v>
      </c>
      <c r="AH37" s="15">
        <f>R37+AF37</f>
        <v>0</v>
      </c>
      <c r="AI37" s="14"/>
      <c r="AJ37" s="20"/>
    </row>
    <row r="38" spans="1:36" ht="24" hidden="1" customHeight="1" x14ac:dyDescent="0.2">
      <c r="A38" s="127"/>
      <c r="C38" s="175"/>
      <c r="D38" s="176"/>
      <c r="E38" s="176"/>
      <c r="F38" s="176"/>
      <c r="G38" s="70"/>
      <c r="H38" s="21" t="s">
        <v>9</v>
      </c>
      <c r="I38" s="22"/>
      <c r="J38" s="23"/>
      <c r="K38" s="23"/>
      <c r="L38" s="23"/>
      <c r="M38" s="23"/>
      <c r="N38" s="23"/>
      <c r="O38" s="23"/>
      <c r="P38" s="23"/>
      <c r="Q38" s="24">
        <f>I38+K38+M38+O38</f>
        <v>0</v>
      </c>
      <c r="R38" s="25">
        <f t="shared" si="16"/>
        <v>0</v>
      </c>
      <c r="S38" s="26"/>
      <c r="T38" s="23"/>
      <c r="U38" s="23"/>
      <c r="V38" s="23"/>
      <c r="W38" s="23"/>
      <c r="X38" s="23"/>
      <c r="Y38" s="23"/>
      <c r="Z38" s="23"/>
      <c r="AA38" s="23"/>
      <c r="AB38" s="23"/>
      <c r="AC38" s="23"/>
      <c r="AD38" s="23"/>
      <c r="AE38" s="24">
        <f t="shared" si="17"/>
        <v>0</v>
      </c>
      <c r="AF38" s="27">
        <f t="shared" si="17"/>
        <v>0</v>
      </c>
      <c r="AG38" s="28">
        <f t="shared" si="18"/>
        <v>0</v>
      </c>
      <c r="AH38" s="24">
        <f>R38+AF38</f>
        <v>0</v>
      </c>
      <c r="AI38" s="29"/>
      <c r="AJ38" s="30"/>
    </row>
    <row r="39" spans="1:36" ht="24" hidden="1" customHeight="1" thickBot="1" x14ac:dyDescent="0.25">
      <c r="A39" s="127"/>
      <c r="C39" s="181"/>
      <c r="D39" s="182"/>
      <c r="E39" s="182"/>
      <c r="F39" s="182"/>
      <c r="G39" s="72"/>
      <c r="H39" s="3" t="s">
        <v>14</v>
      </c>
      <c r="I39" s="40">
        <f>SUM(I36:I38)</f>
        <v>0</v>
      </c>
      <c r="J39" s="41">
        <f t="shared" ref="J39:AJ39" si="19">SUM(J36:J38)</f>
        <v>0</v>
      </c>
      <c r="K39" s="41">
        <f t="shared" si="19"/>
        <v>0</v>
      </c>
      <c r="L39" s="41">
        <f t="shared" si="19"/>
        <v>0</v>
      </c>
      <c r="M39" s="41">
        <f t="shared" si="19"/>
        <v>0</v>
      </c>
      <c r="N39" s="41">
        <f t="shared" si="19"/>
        <v>0</v>
      </c>
      <c r="O39" s="41">
        <f t="shared" si="19"/>
        <v>0</v>
      </c>
      <c r="P39" s="41">
        <f t="shared" si="19"/>
        <v>0</v>
      </c>
      <c r="Q39" s="41">
        <f t="shared" si="19"/>
        <v>0</v>
      </c>
      <c r="R39" s="42">
        <f t="shared" si="19"/>
        <v>0</v>
      </c>
      <c r="S39" s="43">
        <f t="shared" si="19"/>
        <v>0</v>
      </c>
      <c r="T39" s="41">
        <f t="shared" si="19"/>
        <v>0</v>
      </c>
      <c r="U39" s="41">
        <f t="shared" si="19"/>
        <v>0</v>
      </c>
      <c r="V39" s="41">
        <f t="shared" si="19"/>
        <v>0</v>
      </c>
      <c r="W39" s="41">
        <f t="shared" si="19"/>
        <v>0</v>
      </c>
      <c r="X39" s="41">
        <f t="shared" si="19"/>
        <v>0</v>
      </c>
      <c r="Y39" s="41">
        <f t="shared" si="19"/>
        <v>0</v>
      </c>
      <c r="Z39" s="41">
        <f t="shared" si="19"/>
        <v>0</v>
      </c>
      <c r="AA39" s="41">
        <f t="shared" si="19"/>
        <v>0</v>
      </c>
      <c r="AB39" s="41">
        <f t="shared" si="19"/>
        <v>0</v>
      </c>
      <c r="AC39" s="41">
        <f t="shared" si="19"/>
        <v>0</v>
      </c>
      <c r="AD39" s="41">
        <f t="shared" si="19"/>
        <v>0</v>
      </c>
      <c r="AE39" s="41">
        <f t="shared" si="19"/>
        <v>0</v>
      </c>
      <c r="AF39" s="44">
        <f t="shared" si="19"/>
        <v>0</v>
      </c>
      <c r="AG39" s="40">
        <f t="shared" si="19"/>
        <v>0</v>
      </c>
      <c r="AH39" s="41">
        <f t="shared" si="19"/>
        <v>0</v>
      </c>
      <c r="AI39" s="41">
        <f t="shared" si="19"/>
        <v>0</v>
      </c>
      <c r="AJ39" s="42">
        <f t="shared" si="19"/>
        <v>0</v>
      </c>
    </row>
    <row r="40" spans="1:36" ht="20.25" customHeight="1" x14ac:dyDescent="0.2">
      <c r="A40" s="127"/>
    </row>
    <row r="41" spans="1:36" ht="20.100000000000001" customHeight="1" x14ac:dyDescent="0.2">
      <c r="A41" s="127"/>
      <c r="C41" s="2" t="s">
        <v>25</v>
      </c>
      <c r="H41" s="183" t="s">
        <v>32</v>
      </c>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3"/>
      <c r="AF41" s="183"/>
      <c r="AG41" s="183"/>
      <c r="AH41" s="183"/>
      <c r="AI41" s="183"/>
      <c r="AJ41" s="183"/>
    </row>
    <row r="42" spans="1:36" ht="20.100000000000001" customHeight="1" x14ac:dyDescent="0.2">
      <c r="H42" s="57"/>
      <c r="I42" s="57"/>
      <c r="J42" s="57"/>
      <c r="K42" s="57"/>
      <c r="L42" s="57"/>
    </row>
    <row r="43" spans="1:36" ht="20.100000000000001" customHeight="1" x14ac:dyDescent="0.2">
      <c r="H43" s="2"/>
    </row>
    <row r="44" spans="1:36" ht="20.100000000000001" customHeight="1" x14ac:dyDescent="0.2">
      <c r="H44" s="2"/>
    </row>
  </sheetData>
  <mergeCells count="39">
    <mergeCell ref="AB6:AJ8"/>
    <mergeCell ref="AI16:AJ18"/>
    <mergeCell ref="W16:X18"/>
    <mergeCell ref="Y16:Z18"/>
    <mergeCell ref="C24:F27"/>
    <mergeCell ref="C20:F23"/>
    <mergeCell ref="O16:P18"/>
    <mergeCell ref="Q16:R18"/>
    <mergeCell ref="S16:T18"/>
    <mergeCell ref="U16:V18"/>
    <mergeCell ref="AB9:AJ13"/>
    <mergeCell ref="G21:H21"/>
    <mergeCell ref="AE16:AF18"/>
    <mergeCell ref="AG16:AH18"/>
    <mergeCell ref="C32:F35"/>
    <mergeCell ref="C36:F39"/>
    <mergeCell ref="H41:AJ41"/>
    <mergeCell ref="C28:F31"/>
    <mergeCell ref="I16:J18"/>
    <mergeCell ref="K16:L18"/>
    <mergeCell ref="M16:N18"/>
    <mergeCell ref="AA16:AB18"/>
    <mergeCell ref="AC16:AD18"/>
    <mergeCell ref="A1:A41"/>
    <mergeCell ref="G22:H22"/>
    <mergeCell ref="G23:H23"/>
    <mergeCell ref="G9:Q13"/>
    <mergeCell ref="J6:AA6"/>
    <mergeCell ref="R7:AA8"/>
    <mergeCell ref="R9:AA13"/>
    <mergeCell ref="G15:H19"/>
    <mergeCell ref="G20:H20"/>
    <mergeCell ref="G7:Q8"/>
    <mergeCell ref="C4:AJ4"/>
    <mergeCell ref="C15:F19"/>
    <mergeCell ref="I15:R15"/>
    <mergeCell ref="S15:AF15"/>
    <mergeCell ref="AG15:AH15"/>
    <mergeCell ref="AI15:AJ15"/>
  </mergeCells>
  <phoneticPr fontId="1"/>
  <dataValidations count="2">
    <dataValidation type="list" allowBlank="1" showInputMessage="1" showErrorMessage="1" sqref="G9:Q13" xr:uid="{00000000-0002-0000-0000-000000000000}">
      <formula1>"①,②,③"</formula1>
    </dataValidation>
    <dataValidation type="list" allowBlank="1" showInputMessage="1" showErrorMessage="1" sqref="AB9:AJ13" xr:uid="{00000000-0002-0000-0000-000001000000}">
      <formula1>"○,△,×"</formula1>
    </dataValidation>
  </dataValidations>
  <pageMargins left="0" right="0" top="0.55118110236220474" bottom="0.74803149606299213" header="0.31496062992125984" footer="0.31496062992125984"/>
  <pageSetup paperSize="9" scale="57"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29"/>
  <sheetViews>
    <sheetView view="pageBreakPreview" zoomScale="60" zoomScaleNormal="100" workbookViewId="0">
      <selection activeCell="D32" sqref="D32"/>
    </sheetView>
  </sheetViews>
  <sheetFormatPr defaultRowHeight="13.2" x14ac:dyDescent="0.2"/>
  <cols>
    <col min="1" max="1" width="5" style="102" customWidth="1"/>
    <col min="2" max="2" width="9" style="102"/>
    <col min="3" max="3" width="39.44140625" style="102" customWidth="1"/>
    <col min="4" max="4" width="125.33203125" style="102" customWidth="1"/>
    <col min="5" max="256" width="9" style="102"/>
    <col min="257" max="257" width="5" style="102" customWidth="1"/>
    <col min="258" max="258" width="9" style="102"/>
    <col min="259" max="259" width="39.44140625" style="102" customWidth="1"/>
    <col min="260" max="260" width="125.33203125" style="102" customWidth="1"/>
    <col min="261" max="512" width="9" style="102"/>
    <col min="513" max="513" width="5" style="102" customWidth="1"/>
    <col min="514" max="514" width="9" style="102"/>
    <col min="515" max="515" width="39.44140625" style="102" customWidth="1"/>
    <col min="516" max="516" width="125.33203125" style="102" customWidth="1"/>
    <col min="517" max="768" width="9" style="102"/>
    <col min="769" max="769" width="5" style="102" customWidth="1"/>
    <col min="770" max="770" width="9" style="102"/>
    <col min="771" max="771" width="39.44140625" style="102" customWidth="1"/>
    <col min="772" max="772" width="125.33203125" style="102" customWidth="1"/>
    <col min="773" max="1024" width="9" style="102"/>
    <col min="1025" max="1025" width="5" style="102" customWidth="1"/>
    <col min="1026" max="1026" width="9" style="102"/>
    <col min="1027" max="1027" width="39.44140625" style="102" customWidth="1"/>
    <col min="1028" max="1028" width="125.33203125" style="102" customWidth="1"/>
    <col min="1029" max="1280" width="9" style="102"/>
    <col min="1281" max="1281" width="5" style="102" customWidth="1"/>
    <col min="1282" max="1282" width="9" style="102"/>
    <col min="1283" max="1283" width="39.44140625" style="102" customWidth="1"/>
    <col min="1284" max="1284" width="125.33203125" style="102" customWidth="1"/>
    <col min="1285" max="1536" width="9" style="102"/>
    <col min="1537" max="1537" width="5" style="102" customWidth="1"/>
    <col min="1538" max="1538" width="9" style="102"/>
    <col min="1539" max="1539" width="39.44140625" style="102" customWidth="1"/>
    <col min="1540" max="1540" width="125.33203125" style="102" customWidth="1"/>
    <col min="1541" max="1792" width="9" style="102"/>
    <col min="1793" max="1793" width="5" style="102" customWidth="1"/>
    <col min="1794" max="1794" width="9" style="102"/>
    <col min="1795" max="1795" width="39.44140625" style="102" customWidth="1"/>
    <col min="1796" max="1796" width="125.33203125" style="102" customWidth="1"/>
    <col min="1797" max="2048" width="9" style="102"/>
    <col min="2049" max="2049" width="5" style="102" customWidth="1"/>
    <col min="2050" max="2050" width="9" style="102"/>
    <col min="2051" max="2051" width="39.44140625" style="102" customWidth="1"/>
    <col min="2052" max="2052" width="125.33203125" style="102" customWidth="1"/>
    <col min="2053" max="2304" width="9" style="102"/>
    <col min="2305" max="2305" width="5" style="102" customWidth="1"/>
    <col min="2306" max="2306" width="9" style="102"/>
    <col min="2307" max="2307" width="39.44140625" style="102" customWidth="1"/>
    <col min="2308" max="2308" width="125.33203125" style="102" customWidth="1"/>
    <col min="2309" max="2560" width="9" style="102"/>
    <col min="2561" max="2561" width="5" style="102" customWidth="1"/>
    <col min="2562" max="2562" width="9" style="102"/>
    <col min="2563" max="2563" width="39.44140625" style="102" customWidth="1"/>
    <col min="2564" max="2564" width="125.33203125" style="102" customWidth="1"/>
    <col min="2565" max="2816" width="9" style="102"/>
    <col min="2817" max="2817" width="5" style="102" customWidth="1"/>
    <col min="2818" max="2818" width="9" style="102"/>
    <col min="2819" max="2819" width="39.44140625" style="102" customWidth="1"/>
    <col min="2820" max="2820" width="125.33203125" style="102" customWidth="1"/>
    <col min="2821" max="3072" width="9" style="102"/>
    <col min="3073" max="3073" width="5" style="102" customWidth="1"/>
    <col min="3074" max="3074" width="9" style="102"/>
    <col min="3075" max="3075" width="39.44140625" style="102" customWidth="1"/>
    <col min="3076" max="3076" width="125.33203125" style="102" customWidth="1"/>
    <col min="3077" max="3328" width="9" style="102"/>
    <col min="3329" max="3329" width="5" style="102" customWidth="1"/>
    <col min="3330" max="3330" width="9" style="102"/>
    <col min="3331" max="3331" width="39.44140625" style="102" customWidth="1"/>
    <col min="3332" max="3332" width="125.33203125" style="102" customWidth="1"/>
    <col min="3333" max="3584" width="9" style="102"/>
    <col min="3585" max="3585" width="5" style="102" customWidth="1"/>
    <col min="3586" max="3586" width="9" style="102"/>
    <col min="3587" max="3587" width="39.44140625" style="102" customWidth="1"/>
    <col min="3588" max="3588" width="125.33203125" style="102" customWidth="1"/>
    <col min="3589" max="3840" width="9" style="102"/>
    <col min="3841" max="3841" width="5" style="102" customWidth="1"/>
    <col min="3842" max="3842" width="9" style="102"/>
    <col min="3843" max="3843" width="39.44140625" style="102" customWidth="1"/>
    <col min="3844" max="3844" width="125.33203125" style="102" customWidth="1"/>
    <col min="3845" max="4096" width="9" style="102"/>
    <col min="4097" max="4097" width="5" style="102" customWidth="1"/>
    <col min="4098" max="4098" width="9" style="102"/>
    <col min="4099" max="4099" width="39.44140625" style="102" customWidth="1"/>
    <col min="4100" max="4100" width="125.33203125" style="102" customWidth="1"/>
    <col min="4101" max="4352" width="9" style="102"/>
    <col min="4353" max="4353" width="5" style="102" customWidth="1"/>
    <col min="4354" max="4354" width="9" style="102"/>
    <col min="4355" max="4355" width="39.44140625" style="102" customWidth="1"/>
    <col min="4356" max="4356" width="125.33203125" style="102" customWidth="1"/>
    <col min="4357" max="4608" width="9" style="102"/>
    <col min="4609" max="4609" width="5" style="102" customWidth="1"/>
    <col min="4610" max="4610" width="9" style="102"/>
    <col min="4611" max="4611" width="39.44140625" style="102" customWidth="1"/>
    <col min="4612" max="4612" width="125.33203125" style="102" customWidth="1"/>
    <col min="4613" max="4864" width="9" style="102"/>
    <col min="4865" max="4865" width="5" style="102" customWidth="1"/>
    <col min="4866" max="4866" width="9" style="102"/>
    <col min="4867" max="4867" width="39.44140625" style="102" customWidth="1"/>
    <col min="4868" max="4868" width="125.33203125" style="102" customWidth="1"/>
    <col min="4869" max="5120" width="9" style="102"/>
    <col min="5121" max="5121" width="5" style="102" customWidth="1"/>
    <col min="5122" max="5122" width="9" style="102"/>
    <col min="5123" max="5123" width="39.44140625" style="102" customWidth="1"/>
    <col min="5124" max="5124" width="125.33203125" style="102" customWidth="1"/>
    <col min="5125" max="5376" width="9" style="102"/>
    <col min="5377" max="5377" width="5" style="102" customWidth="1"/>
    <col min="5378" max="5378" width="9" style="102"/>
    <col min="5379" max="5379" width="39.44140625" style="102" customWidth="1"/>
    <col min="5380" max="5380" width="125.33203125" style="102" customWidth="1"/>
    <col min="5381" max="5632" width="9" style="102"/>
    <col min="5633" max="5633" width="5" style="102" customWidth="1"/>
    <col min="5634" max="5634" width="9" style="102"/>
    <col min="5635" max="5635" width="39.44140625" style="102" customWidth="1"/>
    <col min="5636" max="5636" width="125.33203125" style="102" customWidth="1"/>
    <col min="5637" max="5888" width="9" style="102"/>
    <col min="5889" max="5889" width="5" style="102" customWidth="1"/>
    <col min="5890" max="5890" width="9" style="102"/>
    <col min="5891" max="5891" width="39.44140625" style="102" customWidth="1"/>
    <col min="5892" max="5892" width="125.33203125" style="102" customWidth="1"/>
    <col min="5893" max="6144" width="9" style="102"/>
    <col min="6145" max="6145" width="5" style="102" customWidth="1"/>
    <col min="6146" max="6146" width="9" style="102"/>
    <col min="6147" max="6147" width="39.44140625" style="102" customWidth="1"/>
    <col min="6148" max="6148" width="125.33203125" style="102" customWidth="1"/>
    <col min="6149" max="6400" width="9" style="102"/>
    <col min="6401" max="6401" width="5" style="102" customWidth="1"/>
    <col min="6402" max="6402" width="9" style="102"/>
    <col min="6403" max="6403" width="39.44140625" style="102" customWidth="1"/>
    <col min="6404" max="6404" width="125.33203125" style="102" customWidth="1"/>
    <col min="6405" max="6656" width="9" style="102"/>
    <col min="6657" max="6657" width="5" style="102" customWidth="1"/>
    <col min="6658" max="6658" width="9" style="102"/>
    <col min="6659" max="6659" width="39.44140625" style="102" customWidth="1"/>
    <col min="6660" max="6660" width="125.33203125" style="102" customWidth="1"/>
    <col min="6661" max="6912" width="9" style="102"/>
    <col min="6913" max="6913" width="5" style="102" customWidth="1"/>
    <col min="6914" max="6914" width="9" style="102"/>
    <col min="6915" max="6915" width="39.44140625" style="102" customWidth="1"/>
    <col min="6916" max="6916" width="125.33203125" style="102" customWidth="1"/>
    <col min="6917" max="7168" width="9" style="102"/>
    <col min="7169" max="7169" width="5" style="102" customWidth="1"/>
    <col min="7170" max="7170" width="9" style="102"/>
    <col min="7171" max="7171" width="39.44140625" style="102" customWidth="1"/>
    <col min="7172" max="7172" width="125.33203125" style="102" customWidth="1"/>
    <col min="7173" max="7424" width="9" style="102"/>
    <col min="7425" max="7425" width="5" style="102" customWidth="1"/>
    <col min="7426" max="7426" width="9" style="102"/>
    <col min="7427" max="7427" width="39.44140625" style="102" customWidth="1"/>
    <col min="7428" max="7428" width="125.33203125" style="102" customWidth="1"/>
    <col min="7429" max="7680" width="9" style="102"/>
    <col min="7681" max="7681" width="5" style="102" customWidth="1"/>
    <col min="7682" max="7682" width="9" style="102"/>
    <col min="7683" max="7683" width="39.44140625" style="102" customWidth="1"/>
    <col min="7684" max="7684" width="125.33203125" style="102" customWidth="1"/>
    <col min="7685" max="7936" width="9" style="102"/>
    <col min="7937" max="7937" width="5" style="102" customWidth="1"/>
    <col min="7938" max="7938" width="9" style="102"/>
    <col min="7939" max="7939" width="39.44140625" style="102" customWidth="1"/>
    <col min="7940" max="7940" width="125.33203125" style="102" customWidth="1"/>
    <col min="7941" max="8192" width="9" style="102"/>
    <col min="8193" max="8193" width="5" style="102" customWidth="1"/>
    <col min="8194" max="8194" width="9" style="102"/>
    <col min="8195" max="8195" width="39.44140625" style="102" customWidth="1"/>
    <col min="8196" max="8196" width="125.33203125" style="102" customWidth="1"/>
    <col min="8197" max="8448" width="9" style="102"/>
    <col min="8449" max="8449" width="5" style="102" customWidth="1"/>
    <col min="8450" max="8450" width="9" style="102"/>
    <col min="8451" max="8451" width="39.44140625" style="102" customWidth="1"/>
    <col min="8452" max="8452" width="125.33203125" style="102" customWidth="1"/>
    <col min="8453" max="8704" width="9" style="102"/>
    <col min="8705" max="8705" width="5" style="102" customWidth="1"/>
    <col min="8706" max="8706" width="9" style="102"/>
    <col min="8707" max="8707" width="39.44140625" style="102" customWidth="1"/>
    <col min="8708" max="8708" width="125.33203125" style="102" customWidth="1"/>
    <col min="8709" max="8960" width="9" style="102"/>
    <col min="8961" max="8961" width="5" style="102" customWidth="1"/>
    <col min="8962" max="8962" width="9" style="102"/>
    <col min="8963" max="8963" width="39.44140625" style="102" customWidth="1"/>
    <col min="8964" max="8964" width="125.33203125" style="102" customWidth="1"/>
    <col min="8965" max="9216" width="9" style="102"/>
    <col min="9217" max="9217" width="5" style="102" customWidth="1"/>
    <col min="9218" max="9218" width="9" style="102"/>
    <col min="9219" max="9219" width="39.44140625" style="102" customWidth="1"/>
    <col min="9220" max="9220" width="125.33203125" style="102" customWidth="1"/>
    <col min="9221" max="9472" width="9" style="102"/>
    <col min="9473" max="9473" width="5" style="102" customWidth="1"/>
    <col min="9474" max="9474" width="9" style="102"/>
    <col min="9475" max="9475" width="39.44140625" style="102" customWidth="1"/>
    <col min="9476" max="9476" width="125.33203125" style="102" customWidth="1"/>
    <col min="9477" max="9728" width="9" style="102"/>
    <col min="9729" max="9729" width="5" style="102" customWidth="1"/>
    <col min="9730" max="9730" width="9" style="102"/>
    <col min="9731" max="9731" width="39.44140625" style="102" customWidth="1"/>
    <col min="9732" max="9732" width="125.33203125" style="102" customWidth="1"/>
    <col min="9733" max="9984" width="9" style="102"/>
    <col min="9985" max="9985" width="5" style="102" customWidth="1"/>
    <col min="9986" max="9986" width="9" style="102"/>
    <col min="9987" max="9987" width="39.44140625" style="102" customWidth="1"/>
    <col min="9988" max="9988" width="125.33203125" style="102" customWidth="1"/>
    <col min="9989" max="10240" width="9" style="102"/>
    <col min="10241" max="10241" width="5" style="102" customWidth="1"/>
    <col min="10242" max="10242" width="9" style="102"/>
    <col min="10243" max="10243" width="39.44140625" style="102" customWidth="1"/>
    <col min="10244" max="10244" width="125.33203125" style="102" customWidth="1"/>
    <col min="10245" max="10496" width="9" style="102"/>
    <col min="10497" max="10497" width="5" style="102" customWidth="1"/>
    <col min="10498" max="10498" width="9" style="102"/>
    <col min="10499" max="10499" width="39.44140625" style="102" customWidth="1"/>
    <col min="10500" max="10500" width="125.33203125" style="102" customWidth="1"/>
    <col min="10501" max="10752" width="9" style="102"/>
    <col min="10753" max="10753" width="5" style="102" customWidth="1"/>
    <col min="10754" max="10754" width="9" style="102"/>
    <col min="10755" max="10755" width="39.44140625" style="102" customWidth="1"/>
    <col min="10756" max="10756" width="125.33203125" style="102" customWidth="1"/>
    <col min="10757" max="11008" width="9" style="102"/>
    <col min="11009" max="11009" width="5" style="102" customWidth="1"/>
    <col min="11010" max="11010" width="9" style="102"/>
    <col min="11011" max="11011" width="39.44140625" style="102" customWidth="1"/>
    <col min="11012" max="11012" width="125.33203125" style="102" customWidth="1"/>
    <col min="11013" max="11264" width="9" style="102"/>
    <col min="11265" max="11265" width="5" style="102" customWidth="1"/>
    <col min="11266" max="11266" width="9" style="102"/>
    <col min="11267" max="11267" width="39.44140625" style="102" customWidth="1"/>
    <col min="11268" max="11268" width="125.33203125" style="102" customWidth="1"/>
    <col min="11269" max="11520" width="9" style="102"/>
    <col min="11521" max="11521" width="5" style="102" customWidth="1"/>
    <col min="11522" max="11522" width="9" style="102"/>
    <col min="11523" max="11523" width="39.44140625" style="102" customWidth="1"/>
    <col min="11524" max="11524" width="125.33203125" style="102" customWidth="1"/>
    <col min="11525" max="11776" width="9" style="102"/>
    <col min="11777" max="11777" width="5" style="102" customWidth="1"/>
    <col min="11778" max="11778" width="9" style="102"/>
    <col min="11779" max="11779" width="39.44140625" style="102" customWidth="1"/>
    <col min="11780" max="11780" width="125.33203125" style="102" customWidth="1"/>
    <col min="11781" max="12032" width="9" style="102"/>
    <col min="12033" max="12033" width="5" style="102" customWidth="1"/>
    <col min="12034" max="12034" width="9" style="102"/>
    <col min="12035" max="12035" width="39.44140625" style="102" customWidth="1"/>
    <col min="12036" max="12036" width="125.33203125" style="102" customWidth="1"/>
    <col min="12037" max="12288" width="9" style="102"/>
    <col min="12289" max="12289" width="5" style="102" customWidth="1"/>
    <col min="12290" max="12290" width="9" style="102"/>
    <col min="12291" max="12291" width="39.44140625" style="102" customWidth="1"/>
    <col min="12292" max="12292" width="125.33203125" style="102" customWidth="1"/>
    <col min="12293" max="12544" width="9" style="102"/>
    <col min="12545" max="12545" width="5" style="102" customWidth="1"/>
    <col min="12546" max="12546" width="9" style="102"/>
    <col min="12547" max="12547" width="39.44140625" style="102" customWidth="1"/>
    <col min="12548" max="12548" width="125.33203125" style="102" customWidth="1"/>
    <col min="12549" max="12800" width="9" style="102"/>
    <col min="12801" max="12801" width="5" style="102" customWidth="1"/>
    <col min="12802" max="12802" width="9" style="102"/>
    <col min="12803" max="12803" width="39.44140625" style="102" customWidth="1"/>
    <col min="12804" max="12804" width="125.33203125" style="102" customWidth="1"/>
    <col min="12805" max="13056" width="9" style="102"/>
    <col min="13057" max="13057" width="5" style="102" customWidth="1"/>
    <col min="13058" max="13058" width="9" style="102"/>
    <col min="13059" max="13059" width="39.44140625" style="102" customWidth="1"/>
    <col min="13060" max="13060" width="125.33203125" style="102" customWidth="1"/>
    <col min="13061" max="13312" width="9" style="102"/>
    <col min="13313" max="13313" width="5" style="102" customWidth="1"/>
    <col min="13314" max="13314" width="9" style="102"/>
    <col min="13315" max="13315" width="39.44140625" style="102" customWidth="1"/>
    <col min="13316" max="13316" width="125.33203125" style="102" customWidth="1"/>
    <col min="13317" max="13568" width="9" style="102"/>
    <col min="13569" max="13569" width="5" style="102" customWidth="1"/>
    <col min="13570" max="13570" width="9" style="102"/>
    <col min="13571" max="13571" width="39.44140625" style="102" customWidth="1"/>
    <col min="13572" max="13572" width="125.33203125" style="102" customWidth="1"/>
    <col min="13573" max="13824" width="9" style="102"/>
    <col min="13825" max="13825" width="5" style="102" customWidth="1"/>
    <col min="13826" max="13826" width="9" style="102"/>
    <col min="13827" max="13827" width="39.44140625" style="102" customWidth="1"/>
    <col min="13828" max="13828" width="125.33203125" style="102" customWidth="1"/>
    <col min="13829" max="14080" width="9" style="102"/>
    <col min="14081" max="14081" width="5" style="102" customWidth="1"/>
    <col min="14082" max="14082" width="9" style="102"/>
    <col min="14083" max="14083" width="39.44140625" style="102" customWidth="1"/>
    <col min="14084" max="14084" width="125.33203125" style="102" customWidth="1"/>
    <col min="14085" max="14336" width="9" style="102"/>
    <col min="14337" max="14337" width="5" style="102" customWidth="1"/>
    <col min="14338" max="14338" width="9" style="102"/>
    <col min="14339" max="14339" width="39.44140625" style="102" customWidth="1"/>
    <col min="14340" max="14340" width="125.33203125" style="102" customWidth="1"/>
    <col min="14341" max="14592" width="9" style="102"/>
    <col min="14593" max="14593" width="5" style="102" customWidth="1"/>
    <col min="14594" max="14594" width="9" style="102"/>
    <col min="14595" max="14595" width="39.44140625" style="102" customWidth="1"/>
    <col min="14596" max="14596" width="125.33203125" style="102" customWidth="1"/>
    <col min="14597" max="14848" width="9" style="102"/>
    <col min="14849" max="14849" width="5" style="102" customWidth="1"/>
    <col min="14850" max="14850" width="9" style="102"/>
    <col min="14851" max="14851" width="39.44140625" style="102" customWidth="1"/>
    <col min="14852" max="14852" width="125.33203125" style="102" customWidth="1"/>
    <col min="14853" max="15104" width="9" style="102"/>
    <col min="15105" max="15105" width="5" style="102" customWidth="1"/>
    <col min="15106" max="15106" width="9" style="102"/>
    <col min="15107" max="15107" width="39.44140625" style="102" customWidth="1"/>
    <col min="15108" max="15108" width="125.33203125" style="102" customWidth="1"/>
    <col min="15109" max="15360" width="9" style="102"/>
    <col min="15361" max="15361" width="5" style="102" customWidth="1"/>
    <col min="15362" max="15362" width="9" style="102"/>
    <col min="15363" max="15363" width="39.44140625" style="102" customWidth="1"/>
    <col min="15364" max="15364" width="125.33203125" style="102" customWidth="1"/>
    <col min="15365" max="15616" width="9" style="102"/>
    <col min="15617" max="15617" width="5" style="102" customWidth="1"/>
    <col min="15618" max="15618" width="9" style="102"/>
    <col min="15619" max="15619" width="39.44140625" style="102" customWidth="1"/>
    <col min="15620" max="15620" width="125.33203125" style="102" customWidth="1"/>
    <col min="15621" max="15872" width="9" style="102"/>
    <col min="15873" max="15873" width="5" style="102" customWidth="1"/>
    <col min="15874" max="15874" width="9" style="102"/>
    <col min="15875" max="15875" width="39.44140625" style="102" customWidth="1"/>
    <col min="15876" max="15876" width="125.33203125" style="102" customWidth="1"/>
    <col min="15877" max="16128" width="9" style="102"/>
    <col min="16129" max="16129" width="5" style="102" customWidth="1"/>
    <col min="16130" max="16130" width="9" style="102"/>
    <col min="16131" max="16131" width="39.44140625" style="102" customWidth="1"/>
    <col min="16132" max="16132" width="125.33203125" style="102" customWidth="1"/>
    <col min="16133" max="16384" width="9" style="102"/>
  </cols>
  <sheetData>
    <row r="1" spans="1:4" ht="28.5" customHeight="1" x14ac:dyDescent="0.2">
      <c r="D1" s="103"/>
    </row>
    <row r="2" spans="1:4" ht="28.5" customHeight="1" x14ac:dyDescent="0.2">
      <c r="A2" s="228" t="s">
        <v>40</v>
      </c>
      <c r="B2" s="229"/>
      <c r="C2" s="229"/>
      <c r="D2" s="229"/>
    </row>
    <row r="3" spans="1:4" ht="6.75" customHeight="1" x14ac:dyDescent="0.2"/>
    <row r="4" spans="1:4" ht="48.75" customHeight="1" thickBot="1" x14ac:dyDescent="0.25">
      <c r="B4" s="104" t="s">
        <v>41</v>
      </c>
    </row>
    <row r="5" spans="1:4" ht="27.75" customHeight="1" thickBot="1" x14ac:dyDescent="0.25">
      <c r="B5" s="105"/>
      <c r="C5" s="106" t="s">
        <v>42</v>
      </c>
      <c r="D5" s="107" t="s">
        <v>43</v>
      </c>
    </row>
    <row r="6" spans="1:4" ht="64.5" customHeight="1" x14ac:dyDescent="0.2">
      <c r="B6" s="230" t="s">
        <v>44</v>
      </c>
      <c r="C6" s="108" t="s">
        <v>45</v>
      </c>
      <c r="D6" s="109" t="s">
        <v>46</v>
      </c>
    </row>
    <row r="7" spans="1:4" ht="64.5" customHeight="1" x14ac:dyDescent="0.2">
      <c r="B7" s="231"/>
      <c r="C7" s="110" t="s">
        <v>47</v>
      </c>
      <c r="D7" s="111" t="s">
        <v>48</v>
      </c>
    </row>
    <row r="8" spans="1:4" ht="64.5" customHeight="1" x14ac:dyDescent="0.2">
      <c r="B8" s="232"/>
      <c r="C8" s="112" t="s">
        <v>49</v>
      </c>
      <c r="D8" s="113" t="s">
        <v>50</v>
      </c>
    </row>
    <row r="9" spans="1:4" ht="64.5" customHeight="1" thickBot="1" x14ac:dyDescent="0.25">
      <c r="B9" s="233"/>
      <c r="C9" s="114" t="s">
        <v>51</v>
      </c>
      <c r="D9" s="115" t="s">
        <v>52</v>
      </c>
    </row>
    <row r="10" spans="1:4" ht="64.5" customHeight="1" x14ac:dyDescent="0.2">
      <c r="B10" s="230" t="s">
        <v>53</v>
      </c>
      <c r="C10" s="108" t="s">
        <v>54</v>
      </c>
      <c r="D10" s="109" t="s">
        <v>55</v>
      </c>
    </row>
    <row r="11" spans="1:4" ht="64.5" customHeight="1" x14ac:dyDescent="0.2">
      <c r="B11" s="231"/>
      <c r="C11" s="110" t="s">
        <v>56</v>
      </c>
      <c r="D11" s="111" t="s">
        <v>57</v>
      </c>
    </row>
    <row r="12" spans="1:4" ht="64.5" customHeight="1" x14ac:dyDescent="0.2">
      <c r="B12" s="232"/>
      <c r="C12" s="112" t="s">
        <v>58</v>
      </c>
      <c r="D12" s="113" t="s">
        <v>59</v>
      </c>
    </row>
    <row r="13" spans="1:4" ht="64.5" customHeight="1" x14ac:dyDescent="0.2">
      <c r="B13" s="232"/>
      <c r="C13" s="112" t="s">
        <v>60</v>
      </c>
      <c r="D13" s="113" t="s">
        <v>61</v>
      </c>
    </row>
    <row r="14" spans="1:4" ht="64.5" customHeight="1" x14ac:dyDescent="0.2">
      <c r="B14" s="232"/>
      <c r="C14" s="112" t="s">
        <v>62</v>
      </c>
      <c r="D14" s="113" t="s">
        <v>63</v>
      </c>
    </row>
    <row r="15" spans="1:4" ht="64.5" customHeight="1" thickBot="1" x14ac:dyDescent="0.25">
      <c r="B15" s="233"/>
      <c r="C15" s="114" t="s">
        <v>64</v>
      </c>
      <c r="D15" s="115" t="s">
        <v>65</v>
      </c>
    </row>
    <row r="16" spans="1:4" ht="57" customHeight="1" x14ac:dyDescent="0.2">
      <c r="B16" s="116"/>
      <c r="C16" s="117"/>
      <c r="D16" s="117"/>
    </row>
    <row r="17" spans="2:4" ht="32.25" customHeight="1" x14ac:dyDescent="0.2"/>
    <row r="18" spans="2:4" ht="42.75" customHeight="1" thickBot="1" x14ac:dyDescent="0.25">
      <c r="B18" s="104" t="s">
        <v>66</v>
      </c>
    </row>
    <row r="19" spans="2:4" ht="65.25" customHeight="1" x14ac:dyDescent="0.2">
      <c r="B19" s="234" t="s">
        <v>67</v>
      </c>
      <c r="C19" s="118" t="s">
        <v>68</v>
      </c>
      <c r="D19" s="109" t="s">
        <v>69</v>
      </c>
    </row>
    <row r="20" spans="2:4" ht="65.25" customHeight="1" x14ac:dyDescent="0.2">
      <c r="B20" s="235"/>
      <c r="C20" s="119" t="s">
        <v>70</v>
      </c>
      <c r="D20" s="113" t="s">
        <v>71</v>
      </c>
    </row>
    <row r="21" spans="2:4" ht="65.25" customHeight="1" x14ac:dyDescent="0.2">
      <c r="B21" s="235"/>
      <c r="C21" s="119" t="s">
        <v>72</v>
      </c>
      <c r="D21" s="113" t="s">
        <v>73</v>
      </c>
    </row>
    <row r="22" spans="2:4" ht="65.25" customHeight="1" x14ac:dyDescent="0.2">
      <c r="B22" s="235"/>
      <c r="C22" s="119" t="s">
        <v>74</v>
      </c>
      <c r="D22" s="113" t="s">
        <v>75</v>
      </c>
    </row>
    <row r="23" spans="2:4" ht="66.75" customHeight="1" x14ac:dyDescent="0.2">
      <c r="B23" s="235"/>
      <c r="C23" s="119" t="s">
        <v>76</v>
      </c>
      <c r="D23" s="113" t="s">
        <v>77</v>
      </c>
    </row>
    <row r="24" spans="2:4" ht="64.5" customHeight="1" thickBot="1" x14ac:dyDescent="0.25">
      <c r="B24" s="235"/>
      <c r="C24" s="120" t="s">
        <v>78</v>
      </c>
      <c r="D24" s="115" t="s">
        <v>79</v>
      </c>
    </row>
    <row r="25" spans="2:4" ht="65.25" customHeight="1" thickBot="1" x14ac:dyDescent="0.25">
      <c r="B25" s="235"/>
      <c r="C25" s="121" t="s">
        <v>80</v>
      </c>
      <c r="D25" s="122" t="s">
        <v>81</v>
      </c>
    </row>
    <row r="26" spans="2:4" ht="65.25" customHeight="1" x14ac:dyDescent="0.2">
      <c r="B26" s="235"/>
      <c r="C26" s="118" t="s">
        <v>82</v>
      </c>
      <c r="D26" s="109" t="s">
        <v>83</v>
      </c>
    </row>
    <row r="27" spans="2:4" ht="65.25" customHeight="1" x14ac:dyDescent="0.2">
      <c r="B27" s="235"/>
      <c r="C27" s="119" t="s">
        <v>84</v>
      </c>
      <c r="D27" s="113" t="s">
        <v>85</v>
      </c>
    </row>
    <row r="28" spans="2:4" ht="65.25" customHeight="1" x14ac:dyDescent="0.2">
      <c r="B28" s="235"/>
      <c r="C28" s="119" t="s">
        <v>86</v>
      </c>
      <c r="D28" s="113" t="s">
        <v>87</v>
      </c>
    </row>
    <row r="29" spans="2:4" ht="65.25" customHeight="1" thickBot="1" x14ac:dyDescent="0.25">
      <c r="B29" s="236"/>
      <c r="C29" s="120" t="s">
        <v>88</v>
      </c>
      <c r="D29" s="123" t="s">
        <v>89</v>
      </c>
    </row>
  </sheetData>
  <mergeCells count="4">
    <mergeCell ref="A2:D2"/>
    <mergeCell ref="B6:B9"/>
    <mergeCell ref="B10:B15"/>
    <mergeCell ref="B19:B29"/>
  </mergeCells>
  <phoneticPr fontId="1"/>
  <pageMargins left="0.70866141732283472" right="0.70866141732283472" top="0.35433070866141736" bottom="0.35433070866141736" header="0.31496062992125984" footer="0.31496062992125984"/>
  <pageSetup paperSize="9" scale="50"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公表例 (地方自治体等　R2実績)  </vt:lpstr>
      <vt:lpstr>分類例</vt:lpstr>
      <vt:lpstr>'公表例 (地方自治体等　R2実績)  '!Print_Area</vt:lpstr>
      <vt:lpstr>'公表例 (地方自治体等　R2実績)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2025-07-09T23:42:49Z</dcterms:created>
  <dcterms:modified xsi:type="dcterms:W3CDTF">2025-07-09T23:42:54Z</dcterms:modified>
</cp:coreProperties>
</file>