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82812D2B-BF80-47D0-A958-CD071BBB5C3F}" xr6:coauthVersionLast="47" xr6:coauthVersionMax="47" xr10:uidLastSave="{00000000-0000-0000-0000-000000000000}"/>
  <bookViews>
    <workbookView xWindow="-108" yWindow="-108" windowWidth="23256" windowHeight="12456" activeTab="1" xr2:uid="{350BA306-D2B7-4EA5-8B29-EE4302DEEE9E}"/>
  </bookViews>
  <sheets>
    <sheet name="加算別紙3" sheetId="1" r:id="rId1"/>
    <sheet name="加算別紙3別添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ｊ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ｐ">#REF!</definedName>
    <definedName name="_xlnm.Print_Area" localSheetId="0">加算別紙3!$A$1:$AL$56</definedName>
    <definedName name="_xlnm.Print_Area" localSheetId="1">加算別紙3別添!$A$1:$K$49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ピ">#REF!</definedName>
    <definedName name="リハビリ">#REF!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E53" i="1" l="1"/>
  <c r="U10" i="1" s="1"/>
  <c r="G53" i="1"/>
  <c r="Y50" i="1"/>
  <c r="U50" i="1"/>
  <c r="U14" i="1" l="1"/>
  <c r="U16" i="1"/>
  <c r="U12" i="1"/>
  <c r="U18" i="1"/>
  <c r="U20" i="1"/>
  <c r="U22" i="1"/>
  <c r="U8" i="1"/>
</calcChain>
</file>

<file path=xl/sharedStrings.xml><?xml version="1.0" encoding="utf-8"?>
<sst xmlns="http://schemas.openxmlformats.org/spreadsheetml/2006/main" count="89" uniqueCount="57">
  <si>
    <t>（加算別紙３）</t>
    <phoneticPr fontId="4"/>
  </si>
  <si>
    <t>　　年　　月　　日</t>
    <rPh sb="2" eb="3">
      <t>ネン</t>
    </rPh>
    <rPh sb="5" eb="6">
      <t>ガツ</t>
    </rPh>
    <rPh sb="8" eb="9">
      <t>ニチ</t>
    </rPh>
    <phoneticPr fontId="5"/>
  </si>
  <si>
    <t>提出</t>
    <rPh sb="0" eb="2">
      <t>テイシュツ</t>
    </rPh>
    <phoneticPr fontId="5"/>
  </si>
  <si>
    <t>就労移行支援に係る基本報酬の算定区分に関する届出書</t>
    <rPh sb="0" eb="2">
      <t>シュウロウ</t>
    </rPh>
    <rPh sb="2" eb="4">
      <t>イコウ</t>
    </rPh>
    <rPh sb="4" eb="6">
      <t>シエン</t>
    </rPh>
    <rPh sb="7" eb="8">
      <t>カカ</t>
    </rPh>
    <rPh sb="9" eb="11">
      <t>キホン</t>
    </rPh>
    <rPh sb="11" eb="13">
      <t>ホウシュウ</t>
    </rPh>
    <rPh sb="14" eb="16">
      <t>サンテイ</t>
    </rPh>
    <rPh sb="16" eb="18">
      <t>クブン</t>
    </rPh>
    <rPh sb="19" eb="20">
      <t>カン</t>
    </rPh>
    <rPh sb="22" eb="25">
      <t>トドケデショ</t>
    </rPh>
    <phoneticPr fontId="5"/>
  </si>
  <si>
    <t>施設・事業所名</t>
    <rPh sb="0" eb="2">
      <t>シセツ</t>
    </rPh>
    <rPh sb="3" eb="6">
      <t>ジギョウショ</t>
    </rPh>
    <rPh sb="6" eb="7">
      <t>メイ</t>
    </rPh>
    <phoneticPr fontId="5"/>
  </si>
  <si>
    <t>定員区分</t>
    <rPh sb="0" eb="2">
      <t>テイイン</t>
    </rPh>
    <rPh sb="2" eb="4">
      <t>クブン</t>
    </rPh>
    <phoneticPr fontId="5"/>
  </si>
  <si>
    <t>就労定着率区分</t>
    <rPh sb="0" eb="2">
      <t>シュウロウ</t>
    </rPh>
    <rPh sb="2" eb="5">
      <t>テイチャクリツ</t>
    </rPh>
    <rPh sb="5" eb="7">
      <t>クブン</t>
    </rPh>
    <phoneticPr fontId="5"/>
  </si>
  <si>
    <t>就職後6月以上定着率が5割以上</t>
    <rPh sb="0" eb="3">
      <t>シュウショクゴ</t>
    </rPh>
    <rPh sb="4" eb="5">
      <t>ツキ</t>
    </rPh>
    <rPh sb="5" eb="7">
      <t>イジョウ</t>
    </rPh>
    <rPh sb="7" eb="10">
      <t>テイチャクリツ</t>
    </rPh>
    <rPh sb="12" eb="13">
      <t>ワリ</t>
    </rPh>
    <rPh sb="13" eb="15">
      <t>イジョウ</t>
    </rPh>
    <phoneticPr fontId="5"/>
  </si>
  <si>
    <t>21人以上40人以下</t>
    <rPh sb="2" eb="3">
      <t>ニン</t>
    </rPh>
    <rPh sb="3" eb="5">
      <t>イジョウ</t>
    </rPh>
    <rPh sb="7" eb="8">
      <t>ニン</t>
    </rPh>
    <rPh sb="8" eb="10">
      <t>イカ</t>
    </rPh>
    <phoneticPr fontId="5"/>
  </si>
  <si>
    <t>就職後6月以上定着率が4割以上5割未満</t>
    <rPh sb="0" eb="3">
      <t>シュウショクゴ</t>
    </rPh>
    <rPh sb="4" eb="5">
      <t>ツキ</t>
    </rPh>
    <rPh sb="5" eb="7">
      <t>イジョウ</t>
    </rPh>
    <rPh sb="7" eb="10">
      <t>テイチャクリツ</t>
    </rPh>
    <rPh sb="12" eb="13">
      <t>ワリ</t>
    </rPh>
    <rPh sb="13" eb="15">
      <t>イジョウ</t>
    </rPh>
    <rPh sb="16" eb="17">
      <t>ワリ</t>
    </rPh>
    <rPh sb="17" eb="19">
      <t>ミマン</t>
    </rPh>
    <phoneticPr fontId="5"/>
  </si>
  <si>
    <t>41人以上60人以下</t>
    <rPh sb="2" eb="3">
      <t>ニン</t>
    </rPh>
    <rPh sb="3" eb="5">
      <t>イジョウ</t>
    </rPh>
    <rPh sb="7" eb="8">
      <t>ニン</t>
    </rPh>
    <rPh sb="8" eb="10">
      <t>イカ</t>
    </rPh>
    <phoneticPr fontId="5"/>
  </si>
  <si>
    <t>就職後6月以上定着率が3割以上4割未満</t>
    <rPh sb="0" eb="3">
      <t>シュウショクゴ</t>
    </rPh>
    <rPh sb="4" eb="5">
      <t>ツキ</t>
    </rPh>
    <rPh sb="5" eb="7">
      <t>イジョウ</t>
    </rPh>
    <rPh sb="7" eb="10">
      <t>テイチャクリツ</t>
    </rPh>
    <rPh sb="12" eb="13">
      <t>ワリ</t>
    </rPh>
    <rPh sb="13" eb="15">
      <t>イジョウ</t>
    </rPh>
    <rPh sb="16" eb="17">
      <t>ワリ</t>
    </rPh>
    <rPh sb="17" eb="19">
      <t>ミマン</t>
    </rPh>
    <phoneticPr fontId="5"/>
  </si>
  <si>
    <t>61人以上80人以下</t>
    <rPh sb="2" eb="3">
      <t>ニン</t>
    </rPh>
    <rPh sb="3" eb="5">
      <t>イジョウ</t>
    </rPh>
    <rPh sb="7" eb="8">
      <t>ニン</t>
    </rPh>
    <rPh sb="8" eb="10">
      <t>イカ</t>
    </rPh>
    <phoneticPr fontId="5"/>
  </si>
  <si>
    <t>就職後6月以上定着率が2割以上3割未満</t>
    <rPh sb="0" eb="3">
      <t>シュウショクゴ</t>
    </rPh>
    <rPh sb="4" eb="5">
      <t>ツキ</t>
    </rPh>
    <rPh sb="5" eb="7">
      <t>イジョウ</t>
    </rPh>
    <rPh sb="7" eb="10">
      <t>テイチャクリツ</t>
    </rPh>
    <rPh sb="12" eb="13">
      <t>ワリ</t>
    </rPh>
    <rPh sb="13" eb="15">
      <t>イジョウ</t>
    </rPh>
    <rPh sb="16" eb="17">
      <t>ワリ</t>
    </rPh>
    <rPh sb="17" eb="19">
      <t>ミマン</t>
    </rPh>
    <phoneticPr fontId="5"/>
  </si>
  <si>
    <t>81人以上</t>
    <rPh sb="2" eb="3">
      <t>ニン</t>
    </rPh>
    <rPh sb="3" eb="5">
      <t>イジョウ</t>
    </rPh>
    <phoneticPr fontId="5"/>
  </si>
  <si>
    <t>就職後6月以上定着率が1割以上2割未満</t>
    <rPh sb="0" eb="3">
      <t>シュウショクゴ</t>
    </rPh>
    <rPh sb="4" eb="5">
      <t>ツキ</t>
    </rPh>
    <rPh sb="5" eb="7">
      <t>イジョウ</t>
    </rPh>
    <rPh sb="7" eb="10">
      <t>テイチャクリツ</t>
    </rPh>
    <rPh sb="12" eb="13">
      <t>ワリ</t>
    </rPh>
    <rPh sb="13" eb="15">
      <t>イジョウ</t>
    </rPh>
    <rPh sb="16" eb="17">
      <t>ワリ</t>
    </rPh>
    <rPh sb="17" eb="19">
      <t>ミマン</t>
    </rPh>
    <phoneticPr fontId="5"/>
  </si>
  <si>
    <t>20人以下</t>
    <rPh sb="2" eb="3">
      <t>ニン</t>
    </rPh>
    <rPh sb="3" eb="5">
      <t>イカ</t>
    </rPh>
    <phoneticPr fontId="5"/>
  </si>
  <si>
    <t>就職後6月以上定着率が0割超1割未満</t>
    <rPh sb="0" eb="3">
      <t>シュウショクゴ</t>
    </rPh>
    <rPh sb="4" eb="5">
      <t>ツキ</t>
    </rPh>
    <rPh sb="5" eb="7">
      <t>イジョウ</t>
    </rPh>
    <rPh sb="7" eb="10">
      <t>テイチャクリツ</t>
    </rPh>
    <rPh sb="12" eb="13">
      <t>ワリ</t>
    </rPh>
    <rPh sb="13" eb="14">
      <t>コ</t>
    </rPh>
    <rPh sb="15" eb="16">
      <t>ワ</t>
    </rPh>
    <rPh sb="16" eb="18">
      <t>ミマン</t>
    </rPh>
    <phoneticPr fontId="5"/>
  </si>
  <si>
    <t>就職後6月以上定着率が0</t>
    <rPh sb="0" eb="3">
      <t>シュウショクゴ</t>
    </rPh>
    <rPh sb="4" eb="5">
      <t>ツキ</t>
    </rPh>
    <rPh sb="5" eb="7">
      <t>イジョウ</t>
    </rPh>
    <rPh sb="7" eb="10">
      <t>テイチャクリツ</t>
    </rPh>
    <phoneticPr fontId="5"/>
  </si>
  <si>
    <t>なし（経過措置対象）</t>
    <rPh sb="3" eb="5">
      <t>ケイカ</t>
    </rPh>
    <rPh sb="5" eb="7">
      <t>ソチ</t>
    </rPh>
    <rPh sb="7" eb="9">
      <t>タイショウ</t>
    </rPh>
    <phoneticPr fontId="5"/>
  </si>
  <si>
    <t>前年度及び前々年度の就職後6月以上定着者の状況</t>
    <rPh sb="0" eb="3">
      <t>ゼンネンド</t>
    </rPh>
    <rPh sb="3" eb="4">
      <t>オヨ</t>
    </rPh>
    <rPh sb="5" eb="7">
      <t>ゼンゼン</t>
    </rPh>
    <rPh sb="7" eb="9">
      <t>ネンド</t>
    </rPh>
    <rPh sb="10" eb="12">
      <t>シュウショク</t>
    </rPh>
    <rPh sb="12" eb="13">
      <t>ゴ</t>
    </rPh>
    <rPh sb="14" eb="15">
      <t>ツキ</t>
    </rPh>
    <rPh sb="15" eb="17">
      <t>イジョウ</t>
    </rPh>
    <rPh sb="17" eb="19">
      <t>テイチャク</t>
    </rPh>
    <rPh sb="19" eb="20">
      <t>シャ</t>
    </rPh>
    <rPh sb="21" eb="23">
      <t>ジョウキョウ</t>
    </rPh>
    <phoneticPr fontId="5"/>
  </si>
  <si>
    <t>就職後６月以上定着者数</t>
    <rPh sb="0" eb="2">
      <t>シュウショク</t>
    </rPh>
    <rPh sb="2" eb="3">
      <t>ゴ</t>
    </rPh>
    <rPh sb="4" eb="5">
      <t>ツキ</t>
    </rPh>
    <rPh sb="5" eb="7">
      <t>イジョウ</t>
    </rPh>
    <rPh sb="7" eb="9">
      <t>テイチャク</t>
    </rPh>
    <rPh sb="9" eb="10">
      <t>シャ</t>
    </rPh>
    <rPh sb="10" eb="11">
      <t>スウ</t>
    </rPh>
    <phoneticPr fontId="5"/>
  </si>
  <si>
    <t>前年度</t>
    <rPh sb="0" eb="3">
      <t>ゼンネンド</t>
    </rPh>
    <phoneticPr fontId="5"/>
  </si>
  <si>
    <t>前々年度</t>
    <rPh sb="0" eb="2">
      <t>ゼンゼン</t>
    </rPh>
    <rPh sb="2" eb="4">
      <t>ネンド</t>
    </rPh>
    <phoneticPr fontId="5"/>
  </si>
  <si>
    <t>(</t>
    <phoneticPr fontId="5"/>
  </si>
  <si>
    <t>年度)</t>
    <rPh sb="0" eb="2">
      <t>ネンド</t>
    </rPh>
    <phoneticPr fontId="4"/>
  </si>
  <si>
    <t>４月</t>
    <rPh sb="1" eb="2">
      <t>ガツ</t>
    </rPh>
    <phoneticPr fontId="5"/>
  </si>
  <si>
    <t>人</t>
    <rPh sb="0" eb="1">
      <t>ニン</t>
    </rPh>
    <phoneticPr fontId="5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</si>
  <si>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</si>
  <si>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</si>
  <si>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</si>
  <si>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</si>
  <si>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</si>
  <si>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</si>
  <si>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</si>
  <si>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</si>
  <si>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</si>
  <si>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利用定員数</t>
    <rPh sb="0" eb="2">
      <t>リヨウ</t>
    </rPh>
    <rPh sb="2" eb="5">
      <t>テイインスウ</t>
    </rPh>
    <phoneticPr fontId="5"/>
  </si>
  <si>
    <t>２月</t>
  </si>
  <si>
    <t>３月</t>
  </si>
  <si>
    <t>就労定着率</t>
    <rPh sb="0" eb="2">
      <t>シュウロウ</t>
    </rPh>
    <rPh sb="2" eb="4">
      <t>テイチャク</t>
    </rPh>
    <rPh sb="4" eb="5">
      <t>リツ</t>
    </rPh>
    <phoneticPr fontId="5"/>
  </si>
  <si>
    <t>合計</t>
    <rPh sb="0" eb="2">
      <t>ゴウケイ</t>
    </rPh>
    <phoneticPr fontId="5"/>
  </si>
  <si>
    <t>÷</t>
    <phoneticPr fontId="5"/>
  </si>
  <si>
    <t>＝</t>
    <phoneticPr fontId="5"/>
  </si>
  <si>
    <t>％</t>
    <phoneticPr fontId="5"/>
  </si>
  <si>
    <t>.</t>
    <phoneticPr fontId="4"/>
  </si>
  <si>
    <t>注１　就職後６月以上定着者とは、就労移行支援を受けた後、就労し、就労を継続している期間が６月に達した者
　　（就労定着者という。）をいい、前年度及び前々年度の実績を記載すること（就労とは企業等と雇用契約に基づく
　　就労をいい、労働時間等労働条件の内容は問わない。ただし、就労継続支援Ａ型事業所の利用者としての移行は除
    くこと。）。
注２　平成29年10月１日に就職した者は、平成30年３月31日に６月に達した者となることから、平成29年度の実績に
　　含まれることとなる。
注３　就労定着率区分「なし（経過措置対象）」は、指定を受けてから２年間を経過していない事業所が選択する。
　　ただし、２年目の事業所においては、１年目の就労定着者の割合に応じた区分で算定することも可能。
注４　就労定着者の状況は、別添「就労定着者の状況（就労移行支援に係る基本報酬の算定区分に関する届出書）」を
　　提出すること。
注５　当該年度の利用定員が年度途中で変更になった場合は、各月の利用定員の合計数を12で除した数を利用定員と
  すること。
　（例）４月から12月までの利用定員20人、１月から３月までの利用定員が30人の場合の利用定員
　　（20人×９月＋30人×３月）÷12月＝22.5人</t>
    <rPh sb="0" eb="1">
      <t>チュウ</t>
    </rPh>
    <rPh sb="3" eb="6">
      <t>シュウショクゴ</t>
    </rPh>
    <rPh sb="7" eb="8">
      <t>ツキ</t>
    </rPh>
    <rPh sb="8" eb="10">
      <t>イジョウ</t>
    </rPh>
    <rPh sb="10" eb="12">
      <t>テイチャク</t>
    </rPh>
    <rPh sb="12" eb="13">
      <t>シャ</t>
    </rPh>
    <rPh sb="16" eb="18">
      <t>シュウロウ</t>
    </rPh>
    <rPh sb="18" eb="20">
      <t>イコウ</t>
    </rPh>
    <rPh sb="20" eb="22">
      <t>シエン</t>
    </rPh>
    <rPh sb="23" eb="24">
      <t>ウ</t>
    </rPh>
    <rPh sb="26" eb="27">
      <t>アト</t>
    </rPh>
    <rPh sb="28" eb="30">
      <t>シュウロウ</t>
    </rPh>
    <rPh sb="32" eb="34">
      <t>シュウロウ</t>
    </rPh>
    <rPh sb="35" eb="37">
      <t>ケイゾク</t>
    </rPh>
    <rPh sb="41" eb="43">
      <t>キカン</t>
    </rPh>
    <rPh sb="45" eb="46">
      <t>ガツ</t>
    </rPh>
    <rPh sb="47" eb="48">
      <t>タッ</t>
    </rPh>
    <rPh sb="50" eb="51">
      <t>シャ</t>
    </rPh>
    <rPh sb="55" eb="57">
      <t>シュウロウ</t>
    </rPh>
    <rPh sb="57" eb="59">
      <t>テイチャク</t>
    </rPh>
    <rPh sb="59" eb="60">
      <t>シャ</t>
    </rPh>
    <rPh sb="69" eb="72">
      <t>ゼンネンド</t>
    </rPh>
    <rPh sb="72" eb="73">
      <t>オヨ</t>
    </rPh>
    <rPh sb="74" eb="76">
      <t>ゼンゼン</t>
    </rPh>
    <rPh sb="76" eb="78">
      <t>ネンド</t>
    </rPh>
    <rPh sb="79" eb="81">
      <t>ジッセキ</t>
    </rPh>
    <rPh sb="82" eb="84">
      <t>キサイ</t>
    </rPh>
    <rPh sb="89" eb="91">
      <t>シュウロウ</t>
    </rPh>
    <rPh sb="93" eb="95">
      <t>キギョウ</t>
    </rPh>
    <rPh sb="95" eb="96">
      <t>トウ</t>
    </rPh>
    <rPh sb="97" eb="99">
      <t>コヨウ</t>
    </rPh>
    <rPh sb="99" eb="101">
      <t>ケイヤク</t>
    </rPh>
    <rPh sb="136" eb="138">
      <t>シュウロウ</t>
    </rPh>
    <rPh sb="138" eb="140">
      <t>ケイゾク</t>
    </rPh>
    <rPh sb="140" eb="142">
      <t>シエン</t>
    </rPh>
    <rPh sb="143" eb="144">
      <t>ガタ</t>
    </rPh>
    <rPh sb="144" eb="147">
      <t>ジギョウショ</t>
    </rPh>
    <rPh sb="148" eb="151">
      <t>リヨウシャ</t>
    </rPh>
    <rPh sb="155" eb="157">
      <t>イコウ</t>
    </rPh>
    <rPh sb="158" eb="159">
      <t>ノゾ</t>
    </rPh>
    <rPh sb="171" eb="172">
      <t>チュウ</t>
    </rPh>
    <rPh sb="174" eb="176">
      <t>ヘイセイ</t>
    </rPh>
    <rPh sb="178" eb="179">
      <t>ネン</t>
    </rPh>
    <rPh sb="181" eb="182">
      <t>ガツ</t>
    </rPh>
    <rPh sb="183" eb="184">
      <t>ニチ</t>
    </rPh>
    <rPh sb="185" eb="187">
      <t>シュウショク</t>
    </rPh>
    <rPh sb="189" eb="190">
      <t>シャ</t>
    </rPh>
    <rPh sb="192" eb="194">
      <t>ヘイセイ</t>
    </rPh>
    <rPh sb="196" eb="197">
      <t>ネン</t>
    </rPh>
    <rPh sb="198" eb="199">
      <t>ガツ</t>
    </rPh>
    <rPh sb="201" eb="202">
      <t>ニチ</t>
    </rPh>
    <rPh sb="204" eb="205">
      <t>ツキ</t>
    </rPh>
    <rPh sb="206" eb="207">
      <t>タッ</t>
    </rPh>
    <rPh sb="209" eb="210">
      <t>シャ</t>
    </rPh>
    <rPh sb="218" eb="220">
      <t>ヘイセイ</t>
    </rPh>
    <rPh sb="222" eb="224">
      <t>ネンド</t>
    </rPh>
    <rPh sb="225" eb="227">
      <t>ジッセキ</t>
    </rPh>
    <rPh sb="231" eb="232">
      <t>フク</t>
    </rPh>
    <rPh sb="242" eb="243">
      <t>チュウ</t>
    </rPh>
    <rPh sb="245" eb="247">
      <t>シュウロウ</t>
    </rPh>
    <rPh sb="247" eb="249">
      <t>テイチャク</t>
    </rPh>
    <rPh sb="249" eb="250">
      <t>リツ</t>
    </rPh>
    <rPh sb="250" eb="252">
      <t>クブン</t>
    </rPh>
    <rPh sb="256" eb="258">
      <t>ケイカ</t>
    </rPh>
    <rPh sb="258" eb="260">
      <t>ソチ</t>
    </rPh>
    <rPh sb="260" eb="262">
      <t>タイショウ</t>
    </rPh>
    <rPh sb="266" eb="268">
      <t>シテイ</t>
    </rPh>
    <rPh sb="269" eb="270">
      <t>ウ</t>
    </rPh>
    <rPh sb="275" eb="277">
      <t>ネンカン</t>
    </rPh>
    <rPh sb="278" eb="280">
      <t>ケイカ</t>
    </rPh>
    <rPh sb="289" eb="291">
      <t>センタク</t>
    </rPh>
    <rPh sb="302" eb="304">
      <t>ネンメ</t>
    </rPh>
    <rPh sb="305" eb="308">
      <t>ジギョウショ</t>
    </rPh>
    <rPh sb="315" eb="317">
      <t>ネンメ</t>
    </rPh>
    <rPh sb="318" eb="320">
      <t>シュウロウ</t>
    </rPh>
    <rPh sb="344" eb="345">
      <t>チュウ</t>
    </rPh>
    <rPh sb="347" eb="349">
      <t>シュウロウ</t>
    </rPh>
    <rPh sb="349" eb="351">
      <t>テイチャク</t>
    </rPh>
    <rPh sb="351" eb="352">
      <t>シャ</t>
    </rPh>
    <rPh sb="353" eb="355">
      <t>ジョウキョウ</t>
    </rPh>
    <rPh sb="357" eb="359">
      <t>ベッテン</t>
    </rPh>
    <rPh sb="360" eb="362">
      <t>シュウロウ</t>
    </rPh>
    <rPh sb="362" eb="364">
      <t>テイチャク</t>
    </rPh>
    <rPh sb="364" eb="365">
      <t>シャ</t>
    </rPh>
    <rPh sb="366" eb="368">
      <t>ジョウキョウ</t>
    </rPh>
    <rPh sb="411" eb="413">
      <t>トウガイ</t>
    </rPh>
    <phoneticPr fontId="5"/>
  </si>
  <si>
    <t>（加算別紙３別添）</t>
    <rPh sb="6" eb="8">
      <t>ベッテン</t>
    </rPh>
    <phoneticPr fontId="5"/>
  </si>
  <si>
    <t>　　　　年　　　月　　　日</t>
    <rPh sb="4" eb="5">
      <t>ネン</t>
    </rPh>
    <rPh sb="8" eb="9">
      <t>ガツ</t>
    </rPh>
    <rPh sb="12" eb="13">
      <t>ニチ</t>
    </rPh>
    <phoneticPr fontId="5"/>
  </si>
  <si>
    <t>就労定着者の状況
（就労移行支援に係る基本報酬の算定区分に関する届出書）</t>
    <rPh sb="0" eb="2">
      <t>シュウロウ</t>
    </rPh>
    <rPh sb="2" eb="4">
      <t>テイチャク</t>
    </rPh>
    <rPh sb="4" eb="5">
      <t>シャ</t>
    </rPh>
    <rPh sb="6" eb="8">
      <t>ジョウキョウ</t>
    </rPh>
    <rPh sb="10" eb="12">
      <t>シュウロウ</t>
    </rPh>
    <rPh sb="12" eb="14">
      <t>イコウ</t>
    </rPh>
    <rPh sb="14" eb="16">
      <t>シエン</t>
    </rPh>
    <rPh sb="17" eb="18">
      <t>カカワ</t>
    </rPh>
    <rPh sb="19" eb="21">
      <t>キホン</t>
    </rPh>
    <rPh sb="21" eb="23">
      <t>ホウシュウ</t>
    </rPh>
    <rPh sb="24" eb="26">
      <t>サンテイ</t>
    </rPh>
    <rPh sb="26" eb="28">
      <t>クブン</t>
    </rPh>
    <rPh sb="29" eb="30">
      <t>カン</t>
    </rPh>
    <rPh sb="32" eb="35">
      <t>トドケデショ</t>
    </rPh>
    <phoneticPr fontId="5"/>
  </si>
  <si>
    <t>前年度及び前々年度における就労定着者の数</t>
    <rPh sb="0" eb="3">
      <t>ゼンネンド</t>
    </rPh>
    <rPh sb="3" eb="4">
      <t>オヨ</t>
    </rPh>
    <rPh sb="5" eb="7">
      <t>ゼンゼン</t>
    </rPh>
    <rPh sb="7" eb="9">
      <t>ネンド</t>
    </rPh>
    <rPh sb="13" eb="15">
      <t>シュウロウ</t>
    </rPh>
    <rPh sb="15" eb="17">
      <t>テイチャク</t>
    </rPh>
    <rPh sb="17" eb="18">
      <t>シャ</t>
    </rPh>
    <rPh sb="19" eb="20">
      <t>カズ</t>
    </rPh>
    <phoneticPr fontId="5"/>
  </si>
  <si>
    <t>氏名</t>
    <rPh sb="0" eb="2">
      <t>シメイ</t>
    </rPh>
    <phoneticPr fontId="5"/>
  </si>
  <si>
    <t>就職日（年月日）</t>
    <rPh sb="0" eb="2">
      <t>シュウショク</t>
    </rPh>
    <rPh sb="2" eb="3">
      <t>ビ</t>
    </rPh>
    <rPh sb="4" eb="7">
      <t>ネンガッピ</t>
    </rPh>
    <phoneticPr fontId="5"/>
  </si>
  <si>
    <t>就職先事業所名</t>
    <rPh sb="0" eb="3">
      <t>シュウショクサキ</t>
    </rPh>
    <rPh sb="3" eb="6">
      <t>ジギョウショ</t>
    </rPh>
    <rPh sb="6" eb="7">
      <t>メイ</t>
    </rPh>
    <phoneticPr fontId="5"/>
  </si>
  <si>
    <t>前年度又は前々年度において6月に達した日（年月日）</t>
    <rPh sb="0" eb="3">
      <t>ゼンネンド</t>
    </rPh>
    <rPh sb="3" eb="4">
      <t>マタ</t>
    </rPh>
    <rPh sb="5" eb="7">
      <t>ゼンゼン</t>
    </rPh>
    <rPh sb="7" eb="9">
      <t>ネンド</t>
    </rPh>
    <rPh sb="14" eb="15">
      <t>ゲツ</t>
    </rPh>
    <rPh sb="16" eb="17">
      <t>タッ</t>
    </rPh>
    <rPh sb="19" eb="20">
      <t>ケイジツ</t>
    </rPh>
    <rPh sb="21" eb="24">
      <t>ネンガッピ</t>
    </rPh>
    <phoneticPr fontId="5"/>
  </si>
  <si>
    <t>届出時点の継続状況</t>
    <rPh sb="0" eb="2">
      <t>トドケデ</t>
    </rPh>
    <rPh sb="2" eb="4">
      <t>ジテン</t>
    </rPh>
    <rPh sb="5" eb="7">
      <t>ケイゾク</t>
    </rPh>
    <rPh sb="7" eb="9">
      <t>ジョウキョウ</t>
    </rPh>
    <phoneticPr fontId="5"/>
  </si>
  <si>
    <t>注１　届出時点の継続状況には、就労が継続している場合には「継続」、離職している場合には「離職」と記入。
注２　行が足りない場合は適宜追加して記入。
注３　雇用契約書、労働条件通知書又は雇用契約証明書の写しも必ず提出する事。</t>
    <rPh sb="0" eb="1">
      <t>チュウ</t>
    </rPh>
    <rPh sb="3" eb="5">
      <t>トドケデ</t>
    </rPh>
    <rPh sb="5" eb="7">
      <t>ジテン</t>
    </rPh>
    <rPh sb="8" eb="10">
      <t>ケイゾク</t>
    </rPh>
    <rPh sb="10" eb="12">
      <t>ジョウキョウ</t>
    </rPh>
    <rPh sb="15" eb="17">
      <t>シュウロウ</t>
    </rPh>
    <rPh sb="18" eb="20">
      <t>ケイゾク</t>
    </rPh>
    <rPh sb="24" eb="26">
      <t>バアイ</t>
    </rPh>
    <rPh sb="29" eb="31">
      <t>ケイゾク</t>
    </rPh>
    <rPh sb="33" eb="35">
      <t>リショク</t>
    </rPh>
    <rPh sb="39" eb="41">
      <t>バアイ</t>
    </rPh>
    <rPh sb="44" eb="46">
      <t>リショク</t>
    </rPh>
    <rPh sb="48" eb="50">
      <t>キニュウ</t>
    </rPh>
    <rPh sb="52" eb="53">
      <t>チュウ</t>
    </rPh>
    <rPh sb="55" eb="56">
      <t>ギョウ</t>
    </rPh>
    <rPh sb="57" eb="58">
      <t>タ</t>
    </rPh>
    <rPh sb="61" eb="63">
      <t>バアイ</t>
    </rPh>
    <rPh sb="64" eb="66">
      <t>テキギ</t>
    </rPh>
    <rPh sb="66" eb="68">
      <t>ツイカ</t>
    </rPh>
    <rPh sb="70" eb="72">
      <t>キニュウ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</si>
</sst>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.0_ 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9"/>
      <name val="ＭＳ ゴシック"/>
      <family val="3"/>
      <charset val="128"/>
    </font>
    <font>
      <b/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 applyAlignment="1">
      <alignment horizontal="left" vertical="center"/>
    </xf>
    <xf numFmtId="0" fontId="2" fillId="0" borderId="8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 textRotation="255" wrapText="1"/>
    </xf>
    <xf numFmtId="0" fontId="2" fillId="0" borderId="6" xfId="1" applyFont="1" applyBorder="1" applyAlignment="1">
      <alignment horizontal="center" vertical="center"/>
    </xf>
    <xf numFmtId="0" fontId="7" fillId="0" borderId="7" xfId="1" applyFont="1" applyBorder="1">
      <alignment vertical="center"/>
    </xf>
    <xf numFmtId="0" fontId="8" fillId="0" borderId="10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center" wrapText="1"/>
    </xf>
    <xf numFmtId="0" fontId="7" fillId="0" borderId="0" xfId="1" applyFont="1">
      <alignment vertical="center"/>
    </xf>
    <xf numFmtId="0" fontId="7" fillId="0" borderId="9" xfId="1" applyFont="1" applyBorder="1">
      <alignment vertical="center"/>
    </xf>
    <xf numFmtId="56" fontId="7" fillId="0" borderId="3" xfId="1" applyNumberFormat="1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3" xfId="1" applyFont="1" applyFill="1" applyBorder="1">
      <alignment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58" fontId="7" fillId="2" borderId="42" xfId="1" applyNumberFormat="1" applyFont="1" applyFill="1" applyBorder="1" applyAlignment="1">
      <alignment horizontal="center" vertical="center"/>
    </xf>
    <xf numFmtId="0" fontId="7" fillId="2" borderId="43" xfId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58" fontId="7" fillId="2" borderId="36" xfId="1" applyNumberFormat="1" applyFont="1" applyFill="1" applyBorder="1" applyAlignment="1">
      <alignment horizontal="center" vertical="center"/>
    </xf>
    <xf numFmtId="0" fontId="7" fillId="2" borderId="37" xfId="1" applyFont="1" applyFill="1" applyBorder="1" applyAlignment="1">
      <alignment horizontal="center" vertical="center"/>
    </xf>
    <xf numFmtId="58" fontId="7" fillId="2" borderId="9" xfId="1" applyNumberFormat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58" fontId="7" fillId="2" borderId="40" xfId="1" applyNumberFormat="1" applyFont="1" applyFill="1" applyBorder="1" applyAlignment="1">
      <alignment horizontal="center" vertical="center"/>
    </xf>
    <xf numFmtId="0" fontId="7" fillId="2" borderId="41" xfId="1" applyFont="1" applyFill="1" applyBorder="1" applyAlignment="1">
      <alignment horizontal="center" vertical="center"/>
    </xf>
    <xf numFmtId="58" fontId="7" fillId="2" borderId="9" xfId="1" applyNumberFormat="1" applyFont="1" applyFill="1" applyBorder="1" applyAlignment="1">
      <alignment horizontal="center" vertical="center"/>
    </xf>
    <xf numFmtId="58" fontId="7" fillId="2" borderId="4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58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58" fontId="7" fillId="2" borderId="3" xfId="1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58" fontId="7" fillId="2" borderId="37" xfId="1" applyNumberFormat="1" applyFont="1" applyFill="1" applyBorder="1" applyAlignment="1">
      <alignment horizontal="center" vertical="center"/>
    </xf>
    <xf numFmtId="0" fontId="7" fillId="2" borderId="38" xfId="1" applyFont="1" applyFill="1" applyBorder="1" applyAlignment="1">
      <alignment horizontal="center" vertical="center"/>
    </xf>
    <xf numFmtId="0" fontId="7" fillId="2" borderId="39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176" fontId="2" fillId="2" borderId="0" xfId="1" applyNumberFormat="1" applyFont="1" applyFill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/>
    </xf>
    <xf numFmtId="0" fontId="2" fillId="0" borderId="0" xfId="1" applyFont="1">
      <alignment vertical="center"/>
    </xf>
    <xf numFmtId="176" fontId="2" fillId="2" borderId="0" xfId="1" applyNumberFormat="1" applyFont="1" applyFill="1" applyAlignment="1">
      <alignment horizontal="right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0" borderId="3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2" borderId="9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textRotation="255" wrapText="1"/>
    </xf>
    <xf numFmtId="0" fontId="2" fillId="0" borderId="5" xfId="1" applyFont="1" applyBorder="1" applyAlignment="1">
      <alignment horizontal="center" vertical="center" textRotation="255" wrapText="1"/>
    </xf>
    <xf numFmtId="0" fontId="2" fillId="0" borderId="7" xfId="1" applyFont="1" applyBorder="1" applyAlignment="1">
      <alignment horizontal="center" vertical="center" textRotation="255" wrapText="1"/>
    </xf>
    <xf numFmtId="0" fontId="2" fillId="0" borderId="8" xfId="1" applyFont="1" applyBorder="1" applyAlignment="1">
      <alignment horizontal="center" vertical="center" textRotation="255" wrapText="1"/>
    </xf>
    <xf numFmtId="0" fontId="2" fillId="0" borderId="10" xfId="1" applyFont="1" applyBorder="1" applyAlignment="1">
      <alignment horizontal="center" vertical="center" textRotation="255" wrapText="1"/>
    </xf>
    <xf numFmtId="0" fontId="2" fillId="0" borderId="11" xfId="1" applyFont="1" applyBorder="1" applyAlignment="1">
      <alignment horizontal="center" vertical="center" textRotation="255" wrapText="1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shrinkToFit="1"/>
    </xf>
    <xf numFmtId="0" fontId="8" fillId="0" borderId="12" xfId="1" applyFont="1" applyBorder="1" applyAlignment="1">
      <alignment horizontal="right" vertical="center"/>
    </xf>
    <xf numFmtId="0" fontId="8" fillId="0" borderId="11" xfId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right" vertical="center" shrinkToFit="1"/>
    </xf>
    <xf numFmtId="0" fontId="8" fillId="0" borderId="12" xfId="1" applyFont="1" applyBorder="1" applyAlignment="1">
      <alignment horizontal="right" vertical="center" shrinkToFit="1"/>
    </xf>
    <xf numFmtId="0" fontId="8" fillId="0" borderId="11" xfId="1" applyFont="1" applyBorder="1" applyAlignment="1">
      <alignment horizontal="right" vertical="center" shrinkToFit="1"/>
    </xf>
    <xf numFmtId="0" fontId="9" fillId="0" borderId="23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9" fillId="0" borderId="18" xfId="1" applyNumberFormat="1" applyFont="1" applyBorder="1" applyAlignment="1">
      <alignment horizontal="right" vertical="center"/>
    </xf>
    <xf numFmtId="177" fontId="9" fillId="0" borderId="9" xfId="1" applyNumberFormat="1" applyFont="1" applyBorder="1" applyAlignment="1">
      <alignment horizontal="right" vertical="center"/>
    </xf>
    <xf numFmtId="177" fontId="9" fillId="0" borderId="24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>
      <alignment horizontal="right" vertical="center"/>
    </xf>
    <xf numFmtId="0" fontId="9" fillId="0" borderId="9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11" fillId="0" borderId="6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textRotation="255" shrinkToFit="1"/>
    </xf>
    <xf numFmtId="0" fontId="2" fillId="0" borderId="5" xfId="1" applyFont="1" applyBorder="1" applyAlignment="1">
      <alignment horizontal="center" vertical="center" textRotation="255" shrinkToFit="1"/>
    </xf>
    <xf numFmtId="0" fontId="2" fillId="0" borderId="7" xfId="1" applyFont="1" applyBorder="1" applyAlignment="1">
      <alignment horizontal="center" vertical="center" textRotation="255" shrinkToFit="1"/>
    </xf>
    <xf numFmtId="0" fontId="2" fillId="0" borderId="8" xfId="1" applyFont="1" applyBorder="1" applyAlignment="1">
      <alignment horizontal="center" vertical="center" textRotation="255" shrinkToFit="1"/>
    </xf>
    <xf numFmtId="0" fontId="2" fillId="0" borderId="10" xfId="1" applyFont="1" applyBorder="1" applyAlignment="1">
      <alignment horizontal="center" vertical="center" textRotation="255" shrinkToFit="1"/>
    </xf>
    <xf numFmtId="0" fontId="2" fillId="0" borderId="11" xfId="1" applyFont="1" applyBorder="1" applyAlignment="1">
      <alignment horizontal="center" vertical="center" textRotation="255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</cellXfs>
  <cellStyles count="2">
    <cellStyle name="標準" xfId="0" builtinId="0"/>
    <cellStyle name="標準 2 2 2 2" xfId="1" xr:uid="{2C6D4372-1667-45BC-981C-4526B7462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65E8-3236-4FC9-AD0F-6F34647FC5E5}">
  <sheetPr codeName="Sheet2">
    <pageSetUpPr fitToPage="1"/>
  </sheetPr>
  <dimension ref="A1:AM58"/>
  <sheetViews>
    <sheetView showGridLines="0" view="pageBreakPreview" topLeftCell="A16" zoomScale="85" zoomScaleNormal="100" zoomScaleSheetLayoutView="85" workbookViewId="0">
      <selection activeCell="B56" sqref="B56:AL56"/>
    </sheetView>
  </sheetViews>
  <sheetFormatPr defaultColWidth="2.19921875" defaultRowHeight="18"/>
  <cols>
    <col min="1" max="1" width="2.19921875" style="1" customWidth="1"/>
    <col min="2" max="2" width="2.19921875" style="2" customWidth="1"/>
    <col min="3" max="5" width="2.19921875" style="1"/>
    <col min="6" max="6" width="2.5" style="1" bestFit="1" customWidth="1"/>
    <col min="7" max="20" width="2.19921875" style="1"/>
    <col min="21" max="21" width="2.5" style="1" bestFit="1" customWidth="1"/>
    <col min="22" max="22" width="2.19921875" style="1"/>
    <col min="23" max="34" width="2.69921875" style="1" customWidth="1"/>
    <col min="35" max="35" width="1.59765625" style="1" customWidth="1"/>
    <col min="36" max="37" width="2.5" style="1" customWidth="1"/>
    <col min="38" max="16384" width="2.19921875" style="1"/>
  </cols>
  <sheetData>
    <row r="1" spans="1:39" ht="21" customHeight="1">
      <c r="A1" s="65" t="s">
        <v>0</v>
      </c>
      <c r="B1" s="65"/>
      <c r="C1" s="65"/>
      <c r="D1" s="65"/>
      <c r="E1" s="65"/>
      <c r="F1" s="65"/>
      <c r="AB1" s="66" t="s">
        <v>1</v>
      </c>
      <c r="AC1" s="66"/>
      <c r="AD1" s="66"/>
      <c r="AE1" s="66"/>
      <c r="AF1" s="66"/>
      <c r="AG1" s="66"/>
      <c r="AH1" s="66"/>
      <c r="AI1" s="66"/>
      <c r="AJ1" s="66"/>
      <c r="AK1" s="51" t="s">
        <v>2</v>
      </c>
      <c r="AL1" s="51"/>
    </row>
    <row r="2" spans="1:39" ht="20.25" customHeight="1"/>
    <row r="3" spans="1:39" ht="18.600000000000001" customHeight="1">
      <c r="A3" s="60" t="s">
        <v>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3"/>
    </row>
    <row r="4" spans="1:39" ht="18.600000000000001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3"/>
    </row>
    <row r="5" spans="1:39" ht="20.25" customHeight="1"/>
    <row r="6" spans="1:39" ht="25.5" customHeight="1">
      <c r="B6" s="67" t="s">
        <v>4</v>
      </c>
      <c r="C6" s="68"/>
      <c r="D6" s="68"/>
      <c r="E6" s="68"/>
      <c r="F6" s="68"/>
      <c r="G6" s="68"/>
      <c r="H6" s="68"/>
      <c r="I6" s="68"/>
      <c r="J6" s="68"/>
      <c r="K6" s="69"/>
      <c r="L6" s="70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2"/>
    </row>
    <row r="7" spans="1:39" ht="13.5" customHeight="1">
      <c r="B7" s="77" t="s">
        <v>5</v>
      </c>
      <c r="C7" s="78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7" t="s">
        <v>6</v>
      </c>
      <c r="S7" s="78"/>
      <c r="T7" s="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6"/>
    </row>
    <row r="8" spans="1:39">
      <c r="B8" s="79"/>
      <c r="C8" s="80"/>
      <c r="R8" s="79"/>
      <c r="S8" s="80"/>
      <c r="T8" s="7"/>
      <c r="U8" s="76" t="str">
        <f>IF(AND($AE$53&gt;=50,$AE$53&lt;&gt;""),"○","")</f>
        <v/>
      </c>
      <c r="V8" s="76"/>
      <c r="W8" s="76">
        <v>1</v>
      </c>
      <c r="X8" s="67"/>
      <c r="Y8" s="73" t="s">
        <v>7</v>
      </c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8"/>
    </row>
    <row r="9" spans="1:39">
      <c r="B9" s="79"/>
      <c r="C9" s="80"/>
      <c r="R9" s="79"/>
      <c r="S9" s="80"/>
      <c r="T9" s="7"/>
      <c r="U9" s="76"/>
      <c r="V9" s="76"/>
      <c r="W9" s="76"/>
      <c r="X9" s="67"/>
      <c r="Y9" s="73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8"/>
    </row>
    <row r="10" spans="1:39">
      <c r="B10" s="79"/>
      <c r="C10" s="80"/>
      <c r="E10" s="75"/>
      <c r="F10" s="75"/>
      <c r="G10" s="76">
        <v>1</v>
      </c>
      <c r="H10" s="67"/>
      <c r="I10" s="73" t="s">
        <v>8</v>
      </c>
      <c r="J10" s="74"/>
      <c r="K10" s="74"/>
      <c r="L10" s="74"/>
      <c r="M10" s="74"/>
      <c r="N10" s="74"/>
      <c r="O10" s="74"/>
      <c r="P10" s="74"/>
      <c r="R10" s="79"/>
      <c r="S10" s="80"/>
      <c r="T10" s="7"/>
      <c r="U10" s="76" t="str">
        <f>IF(AND($AE$53&gt;=40,$AE$53&lt;50),"○","")</f>
        <v/>
      </c>
      <c r="V10" s="76"/>
      <c r="W10" s="76">
        <v>2</v>
      </c>
      <c r="X10" s="67"/>
      <c r="Y10" s="73" t="s">
        <v>9</v>
      </c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9"/>
    </row>
    <row r="11" spans="1:39">
      <c r="B11" s="79"/>
      <c r="C11" s="80"/>
      <c r="E11" s="75"/>
      <c r="F11" s="75"/>
      <c r="G11" s="76"/>
      <c r="H11" s="67"/>
      <c r="I11" s="73"/>
      <c r="J11" s="74"/>
      <c r="K11" s="74"/>
      <c r="L11" s="74"/>
      <c r="M11" s="74"/>
      <c r="N11" s="74"/>
      <c r="O11" s="74"/>
      <c r="P11" s="74"/>
      <c r="R11" s="79"/>
      <c r="S11" s="80"/>
      <c r="T11" s="7"/>
      <c r="U11" s="76"/>
      <c r="V11" s="76"/>
      <c r="W11" s="76"/>
      <c r="X11" s="67"/>
      <c r="Y11" s="73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9"/>
    </row>
    <row r="12" spans="1:39">
      <c r="B12" s="79"/>
      <c r="C12" s="80"/>
      <c r="E12" s="75"/>
      <c r="F12" s="75"/>
      <c r="G12" s="76">
        <v>2</v>
      </c>
      <c r="H12" s="67"/>
      <c r="I12" s="73" t="s">
        <v>10</v>
      </c>
      <c r="J12" s="74"/>
      <c r="K12" s="74"/>
      <c r="L12" s="74"/>
      <c r="M12" s="74"/>
      <c r="N12" s="74"/>
      <c r="O12" s="74"/>
      <c r="P12" s="74"/>
      <c r="R12" s="79"/>
      <c r="S12" s="80"/>
      <c r="T12" s="7"/>
      <c r="U12" s="76" t="str">
        <f>IF(AND($AE$53&gt;=30,$AE$53&lt;40),"○","")</f>
        <v/>
      </c>
      <c r="V12" s="76"/>
      <c r="W12" s="76">
        <v>3</v>
      </c>
      <c r="X12" s="67"/>
      <c r="Y12" s="73" t="s">
        <v>11</v>
      </c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8"/>
    </row>
    <row r="13" spans="1:39">
      <c r="B13" s="79"/>
      <c r="C13" s="80"/>
      <c r="E13" s="75"/>
      <c r="F13" s="75"/>
      <c r="G13" s="76"/>
      <c r="H13" s="67"/>
      <c r="I13" s="73"/>
      <c r="J13" s="74"/>
      <c r="K13" s="74"/>
      <c r="L13" s="74"/>
      <c r="M13" s="74"/>
      <c r="N13" s="74"/>
      <c r="O13" s="74"/>
      <c r="P13" s="74"/>
      <c r="R13" s="79"/>
      <c r="S13" s="80"/>
      <c r="T13" s="7"/>
      <c r="U13" s="76"/>
      <c r="V13" s="76"/>
      <c r="W13" s="76"/>
      <c r="X13" s="67"/>
      <c r="Y13" s="73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8"/>
    </row>
    <row r="14" spans="1:39">
      <c r="B14" s="79"/>
      <c r="C14" s="80"/>
      <c r="E14" s="75"/>
      <c r="F14" s="75"/>
      <c r="G14" s="76">
        <v>3</v>
      </c>
      <c r="H14" s="67"/>
      <c r="I14" s="73" t="s">
        <v>12</v>
      </c>
      <c r="J14" s="74"/>
      <c r="K14" s="74"/>
      <c r="L14" s="74"/>
      <c r="M14" s="74"/>
      <c r="N14" s="74"/>
      <c r="O14" s="74"/>
      <c r="P14" s="74"/>
      <c r="R14" s="79"/>
      <c r="S14" s="80"/>
      <c r="T14" s="7"/>
      <c r="U14" s="76" t="str">
        <f>IF(AND($AE$53&gt;=20,$AE$53&lt;30),"○","")</f>
        <v/>
      </c>
      <c r="V14" s="76"/>
      <c r="W14" s="76">
        <v>4</v>
      </c>
      <c r="X14" s="67"/>
      <c r="Y14" s="73" t="s">
        <v>13</v>
      </c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8"/>
    </row>
    <row r="15" spans="1:39">
      <c r="B15" s="79"/>
      <c r="C15" s="80"/>
      <c r="E15" s="75"/>
      <c r="F15" s="75"/>
      <c r="G15" s="76"/>
      <c r="H15" s="67"/>
      <c r="I15" s="73"/>
      <c r="J15" s="74"/>
      <c r="K15" s="74"/>
      <c r="L15" s="74"/>
      <c r="M15" s="74"/>
      <c r="N15" s="74"/>
      <c r="O15" s="74"/>
      <c r="P15" s="74"/>
      <c r="R15" s="79"/>
      <c r="S15" s="80"/>
      <c r="T15" s="7"/>
      <c r="U15" s="76"/>
      <c r="V15" s="76"/>
      <c r="W15" s="76"/>
      <c r="X15" s="67"/>
      <c r="Y15" s="73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8"/>
    </row>
    <row r="16" spans="1:39">
      <c r="B16" s="79"/>
      <c r="C16" s="80"/>
      <c r="E16" s="75"/>
      <c r="F16" s="75"/>
      <c r="G16" s="76">
        <v>4</v>
      </c>
      <c r="H16" s="67"/>
      <c r="I16" s="73" t="s">
        <v>14</v>
      </c>
      <c r="J16" s="74"/>
      <c r="K16" s="74"/>
      <c r="L16" s="74"/>
      <c r="M16" s="74"/>
      <c r="N16" s="74"/>
      <c r="O16" s="74"/>
      <c r="P16" s="74"/>
      <c r="R16" s="79"/>
      <c r="S16" s="80"/>
      <c r="T16" s="7"/>
      <c r="U16" s="76" t="str">
        <f>IF(AND($AE$53&gt;=10,$AE$53&lt;20),"○","")</f>
        <v/>
      </c>
      <c r="V16" s="76"/>
      <c r="W16" s="76">
        <v>5</v>
      </c>
      <c r="X16" s="67"/>
      <c r="Y16" s="73" t="s">
        <v>15</v>
      </c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8"/>
    </row>
    <row r="17" spans="2:38">
      <c r="B17" s="79"/>
      <c r="C17" s="80"/>
      <c r="E17" s="75"/>
      <c r="F17" s="75"/>
      <c r="G17" s="76"/>
      <c r="H17" s="67"/>
      <c r="I17" s="73"/>
      <c r="J17" s="74"/>
      <c r="K17" s="74"/>
      <c r="L17" s="74"/>
      <c r="M17" s="74"/>
      <c r="N17" s="74"/>
      <c r="O17" s="74"/>
      <c r="P17" s="74"/>
      <c r="R17" s="79"/>
      <c r="S17" s="80"/>
      <c r="T17" s="7"/>
      <c r="U17" s="76"/>
      <c r="V17" s="76"/>
      <c r="W17" s="76"/>
      <c r="X17" s="67"/>
      <c r="Y17" s="73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8"/>
    </row>
    <row r="18" spans="2:38">
      <c r="B18" s="79"/>
      <c r="C18" s="80"/>
      <c r="E18" s="75"/>
      <c r="F18" s="75"/>
      <c r="G18" s="76">
        <v>5</v>
      </c>
      <c r="H18" s="67"/>
      <c r="I18" s="73" t="s">
        <v>16</v>
      </c>
      <c r="J18" s="74"/>
      <c r="K18" s="74"/>
      <c r="L18" s="74"/>
      <c r="M18" s="74"/>
      <c r="N18" s="74"/>
      <c r="O18" s="74"/>
      <c r="P18" s="74"/>
      <c r="R18" s="79"/>
      <c r="S18" s="80"/>
      <c r="T18" s="7"/>
      <c r="U18" s="76" t="str">
        <f>IF(AND($AE$53&gt;0,$AE$53&lt;10),"○","")</f>
        <v/>
      </c>
      <c r="V18" s="76"/>
      <c r="W18" s="76">
        <v>6</v>
      </c>
      <c r="X18" s="67"/>
      <c r="Y18" s="73" t="s">
        <v>17</v>
      </c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8"/>
    </row>
    <row r="19" spans="2:38">
      <c r="B19" s="79"/>
      <c r="C19" s="80"/>
      <c r="E19" s="75"/>
      <c r="F19" s="75"/>
      <c r="G19" s="76"/>
      <c r="H19" s="67"/>
      <c r="I19" s="73"/>
      <c r="J19" s="74"/>
      <c r="K19" s="74"/>
      <c r="L19" s="74"/>
      <c r="M19" s="74"/>
      <c r="N19" s="74"/>
      <c r="O19" s="74"/>
      <c r="P19" s="74"/>
      <c r="R19" s="79"/>
      <c r="S19" s="80"/>
      <c r="T19" s="7"/>
      <c r="U19" s="76"/>
      <c r="V19" s="76"/>
      <c r="W19" s="76"/>
      <c r="X19" s="67"/>
      <c r="Y19" s="73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8"/>
    </row>
    <row r="20" spans="2:38">
      <c r="B20" s="79"/>
      <c r="C20" s="80"/>
      <c r="R20" s="79"/>
      <c r="S20" s="80"/>
      <c r="T20" s="7"/>
      <c r="U20" s="76" t="str">
        <f>IF(AND($AE$53=0,$W$53&lt;&gt;""),"○","")</f>
        <v/>
      </c>
      <c r="V20" s="76"/>
      <c r="W20" s="76">
        <v>7</v>
      </c>
      <c r="X20" s="67"/>
      <c r="Y20" s="73" t="s">
        <v>18</v>
      </c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8"/>
    </row>
    <row r="21" spans="2:38">
      <c r="B21" s="79"/>
      <c r="C21" s="80"/>
      <c r="R21" s="79"/>
      <c r="S21" s="80"/>
      <c r="T21" s="7"/>
      <c r="U21" s="76"/>
      <c r="V21" s="76"/>
      <c r="W21" s="76"/>
      <c r="X21" s="67"/>
      <c r="Y21" s="73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8"/>
    </row>
    <row r="22" spans="2:38">
      <c r="B22" s="79"/>
      <c r="C22" s="80"/>
      <c r="R22" s="79"/>
      <c r="S22" s="80"/>
      <c r="T22" s="7"/>
      <c r="U22" s="76" t="str">
        <f>IF(AND($L$6&lt;&gt;"",$AE$53=""),"○","")</f>
        <v/>
      </c>
      <c r="V22" s="76"/>
      <c r="W22" s="76">
        <v>8</v>
      </c>
      <c r="X22" s="67"/>
      <c r="Y22" s="73" t="s">
        <v>19</v>
      </c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8"/>
    </row>
    <row r="23" spans="2:38">
      <c r="B23" s="79"/>
      <c r="C23" s="80"/>
      <c r="R23" s="79"/>
      <c r="S23" s="80"/>
      <c r="T23" s="7"/>
      <c r="U23" s="76"/>
      <c r="V23" s="76"/>
      <c r="W23" s="76"/>
      <c r="X23" s="67"/>
      <c r="Y23" s="73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8"/>
    </row>
    <row r="24" spans="2:38">
      <c r="B24" s="81"/>
      <c r="C24" s="82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81"/>
      <c r="S24" s="82"/>
      <c r="T24" s="11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2"/>
    </row>
    <row r="25" spans="2:38" ht="13.5" customHeight="1">
      <c r="B25" s="143" t="s">
        <v>20</v>
      </c>
      <c r="C25" s="14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3"/>
      <c r="S25" s="13"/>
      <c r="T25" s="4"/>
      <c r="U25" s="4"/>
      <c r="V25" s="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6"/>
    </row>
    <row r="26" spans="2:38">
      <c r="B26" s="145"/>
      <c r="C26" s="146"/>
      <c r="E26" s="76"/>
      <c r="F26" s="76"/>
      <c r="G26" s="149" t="s">
        <v>21</v>
      </c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1"/>
      <c r="S26" s="15"/>
      <c r="AL26" s="9"/>
    </row>
    <row r="27" spans="2:38">
      <c r="B27" s="145"/>
      <c r="C27" s="146"/>
      <c r="E27" s="76"/>
      <c r="F27" s="76"/>
      <c r="G27" s="83" t="s">
        <v>22</v>
      </c>
      <c r="H27" s="84"/>
      <c r="I27" s="84"/>
      <c r="J27" s="84"/>
      <c r="K27" s="84"/>
      <c r="L27" s="85"/>
      <c r="M27" s="83" t="s">
        <v>23</v>
      </c>
      <c r="N27" s="84"/>
      <c r="O27" s="84"/>
      <c r="P27" s="84"/>
      <c r="Q27" s="84"/>
      <c r="R27" s="85"/>
      <c r="S27" s="15"/>
      <c r="AL27" s="9"/>
    </row>
    <row r="28" spans="2:38" ht="19.8" customHeight="1">
      <c r="B28" s="145"/>
      <c r="C28" s="146"/>
      <c r="E28" s="76"/>
      <c r="F28" s="76"/>
      <c r="G28" s="16" t="s">
        <v>24</v>
      </c>
      <c r="H28" s="86"/>
      <c r="I28" s="86"/>
      <c r="J28" s="86"/>
      <c r="K28" s="87" t="s">
        <v>25</v>
      </c>
      <c r="L28" s="88"/>
      <c r="M28" s="16" t="s">
        <v>24</v>
      </c>
      <c r="N28" s="86"/>
      <c r="O28" s="86"/>
      <c r="P28" s="86"/>
      <c r="Q28" s="87" t="s">
        <v>25</v>
      </c>
      <c r="R28" s="88"/>
      <c r="S28" s="15"/>
      <c r="AL28" s="9"/>
    </row>
    <row r="29" spans="2:38" ht="11.25" customHeight="1">
      <c r="B29" s="145"/>
      <c r="C29" s="146"/>
      <c r="E29" s="89" t="s">
        <v>26</v>
      </c>
      <c r="F29" s="89"/>
      <c r="G29" s="90"/>
      <c r="H29" s="91"/>
      <c r="I29" s="91"/>
      <c r="J29" s="91"/>
      <c r="K29" s="92"/>
      <c r="L29" s="96" t="s">
        <v>27</v>
      </c>
      <c r="M29" s="90"/>
      <c r="N29" s="91"/>
      <c r="O29" s="91"/>
      <c r="P29" s="91"/>
      <c r="Q29" s="92"/>
      <c r="R29" s="96" t="s">
        <v>27</v>
      </c>
      <c r="S29" s="7"/>
      <c r="AL29" s="9"/>
    </row>
    <row r="30" spans="2:38" ht="11.25" customHeight="1">
      <c r="B30" s="145"/>
      <c r="C30" s="146"/>
      <c r="E30" s="89"/>
      <c r="F30" s="89"/>
      <c r="G30" s="93"/>
      <c r="H30" s="94"/>
      <c r="I30" s="94"/>
      <c r="J30" s="94"/>
      <c r="K30" s="95"/>
      <c r="L30" s="97"/>
      <c r="M30" s="93"/>
      <c r="N30" s="94"/>
      <c r="O30" s="94"/>
      <c r="P30" s="94"/>
      <c r="Q30" s="95"/>
      <c r="R30" s="97"/>
      <c r="S30" s="7"/>
      <c r="AL30" s="9"/>
    </row>
    <row r="31" spans="2:38" ht="11.25" customHeight="1">
      <c r="B31" s="145"/>
      <c r="C31" s="146"/>
      <c r="E31" s="89" t="s">
        <v>28</v>
      </c>
      <c r="F31" s="89"/>
      <c r="G31" s="90"/>
      <c r="H31" s="91"/>
      <c r="I31" s="91"/>
      <c r="J31" s="91"/>
      <c r="K31" s="92"/>
      <c r="L31" s="96" t="s">
        <v>27</v>
      </c>
      <c r="M31" s="90"/>
      <c r="N31" s="91"/>
      <c r="O31" s="91"/>
      <c r="P31" s="91"/>
      <c r="Q31" s="92"/>
      <c r="R31" s="96" t="s">
        <v>27</v>
      </c>
      <c r="S31" s="7"/>
      <c r="AL31" s="9"/>
    </row>
    <row r="32" spans="2:38" ht="11.25" customHeight="1">
      <c r="B32" s="145"/>
      <c r="C32" s="146"/>
      <c r="E32" s="89"/>
      <c r="F32" s="89"/>
      <c r="G32" s="93"/>
      <c r="H32" s="94"/>
      <c r="I32" s="94"/>
      <c r="J32" s="94"/>
      <c r="K32" s="95"/>
      <c r="L32" s="97"/>
      <c r="M32" s="93"/>
      <c r="N32" s="94"/>
      <c r="O32" s="94"/>
      <c r="P32" s="94"/>
      <c r="Q32" s="95"/>
      <c r="R32" s="97"/>
      <c r="S32" s="7"/>
      <c r="AL32" s="9"/>
    </row>
    <row r="33" spans="2:38" ht="11.25" customHeight="1">
      <c r="B33" s="145"/>
      <c r="C33" s="146"/>
      <c r="E33" s="89" t="s">
        <v>29</v>
      </c>
      <c r="F33" s="89"/>
      <c r="G33" s="90"/>
      <c r="H33" s="91"/>
      <c r="I33" s="91"/>
      <c r="J33" s="91"/>
      <c r="K33" s="92"/>
      <c r="L33" s="96" t="s">
        <v>27</v>
      </c>
      <c r="M33" s="90"/>
      <c r="N33" s="91"/>
      <c r="O33" s="91"/>
      <c r="P33" s="91"/>
      <c r="Q33" s="92"/>
      <c r="R33" s="96" t="s">
        <v>27</v>
      </c>
      <c r="S33" s="7"/>
      <c r="AL33" s="9"/>
    </row>
    <row r="34" spans="2:38" ht="11.25" customHeight="1">
      <c r="B34" s="145"/>
      <c r="C34" s="146"/>
      <c r="E34" s="89"/>
      <c r="F34" s="89"/>
      <c r="G34" s="93"/>
      <c r="H34" s="94"/>
      <c r="I34" s="94"/>
      <c r="J34" s="94"/>
      <c r="K34" s="95"/>
      <c r="L34" s="97"/>
      <c r="M34" s="93"/>
      <c r="N34" s="94"/>
      <c r="O34" s="94"/>
      <c r="P34" s="94"/>
      <c r="Q34" s="95"/>
      <c r="R34" s="97"/>
      <c r="S34" s="7"/>
      <c r="AL34" s="9"/>
    </row>
    <row r="35" spans="2:38" ht="11.25" customHeight="1">
      <c r="B35" s="145"/>
      <c r="C35" s="146"/>
      <c r="E35" s="89" t="s">
        <v>30</v>
      </c>
      <c r="F35" s="89"/>
      <c r="G35" s="90"/>
      <c r="H35" s="91"/>
      <c r="I35" s="91"/>
      <c r="J35" s="91"/>
      <c r="K35" s="92"/>
      <c r="L35" s="96" t="s">
        <v>27</v>
      </c>
      <c r="M35" s="90"/>
      <c r="N35" s="91"/>
      <c r="O35" s="91"/>
      <c r="P35" s="91"/>
      <c r="Q35" s="92"/>
      <c r="R35" s="96" t="s">
        <v>27</v>
      </c>
      <c r="S35" s="7"/>
      <c r="AL35" s="9"/>
    </row>
    <row r="36" spans="2:38" ht="11.25" customHeight="1">
      <c r="B36" s="145"/>
      <c r="C36" s="146"/>
      <c r="E36" s="89"/>
      <c r="F36" s="89"/>
      <c r="G36" s="93"/>
      <c r="H36" s="94"/>
      <c r="I36" s="94"/>
      <c r="J36" s="94"/>
      <c r="K36" s="95"/>
      <c r="L36" s="97"/>
      <c r="M36" s="93"/>
      <c r="N36" s="94"/>
      <c r="O36" s="94"/>
      <c r="P36" s="94"/>
      <c r="Q36" s="95"/>
      <c r="R36" s="97"/>
      <c r="S36" s="7"/>
      <c r="AL36" s="9"/>
    </row>
    <row r="37" spans="2:38" ht="11.25" customHeight="1">
      <c r="B37" s="145"/>
      <c r="C37" s="146"/>
      <c r="E37" s="89" t="s">
        <v>31</v>
      </c>
      <c r="F37" s="89"/>
      <c r="G37" s="90"/>
      <c r="H37" s="91"/>
      <c r="I37" s="91"/>
      <c r="J37" s="91"/>
      <c r="K37" s="92"/>
      <c r="L37" s="96" t="s">
        <v>27</v>
      </c>
      <c r="M37" s="90"/>
      <c r="N37" s="91"/>
      <c r="O37" s="91"/>
      <c r="P37" s="91"/>
      <c r="Q37" s="92"/>
      <c r="R37" s="96" t="s">
        <v>27</v>
      </c>
      <c r="S37" s="7"/>
      <c r="AL37" s="9"/>
    </row>
    <row r="38" spans="2:38" ht="11.25" customHeight="1">
      <c r="B38" s="145"/>
      <c r="C38" s="146"/>
      <c r="E38" s="89"/>
      <c r="F38" s="89"/>
      <c r="G38" s="93"/>
      <c r="H38" s="94"/>
      <c r="I38" s="94"/>
      <c r="J38" s="94"/>
      <c r="K38" s="95"/>
      <c r="L38" s="97"/>
      <c r="M38" s="93"/>
      <c r="N38" s="94"/>
      <c r="O38" s="94"/>
      <c r="P38" s="94"/>
      <c r="Q38" s="95"/>
      <c r="R38" s="97"/>
      <c r="S38" s="7"/>
      <c r="AL38" s="9"/>
    </row>
    <row r="39" spans="2:38" ht="11.25" customHeight="1">
      <c r="B39" s="145"/>
      <c r="C39" s="146"/>
      <c r="E39" s="89" t="s">
        <v>32</v>
      </c>
      <c r="F39" s="89"/>
      <c r="G39" s="90"/>
      <c r="H39" s="91"/>
      <c r="I39" s="91"/>
      <c r="J39" s="91"/>
      <c r="K39" s="92"/>
      <c r="L39" s="96" t="s">
        <v>27</v>
      </c>
      <c r="M39" s="90"/>
      <c r="N39" s="91"/>
      <c r="O39" s="91"/>
      <c r="P39" s="91"/>
      <c r="Q39" s="92"/>
      <c r="R39" s="96" t="s">
        <v>27</v>
      </c>
      <c r="S39" s="7"/>
      <c r="AL39" s="9"/>
    </row>
    <row r="40" spans="2:38" ht="11.25" customHeight="1">
      <c r="B40" s="145"/>
      <c r="C40" s="146"/>
      <c r="E40" s="89"/>
      <c r="F40" s="89"/>
      <c r="G40" s="93"/>
      <c r="H40" s="94"/>
      <c r="I40" s="94"/>
      <c r="J40" s="94"/>
      <c r="K40" s="95"/>
      <c r="L40" s="97"/>
      <c r="M40" s="93"/>
      <c r="N40" s="94"/>
      <c r="O40" s="94"/>
      <c r="P40" s="94"/>
      <c r="Q40" s="95"/>
      <c r="R40" s="97"/>
      <c r="S40" s="7"/>
      <c r="AL40" s="9"/>
    </row>
    <row r="41" spans="2:38" ht="11.25" customHeight="1">
      <c r="B41" s="145"/>
      <c r="C41" s="146"/>
      <c r="E41" s="89" t="s">
        <v>33</v>
      </c>
      <c r="F41" s="89"/>
      <c r="G41" s="90"/>
      <c r="H41" s="91"/>
      <c r="I41" s="91"/>
      <c r="J41" s="91"/>
      <c r="K41" s="92"/>
      <c r="L41" s="96" t="s">
        <v>27</v>
      </c>
      <c r="M41" s="90"/>
      <c r="N41" s="91"/>
      <c r="O41" s="91"/>
      <c r="P41" s="91"/>
      <c r="Q41" s="92"/>
      <c r="R41" s="96" t="s">
        <v>27</v>
      </c>
      <c r="S41" s="7"/>
      <c r="AL41" s="9"/>
    </row>
    <row r="42" spans="2:38" ht="11.25" customHeight="1">
      <c r="B42" s="145"/>
      <c r="C42" s="146"/>
      <c r="E42" s="89"/>
      <c r="F42" s="89"/>
      <c r="G42" s="93"/>
      <c r="H42" s="94"/>
      <c r="I42" s="94"/>
      <c r="J42" s="94"/>
      <c r="K42" s="95"/>
      <c r="L42" s="97"/>
      <c r="M42" s="93"/>
      <c r="N42" s="94"/>
      <c r="O42" s="94"/>
      <c r="P42" s="94"/>
      <c r="Q42" s="95"/>
      <c r="R42" s="97"/>
      <c r="S42" s="7"/>
      <c r="AL42" s="9"/>
    </row>
    <row r="43" spans="2:38" ht="11.25" customHeight="1">
      <c r="B43" s="145"/>
      <c r="C43" s="146"/>
      <c r="E43" s="89" t="s">
        <v>34</v>
      </c>
      <c r="F43" s="89"/>
      <c r="G43" s="90"/>
      <c r="H43" s="91"/>
      <c r="I43" s="91"/>
      <c r="J43" s="91"/>
      <c r="K43" s="92"/>
      <c r="L43" s="96" t="s">
        <v>27</v>
      </c>
      <c r="M43" s="90"/>
      <c r="N43" s="91"/>
      <c r="O43" s="91"/>
      <c r="P43" s="91"/>
      <c r="Q43" s="92"/>
      <c r="R43" s="96" t="s">
        <v>27</v>
      </c>
      <c r="S43" s="7"/>
      <c r="AL43" s="9"/>
    </row>
    <row r="44" spans="2:38" ht="11.25" customHeight="1">
      <c r="B44" s="145"/>
      <c r="C44" s="146"/>
      <c r="E44" s="89"/>
      <c r="F44" s="89"/>
      <c r="G44" s="93"/>
      <c r="H44" s="94"/>
      <c r="I44" s="94"/>
      <c r="J44" s="94"/>
      <c r="K44" s="95"/>
      <c r="L44" s="97"/>
      <c r="M44" s="93"/>
      <c r="N44" s="94"/>
      <c r="O44" s="94"/>
      <c r="P44" s="94"/>
      <c r="Q44" s="95"/>
      <c r="R44" s="97"/>
      <c r="S44" s="7"/>
      <c r="AL44" s="9"/>
    </row>
    <row r="45" spans="2:38" ht="11.25" customHeight="1">
      <c r="B45" s="145"/>
      <c r="C45" s="146"/>
      <c r="E45" s="89" t="s">
        <v>35</v>
      </c>
      <c r="F45" s="89"/>
      <c r="G45" s="90"/>
      <c r="H45" s="91"/>
      <c r="I45" s="91"/>
      <c r="J45" s="91"/>
      <c r="K45" s="92"/>
      <c r="L45" s="96" t="s">
        <v>27</v>
      </c>
      <c r="M45" s="90"/>
      <c r="N45" s="91"/>
      <c r="O45" s="91"/>
      <c r="P45" s="91"/>
      <c r="Q45" s="92"/>
      <c r="R45" s="96" t="s">
        <v>27</v>
      </c>
      <c r="S45" s="7"/>
      <c r="AL45" s="9"/>
    </row>
    <row r="46" spans="2:38" ht="11.25" customHeight="1">
      <c r="B46" s="145"/>
      <c r="C46" s="146"/>
      <c r="E46" s="89"/>
      <c r="F46" s="89"/>
      <c r="G46" s="93"/>
      <c r="H46" s="94"/>
      <c r="I46" s="94"/>
      <c r="J46" s="94"/>
      <c r="K46" s="95"/>
      <c r="L46" s="97"/>
      <c r="M46" s="93"/>
      <c r="N46" s="94"/>
      <c r="O46" s="94"/>
      <c r="P46" s="94"/>
      <c r="Q46" s="95"/>
      <c r="R46" s="97"/>
      <c r="S46" s="7"/>
      <c r="AL46" s="9"/>
    </row>
    <row r="47" spans="2:38" ht="11.25" customHeight="1">
      <c r="B47" s="145"/>
      <c r="C47" s="146"/>
      <c r="E47" s="89" t="s">
        <v>36</v>
      </c>
      <c r="F47" s="89"/>
      <c r="G47" s="90"/>
      <c r="H47" s="91"/>
      <c r="I47" s="91"/>
      <c r="J47" s="91"/>
      <c r="K47" s="92"/>
      <c r="L47" s="96" t="s">
        <v>27</v>
      </c>
      <c r="M47" s="90"/>
      <c r="N47" s="91"/>
      <c r="O47" s="91"/>
      <c r="P47" s="91"/>
      <c r="Q47" s="92"/>
      <c r="R47" s="96" t="s">
        <v>27</v>
      </c>
      <c r="S47" s="7"/>
      <c r="U47" s="98" t="s">
        <v>37</v>
      </c>
      <c r="V47" s="99"/>
      <c r="W47" s="99"/>
      <c r="X47" s="99"/>
      <c r="Y47" s="99"/>
      <c r="Z47" s="99"/>
      <c r="AA47" s="99"/>
      <c r="AB47" s="100"/>
      <c r="AL47" s="9"/>
    </row>
    <row r="48" spans="2:38" ht="11.25" customHeight="1">
      <c r="B48" s="145"/>
      <c r="C48" s="146"/>
      <c r="E48" s="89"/>
      <c r="F48" s="89"/>
      <c r="G48" s="93"/>
      <c r="H48" s="94"/>
      <c r="I48" s="94"/>
      <c r="J48" s="94"/>
      <c r="K48" s="95"/>
      <c r="L48" s="97"/>
      <c r="M48" s="93"/>
      <c r="N48" s="94"/>
      <c r="O48" s="94"/>
      <c r="P48" s="94"/>
      <c r="Q48" s="95"/>
      <c r="R48" s="97"/>
      <c r="S48" s="7"/>
      <c r="U48" s="101"/>
      <c r="V48" s="102"/>
      <c r="W48" s="102"/>
      <c r="X48" s="102"/>
      <c r="Y48" s="102"/>
      <c r="Z48" s="102"/>
      <c r="AA48" s="102"/>
      <c r="AB48" s="103"/>
      <c r="AL48" s="9"/>
    </row>
    <row r="49" spans="2:38" ht="11.25" customHeight="1">
      <c r="B49" s="145"/>
      <c r="C49" s="146"/>
      <c r="E49" s="89" t="s">
        <v>38</v>
      </c>
      <c r="F49" s="89"/>
      <c r="G49" s="90"/>
      <c r="H49" s="91"/>
      <c r="I49" s="91"/>
      <c r="J49" s="91"/>
      <c r="K49" s="92"/>
      <c r="L49" s="96" t="s">
        <v>27</v>
      </c>
      <c r="M49" s="90"/>
      <c r="N49" s="91"/>
      <c r="O49" s="91"/>
      <c r="P49" s="91"/>
      <c r="Q49" s="92"/>
      <c r="R49" s="96" t="s">
        <v>27</v>
      </c>
      <c r="S49" s="7"/>
      <c r="U49" s="104" t="s">
        <v>22</v>
      </c>
      <c r="V49" s="105"/>
      <c r="W49" s="105"/>
      <c r="X49" s="106"/>
      <c r="Y49" s="104" t="s">
        <v>23</v>
      </c>
      <c r="Z49" s="105"/>
      <c r="AA49" s="105"/>
      <c r="AB49" s="106"/>
      <c r="AL49" s="9"/>
    </row>
    <row r="50" spans="2:38" ht="11.25" customHeight="1" thickBot="1">
      <c r="B50" s="145"/>
      <c r="C50" s="146"/>
      <c r="E50" s="89"/>
      <c r="F50" s="89"/>
      <c r="G50" s="93"/>
      <c r="H50" s="94"/>
      <c r="I50" s="94"/>
      <c r="J50" s="94"/>
      <c r="K50" s="95"/>
      <c r="L50" s="97"/>
      <c r="M50" s="93"/>
      <c r="N50" s="94"/>
      <c r="O50" s="94"/>
      <c r="P50" s="94"/>
      <c r="Q50" s="95"/>
      <c r="R50" s="97"/>
      <c r="S50" s="7"/>
      <c r="U50" s="107" t="str">
        <f>"（"&amp;H28&amp;"年度）"</f>
        <v>（年度）</v>
      </c>
      <c r="V50" s="108"/>
      <c r="W50" s="108"/>
      <c r="X50" s="109"/>
      <c r="Y50" s="107" t="str">
        <f>"（"&amp;N28&amp;"年度）"</f>
        <v>（年度）</v>
      </c>
      <c r="Z50" s="108"/>
      <c r="AA50" s="108"/>
      <c r="AB50" s="109"/>
      <c r="AL50" s="9"/>
    </row>
    <row r="51" spans="2:38" ht="11.25" customHeight="1">
      <c r="B51" s="145"/>
      <c r="C51" s="146"/>
      <c r="E51" s="89" t="s">
        <v>39</v>
      </c>
      <c r="F51" s="89"/>
      <c r="G51" s="90"/>
      <c r="H51" s="91"/>
      <c r="I51" s="91"/>
      <c r="J51" s="91"/>
      <c r="K51" s="92"/>
      <c r="L51" s="96" t="s">
        <v>27</v>
      </c>
      <c r="M51" s="90"/>
      <c r="N51" s="91"/>
      <c r="O51" s="91"/>
      <c r="P51" s="91"/>
      <c r="Q51" s="92"/>
      <c r="R51" s="96" t="s">
        <v>27</v>
      </c>
      <c r="S51" s="7"/>
      <c r="U51" s="90"/>
      <c r="V51" s="91"/>
      <c r="W51" s="92"/>
      <c r="X51" s="96" t="s">
        <v>27</v>
      </c>
      <c r="Y51" s="90"/>
      <c r="Z51" s="91"/>
      <c r="AA51" s="92"/>
      <c r="AB51" s="96" t="s">
        <v>27</v>
      </c>
      <c r="AE51" s="122" t="s">
        <v>40</v>
      </c>
      <c r="AF51" s="123"/>
      <c r="AG51" s="123"/>
      <c r="AH51" s="123"/>
      <c r="AI51" s="123"/>
      <c r="AJ51" s="123"/>
      <c r="AK51" s="124"/>
      <c r="AL51" s="9"/>
    </row>
    <row r="52" spans="2:38" ht="11.25" customHeight="1" thickBot="1">
      <c r="B52" s="145"/>
      <c r="C52" s="146"/>
      <c r="E52" s="142"/>
      <c r="F52" s="142"/>
      <c r="G52" s="93"/>
      <c r="H52" s="94"/>
      <c r="I52" s="94"/>
      <c r="J52" s="94"/>
      <c r="K52" s="95"/>
      <c r="L52" s="97"/>
      <c r="M52" s="93"/>
      <c r="N52" s="94"/>
      <c r="O52" s="94"/>
      <c r="P52" s="94"/>
      <c r="Q52" s="95"/>
      <c r="R52" s="97"/>
      <c r="S52" s="7"/>
      <c r="U52" s="93"/>
      <c r="V52" s="94"/>
      <c r="W52" s="95"/>
      <c r="X52" s="97"/>
      <c r="Y52" s="93"/>
      <c r="Z52" s="94"/>
      <c r="AA52" s="95"/>
      <c r="AB52" s="97"/>
      <c r="AE52" s="125"/>
      <c r="AF52" s="117"/>
      <c r="AG52" s="117"/>
      <c r="AH52" s="117"/>
      <c r="AI52" s="117"/>
      <c r="AJ52" s="117"/>
      <c r="AK52" s="118"/>
      <c r="AL52" s="9"/>
    </row>
    <row r="53" spans="2:38" ht="11.25" customHeight="1">
      <c r="B53" s="145"/>
      <c r="C53" s="146"/>
      <c r="E53" s="126" t="s">
        <v>41</v>
      </c>
      <c r="F53" s="127"/>
      <c r="G53" s="130">
        <f>SUM(G29:K52,M29:Q52)</f>
        <v>0</v>
      </c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110" t="s">
        <v>27</v>
      </c>
      <c r="S53" s="112" t="s">
        <v>42</v>
      </c>
      <c r="T53" s="112"/>
      <c r="U53" s="126" t="s">
        <v>41</v>
      </c>
      <c r="V53" s="127"/>
      <c r="W53" s="136"/>
      <c r="X53" s="137"/>
      <c r="Y53" s="137"/>
      <c r="Z53" s="137"/>
      <c r="AA53" s="138"/>
      <c r="AB53" s="110" t="s">
        <v>27</v>
      </c>
      <c r="AC53" s="112" t="s">
        <v>43</v>
      </c>
      <c r="AD53" s="112"/>
      <c r="AE53" s="113" t="str">
        <f>IF($W$53="","",IFERROR((G53/W53)*100,0))</f>
        <v/>
      </c>
      <c r="AF53" s="114"/>
      <c r="AG53" s="114"/>
      <c r="AH53" s="114"/>
      <c r="AI53" s="114"/>
      <c r="AJ53" s="117" t="s">
        <v>44</v>
      </c>
      <c r="AK53" s="118"/>
      <c r="AL53" s="9"/>
    </row>
    <row r="54" spans="2:38" ht="18.600000000000001" thickBot="1">
      <c r="B54" s="145"/>
      <c r="C54" s="146"/>
      <c r="E54" s="128"/>
      <c r="F54" s="129"/>
      <c r="G54" s="133"/>
      <c r="H54" s="134"/>
      <c r="I54" s="134"/>
      <c r="J54" s="134"/>
      <c r="K54" s="134"/>
      <c r="L54" s="134"/>
      <c r="M54" s="134"/>
      <c r="N54" s="134"/>
      <c r="O54" s="134"/>
      <c r="P54" s="134"/>
      <c r="Q54" s="135"/>
      <c r="R54" s="111"/>
      <c r="S54" s="112"/>
      <c r="T54" s="112"/>
      <c r="U54" s="128"/>
      <c r="V54" s="129"/>
      <c r="W54" s="139"/>
      <c r="X54" s="140"/>
      <c r="Y54" s="140"/>
      <c r="Z54" s="140"/>
      <c r="AA54" s="141"/>
      <c r="AB54" s="111"/>
      <c r="AC54" s="112"/>
      <c r="AD54" s="112"/>
      <c r="AE54" s="115"/>
      <c r="AF54" s="116"/>
      <c r="AG54" s="116"/>
      <c r="AH54" s="116"/>
      <c r="AI54" s="116"/>
      <c r="AJ54" s="119"/>
      <c r="AK54" s="120"/>
      <c r="AL54" s="9"/>
    </row>
    <row r="55" spans="2:38">
      <c r="B55" s="147"/>
      <c r="C55" s="148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 t="s">
        <v>45</v>
      </c>
      <c r="AF55" s="10"/>
      <c r="AG55" s="10"/>
      <c r="AH55" s="10"/>
      <c r="AI55" s="10"/>
      <c r="AJ55" s="10"/>
      <c r="AK55" s="10"/>
      <c r="AL55" s="17"/>
    </row>
    <row r="56" spans="2:38" ht="174.9" customHeight="1">
      <c r="B56" s="121" t="s">
        <v>46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</row>
    <row r="57" spans="2:38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2:38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</sheetData>
  <mergeCells count="137">
    <mergeCell ref="AB53:AB54"/>
    <mergeCell ref="AC53:AD54"/>
    <mergeCell ref="AE53:AI54"/>
    <mergeCell ref="AJ53:AK54"/>
    <mergeCell ref="B56:AL56"/>
    <mergeCell ref="X51:X52"/>
    <mergeCell ref="Y51:AA52"/>
    <mergeCell ref="AB51:AB52"/>
    <mergeCell ref="AE51:AK52"/>
    <mergeCell ref="E53:F54"/>
    <mergeCell ref="G53:Q54"/>
    <mergeCell ref="R53:R54"/>
    <mergeCell ref="S53:T54"/>
    <mergeCell ref="U53:V54"/>
    <mergeCell ref="W53:AA54"/>
    <mergeCell ref="E51:F52"/>
    <mergeCell ref="G51:K52"/>
    <mergeCell ref="L51:L52"/>
    <mergeCell ref="M51:Q52"/>
    <mergeCell ref="R51:R52"/>
    <mergeCell ref="U51:W52"/>
    <mergeCell ref="B25:C55"/>
    <mergeCell ref="E26:F28"/>
    <mergeCell ref="G26:R26"/>
    <mergeCell ref="E47:F48"/>
    <mergeCell ref="G47:K48"/>
    <mergeCell ref="L47:L48"/>
    <mergeCell ref="M47:Q48"/>
    <mergeCell ref="R47:R48"/>
    <mergeCell ref="U47:AB48"/>
    <mergeCell ref="E49:F50"/>
    <mergeCell ref="G49:K50"/>
    <mergeCell ref="L49:L50"/>
    <mergeCell ref="M49:Q50"/>
    <mergeCell ref="R49:R50"/>
    <mergeCell ref="U49:X49"/>
    <mergeCell ref="Y49:AB49"/>
    <mergeCell ref="U50:X50"/>
    <mergeCell ref="Y50:AB50"/>
    <mergeCell ref="E43:F44"/>
    <mergeCell ref="G43:K44"/>
    <mergeCell ref="L43:L44"/>
    <mergeCell ref="M43:Q44"/>
    <mergeCell ref="R43:R44"/>
    <mergeCell ref="E45:F46"/>
    <mergeCell ref="G45:K46"/>
    <mergeCell ref="L45:L46"/>
    <mergeCell ref="M45:Q46"/>
    <mergeCell ref="R45:R46"/>
    <mergeCell ref="E39:F40"/>
    <mergeCell ref="G39:K40"/>
    <mergeCell ref="L39:L40"/>
    <mergeCell ref="M39:Q40"/>
    <mergeCell ref="R39:R40"/>
    <mergeCell ref="E41:F42"/>
    <mergeCell ref="G41:K42"/>
    <mergeCell ref="L41:L42"/>
    <mergeCell ref="M41:Q42"/>
    <mergeCell ref="R41:R42"/>
    <mergeCell ref="E35:F36"/>
    <mergeCell ref="G35:K36"/>
    <mergeCell ref="L35:L36"/>
    <mergeCell ref="M35:Q36"/>
    <mergeCell ref="R35:R36"/>
    <mergeCell ref="E37:F38"/>
    <mergeCell ref="G37:K38"/>
    <mergeCell ref="L37:L38"/>
    <mergeCell ref="M37:Q38"/>
    <mergeCell ref="R37:R38"/>
    <mergeCell ref="E31:F32"/>
    <mergeCell ref="G31:K32"/>
    <mergeCell ref="L31:L32"/>
    <mergeCell ref="M31:Q32"/>
    <mergeCell ref="R31:R32"/>
    <mergeCell ref="E33:F34"/>
    <mergeCell ref="G33:K34"/>
    <mergeCell ref="L33:L34"/>
    <mergeCell ref="M33:Q34"/>
    <mergeCell ref="R33:R34"/>
    <mergeCell ref="G27:L27"/>
    <mergeCell ref="M27:R27"/>
    <mergeCell ref="H28:J28"/>
    <mergeCell ref="K28:L28"/>
    <mergeCell ref="N28:P28"/>
    <mergeCell ref="Q28:R28"/>
    <mergeCell ref="E29:F30"/>
    <mergeCell ref="U20:V21"/>
    <mergeCell ref="W20:X21"/>
    <mergeCell ref="G29:K30"/>
    <mergeCell ref="L29:L30"/>
    <mergeCell ref="M29:Q30"/>
    <mergeCell ref="R29:R30"/>
    <mergeCell ref="Y20:AK21"/>
    <mergeCell ref="U22:V23"/>
    <mergeCell ref="W22:X23"/>
    <mergeCell ref="Y22:AK23"/>
    <mergeCell ref="E18:F19"/>
    <mergeCell ref="G18:H19"/>
    <mergeCell ref="I18:P19"/>
    <mergeCell ref="U18:V19"/>
    <mergeCell ref="W18:X19"/>
    <mergeCell ref="Y18:AK19"/>
    <mergeCell ref="G16:H17"/>
    <mergeCell ref="I16:P17"/>
    <mergeCell ref="U16:V17"/>
    <mergeCell ref="W16:X17"/>
    <mergeCell ref="Y16:AK17"/>
    <mergeCell ref="E14:F15"/>
    <mergeCell ref="G14:H15"/>
    <mergeCell ref="I14:P15"/>
    <mergeCell ref="U14:V15"/>
    <mergeCell ref="W14:X15"/>
    <mergeCell ref="Y14:AK15"/>
    <mergeCell ref="A1:F1"/>
    <mergeCell ref="AB1:AJ1"/>
    <mergeCell ref="AK1:AL1"/>
    <mergeCell ref="A3:AL4"/>
    <mergeCell ref="B6:K6"/>
    <mergeCell ref="L6:AL6"/>
    <mergeCell ref="Y10:AK11"/>
    <mergeCell ref="E12:F13"/>
    <mergeCell ref="G12:H13"/>
    <mergeCell ref="I12:P13"/>
    <mergeCell ref="U12:V13"/>
    <mergeCell ref="W12:X13"/>
    <mergeCell ref="Y12:AK13"/>
    <mergeCell ref="B7:C24"/>
    <mergeCell ref="R7:S24"/>
    <mergeCell ref="U8:V9"/>
    <mergeCell ref="W8:X9"/>
    <mergeCell ref="Y8:AK9"/>
    <mergeCell ref="E10:F11"/>
    <mergeCell ref="G10:H11"/>
    <mergeCell ref="I10:P11"/>
    <mergeCell ref="U10:V11"/>
    <mergeCell ref="W10:X11"/>
    <mergeCell ref="E16:F17"/>
  </mergeCells>
  <phoneticPr fontId="3"/>
  <dataValidations count="1">
    <dataValidation type="list" allowBlank="1" showInputMessage="1" showErrorMessage="1" sqref="E10:F19" xr:uid="{65865900-3B02-4173-B2A4-73D551993A91}">
      <formula1>"○,　"</formula1>
    </dataValidation>
  </dataValidation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F6F6-573D-45D5-86FC-DEB936D5A67E}">
  <sheetPr>
    <pageSetUpPr fitToPage="1"/>
  </sheetPr>
  <dimension ref="A1:K49"/>
  <sheetViews>
    <sheetView showGridLines="0" tabSelected="1" view="pageBreakPreview" zoomScaleNormal="100" zoomScaleSheetLayoutView="100" workbookViewId="0">
      <selection activeCell="N9" sqref="N9"/>
    </sheetView>
  </sheetViews>
  <sheetFormatPr defaultColWidth="9" defaultRowHeight="18"/>
  <cols>
    <col min="1" max="1" width="1.59765625" style="1" customWidth="1"/>
    <col min="2" max="2" width="5.19921875" style="1" customWidth="1"/>
    <col min="3" max="4" width="9" style="1" customWidth="1"/>
    <col min="5" max="6" width="8.5" style="1" customWidth="1"/>
    <col min="7" max="7" width="8.3984375" style="1" customWidth="1"/>
    <col min="8" max="8" width="7.3984375" style="1" customWidth="1"/>
    <col min="9" max="10" width="8.5" style="1" customWidth="1"/>
    <col min="11" max="11" width="17.09765625" style="1" customWidth="1"/>
    <col min="12" max="16384" width="9" style="1"/>
  </cols>
  <sheetData>
    <row r="1" spans="1:11" ht="20.399999999999999" thickBot="1">
      <c r="B1" s="56" t="s">
        <v>47</v>
      </c>
      <c r="C1" s="57"/>
      <c r="D1" s="58"/>
      <c r="H1" s="59" t="s">
        <v>48</v>
      </c>
      <c r="I1" s="59"/>
      <c r="J1" s="59"/>
      <c r="K1" s="59"/>
    </row>
    <row r="2" spans="1:11" ht="54.6" customHeight="1">
      <c r="B2" s="60" t="s">
        <v>49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ht="15" customHeight="1">
      <c r="B3" s="62"/>
      <c r="C3" s="62"/>
      <c r="D3" s="62"/>
      <c r="E3" s="50"/>
      <c r="F3" s="51"/>
      <c r="G3" s="2"/>
    </row>
    <row r="4" spans="1:11" ht="15.75" customHeight="1">
      <c r="B4" s="62"/>
      <c r="C4" s="62"/>
      <c r="D4" s="62"/>
      <c r="E4" s="50"/>
      <c r="F4" s="51"/>
      <c r="G4" s="2"/>
      <c r="H4" s="63" t="s">
        <v>50</v>
      </c>
      <c r="I4" s="63"/>
      <c r="J4" s="64"/>
      <c r="K4" s="64"/>
    </row>
    <row r="5" spans="1:11" ht="15.75" customHeight="1">
      <c r="B5" s="62"/>
      <c r="C5" s="62"/>
      <c r="D5" s="62"/>
      <c r="E5" s="50"/>
      <c r="F5" s="51"/>
      <c r="G5" s="19"/>
      <c r="H5" s="63"/>
      <c r="I5" s="63"/>
      <c r="J5" s="64"/>
      <c r="K5" s="64"/>
    </row>
    <row r="6" spans="1:11" ht="17.25" customHeight="1" thickBot="1"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57" customHeight="1">
      <c r="A7" s="20"/>
      <c r="B7" s="21"/>
      <c r="C7" s="52" t="s">
        <v>51</v>
      </c>
      <c r="D7" s="52"/>
      <c r="E7" s="52" t="s">
        <v>52</v>
      </c>
      <c r="F7" s="52"/>
      <c r="G7" s="52" t="s">
        <v>53</v>
      </c>
      <c r="H7" s="53"/>
      <c r="I7" s="54" t="s">
        <v>54</v>
      </c>
      <c r="J7" s="55"/>
      <c r="K7" s="22" t="s">
        <v>55</v>
      </c>
    </row>
    <row r="8" spans="1:11" ht="15" customHeight="1">
      <c r="A8" s="20"/>
      <c r="B8" s="21">
        <v>1</v>
      </c>
      <c r="C8" s="25"/>
      <c r="D8" s="25"/>
      <c r="E8" s="38"/>
      <c r="F8" s="39"/>
      <c r="G8" s="25"/>
      <c r="H8" s="26"/>
      <c r="I8" s="31"/>
      <c r="J8" s="32"/>
      <c r="K8" s="23"/>
    </row>
    <row r="9" spans="1:11" ht="15" customHeight="1">
      <c r="A9" s="20"/>
      <c r="B9" s="21">
        <v>2</v>
      </c>
      <c r="C9" s="25"/>
      <c r="D9" s="25"/>
      <c r="E9" s="38"/>
      <c r="F9" s="39"/>
      <c r="G9" s="25"/>
      <c r="H9" s="26"/>
      <c r="I9" s="31"/>
      <c r="J9" s="32"/>
      <c r="K9" s="23"/>
    </row>
    <row r="10" spans="1:11" ht="15" customHeight="1">
      <c r="A10" s="20"/>
      <c r="B10" s="21">
        <v>3</v>
      </c>
      <c r="C10" s="26"/>
      <c r="D10" s="41"/>
      <c r="E10" s="40"/>
      <c r="F10" s="42"/>
      <c r="G10" s="26"/>
      <c r="H10" s="43"/>
      <c r="I10" s="31"/>
      <c r="J10" s="44"/>
      <c r="K10" s="23"/>
    </row>
    <row r="11" spans="1:11" s="20" customFormat="1" ht="15" customHeight="1">
      <c r="B11" s="21">
        <v>4</v>
      </c>
      <c r="C11" s="26"/>
      <c r="D11" s="41"/>
      <c r="E11" s="40"/>
      <c r="F11" s="42"/>
      <c r="G11" s="26"/>
      <c r="H11" s="43"/>
      <c r="I11" s="31"/>
      <c r="J11" s="44"/>
      <c r="K11" s="23"/>
    </row>
    <row r="12" spans="1:11" s="20" customFormat="1" ht="15" customHeight="1">
      <c r="B12" s="21">
        <v>5</v>
      </c>
      <c r="C12" s="26"/>
      <c r="D12" s="41"/>
      <c r="E12" s="40"/>
      <c r="F12" s="42"/>
      <c r="G12" s="26"/>
      <c r="H12" s="43"/>
      <c r="I12" s="31"/>
      <c r="J12" s="44"/>
      <c r="K12" s="23"/>
    </row>
    <row r="13" spans="1:11" s="20" customFormat="1" ht="15" customHeight="1">
      <c r="B13" s="21">
        <v>6</v>
      </c>
      <c r="C13" s="26"/>
      <c r="D13" s="41"/>
      <c r="E13" s="40"/>
      <c r="F13" s="42"/>
      <c r="G13" s="26"/>
      <c r="H13" s="43"/>
      <c r="I13" s="31"/>
      <c r="J13" s="44"/>
      <c r="K13" s="24"/>
    </row>
    <row r="14" spans="1:11" s="20" customFormat="1" ht="15" customHeight="1">
      <c r="B14" s="21">
        <v>7</v>
      </c>
      <c r="C14" s="25"/>
      <c r="D14" s="25"/>
      <c r="E14" s="25"/>
      <c r="F14" s="25"/>
      <c r="G14" s="25"/>
      <c r="H14" s="26"/>
      <c r="I14" s="48"/>
      <c r="J14" s="49"/>
      <c r="K14" s="24"/>
    </row>
    <row r="15" spans="1:11" s="20" customFormat="1" ht="15" customHeight="1">
      <c r="B15" s="21">
        <v>8</v>
      </c>
      <c r="C15" s="25"/>
      <c r="D15" s="25"/>
      <c r="E15" s="25"/>
      <c r="F15" s="25"/>
      <c r="G15" s="25"/>
      <c r="H15" s="26"/>
      <c r="I15" s="47"/>
      <c r="J15" s="32"/>
      <c r="K15" s="24"/>
    </row>
    <row r="16" spans="1:11" s="20" customFormat="1" ht="15" customHeight="1">
      <c r="B16" s="21">
        <v>9</v>
      </c>
      <c r="C16" s="25"/>
      <c r="D16" s="25"/>
      <c r="E16" s="25"/>
      <c r="F16" s="25"/>
      <c r="G16" s="25"/>
      <c r="H16" s="26"/>
      <c r="I16" s="47"/>
      <c r="J16" s="32"/>
      <c r="K16" s="24"/>
    </row>
    <row r="17" spans="2:11" s="20" customFormat="1" ht="15" customHeight="1">
      <c r="B17" s="21">
        <v>10</v>
      </c>
      <c r="C17" s="25"/>
      <c r="D17" s="25"/>
      <c r="E17" s="25"/>
      <c r="F17" s="25"/>
      <c r="G17" s="25"/>
      <c r="H17" s="26"/>
      <c r="I17" s="45"/>
      <c r="J17" s="46"/>
      <c r="K17" s="24"/>
    </row>
    <row r="18" spans="2:11" s="20" customFormat="1" ht="15" customHeight="1">
      <c r="B18" s="21">
        <v>11</v>
      </c>
      <c r="C18" s="26"/>
      <c r="D18" s="41"/>
      <c r="E18" s="40"/>
      <c r="F18" s="42"/>
      <c r="G18" s="25"/>
      <c r="H18" s="26"/>
      <c r="I18" s="31"/>
      <c r="J18" s="44"/>
      <c r="K18" s="23"/>
    </row>
    <row r="19" spans="2:11" s="20" customFormat="1" ht="15" customHeight="1">
      <c r="B19" s="21">
        <v>12</v>
      </c>
      <c r="C19" s="25"/>
      <c r="D19" s="25"/>
      <c r="E19" s="38"/>
      <c r="F19" s="39"/>
      <c r="G19" s="25"/>
      <c r="H19" s="26"/>
      <c r="I19" s="31"/>
      <c r="J19" s="32"/>
      <c r="K19" s="23"/>
    </row>
    <row r="20" spans="2:11" s="20" customFormat="1" ht="15" customHeight="1">
      <c r="B20" s="21">
        <v>13</v>
      </c>
      <c r="C20" s="26"/>
      <c r="D20" s="41"/>
      <c r="E20" s="40"/>
      <c r="F20" s="42"/>
      <c r="G20" s="26"/>
      <c r="H20" s="43"/>
      <c r="I20" s="31"/>
      <c r="J20" s="44"/>
      <c r="K20" s="23"/>
    </row>
    <row r="21" spans="2:11" s="20" customFormat="1" ht="15" customHeight="1">
      <c r="B21" s="21">
        <v>14</v>
      </c>
      <c r="C21" s="25"/>
      <c r="D21" s="25"/>
      <c r="E21" s="38"/>
      <c r="F21" s="39"/>
      <c r="G21" s="25"/>
      <c r="H21" s="26"/>
      <c r="I21" s="31"/>
      <c r="J21" s="32"/>
      <c r="K21" s="23"/>
    </row>
    <row r="22" spans="2:11" s="20" customFormat="1" ht="15" customHeight="1">
      <c r="B22" s="21">
        <v>15</v>
      </c>
      <c r="C22" s="25"/>
      <c r="D22" s="25"/>
      <c r="E22" s="40"/>
      <c r="F22" s="41"/>
      <c r="G22" s="25"/>
      <c r="H22" s="26"/>
      <c r="I22" s="31"/>
      <c r="J22" s="32"/>
      <c r="K22" s="24"/>
    </row>
    <row r="23" spans="2:11" s="20" customFormat="1" ht="15" customHeight="1">
      <c r="B23" s="21">
        <v>16</v>
      </c>
      <c r="C23" s="25"/>
      <c r="D23" s="25"/>
      <c r="E23" s="37"/>
      <c r="F23" s="25"/>
      <c r="G23" s="25"/>
      <c r="H23" s="26"/>
      <c r="I23" s="31"/>
      <c r="J23" s="32"/>
      <c r="K23" s="24"/>
    </row>
    <row r="24" spans="2:11" s="20" customFormat="1" ht="15" customHeight="1">
      <c r="B24" s="21">
        <v>17</v>
      </c>
      <c r="C24" s="25"/>
      <c r="D24" s="25"/>
      <c r="E24" s="25"/>
      <c r="F24" s="25"/>
      <c r="G24" s="25"/>
      <c r="H24" s="26"/>
      <c r="I24" s="31"/>
      <c r="J24" s="32"/>
      <c r="K24" s="24"/>
    </row>
    <row r="25" spans="2:11" s="20" customFormat="1" ht="15" customHeight="1">
      <c r="B25" s="21">
        <v>18</v>
      </c>
      <c r="C25" s="25"/>
      <c r="D25" s="25"/>
      <c r="E25" s="25"/>
      <c r="F25" s="25"/>
      <c r="G25" s="25"/>
      <c r="H25" s="26"/>
      <c r="I25" s="31"/>
      <c r="J25" s="32"/>
      <c r="K25" s="24"/>
    </row>
    <row r="26" spans="2:11" s="20" customFormat="1" ht="15" customHeight="1">
      <c r="B26" s="21">
        <v>19</v>
      </c>
      <c r="C26" s="25"/>
      <c r="D26" s="25"/>
      <c r="E26" s="25"/>
      <c r="F26" s="25"/>
      <c r="G26" s="25"/>
      <c r="H26" s="26"/>
      <c r="I26" s="31"/>
      <c r="J26" s="32"/>
      <c r="K26" s="24"/>
    </row>
    <row r="27" spans="2:11" s="20" customFormat="1" ht="15" customHeight="1">
      <c r="B27" s="21">
        <v>20</v>
      </c>
      <c r="C27" s="25"/>
      <c r="D27" s="25"/>
      <c r="E27" s="25"/>
      <c r="F27" s="25"/>
      <c r="G27" s="25"/>
      <c r="H27" s="26"/>
      <c r="I27" s="31"/>
      <c r="J27" s="32"/>
      <c r="K27" s="24"/>
    </row>
    <row r="28" spans="2:11" s="20" customFormat="1" ht="15" customHeight="1">
      <c r="B28" s="21">
        <v>21</v>
      </c>
      <c r="C28" s="25"/>
      <c r="D28" s="25"/>
      <c r="E28" s="33"/>
      <c r="F28" s="34"/>
      <c r="G28" s="25"/>
      <c r="H28" s="26"/>
      <c r="I28" s="35"/>
      <c r="J28" s="36"/>
      <c r="K28" s="23"/>
    </row>
    <row r="29" spans="2:11" s="20" customFormat="1" ht="15" customHeight="1">
      <c r="B29" s="21">
        <v>22</v>
      </c>
      <c r="C29" s="25"/>
      <c r="D29" s="25"/>
      <c r="E29" s="33"/>
      <c r="F29" s="34"/>
      <c r="G29" s="25"/>
      <c r="H29" s="26"/>
      <c r="I29" s="31"/>
      <c r="J29" s="32"/>
      <c r="K29" s="23"/>
    </row>
    <row r="30" spans="2:11" s="20" customFormat="1" ht="15" customHeight="1">
      <c r="B30" s="21">
        <v>23</v>
      </c>
      <c r="C30" s="25"/>
      <c r="D30" s="25"/>
      <c r="E30" s="33"/>
      <c r="F30" s="34"/>
      <c r="G30" s="25"/>
      <c r="H30" s="26"/>
      <c r="I30" s="31"/>
      <c r="J30" s="32"/>
      <c r="K30" s="23"/>
    </row>
    <row r="31" spans="2:11" s="20" customFormat="1" ht="15" customHeight="1">
      <c r="B31" s="21">
        <v>24</v>
      </c>
      <c r="C31" s="25"/>
      <c r="D31" s="25"/>
      <c r="E31" s="33"/>
      <c r="F31" s="34"/>
      <c r="G31" s="25"/>
      <c r="H31" s="26"/>
      <c r="I31" s="31"/>
      <c r="J31" s="32"/>
      <c r="K31" s="23"/>
    </row>
    <row r="32" spans="2:11" s="20" customFormat="1" ht="15" customHeight="1">
      <c r="B32" s="21">
        <v>25</v>
      </c>
      <c r="C32" s="25"/>
      <c r="D32" s="25"/>
      <c r="E32" s="33"/>
      <c r="F32" s="34"/>
      <c r="G32" s="25"/>
      <c r="H32" s="26"/>
      <c r="I32" s="31"/>
      <c r="J32" s="32"/>
      <c r="K32" s="23"/>
    </row>
    <row r="33" spans="1:11" s="20" customFormat="1" ht="15" customHeight="1">
      <c r="B33" s="21">
        <v>26</v>
      </c>
      <c r="C33" s="25"/>
      <c r="D33" s="25"/>
      <c r="E33" s="33"/>
      <c r="F33" s="34"/>
      <c r="G33" s="25"/>
      <c r="H33" s="26"/>
      <c r="I33" s="31"/>
      <c r="J33" s="32"/>
      <c r="K33" s="23"/>
    </row>
    <row r="34" spans="1:11" s="20" customFormat="1" ht="15" customHeight="1">
      <c r="B34" s="21">
        <v>27</v>
      </c>
      <c r="C34" s="25"/>
      <c r="D34" s="25"/>
      <c r="E34" s="33"/>
      <c r="F34" s="34"/>
      <c r="G34" s="25"/>
      <c r="H34" s="26"/>
      <c r="I34" s="31"/>
      <c r="J34" s="32"/>
      <c r="K34" s="23"/>
    </row>
    <row r="35" spans="1:11" s="20" customFormat="1" ht="15" customHeight="1">
      <c r="B35" s="21">
        <v>28</v>
      </c>
      <c r="C35" s="25"/>
      <c r="D35" s="25"/>
      <c r="E35" s="33"/>
      <c r="F35" s="34"/>
      <c r="G35" s="25"/>
      <c r="H35" s="26"/>
      <c r="I35" s="31"/>
      <c r="J35" s="32"/>
      <c r="K35" s="23"/>
    </row>
    <row r="36" spans="1:11" s="20" customFormat="1" ht="15" customHeight="1">
      <c r="B36" s="21">
        <v>29</v>
      </c>
      <c r="C36" s="25"/>
      <c r="D36" s="25"/>
      <c r="E36" s="33"/>
      <c r="F36" s="34"/>
      <c r="G36" s="25"/>
      <c r="H36" s="26"/>
      <c r="I36" s="31"/>
      <c r="J36" s="32"/>
      <c r="K36" s="23"/>
    </row>
    <row r="37" spans="1:11" s="20" customFormat="1" ht="15" customHeight="1">
      <c r="B37" s="21">
        <v>30</v>
      </c>
      <c r="C37" s="25"/>
      <c r="D37" s="25"/>
      <c r="E37" s="33"/>
      <c r="F37" s="34"/>
      <c r="G37" s="25"/>
      <c r="H37" s="26"/>
      <c r="I37" s="31"/>
      <c r="J37" s="32"/>
      <c r="K37" s="23"/>
    </row>
    <row r="38" spans="1:11" s="20" customFormat="1" ht="15" customHeight="1">
      <c r="B38" s="21">
        <v>31</v>
      </c>
      <c r="C38" s="25"/>
      <c r="D38" s="25"/>
      <c r="E38" s="33"/>
      <c r="F38" s="34"/>
      <c r="G38" s="25"/>
      <c r="H38" s="26"/>
      <c r="I38" s="31"/>
      <c r="J38" s="32"/>
      <c r="K38" s="23"/>
    </row>
    <row r="39" spans="1:11" s="20" customFormat="1" ht="15" customHeight="1">
      <c r="B39" s="21">
        <v>32</v>
      </c>
      <c r="C39" s="25"/>
      <c r="D39" s="25"/>
      <c r="E39" s="33"/>
      <c r="F39" s="34"/>
      <c r="G39" s="25"/>
      <c r="H39" s="26"/>
      <c r="I39" s="31"/>
      <c r="J39" s="32"/>
      <c r="K39" s="23"/>
    </row>
    <row r="40" spans="1:11" s="20" customFormat="1" ht="15" customHeight="1">
      <c r="B40" s="21">
        <v>33</v>
      </c>
      <c r="C40" s="25"/>
      <c r="D40" s="25"/>
      <c r="E40" s="33"/>
      <c r="F40" s="34"/>
      <c r="G40" s="25"/>
      <c r="H40" s="26"/>
      <c r="I40" s="31"/>
      <c r="J40" s="32"/>
      <c r="K40" s="23"/>
    </row>
    <row r="41" spans="1:11" s="20" customFormat="1" ht="15" customHeight="1">
      <c r="B41" s="21">
        <v>34</v>
      </c>
      <c r="C41" s="25"/>
      <c r="D41" s="25"/>
      <c r="E41" s="33"/>
      <c r="F41" s="34"/>
      <c r="G41" s="25"/>
      <c r="H41" s="26"/>
      <c r="I41" s="31"/>
      <c r="J41" s="32"/>
      <c r="K41" s="24"/>
    </row>
    <row r="42" spans="1:11" ht="15" customHeight="1">
      <c r="A42" s="20"/>
      <c r="B42" s="21">
        <v>35</v>
      </c>
      <c r="C42" s="25"/>
      <c r="D42" s="25"/>
      <c r="E42" s="33"/>
      <c r="F42" s="34"/>
      <c r="G42" s="25"/>
      <c r="H42" s="26"/>
      <c r="I42" s="31"/>
      <c r="J42" s="32"/>
      <c r="K42" s="24"/>
    </row>
    <row r="43" spans="1:11" ht="15" customHeight="1">
      <c r="A43" s="20"/>
      <c r="B43" s="21">
        <v>36</v>
      </c>
      <c r="C43" s="25"/>
      <c r="D43" s="25"/>
      <c r="E43" s="25"/>
      <c r="F43" s="25"/>
      <c r="G43" s="25"/>
      <c r="H43" s="26"/>
      <c r="I43" s="31"/>
      <c r="J43" s="32"/>
      <c r="K43" s="24"/>
    </row>
    <row r="44" spans="1:11" ht="15" customHeight="1">
      <c r="A44" s="20"/>
      <c r="B44" s="21">
        <v>37</v>
      </c>
      <c r="C44" s="25"/>
      <c r="D44" s="25"/>
      <c r="E44" s="25"/>
      <c r="F44" s="25"/>
      <c r="G44" s="25"/>
      <c r="H44" s="26"/>
      <c r="I44" s="31"/>
      <c r="J44" s="32"/>
      <c r="K44" s="24"/>
    </row>
    <row r="45" spans="1:11" ht="15" customHeight="1">
      <c r="A45" s="20"/>
      <c r="B45" s="21">
        <v>38</v>
      </c>
      <c r="C45" s="25"/>
      <c r="D45" s="25"/>
      <c r="E45" s="25"/>
      <c r="F45" s="25"/>
      <c r="G45" s="25"/>
      <c r="H45" s="26"/>
      <c r="I45" s="31"/>
      <c r="J45" s="32"/>
      <c r="K45" s="24"/>
    </row>
    <row r="46" spans="1:11" ht="15" customHeight="1">
      <c r="A46" s="20"/>
      <c r="B46" s="21">
        <v>39</v>
      </c>
      <c r="C46" s="25"/>
      <c r="D46" s="25"/>
      <c r="E46" s="25"/>
      <c r="F46" s="25"/>
      <c r="G46" s="25"/>
      <c r="H46" s="26"/>
      <c r="I46" s="31"/>
      <c r="J46" s="32"/>
      <c r="K46" s="24"/>
    </row>
    <row r="47" spans="1:11" ht="15" customHeight="1" thickBot="1">
      <c r="A47" s="20"/>
      <c r="B47" s="21">
        <v>40</v>
      </c>
      <c r="C47" s="25"/>
      <c r="D47" s="25"/>
      <c r="E47" s="25"/>
      <c r="F47" s="25"/>
      <c r="G47" s="25"/>
      <c r="H47" s="26"/>
      <c r="I47" s="27"/>
      <c r="J47" s="28"/>
      <c r="K47" s="24"/>
    </row>
    <row r="48" spans="1:11" ht="20.100000000000001" customHeight="1">
      <c r="B48" s="29" t="s">
        <v>56</v>
      </c>
      <c r="C48" s="30"/>
      <c r="D48" s="30"/>
      <c r="E48" s="30"/>
      <c r="F48" s="30"/>
      <c r="G48" s="30"/>
      <c r="H48" s="30"/>
      <c r="I48" s="30"/>
      <c r="J48" s="30"/>
      <c r="K48" s="30"/>
    </row>
    <row r="49" spans="2:11" ht="20.100000000000001" customHeight="1">
      <c r="B49" s="30"/>
      <c r="C49" s="30"/>
      <c r="D49" s="30"/>
      <c r="E49" s="30"/>
      <c r="F49" s="30"/>
      <c r="G49" s="30"/>
      <c r="H49" s="30"/>
      <c r="I49" s="30"/>
      <c r="J49" s="30"/>
      <c r="K49" s="30"/>
    </row>
  </sheetData>
  <mergeCells count="176">
    <mergeCell ref="B1:D1"/>
    <mergeCell ref="H1:K1"/>
    <mergeCell ref="B2:K2"/>
    <mergeCell ref="B3:D3"/>
    <mergeCell ref="E3:F3"/>
    <mergeCell ref="B4:D4"/>
    <mergeCell ref="E4:F4"/>
    <mergeCell ref="H4:I5"/>
    <mergeCell ref="J4:K5"/>
    <mergeCell ref="B5:D5"/>
    <mergeCell ref="E5:F5"/>
    <mergeCell ref="C7:D7"/>
    <mergeCell ref="E7:F7"/>
    <mergeCell ref="G7:H7"/>
    <mergeCell ref="I7:J7"/>
    <mergeCell ref="C8:D8"/>
    <mergeCell ref="E8:F8"/>
    <mergeCell ref="G8:H8"/>
    <mergeCell ref="I8:J8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G18:H18"/>
    <mergeCell ref="I18:J18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27:D27"/>
    <mergeCell ref="E27:F27"/>
    <mergeCell ref="G27:H27"/>
    <mergeCell ref="I27:J27"/>
    <mergeCell ref="C28:D28"/>
    <mergeCell ref="E28:F28"/>
    <mergeCell ref="G28:H28"/>
    <mergeCell ref="I28:J28"/>
    <mergeCell ref="C25:D25"/>
    <mergeCell ref="E25:F25"/>
    <mergeCell ref="G25:H25"/>
    <mergeCell ref="I25:J25"/>
    <mergeCell ref="C26:D26"/>
    <mergeCell ref="E26:F26"/>
    <mergeCell ref="G26:H26"/>
    <mergeCell ref="I26:J26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35:D35"/>
    <mergeCell ref="E35:F35"/>
    <mergeCell ref="G35:H35"/>
    <mergeCell ref="I35:J35"/>
    <mergeCell ref="C36:D36"/>
    <mergeCell ref="E36:F36"/>
    <mergeCell ref="G36:H36"/>
    <mergeCell ref="I36:J36"/>
    <mergeCell ref="C33:D33"/>
    <mergeCell ref="E33:F33"/>
    <mergeCell ref="G33:H33"/>
    <mergeCell ref="I33:J33"/>
    <mergeCell ref="C34:D34"/>
    <mergeCell ref="E34:F34"/>
    <mergeCell ref="G34:H34"/>
    <mergeCell ref="I34:J34"/>
    <mergeCell ref="C39:D39"/>
    <mergeCell ref="E39:F39"/>
    <mergeCell ref="G39:H39"/>
    <mergeCell ref="I39:J39"/>
    <mergeCell ref="C40:D40"/>
    <mergeCell ref="E40:F40"/>
    <mergeCell ref="G40:H40"/>
    <mergeCell ref="I40:J40"/>
    <mergeCell ref="C37:D37"/>
    <mergeCell ref="E37:F37"/>
    <mergeCell ref="G37:H37"/>
    <mergeCell ref="I37:J37"/>
    <mergeCell ref="C38:D38"/>
    <mergeCell ref="E38:F38"/>
    <mergeCell ref="G38:H38"/>
    <mergeCell ref="I38:J38"/>
    <mergeCell ref="C43:D43"/>
    <mergeCell ref="E43:F43"/>
    <mergeCell ref="G43:H43"/>
    <mergeCell ref="I43:J43"/>
    <mergeCell ref="C44:D44"/>
    <mergeCell ref="E44:F44"/>
    <mergeCell ref="G44:H44"/>
    <mergeCell ref="I44:J44"/>
    <mergeCell ref="C41:D41"/>
    <mergeCell ref="E41:F41"/>
    <mergeCell ref="G41:H41"/>
    <mergeCell ref="I41:J41"/>
    <mergeCell ref="C42:D42"/>
    <mergeCell ref="E42:F42"/>
    <mergeCell ref="G42:H42"/>
    <mergeCell ref="I42:J42"/>
    <mergeCell ref="C47:D47"/>
    <mergeCell ref="E47:F47"/>
    <mergeCell ref="G47:H47"/>
    <mergeCell ref="I47:J47"/>
    <mergeCell ref="B48:K49"/>
    <mergeCell ref="C45:D45"/>
    <mergeCell ref="E45:F45"/>
    <mergeCell ref="G45:H45"/>
    <mergeCell ref="I45:J45"/>
    <mergeCell ref="C46:D46"/>
    <mergeCell ref="E46:F46"/>
    <mergeCell ref="G46:H46"/>
    <mergeCell ref="I46:J46"/>
  </mergeCells>
  <phoneticPr fontId="3"/>
  <dataValidations count="1">
    <dataValidation type="list" allowBlank="1" showInputMessage="1" showErrorMessage="1" sqref="K8:K47" xr:uid="{3BFE06EC-4C32-4CD7-BFC6-676A1666F3B7}">
      <formula1>"継続,離職"</formula1>
    </dataValidation>
  </dataValidation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加算別紙3</vt:lpstr>
      <vt:lpstr>加算別紙3別添</vt:lpstr>
      <vt:lpstr>加算別紙3!Print_Area</vt:lpstr>
      <vt:lpstr>加算別紙3別添!Print_Area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2026-07-07T09:46:17Z</dcterms:created>
  <dcterms:modified xsi:type="dcterms:W3CDTF">2026-07-07T09:46:24Z</dcterms:modified>
</cp:coreProperties>
</file>