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用地課H3" sheetId="1" r:id="rId1"/>
    <sheet name="用地課H4" sheetId="2" r:id="rId2"/>
    <sheet name="用地課H5" sheetId="3" r:id="rId3"/>
    <sheet name="用地課H6" sheetId="4" r:id="rId4"/>
    <sheet name="外部出席者" sheetId="5" r:id="rId5"/>
  </sheets>
  <definedNames>
    <definedName name="_xlnm.Print_Titles" localSheetId="0">'用地課H3'!$2:$4</definedName>
    <definedName name="_xlnm.Print_Titles" localSheetId="1">'用地課H4'!$2:$4</definedName>
    <definedName name="_xlnm.Print_Titles" localSheetId="2">'用地課H5'!$2:$4</definedName>
    <definedName name="_xlnm.Print_Titles" localSheetId="3">'用地課H6'!$2:$4</definedName>
  </definedNames>
  <calcPr fullCalcOnLoad="1"/>
</workbook>
</file>

<file path=xl/sharedStrings.xml><?xml version="1.0" encoding="utf-8"?>
<sst xmlns="http://schemas.openxmlformats.org/spreadsheetml/2006/main" count="1421" uniqueCount="195">
  <si>
    <t>（別紙）　　　非公開情報一覧</t>
  </si>
  <si>
    <t>ニュータウン整備部用地課</t>
  </si>
  <si>
    <t>文書件名等</t>
  </si>
  <si>
    <t>文書の構成</t>
  </si>
  <si>
    <t>当　　初　　決　　定</t>
  </si>
  <si>
    <t>旧条例11条適用号</t>
  </si>
  <si>
    <t>審査会の判断</t>
  </si>
  <si>
    <t>適用</t>
  </si>
  <si>
    <t>支出・振替（更正）回議書（平成３年度、４５号）</t>
  </si>
  <si>
    <t>回議書、請求書、調達回議書、見積書</t>
  </si>
  <si>
    <t>受取人住所、法人名、法人代表者名、銀行名、支店名、口座名義人、預金種目、口座番号、電話番号、代表者印影</t>
  </si>
  <si>
    <t>３号</t>
  </si>
  <si>
    <t>２号・８号</t>
  </si>
  <si>
    <t>支出・振替（更正）回議書（平成３年度、４６号）</t>
  </si>
  <si>
    <t>受取人住所、法人名、法人代表者名、銀行名、支店名、口座名義人、預金種目、口座番号、電話番号、代表者印影</t>
  </si>
  <si>
    <t>支出・振替（更正）回議書（平成３年度、４７号）</t>
  </si>
  <si>
    <t>支出・振替（更正）回議書（平成３年度、４９号）</t>
  </si>
  <si>
    <t>受取人住所、事業者名、屋号、銀行名、支店名、口座名義人、預金種目、口座番号、電話番号、代表者印影</t>
  </si>
  <si>
    <t>支出・振替（更正）回議書（平成３年度、５０号）</t>
  </si>
  <si>
    <t>受取人住所、事業者名、屋号、銀行名、支店名、口座名義人、預金種目、口座番号、電話番号、代表者印影</t>
  </si>
  <si>
    <t>支出・振替（更正）回議書（平成３年度、５１号）</t>
  </si>
  <si>
    <t>支出・振替（更正）回議書（平成３年度、６０号）</t>
  </si>
  <si>
    <t>支出・振替（更正）回議書（平成３年度、６１号）</t>
  </si>
  <si>
    <t>支出・振替（更正）回議書（平成３年度、６２号）</t>
  </si>
  <si>
    <t>支出・振替（更正）回議書（平成３年度、１３５号）</t>
  </si>
  <si>
    <t>支出・振替（更正）回議書（平成３年度、１３７号）</t>
  </si>
  <si>
    <t>支出・振替（更正）回議書（平成３年度、１３８号）</t>
  </si>
  <si>
    <t>支出・振替（更正）回議書（平成３年度、１４２号）</t>
  </si>
  <si>
    <t>支出・振替（更正）回議書（平成３年度、１４３号）</t>
  </si>
  <si>
    <t>支出・振替（更正）回議書（平成３年度、２０４号）</t>
  </si>
  <si>
    <t>支出・振替（更正）回議書（平成３年度、２０５号）</t>
  </si>
  <si>
    <t>支出・振替（更正）回議書（平成３年度、２０６号）</t>
  </si>
  <si>
    <t>支出・振替（更正）回議書（平成３年度、２０７号）</t>
  </si>
  <si>
    <t>支出・振替（更正）回議書（平成３年度、２０８号）</t>
  </si>
  <si>
    <t>支出・振替（更正）回議書（平成３年度、２１５号）</t>
  </si>
  <si>
    <t>支出・振替（更正）回議書（平成３年度、２１８号）</t>
  </si>
  <si>
    <t>支出・振替（更正）回議書（平成３年度、２４１号）</t>
  </si>
  <si>
    <t>支出・振替（更正）回議書（平成３年度、２４２号）</t>
  </si>
  <si>
    <t>支出・振替（更正）回議書（平成３年度、２４３号）</t>
  </si>
  <si>
    <t>支出・振替（更正）回議書（平成３年度、２６２号）</t>
  </si>
  <si>
    <t>支出・振替（更正）回議書（平成３年度、２６３号）</t>
  </si>
  <si>
    <t>支出・振替（更正）回議書（平成３年度、２８０号）</t>
  </si>
  <si>
    <t>支出・振替（更正）回議書（平成３年度、２８８号）</t>
  </si>
  <si>
    <t>支出・振替（更正）回議書（平成３年度、２８９号）</t>
  </si>
  <si>
    <t>支出・振替（更正）回議書（平成３年度、３０１号）</t>
  </si>
  <si>
    <t>支出・振替（更正）回議書（平成３年度、３０４号）</t>
  </si>
  <si>
    <t>支出・振替（更正）回議書（平成３年度、３０８号）</t>
  </si>
  <si>
    <t>支出・振替（更正）回議書（平成３年度、３３０号）</t>
  </si>
  <si>
    <t>支出・振替（更正）回議書（平成３年度、３３１号）</t>
  </si>
  <si>
    <t>支出・振替（更正）回議書（平成３年度、３３２号）</t>
  </si>
  <si>
    <t>支出・振替（更正）回議書（平成３年度、３３３号）</t>
  </si>
  <si>
    <t>支出・振替（更正）回議書（平成３年度、３５５号）</t>
  </si>
  <si>
    <t>支出・振替（更正）回議書（平成３年度、３６８号）</t>
  </si>
  <si>
    <t>支出・振替（更正）回議書（平成３年度、３６９号）</t>
  </si>
  <si>
    <t>支出・振替（更正）回議書（平成３年度、３７９号）</t>
  </si>
  <si>
    <t>支出・振替（更正）回議書（平成３年度、３８０号）</t>
  </si>
  <si>
    <t>支出・振替（更正）回議書（平成４年度、３１号）</t>
  </si>
  <si>
    <t>支出・振替（更正）回議書（平成４年度、３３号）</t>
  </si>
  <si>
    <t>支出・振替（更正）回議書（平成４年度、３４号）</t>
  </si>
  <si>
    <t>支出・振替（更正）回議書（平成４年度、６２号）</t>
  </si>
  <si>
    <t>支出・振替（更正）回議書（平成４年度、６８号）</t>
  </si>
  <si>
    <t>支出・振替（更正）回議書（平成４年度、７７号）</t>
  </si>
  <si>
    <t>支出・振替（更正）回議書（平成４年度、７８号）</t>
  </si>
  <si>
    <t>支出・振替（更正）回議書（平成４年度、８７号）</t>
  </si>
  <si>
    <t>支出・振替（更正）回議書（平成４年度、９０号）</t>
  </si>
  <si>
    <t>支出・振替（更正）回議書（平成４年度、１０７号）</t>
  </si>
  <si>
    <t>支出・振替（更正）回議書（平成４年度、１０８号）</t>
  </si>
  <si>
    <t>支出・振替（更正）回議書（平成４年度、１１１号）</t>
  </si>
  <si>
    <t>支出・振替（更正）回議書（平成４年度、１１２号）</t>
  </si>
  <si>
    <t>支出・振替（更正）回議書（平成４年度、１５１号）</t>
  </si>
  <si>
    <t>支出・振替（更正）回議書（平成４年度、１５２号）</t>
  </si>
  <si>
    <t>支出・振替（更正）回議書（平成４年度、１５３号）</t>
  </si>
  <si>
    <t>支出・振替（更正）回議書（平成４年度、１５４号）</t>
  </si>
  <si>
    <t>支出・振替（更正）回議書（平成４年度、２０７号）</t>
  </si>
  <si>
    <t>支出・振替（更正）回議書（平成４年度、２０８号）</t>
  </si>
  <si>
    <t>支出・振替（更正）回議書（平成４年度、２１６号）</t>
  </si>
  <si>
    <t>支出・振替（更正）回議書（平成４年度、２１７号）</t>
  </si>
  <si>
    <t>支出・振替（更正）回議書（平成４年度、２１８号）</t>
  </si>
  <si>
    <t>支出・振替（更正）回議書（平成４年度、２３０号）</t>
  </si>
  <si>
    <t>支出・振替（更正）回議書（平成４年度、２３１号）</t>
  </si>
  <si>
    <t>支出・振替（更正）回議書（平成４年度、２３３号）</t>
  </si>
  <si>
    <t>支出・振替（更正）回議書（平成４年度、２４１号）</t>
  </si>
  <si>
    <t>支出・振替（更正）回議書（平成４年度、２４２号）</t>
  </si>
  <si>
    <t>支出・振替（更正）回議書（平成４年度、２４３号）</t>
  </si>
  <si>
    <t>支出・振替（更正）回議書（平成４年度、２４４号）</t>
  </si>
  <si>
    <t>支出・振替（更正）回議書（平成４年度、２４５号）</t>
  </si>
  <si>
    <t>支出・振替（更正）回議書（平成４年度、２８４号）</t>
  </si>
  <si>
    <t>支出・振替（更正）回議書（平成４年度、２９９号）</t>
  </si>
  <si>
    <t>支出・振替（更正）回議書（平成４年度、３０２号）</t>
  </si>
  <si>
    <t>支出・振替（更正）回議書（平成４年度、３０８号）</t>
  </si>
  <si>
    <t>支出・振替（更正）回議書（平成４年度、３４４号）</t>
  </si>
  <si>
    <t>支出・振替（更正）回議書（平成４年度、３４５号）</t>
  </si>
  <si>
    <t>支出・振替（更正）回議書（平成４年度、３４７号）</t>
  </si>
  <si>
    <t>支出・振替（更正）回議書（平成４年度、３４８号）</t>
  </si>
  <si>
    <t>支出・振替（更正）回議書（平成４年度、３５０号）</t>
  </si>
  <si>
    <t>支出・振替（更正）回議書（平成５年度、１０４号）</t>
  </si>
  <si>
    <t>支出・振替（更正）回議書（平成５年度、１０８号）</t>
  </si>
  <si>
    <t>支出・振替（更正）回議書（平成５年度、１０９号）</t>
  </si>
  <si>
    <t>支出・振替（更正）回議書（平成５年度、１１０号）</t>
  </si>
  <si>
    <t>支出・振替（更正）回議書（平成５年度、１１１号）</t>
  </si>
  <si>
    <t>支出・振替（更正）回議書（平成５年度、１１２号）</t>
  </si>
  <si>
    <t>支出・振替（更正）回議書（平成５年度、１５２号）</t>
  </si>
  <si>
    <t>支出・振替（更正）回議書（平成５年度、１５３号）</t>
  </si>
  <si>
    <t>支出・振替（更正）回議書（平成５年度、１５４号）</t>
  </si>
  <si>
    <t>支出・振替（更正）回議書（平成５年度、１５５号）</t>
  </si>
  <si>
    <t>支出・振替（更正）回議書（平成５年度、１５６号）</t>
  </si>
  <si>
    <t>支出・振替（更正）回議書（平成５年度、１５７号）</t>
  </si>
  <si>
    <t>支出・振替（更正）回議書（平成５年度、２２７号）</t>
  </si>
  <si>
    <t>支出・振替（更正）回議書（平成５年度、２２８号）</t>
  </si>
  <si>
    <t>支出・振替（更正）回議書（平成５年度、２３０号）</t>
  </si>
  <si>
    <t>支出・振替（更正）回議書（平成５年度、２３１号）</t>
  </si>
  <si>
    <t>支出・振替（更正）回議書（平成５年度、２３２号）</t>
  </si>
  <si>
    <t>支出・振替（更正）回議書（平成５年度、２３３号）</t>
  </si>
  <si>
    <t>支出・振替（更正）回議書（平成５年度、２３４号）</t>
  </si>
  <si>
    <t>支出・振替（更正）回議書（平成５年度、２３５号）</t>
  </si>
  <si>
    <t>支出・振替（更正）回議書（平成５年度、２３６号）</t>
  </si>
  <si>
    <t>支出・振替（更正）回議書（平成５年度、２３７号）</t>
  </si>
  <si>
    <t>支出・振替（更正）回議書（平成５年度、２３９号）</t>
  </si>
  <si>
    <t>支出・振替（更正）回議書（平成５年度、２４０号）</t>
  </si>
  <si>
    <t>支出・振替（更正）回議書（平成５年度、２４１号）</t>
  </si>
  <si>
    <t>支出・振替（更正）回議書（平成５年度、２６０号）</t>
  </si>
  <si>
    <t>支出・振替（更正）回議書（平成５年度、２６１号）</t>
  </si>
  <si>
    <t>支出・振替（更正）回議書（平成５年度、２６２号）</t>
  </si>
  <si>
    <t>支出・振替（更正）回議書（平成５年度、２６３号）</t>
  </si>
  <si>
    <t>支出・振替（更正）回議書（平成５年度、２６４号）</t>
  </si>
  <si>
    <t>支出・振替（更正）回議書（平成５年度、２６５号）</t>
  </si>
  <si>
    <t>支出・振替（更正）回議書（平成５年度、２６６号）</t>
  </si>
  <si>
    <t>支出・振替（更正）回議書（平成６年度、６３号）</t>
  </si>
  <si>
    <t>支出・振替（更正）回議書（平成６年度、６４号）</t>
  </si>
  <si>
    <t>支出・振替（更正）回議書（平成６年度、６５号）</t>
  </si>
  <si>
    <t>支出・振替（更正）回議書（平成６年度、６６号）</t>
  </si>
  <si>
    <t>支出・振替（更正）回議書（平成６年度、６８号）</t>
  </si>
  <si>
    <t>支出・振替（更正）回議書（平成６年度、８６号）</t>
  </si>
  <si>
    <t>支出・振替（更正）回議書（平成６年度、８７号）</t>
  </si>
  <si>
    <t>支出・振替（更正）回議書（平成６年度、１１９号）</t>
  </si>
  <si>
    <t>支出・振替（更正）回議書（平成６年度、１２０号）</t>
  </si>
  <si>
    <t>支出・振替（更正）回議書（平成６年度、１５０号）</t>
  </si>
  <si>
    <t>支出・振替（更正）回議書（平成６年度、１５１号）</t>
  </si>
  <si>
    <t>支出・振替（更正）回議書（平成６年度、１８７号）</t>
  </si>
  <si>
    <t>支出・振替（更正）回議書（平成６年度、１８９号）</t>
  </si>
  <si>
    <t>支出・振替（更正）回議書（平成６年度、１９１号）</t>
  </si>
  <si>
    <t>支出・振替（更正）回議書（平成６年度、２０４号）</t>
  </si>
  <si>
    <t>支出・振替（更正）回議書（平成６年度、２１４号）</t>
  </si>
  <si>
    <t>支出・振替（更正）回議書（平成６年度、２２１号）</t>
  </si>
  <si>
    <t>支出・振替（更正）回議書（平成６年度、２４９号）</t>
  </si>
  <si>
    <t>支出・振替（更正）回議書（平成６年度、２５０号）</t>
  </si>
  <si>
    <t>支出・振替（更正）回議書（平成６年度、２５１号）</t>
  </si>
  <si>
    <t>支出・振替（更正）回議書（平成６年度、２５２号）</t>
  </si>
  <si>
    <t>支出・振替（更正）回議書（平成６年度、２８７号）</t>
  </si>
  <si>
    <t>支出・振替（更正）回議書（平成６年度、２８８号）</t>
  </si>
  <si>
    <t>支出・振替（更正）回議書（平成６年度、２８９号）</t>
  </si>
  <si>
    <t>支出・振替（更正）回議書（平成６年度、２９０号）</t>
  </si>
  <si>
    <t>支出・振替（更正）回議書（平成６年度、２９２号）</t>
  </si>
  <si>
    <t>支出・振替（更正）回議書（平成６年度、２９３号）</t>
  </si>
  <si>
    <t>支出・振替（更正）回議書（平成６年度、３０６号）</t>
  </si>
  <si>
    <t>支出・振替（更正）回議書（平成６年度、３０７号）</t>
  </si>
  <si>
    <t>支出・振替（更正）回議書（平成６年度、３０８号）</t>
  </si>
  <si>
    <t>支出・振替（更正）回議書（平成６年度、３０９号）</t>
  </si>
  <si>
    <t>支出・振替（更正）回議書（平成６年度、３１０号）</t>
  </si>
  <si>
    <t>支出・振替（更正）回議書（平成６年度、３３１号）</t>
  </si>
  <si>
    <t>支出・振替（更正）回議書（平成６年度、３３３号）</t>
  </si>
  <si>
    <t>支出・振替（更正）回議書（平成６年度、３３４号）</t>
  </si>
  <si>
    <t>支出・振替（更正）回議書（平成６年度、３３５号）</t>
  </si>
  <si>
    <t>支出・振替（更正）回議書（平成６年度、３３９号）</t>
  </si>
  <si>
    <t>支出・振替（更正）回議書（平成６年度、３４０号）</t>
  </si>
  <si>
    <t>支出・振替（更正）回議書（平成６年度、３４１号）</t>
  </si>
  <si>
    <t>・県庁他課</t>
  </si>
  <si>
    <t>・国</t>
  </si>
  <si>
    <t>・市町村</t>
  </si>
  <si>
    <t>・公社・公団</t>
  </si>
  <si>
    <t>・公的団体</t>
  </si>
  <si>
    <t>・民間組織</t>
  </si>
  <si>
    <t>・個人属性</t>
  </si>
  <si>
    <t>№</t>
  </si>
  <si>
    <t>外部出席者(</t>
  </si>
  <si>
    <t>)</t>
  </si>
  <si>
    <t>　</t>
  </si>
  <si>
    <t>外部出席者(</t>
  </si>
  <si>
    <t>)</t>
  </si>
  <si>
    <t>外部出席者(</t>
  </si>
  <si>
    <t>)</t>
  </si>
  <si>
    <t>代表者印影</t>
  </si>
  <si>
    <t>・公団</t>
  </si>
  <si>
    <t>・地区名</t>
  </si>
  <si>
    <t>地区名</t>
  </si>
  <si>
    <t>２号</t>
  </si>
  <si>
    <t>・公社</t>
  </si>
  <si>
    <t>・事件名</t>
  </si>
  <si>
    <t>・個人氏名</t>
  </si>
  <si>
    <t>個人氏名</t>
  </si>
  <si>
    <t>・公社</t>
  </si>
  <si>
    <t>・個人姓</t>
  </si>
  <si>
    <t>個人姓</t>
  </si>
  <si>
    <t>・個人姓</t>
  </si>
  <si>
    <t>・公共的団体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</si>
</sst>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2"/>
      <color indexed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2:V127"/>
  <sheetViews>
    <sheetView tabSelected="1" zoomScale="85" zoomScaleNormal="85" workbookViewId="0" topLeftCell="A1">
      <selection activeCell="V121" sqref="V121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375" style="1" customWidth="1"/>
    <col min="7" max="7" width="0.74609375" style="1" customWidth="1"/>
    <col min="8" max="8" width="9.375" style="1" customWidth="1"/>
    <col min="9" max="9" width="0.74609375" style="1" customWidth="1"/>
    <col min="10" max="10" width="9.50390625" style="1" customWidth="1"/>
    <col min="11" max="11" width="0.74609375" style="1" customWidth="1"/>
    <col min="12" max="12" width="9.375" style="1" customWidth="1"/>
    <col min="13" max="13" width="0.74609375" style="1" customWidth="1"/>
    <col min="14" max="14" width="9.375" style="1" customWidth="1"/>
    <col min="15" max="15" width="0.74609375" style="1" customWidth="1"/>
    <col min="16" max="16" width="9.375" style="1" customWidth="1"/>
    <col min="17" max="17" width="0.74609375" style="1" customWidth="1"/>
    <col min="18" max="18" width="9.375" style="1" customWidth="1"/>
    <col min="19" max="19" width="1.37890625" style="1" customWidth="1"/>
    <col min="20" max="20" width="11.625" style="1" customWidth="1"/>
    <col min="21" max="21" width="21.50390625" style="1" customWidth="1"/>
    <col min="22" max="22" width="14.625" style="1" customWidth="1"/>
    <col min="23" max="16384" width="9.00390625" style="1" customWidth="1"/>
  </cols>
  <sheetData>
    <row r="1" ht="15" customHeight="1"/>
    <row r="2" spans="1:22" ht="17.25">
      <c r="A2" s="38" t="s">
        <v>0</v>
      </c>
      <c r="B2" s="38"/>
      <c r="V2" s="2" t="s">
        <v>1</v>
      </c>
    </row>
    <row r="3" spans="1:22" ht="14.25">
      <c r="A3" s="28" t="s">
        <v>173</v>
      </c>
      <c r="B3" s="28" t="s">
        <v>2</v>
      </c>
      <c r="C3" s="28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30" customHeight="1">
      <c r="A4" s="28"/>
      <c r="B4" s="28"/>
      <c r="C4" s="28"/>
      <c r="D4" s="29" t="s">
        <v>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4" t="s">
        <v>5</v>
      </c>
      <c r="U4" s="3" t="s">
        <v>6</v>
      </c>
      <c r="V4" s="3" t="s">
        <v>7</v>
      </c>
    </row>
    <row r="5" spans="1:22" ht="30" customHeight="1">
      <c r="A5" s="16">
        <v>1</v>
      </c>
      <c r="B5" s="19" t="s">
        <v>8</v>
      </c>
      <c r="C5" s="22" t="s">
        <v>9</v>
      </c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5" t="s">
        <v>11</v>
      </c>
      <c r="U5" s="5" t="s">
        <v>181</v>
      </c>
      <c r="V5" s="5" t="s">
        <v>11</v>
      </c>
    </row>
    <row r="6" spans="1:22" ht="15" customHeight="1">
      <c r="A6" s="17"/>
      <c r="B6" s="20"/>
      <c r="C6" s="23"/>
      <c r="D6" s="6" t="s">
        <v>174</v>
      </c>
      <c r="E6" s="7">
        <v>7</v>
      </c>
      <c r="F6" s="8" t="str">
        <f>IF(E6=0,"　",VLOOKUP(E6,'外部出席者'!$A$2:$B$8,2))</f>
        <v>・個人属性</v>
      </c>
      <c r="G6" s="9">
        <v>1</v>
      </c>
      <c r="H6" s="8" t="str">
        <f>IF(G6=0,"　",VLOOKUP(G6,'外部出席者'!$A$2:$B$8,2))</f>
        <v>・県庁他課</v>
      </c>
      <c r="I6" s="9"/>
      <c r="J6" s="8" t="str">
        <f>IF(I6=0,"　",VLOOKUP(I6,'外部出席者'!$A$2:$B$8,2))</f>
        <v>　</v>
      </c>
      <c r="K6" s="9"/>
      <c r="L6" s="8" t="str">
        <f>IF(K6=0,"　",VLOOKUP(K6,'外部出席者'!$A$2:$B$8,2))</f>
        <v>　</v>
      </c>
      <c r="M6" s="9"/>
      <c r="N6" s="8" t="str">
        <f>IF(M6=0,"　",VLOOKUP(M6,'外部出席者'!$A$2:$B$8,2))</f>
        <v>　</v>
      </c>
      <c r="O6" s="9"/>
      <c r="P6" s="8" t="str">
        <f>IF(O6=0,"　",VLOOKUP(O6,'外部出席者'!$A$2:$B$8,2))</f>
        <v>　</v>
      </c>
      <c r="Q6" s="9"/>
      <c r="R6" s="8" t="str">
        <f>IF(Q6=0,"　",VLOOKUP(Q6,'外部出席者'!$A$2:$B$8,2))</f>
        <v>　</v>
      </c>
      <c r="S6" s="10" t="s">
        <v>175</v>
      </c>
      <c r="T6" s="11" t="s">
        <v>12</v>
      </c>
      <c r="U6" s="11"/>
      <c r="V6" s="11"/>
    </row>
    <row r="7" spans="1:22" ht="15" customHeight="1">
      <c r="A7" s="18"/>
      <c r="B7" s="21"/>
      <c r="C7" s="24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  <c r="T7" s="11"/>
      <c r="U7" s="12"/>
      <c r="V7" s="12"/>
    </row>
    <row r="8" spans="1:22" ht="30" customHeight="1">
      <c r="A8" s="16">
        <v>2</v>
      </c>
      <c r="B8" s="19" t="s">
        <v>13</v>
      </c>
      <c r="C8" s="22" t="s">
        <v>9</v>
      </c>
      <c r="D8" s="32" t="s">
        <v>14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  <c r="T8" s="5" t="s">
        <v>11</v>
      </c>
      <c r="U8" s="5" t="s">
        <v>181</v>
      </c>
      <c r="V8" s="5" t="s">
        <v>11</v>
      </c>
    </row>
    <row r="9" spans="1:22" ht="15" customHeight="1">
      <c r="A9" s="17"/>
      <c r="B9" s="20"/>
      <c r="C9" s="23"/>
      <c r="D9" s="6" t="s">
        <v>174</v>
      </c>
      <c r="E9" s="7">
        <v>7</v>
      </c>
      <c r="F9" s="8" t="str">
        <f>IF(E9=0,"　",VLOOKUP(E9,'外部出席者'!$A$2:$B$8,2))</f>
        <v>・個人属性</v>
      </c>
      <c r="G9" s="9">
        <v>1</v>
      </c>
      <c r="H9" s="8" t="str">
        <f>IF(G9=0,"　",VLOOKUP(G9,'外部出席者'!$A$2:$B$8,2))</f>
        <v>・県庁他課</v>
      </c>
      <c r="I9" s="9"/>
      <c r="J9" s="8" t="s">
        <v>188</v>
      </c>
      <c r="K9" s="9"/>
      <c r="L9" s="8" t="str">
        <f>IF(K9=0,"　",VLOOKUP(K9,'外部出席者'!$A$2:$B$8,2))</f>
        <v>　</v>
      </c>
      <c r="M9" s="9"/>
      <c r="N9" s="8" t="str">
        <f>IF(M9=0,"　",VLOOKUP(M9,'外部出席者'!$A$2:$B$8,2))</f>
        <v>　</v>
      </c>
      <c r="O9" s="9"/>
      <c r="P9" s="8" t="str">
        <f>IF(O9=0,"　",VLOOKUP(O9,'外部出席者'!$A$2:$B$8,2))</f>
        <v>　</v>
      </c>
      <c r="Q9" s="9"/>
      <c r="R9" s="8" t="str">
        <f>IF(Q9=0,"　",VLOOKUP(Q9,'外部出席者'!$A$2:$B$8,2))</f>
        <v>　</v>
      </c>
      <c r="S9" s="10" t="s">
        <v>175</v>
      </c>
      <c r="T9" s="11" t="s">
        <v>12</v>
      </c>
      <c r="U9" s="11" t="s">
        <v>189</v>
      </c>
      <c r="V9" s="11" t="s">
        <v>185</v>
      </c>
    </row>
    <row r="10" spans="1:22" ht="15" customHeight="1">
      <c r="A10" s="18"/>
      <c r="B10" s="21"/>
      <c r="C10" s="2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  <c r="T10" s="11"/>
      <c r="U10" s="12"/>
      <c r="V10" s="12"/>
    </row>
    <row r="11" spans="1:22" ht="30" customHeight="1">
      <c r="A11" s="16">
        <v>3</v>
      </c>
      <c r="B11" s="19" t="s">
        <v>15</v>
      </c>
      <c r="C11" s="22" t="s">
        <v>9</v>
      </c>
      <c r="D11" s="32" t="s">
        <v>10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  <c r="T11" s="5" t="s">
        <v>11</v>
      </c>
      <c r="U11" s="5"/>
      <c r="V11" s="5"/>
    </row>
    <row r="12" spans="1:22" ht="15" customHeight="1">
      <c r="A12" s="17"/>
      <c r="B12" s="20"/>
      <c r="C12" s="23"/>
      <c r="D12" s="6" t="s">
        <v>174</v>
      </c>
      <c r="E12" s="7">
        <v>7</v>
      </c>
      <c r="F12" s="8" t="str">
        <f>IF(E12=0,"　",VLOOKUP(E12,'外部出席者'!$A$2:$B$8,2))</f>
        <v>・個人属性</v>
      </c>
      <c r="G12" s="9"/>
      <c r="H12" s="8" t="str">
        <f>IF(G12=0,"　",VLOOKUP(G12,'外部出席者'!$A$2:$B$8,2))</f>
        <v>　</v>
      </c>
      <c r="I12" s="9"/>
      <c r="J12" s="8" t="str">
        <f>IF(I12=0,"　",VLOOKUP(I12,'外部出席者'!$A$2:$B$8,2))</f>
        <v>　</v>
      </c>
      <c r="K12" s="9"/>
      <c r="L12" s="8" t="str">
        <f>IF(K12=0,"　",VLOOKUP(K12,'外部出席者'!$A$2:$B$8,2))</f>
        <v>　</v>
      </c>
      <c r="M12" s="9"/>
      <c r="N12" s="8" t="str">
        <f>IF(M12=0,"　",VLOOKUP(M12,'外部出席者'!$A$2:$B$8,2))</f>
        <v>　</v>
      </c>
      <c r="O12" s="9"/>
      <c r="P12" s="8" t="str">
        <f>IF(O12=0,"　",VLOOKUP(O12,'外部出席者'!$A$2:$B$8,2))</f>
        <v>　</v>
      </c>
      <c r="Q12" s="9"/>
      <c r="R12" s="8" t="str">
        <f>IF(Q12=0,"　",VLOOKUP(Q12,'外部出席者'!$A$2:$B$8,2))</f>
        <v>　</v>
      </c>
      <c r="S12" s="10" t="s">
        <v>175</v>
      </c>
      <c r="T12" s="11" t="s">
        <v>12</v>
      </c>
      <c r="U12" s="11"/>
      <c r="V12" s="11"/>
    </row>
    <row r="13" spans="1:22" ht="15" customHeight="1">
      <c r="A13" s="18"/>
      <c r="B13" s="21"/>
      <c r="C13" s="24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11"/>
      <c r="U13" s="12"/>
      <c r="V13" s="12"/>
    </row>
    <row r="14" spans="1:22" ht="30" customHeight="1">
      <c r="A14" s="16">
        <v>4</v>
      </c>
      <c r="B14" s="19" t="s">
        <v>16</v>
      </c>
      <c r="C14" s="22" t="s">
        <v>9</v>
      </c>
      <c r="D14" s="32" t="s">
        <v>17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5" t="s">
        <v>11</v>
      </c>
      <c r="U14" s="5"/>
      <c r="V14" s="5"/>
    </row>
    <row r="15" spans="1:22" ht="15" customHeight="1">
      <c r="A15" s="17"/>
      <c r="B15" s="20"/>
      <c r="C15" s="23"/>
      <c r="D15" s="6" t="s">
        <v>174</v>
      </c>
      <c r="E15" s="7">
        <v>4</v>
      </c>
      <c r="F15" s="8" t="s">
        <v>182</v>
      </c>
      <c r="G15" s="9">
        <v>3</v>
      </c>
      <c r="H15" s="8" t="str">
        <f>IF(G15=0,"　",VLOOKUP(G15,'外部出席者'!$A$2:$B$8,2))</f>
        <v>・市町村</v>
      </c>
      <c r="I15" s="9"/>
      <c r="J15" s="8" t="str">
        <f>IF(I15=0,"　",VLOOKUP(I15,'外部出席者'!$A$2:$B$8,2))</f>
        <v>　</v>
      </c>
      <c r="K15" s="9"/>
      <c r="L15" s="8" t="str">
        <f>IF(K15=0,"　",VLOOKUP(K15,'外部出席者'!$A$2:$B$8,2))</f>
        <v>　</v>
      </c>
      <c r="M15" s="9"/>
      <c r="N15" s="8" t="str">
        <f>IF(M15=0,"　",VLOOKUP(M15,'外部出席者'!$A$2:$B$8,2))</f>
        <v>　</v>
      </c>
      <c r="O15" s="9"/>
      <c r="P15" s="8" t="str">
        <f>IF(O15=0,"　",VLOOKUP(O15,'外部出席者'!$A$2:$B$8,2))</f>
        <v>　</v>
      </c>
      <c r="Q15" s="9"/>
      <c r="R15" s="8" t="str">
        <f>IF(Q15=0,"　",VLOOKUP(Q15,'外部出席者'!$A$2:$B$8,2))</f>
        <v>　</v>
      </c>
      <c r="S15" s="10" t="s">
        <v>175</v>
      </c>
      <c r="T15" s="11" t="s">
        <v>12</v>
      </c>
      <c r="U15" s="11"/>
      <c r="V15" s="11"/>
    </row>
    <row r="16" spans="1:22" ht="15" customHeight="1">
      <c r="A16" s="18"/>
      <c r="B16" s="21"/>
      <c r="C16" s="2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  <c r="T16" s="11"/>
      <c r="U16" s="12"/>
      <c r="V16" s="12"/>
    </row>
    <row r="17" spans="1:22" ht="30" customHeight="1">
      <c r="A17" s="16">
        <v>5</v>
      </c>
      <c r="B17" s="19" t="s">
        <v>18</v>
      </c>
      <c r="C17" s="22" t="s">
        <v>9</v>
      </c>
      <c r="D17" s="32" t="s">
        <v>19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T17" s="5" t="s">
        <v>11</v>
      </c>
      <c r="U17" s="5"/>
      <c r="V17" s="5"/>
    </row>
    <row r="18" spans="1:22" ht="15" customHeight="1">
      <c r="A18" s="17"/>
      <c r="B18" s="20"/>
      <c r="C18" s="23"/>
      <c r="D18" s="6" t="s">
        <v>174</v>
      </c>
      <c r="E18" s="7">
        <v>7</v>
      </c>
      <c r="F18" s="8" t="str">
        <f>IF(E18=0,"　",VLOOKUP(E18,'外部出席者'!$A$2:$B$8,2))</f>
        <v>・個人属性</v>
      </c>
      <c r="G18" s="9">
        <v>1</v>
      </c>
      <c r="H18" s="8" t="str">
        <f>IF(G18=0,"　",VLOOKUP(G18,'外部出席者'!$A$2:$B$8,2))</f>
        <v>・県庁他課</v>
      </c>
      <c r="I18" s="9"/>
      <c r="J18" s="8" t="s">
        <v>183</v>
      </c>
      <c r="K18" s="9"/>
      <c r="L18" s="8" t="str">
        <f>IF(K18=0,"　",VLOOKUP(K18,'外部出席者'!$A$2:$B$8,2))</f>
        <v>　</v>
      </c>
      <c r="M18" s="9"/>
      <c r="N18" s="8" t="str">
        <f>IF(M18=0,"　",VLOOKUP(M18,'外部出席者'!$A$2:$B$8,2))</f>
        <v>　</v>
      </c>
      <c r="O18" s="9"/>
      <c r="P18" s="8" t="str">
        <f>IF(O18=0,"　",VLOOKUP(O18,'外部出席者'!$A$2:$B$8,2))</f>
        <v>　</v>
      </c>
      <c r="Q18" s="9"/>
      <c r="R18" s="8" t="str">
        <f>IF(Q18=0,"　",VLOOKUP(Q18,'外部出席者'!$A$2:$B$8,2))</f>
        <v>　</v>
      </c>
      <c r="S18" s="10" t="s">
        <v>175</v>
      </c>
      <c r="T18" s="11" t="s">
        <v>12</v>
      </c>
      <c r="U18" s="11" t="s">
        <v>184</v>
      </c>
      <c r="V18" s="11" t="s">
        <v>185</v>
      </c>
    </row>
    <row r="19" spans="1:22" ht="15" customHeight="1">
      <c r="A19" s="18"/>
      <c r="B19" s="21"/>
      <c r="C19" s="2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11"/>
      <c r="U19" s="12"/>
      <c r="V19" s="12"/>
    </row>
    <row r="20" spans="1:22" ht="30" customHeight="1">
      <c r="A20" s="16">
        <v>6</v>
      </c>
      <c r="B20" s="19" t="s">
        <v>20</v>
      </c>
      <c r="C20" s="22" t="s">
        <v>9</v>
      </c>
      <c r="D20" s="32" t="s">
        <v>10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5" t="s">
        <v>11</v>
      </c>
      <c r="U20" s="5"/>
      <c r="V20" s="5"/>
    </row>
    <row r="21" spans="1:22" ht="15" customHeight="1">
      <c r="A21" s="17"/>
      <c r="B21" s="20"/>
      <c r="C21" s="23"/>
      <c r="D21" s="6" t="s">
        <v>174</v>
      </c>
      <c r="E21" s="7">
        <v>1</v>
      </c>
      <c r="F21" s="8" t="str">
        <f>IF(E21=0,"　",VLOOKUP(E21,'外部出席者'!$A$2:$B$8,2))</f>
        <v>・県庁他課</v>
      </c>
      <c r="G21" s="9">
        <v>3</v>
      </c>
      <c r="H21" s="8" t="str">
        <f>IF(G21=0,"　",VLOOKUP(G21,'外部出席者'!$A$2:$B$8,2))</f>
        <v>・市町村</v>
      </c>
      <c r="I21" s="9">
        <v>4</v>
      </c>
      <c r="J21" s="8" t="s">
        <v>186</v>
      </c>
      <c r="K21" s="9"/>
      <c r="L21" s="8" t="str">
        <f>IF(K21=0,"　",VLOOKUP(K21,'外部出席者'!$A$2:$B$8,2))</f>
        <v>　</v>
      </c>
      <c r="M21" s="9"/>
      <c r="N21" s="8" t="str">
        <f>IF(M21=0,"　",VLOOKUP(M21,'外部出席者'!$A$2:$B$8,2))</f>
        <v>　</v>
      </c>
      <c r="O21" s="9"/>
      <c r="P21" s="8" t="str">
        <f>IF(O21=0,"　",VLOOKUP(O21,'外部出席者'!$A$2:$B$8,2))</f>
        <v>　</v>
      </c>
      <c r="Q21" s="9"/>
      <c r="R21" s="8" t="str">
        <f>IF(Q21=0,"　",VLOOKUP(Q21,'外部出席者'!$A$2:$B$8,2))</f>
        <v>　</v>
      </c>
      <c r="S21" s="10" t="s">
        <v>175</v>
      </c>
      <c r="T21" s="11" t="s">
        <v>12</v>
      </c>
      <c r="U21" s="11"/>
      <c r="V21" s="11"/>
    </row>
    <row r="22" spans="1:22" ht="15" customHeight="1">
      <c r="A22" s="18"/>
      <c r="B22" s="21"/>
      <c r="C22" s="2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11"/>
      <c r="U22" s="12"/>
      <c r="V22" s="12"/>
    </row>
    <row r="23" spans="1:22" ht="30" customHeight="1">
      <c r="A23" s="16">
        <v>7</v>
      </c>
      <c r="B23" s="19" t="s">
        <v>21</v>
      </c>
      <c r="C23" s="22" t="s">
        <v>9</v>
      </c>
      <c r="D23" s="32" t="s">
        <v>10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  <c r="T23" s="5" t="s">
        <v>11</v>
      </c>
      <c r="U23" s="5" t="s">
        <v>181</v>
      </c>
      <c r="V23" s="5" t="s">
        <v>11</v>
      </c>
    </row>
    <row r="24" spans="1:22" ht="15" customHeight="1">
      <c r="A24" s="17"/>
      <c r="B24" s="20"/>
      <c r="C24" s="23"/>
      <c r="D24" s="6" t="s">
        <v>174</v>
      </c>
      <c r="E24" s="7">
        <v>7</v>
      </c>
      <c r="F24" s="8" t="str">
        <f>IF(E24=0,"　",VLOOKUP(E24,'外部出席者'!$A$2:$B$8,2))</f>
        <v>・個人属性</v>
      </c>
      <c r="G24" s="9">
        <v>1</v>
      </c>
      <c r="H24" s="8" t="str">
        <f>IF(G24=0,"　",VLOOKUP(G24,'外部出席者'!$A$2:$B$8,2))</f>
        <v>・県庁他課</v>
      </c>
      <c r="I24" s="9"/>
      <c r="J24" s="8"/>
      <c r="K24" s="9"/>
      <c r="L24" s="8" t="str">
        <f>IF(K24=0,"　",VLOOKUP(K24,'外部出席者'!$A$2:$B$8,2))</f>
        <v>　</v>
      </c>
      <c r="M24" s="9"/>
      <c r="N24" s="8" t="str">
        <f>IF(M24=0,"　",VLOOKUP(M24,'外部出席者'!$A$2:$B$8,2))</f>
        <v>　</v>
      </c>
      <c r="O24" s="9"/>
      <c r="P24" s="8" t="str">
        <f>IF(O24=0,"　",VLOOKUP(O24,'外部出席者'!$A$2:$B$8,2))</f>
        <v>　</v>
      </c>
      <c r="Q24" s="9"/>
      <c r="R24" s="8" t="str">
        <f>IF(Q24=0,"　",VLOOKUP(Q24,'外部出席者'!$A$2:$B$8,2))</f>
        <v>　</v>
      </c>
      <c r="S24" s="10" t="s">
        <v>175</v>
      </c>
      <c r="T24" s="11" t="s">
        <v>12</v>
      </c>
      <c r="U24" s="11"/>
      <c r="V24" s="11"/>
    </row>
    <row r="25" spans="1:22" ht="15" customHeight="1">
      <c r="A25" s="18"/>
      <c r="B25" s="21"/>
      <c r="C25" s="2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11"/>
      <c r="U25" s="12"/>
      <c r="V25" s="12"/>
    </row>
    <row r="26" spans="1:22" ht="30" customHeight="1">
      <c r="A26" s="16">
        <v>8</v>
      </c>
      <c r="B26" s="19" t="s">
        <v>22</v>
      </c>
      <c r="C26" s="22" t="s">
        <v>9</v>
      </c>
      <c r="D26" s="32" t="s">
        <v>17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5" t="s">
        <v>11</v>
      </c>
      <c r="U26" s="5"/>
      <c r="V26" s="5"/>
    </row>
    <row r="27" spans="1:22" ht="15" customHeight="1">
      <c r="A27" s="17"/>
      <c r="B27" s="20"/>
      <c r="C27" s="23"/>
      <c r="D27" s="6" t="s">
        <v>174</v>
      </c>
      <c r="E27" s="7">
        <v>7</v>
      </c>
      <c r="F27" s="8" t="str">
        <f>IF(E27=0,"　",VLOOKUP(E27,'外部出席者'!$A$2:$B$8,2))</f>
        <v>・個人属性</v>
      </c>
      <c r="G27" s="9">
        <v>1</v>
      </c>
      <c r="H27" s="8" t="str">
        <f>IF(G27=0,"　",VLOOKUP(G27,'外部出席者'!$A$2:$B$8,2))</f>
        <v>・県庁他課</v>
      </c>
      <c r="I27" s="9">
        <v>0</v>
      </c>
      <c r="J27" s="8"/>
      <c r="K27" s="9"/>
      <c r="L27" s="8" t="s">
        <v>187</v>
      </c>
      <c r="M27" s="9"/>
      <c r="N27" s="8" t="s">
        <v>193</v>
      </c>
      <c r="O27" s="9"/>
      <c r="P27" s="8" t="str">
        <f>IF(O27=0,"　",VLOOKUP(O27,'外部出席者'!$A$2:$B$8,2))</f>
        <v>　</v>
      </c>
      <c r="Q27" s="9"/>
      <c r="R27" s="8" t="str">
        <f>IF(Q27=0,"　",VLOOKUP(Q27,'外部出席者'!$A$2:$B$8,2))</f>
        <v>　</v>
      </c>
      <c r="S27" s="10" t="s">
        <v>175</v>
      </c>
      <c r="T27" s="11" t="s">
        <v>12</v>
      </c>
      <c r="U27" s="11" t="s">
        <v>189</v>
      </c>
      <c r="V27" s="11" t="s">
        <v>185</v>
      </c>
    </row>
    <row r="28" spans="1:22" ht="15" customHeight="1">
      <c r="A28" s="18"/>
      <c r="B28" s="21"/>
      <c r="C28" s="2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11"/>
      <c r="U28" s="12"/>
      <c r="V28" s="12"/>
    </row>
    <row r="29" spans="1:22" ht="30" customHeight="1">
      <c r="A29" s="25">
        <v>9</v>
      </c>
      <c r="B29" s="19" t="s">
        <v>23</v>
      </c>
      <c r="C29" s="22" t="s">
        <v>9</v>
      </c>
      <c r="D29" s="32" t="s">
        <v>10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5" t="s">
        <v>11</v>
      </c>
      <c r="U29" s="5"/>
      <c r="V29" s="5"/>
    </row>
    <row r="30" spans="1:22" ht="15" customHeight="1">
      <c r="A30" s="26"/>
      <c r="B30" s="20"/>
      <c r="C30" s="23"/>
      <c r="D30" s="6" t="s">
        <v>174</v>
      </c>
      <c r="E30" s="7">
        <v>7</v>
      </c>
      <c r="F30" s="8" t="str">
        <f>IF(E30=0,"　",VLOOKUP(E30,'外部出席者'!$A$2:$B$8,2))</f>
        <v>・個人属性</v>
      </c>
      <c r="G30" s="9">
        <v>1</v>
      </c>
      <c r="H30" s="8" t="str">
        <f>IF(G30=0,"　",VLOOKUP(G30,'外部出席者'!$A$2:$B$8,2))</f>
        <v>・県庁他課</v>
      </c>
      <c r="I30" s="9"/>
      <c r="J30" s="8" t="s">
        <v>183</v>
      </c>
      <c r="K30" s="9"/>
      <c r="L30" s="8" t="str">
        <f>IF(K30=0,"　",VLOOKUP(K30,'外部出席者'!$A$2:$B$8,2))</f>
        <v>　</v>
      </c>
      <c r="M30" s="9"/>
      <c r="N30" s="8" t="str">
        <f>IF(M30=0,"　",VLOOKUP(M30,'外部出席者'!$A$2:$B$8,2))</f>
        <v>　</v>
      </c>
      <c r="O30" s="9"/>
      <c r="P30" s="8" t="str">
        <f>IF(O30=0,"　",VLOOKUP(O30,'外部出席者'!$A$2:$B$8,2))</f>
        <v>　</v>
      </c>
      <c r="Q30" s="9"/>
      <c r="R30" s="8" t="str">
        <f>IF(Q30=0,"　",VLOOKUP(Q30,'外部出席者'!$A$2:$B$8,2))</f>
        <v>　</v>
      </c>
      <c r="S30" s="10" t="s">
        <v>175</v>
      </c>
      <c r="T30" s="11" t="s">
        <v>12</v>
      </c>
      <c r="U30" s="11" t="s">
        <v>184</v>
      </c>
      <c r="V30" s="11" t="s">
        <v>185</v>
      </c>
    </row>
    <row r="31" spans="1:22" ht="15" customHeight="1">
      <c r="A31" s="27"/>
      <c r="B31" s="21"/>
      <c r="C31" s="2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11"/>
      <c r="U31" s="12"/>
      <c r="V31" s="12"/>
    </row>
    <row r="32" spans="1:22" ht="30" customHeight="1">
      <c r="A32" s="16">
        <v>10</v>
      </c>
      <c r="B32" s="19" t="s">
        <v>24</v>
      </c>
      <c r="C32" s="22" t="s">
        <v>9</v>
      </c>
      <c r="D32" s="32" t="s">
        <v>19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5" t="s">
        <v>11</v>
      </c>
      <c r="U32" s="5"/>
      <c r="V32" s="5"/>
    </row>
    <row r="33" spans="1:22" ht="15" customHeight="1">
      <c r="A33" s="17"/>
      <c r="B33" s="20"/>
      <c r="C33" s="23"/>
      <c r="D33" s="6" t="s">
        <v>174</v>
      </c>
      <c r="E33" s="7">
        <v>7</v>
      </c>
      <c r="F33" s="8" t="str">
        <f>IF(E33=0,"　",VLOOKUP(E33,'外部出席者'!$A$2:$B$8,2))</f>
        <v>・個人属性</v>
      </c>
      <c r="G33" s="9">
        <v>1</v>
      </c>
      <c r="H33" s="8" t="str">
        <f>IF(G33=0,"　",VLOOKUP(G33,'外部出席者'!$A$2:$B$8,2))</f>
        <v>・県庁他課</v>
      </c>
      <c r="I33" s="9">
        <v>3</v>
      </c>
      <c r="J33" s="8" t="str">
        <f>IF(I33=0,"　",VLOOKUP(I33,'外部出席者'!$A$2:$B$8,2))</f>
        <v>・市町村</v>
      </c>
      <c r="K33" s="9"/>
      <c r="L33" s="8" t="s">
        <v>188</v>
      </c>
      <c r="M33" s="9"/>
      <c r="N33" s="8" t="str">
        <f>IF(M33=0,"　",VLOOKUP(M33,'外部出席者'!$A$2:$B$8,2))</f>
        <v>　</v>
      </c>
      <c r="O33" s="9"/>
      <c r="P33" s="8" t="str">
        <f>IF(O33=0,"　",VLOOKUP(O33,'外部出席者'!$A$2:$B$8,2))</f>
        <v>　</v>
      </c>
      <c r="Q33" s="9"/>
      <c r="R33" s="8" t="str">
        <f>IF(Q33=0,"　",VLOOKUP(Q33,'外部出席者'!$A$2:$B$8,2))</f>
        <v>　</v>
      </c>
      <c r="S33" s="10" t="s">
        <v>175</v>
      </c>
      <c r="T33" s="11" t="s">
        <v>12</v>
      </c>
      <c r="U33" s="11" t="s">
        <v>189</v>
      </c>
      <c r="V33" s="11" t="s">
        <v>185</v>
      </c>
    </row>
    <row r="34" spans="1:22" ht="15" customHeight="1">
      <c r="A34" s="18"/>
      <c r="B34" s="21"/>
      <c r="C34" s="24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11"/>
      <c r="U34" s="12"/>
      <c r="V34" s="12"/>
    </row>
    <row r="35" spans="1:22" ht="30" customHeight="1">
      <c r="A35" s="16">
        <v>11</v>
      </c>
      <c r="B35" s="19" t="s">
        <v>25</v>
      </c>
      <c r="C35" s="22" t="s">
        <v>9</v>
      </c>
      <c r="D35" s="32" t="s">
        <v>17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  <c r="T35" s="5" t="s">
        <v>11</v>
      </c>
      <c r="U35" s="5"/>
      <c r="V35" s="5"/>
    </row>
    <row r="36" spans="1:22" ht="15" customHeight="1">
      <c r="A36" s="17"/>
      <c r="B36" s="20"/>
      <c r="C36" s="23"/>
      <c r="D36" s="6" t="s">
        <v>174</v>
      </c>
      <c r="E36" s="7">
        <v>2</v>
      </c>
      <c r="F36" s="8" t="str">
        <f>IF(E36=0,"　",VLOOKUP(E36,'外部出席者'!$A$2:$B$8,2))</f>
        <v>・国</v>
      </c>
      <c r="G36" s="9">
        <v>4</v>
      </c>
      <c r="H36" s="8" t="s">
        <v>182</v>
      </c>
      <c r="I36" s="9"/>
      <c r="J36" s="8" t="str">
        <f>IF(I36=0,"　",VLOOKUP(I36,'外部出席者'!$A$2:$B$8,2))</f>
        <v>　</v>
      </c>
      <c r="K36" s="9"/>
      <c r="L36" s="8" t="str">
        <f>IF(K36=0,"　",VLOOKUP(K36,'外部出席者'!$A$2:$B$8,2))</f>
        <v>　</v>
      </c>
      <c r="M36" s="9"/>
      <c r="N36" s="8" t="str">
        <f>IF(M36=0,"　",VLOOKUP(M36,'外部出席者'!$A$2:$B$8,2))</f>
        <v>　</v>
      </c>
      <c r="O36" s="9"/>
      <c r="P36" s="8" t="str">
        <f>IF(O36=0,"　",VLOOKUP(O36,'外部出席者'!$A$2:$B$8,2))</f>
        <v>　</v>
      </c>
      <c r="Q36" s="9"/>
      <c r="R36" s="8" t="str">
        <f>IF(Q36=0,"　",VLOOKUP(Q36,'外部出席者'!$A$2:$B$8,2))</f>
        <v>　</v>
      </c>
      <c r="S36" s="10" t="s">
        <v>175</v>
      </c>
      <c r="T36" s="11" t="s">
        <v>12</v>
      </c>
      <c r="U36" s="11"/>
      <c r="V36" s="11"/>
    </row>
    <row r="37" spans="1:22" ht="15" customHeight="1">
      <c r="A37" s="18"/>
      <c r="B37" s="21"/>
      <c r="C37" s="2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/>
      <c r="T37" s="11"/>
      <c r="U37" s="12"/>
      <c r="V37" s="12"/>
    </row>
    <row r="38" spans="1:22" ht="30" customHeight="1">
      <c r="A38" s="16">
        <v>12</v>
      </c>
      <c r="B38" s="19" t="s">
        <v>26</v>
      </c>
      <c r="C38" s="22" t="s">
        <v>9</v>
      </c>
      <c r="D38" s="32" t="s">
        <v>10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5" t="s">
        <v>11</v>
      </c>
      <c r="U38" s="5"/>
      <c r="V38" s="5"/>
    </row>
    <row r="39" spans="1:22" ht="15" customHeight="1">
      <c r="A39" s="17"/>
      <c r="B39" s="20"/>
      <c r="C39" s="23"/>
      <c r="D39" s="6" t="s">
        <v>174</v>
      </c>
      <c r="E39" s="7">
        <v>7</v>
      </c>
      <c r="F39" s="8" t="str">
        <f>IF(E39=0,"　",VLOOKUP(E39,'外部出席者'!$A$2:$B$8,2))</f>
        <v>・個人属性</v>
      </c>
      <c r="G39" s="9">
        <v>1</v>
      </c>
      <c r="H39" s="8" t="str">
        <f>IF(G39=0,"　",VLOOKUP(G39,'外部出席者'!$A$2:$B$8,2))</f>
        <v>・県庁他課</v>
      </c>
      <c r="I39" s="9"/>
      <c r="J39" s="8" t="str">
        <f>IF(I39=0,"　",VLOOKUP(I39,'外部出席者'!$A$2:$B$8,2))</f>
        <v>　</v>
      </c>
      <c r="K39" s="9"/>
      <c r="L39" s="8" t="str">
        <f>IF(K39=0,"　",VLOOKUP(K39,'外部出席者'!$A$2:$B$8,2))</f>
        <v>　</v>
      </c>
      <c r="M39" s="9"/>
      <c r="N39" s="8" t="str">
        <f>IF(M39=0,"　",VLOOKUP(M39,'外部出席者'!$A$2:$B$8,2))</f>
        <v>　</v>
      </c>
      <c r="O39" s="9"/>
      <c r="P39" s="8" t="str">
        <f>IF(O39=0,"　",VLOOKUP(O39,'外部出席者'!$A$2:$B$8,2))</f>
        <v>　</v>
      </c>
      <c r="Q39" s="9"/>
      <c r="R39" s="8" t="str">
        <f>IF(Q39=0,"　",VLOOKUP(Q39,'外部出席者'!$A$2:$B$8,2))</f>
        <v>　</v>
      </c>
      <c r="S39" s="10" t="s">
        <v>175</v>
      </c>
      <c r="T39" s="11" t="s">
        <v>12</v>
      </c>
      <c r="U39" s="11"/>
      <c r="V39" s="11"/>
    </row>
    <row r="40" spans="1:22" ht="15" customHeight="1">
      <c r="A40" s="18"/>
      <c r="B40" s="21"/>
      <c r="C40" s="24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11"/>
      <c r="U40" s="12"/>
      <c r="V40" s="12"/>
    </row>
    <row r="41" spans="1:22" ht="30" customHeight="1">
      <c r="A41" s="16">
        <v>13</v>
      </c>
      <c r="B41" s="19" t="s">
        <v>27</v>
      </c>
      <c r="C41" s="22" t="s">
        <v>9</v>
      </c>
      <c r="D41" s="32" t="s">
        <v>10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  <c r="T41" s="5" t="s">
        <v>11</v>
      </c>
      <c r="U41" s="5"/>
      <c r="V41" s="5"/>
    </row>
    <row r="42" spans="1:22" ht="15" customHeight="1">
      <c r="A42" s="17"/>
      <c r="B42" s="20"/>
      <c r="C42" s="23"/>
      <c r="D42" s="6" t="s">
        <v>174</v>
      </c>
      <c r="E42" s="7">
        <v>7</v>
      </c>
      <c r="F42" s="8" t="str">
        <f>IF(E42=0,"　",VLOOKUP(E42,'外部出席者'!$A$2:$B$8,2))</f>
        <v>・個人属性</v>
      </c>
      <c r="G42" s="9">
        <v>1</v>
      </c>
      <c r="H42" s="8" t="str">
        <f>IF(G42=0,"　",VLOOKUP(G42,'外部出席者'!$A$2:$B$8,2))</f>
        <v>・県庁他課</v>
      </c>
      <c r="I42" s="9"/>
      <c r="J42" s="8" t="s">
        <v>188</v>
      </c>
      <c r="K42" s="9"/>
      <c r="L42" s="8" t="str">
        <f>IF(K42=0,"　",VLOOKUP(K42,'外部出席者'!$A$2:$B$8,2))</f>
        <v>　</v>
      </c>
      <c r="M42" s="9"/>
      <c r="N42" s="8" t="str">
        <f>IF(M42=0,"　",VLOOKUP(M42,'外部出席者'!$A$2:$B$8,2))</f>
        <v>　</v>
      </c>
      <c r="O42" s="9"/>
      <c r="P42" s="8" t="str">
        <f>IF(O42=0,"　",VLOOKUP(O42,'外部出席者'!$A$2:$B$8,2))</f>
        <v>　</v>
      </c>
      <c r="Q42" s="9"/>
      <c r="R42" s="8" t="str">
        <f>IF(Q42=0,"　",VLOOKUP(Q42,'外部出席者'!$A$2:$B$8,2))</f>
        <v>　</v>
      </c>
      <c r="S42" s="10" t="s">
        <v>175</v>
      </c>
      <c r="T42" s="11" t="s">
        <v>12</v>
      </c>
      <c r="U42" s="11" t="s">
        <v>189</v>
      </c>
      <c r="V42" s="11" t="s">
        <v>185</v>
      </c>
    </row>
    <row r="43" spans="1:22" ht="15" customHeight="1">
      <c r="A43" s="18"/>
      <c r="B43" s="21"/>
      <c r="C43" s="2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11"/>
      <c r="U43" s="12"/>
      <c r="V43" s="12"/>
    </row>
    <row r="44" spans="1:22" ht="30" customHeight="1">
      <c r="A44" s="25">
        <v>14</v>
      </c>
      <c r="B44" s="19" t="s">
        <v>28</v>
      </c>
      <c r="C44" s="22" t="s">
        <v>9</v>
      </c>
      <c r="D44" s="32" t="s">
        <v>19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5" t="s">
        <v>11</v>
      </c>
      <c r="U44" s="5"/>
      <c r="V44" s="5"/>
    </row>
    <row r="45" spans="1:22" ht="15" customHeight="1">
      <c r="A45" s="26"/>
      <c r="B45" s="20"/>
      <c r="C45" s="23"/>
      <c r="D45" s="6" t="s">
        <v>174</v>
      </c>
      <c r="E45" s="7">
        <v>3</v>
      </c>
      <c r="F45" s="8" t="str">
        <f>IF(E45=0,"　",VLOOKUP(E45,'外部出席者'!$A$2:$B$8,2))</f>
        <v>・市町村</v>
      </c>
      <c r="G45" s="9">
        <v>4</v>
      </c>
      <c r="H45" s="8" t="s">
        <v>182</v>
      </c>
      <c r="I45" s="9"/>
      <c r="J45" s="8" t="str">
        <f>IF(I45=0,"　",VLOOKUP(I45,'外部出席者'!$A$2:$B$8,2))</f>
        <v>　</v>
      </c>
      <c r="K45" s="9"/>
      <c r="L45" s="8" t="str">
        <f>IF(K45=0,"　",VLOOKUP(K45,'外部出席者'!$A$2:$B$8,2))</f>
        <v>　</v>
      </c>
      <c r="M45" s="9"/>
      <c r="N45" s="8" t="str">
        <f>IF(M45=0,"　",VLOOKUP(M45,'外部出席者'!$A$2:$B$8,2))</f>
        <v>　</v>
      </c>
      <c r="O45" s="9"/>
      <c r="P45" s="8" t="str">
        <f>IF(O45=0,"　",VLOOKUP(O45,'外部出席者'!$A$2:$B$8,2))</f>
        <v>　</v>
      </c>
      <c r="Q45" s="9"/>
      <c r="R45" s="8" t="str">
        <f>IF(Q45=0,"　",VLOOKUP(Q45,'外部出席者'!$A$2:$B$8,2))</f>
        <v>　</v>
      </c>
      <c r="S45" s="10" t="s">
        <v>175</v>
      </c>
      <c r="T45" s="11" t="s">
        <v>12</v>
      </c>
      <c r="U45" s="11"/>
      <c r="V45" s="11"/>
    </row>
    <row r="46" spans="1:22" ht="15" customHeight="1">
      <c r="A46" s="27"/>
      <c r="B46" s="21"/>
      <c r="C46" s="24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11"/>
      <c r="U46" s="12"/>
      <c r="V46" s="12"/>
    </row>
    <row r="47" spans="1:22" ht="30" customHeight="1">
      <c r="A47" s="16">
        <v>15</v>
      </c>
      <c r="B47" s="19" t="s">
        <v>29</v>
      </c>
      <c r="C47" s="22" t="s">
        <v>9</v>
      </c>
      <c r="D47" s="32" t="s">
        <v>19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4"/>
      <c r="T47" s="5" t="s">
        <v>11</v>
      </c>
      <c r="U47" s="5"/>
      <c r="V47" s="5"/>
    </row>
    <row r="48" spans="1:22" ht="15" customHeight="1">
      <c r="A48" s="17"/>
      <c r="B48" s="20"/>
      <c r="C48" s="23"/>
      <c r="D48" s="6" t="s">
        <v>174</v>
      </c>
      <c r="E48" s="7">
        <v>4</v>
      </c>
      <c r="F48" s="8" t="s">
        <v>182</v>
      </c>
      <c r="G48" s="9">
        <v>2</v>
      </c>
      <c r="H48" s="8" t="str">
        <f>IF(G48=0,"　",VLOOKUP(G48,'外部出席者'!$A$2:$B$8,2))</f>
        <v>・国</v>
      </c>
      <c r="I48" s="9"/>
      <c r="J48" s="8" t="str">
        <f>IF(I48=0,"　",VLOOKUP(I48,'外部出席者'!$A$2:$B$8,2))</f>
        <v>　</v>
      </c>
      <c r="K48" s="9"/>
      <c r="L48" s="8" t="str">
        <f>IF(K48=0,"　",VLOOKUP(K48,'外部出席者'!$A$2:$B$8,2))</f>
        <v>　</v>
      </c>
      <c r="M48" s="9"/>
      <c r="N48" s="8" t="str">
        <f>IF(M48=0,"　",VLOOKUP(M48,'外部出席者'!$A$2:$B$8,2))</f>
        <v>　</v>
      </c>
      <c r="O48" s="9"/>
      <c r="P48" s="8" t="str">
        <f>IF(O48=0,"　",VLOOKUP(O48,'外部出席者'!$A$2:$B$8,2))</f>
        <v>　</v>
      </c>
      <c r="Q48" s="9"/>
      <c r="R48" s="8" t="str">
        <f>IF(Q48=0,"　",VLOOKUP(Q48,'外部出席者'!$A$2:$B$8,2))</f>
        <v>　</v>
      </c>
      <c r="S48" s="10" t="s">
        <v>175</v>
      </c>
      <c r="T48" s="11" t="s">
        <v>12</v>
      </c>
      <c r="U48" s="11"/>
      <c r="V48" s="11"/>
    </row>
    <row r="49" spans="1:22" ht="15" customHeight="1">
      <c r="A49" s="18"/>
      <c r="B49" s="21"/>
      <c r="C49" s="24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7"/>
      <c r="T49" s="11"/>
      <c r="U49" s="12"/>
      <c r="V49" s="12"/>
    </row>
    <row r="50" spans="1:22" ht="30" customHeight="1">
      <c r="A50" s="16">
        <v>16</v>
      </c>
      <c r="B50" s="19" t="s">
        <v>30</v>
      </c>
      <c r="C50" s="22" t="s">
        <v>9</v>
      </c>
      <c r="D50" s="32" t="s">
        <v>17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5" t="s">
        <v>11</v>
      </c>
      <c r="U50" s="5"/>
      <c r="V50" s="5"/>
    </row>
    <row r="51" spans="1:22" ht="15" customHeight="1">
      <c r="A51" s="17"/>
      <c r="B51" s="20"/>
      <c r="C51" s="23"/>
      <c r="D51" s="6" t="s">
        <v>174</v>
      </c>
      <c r="E51" s="7">
        <v>7</v>
      </c>
      <c r="F51" s="8" t="str">
        <f>IF(E51=0,"　",VLOOKUP(E51,'外部出席者'!$A$2:$B$8,2))</f>
        <v>・個人属性</v>
      </c>
      <c r="G51" s="9">
        <v>1</v>
      </c>
      <c r="H51" s="8" t="str">
        <f>IF(G51=0,"　",VLOOKUP(G51,'外部出席者'!$A$2:$B$8,2))</f>
        <v>・県庁他課</v>
      </c>
      <c r="I51" s="9"/>
      <c r="J51" s="8" t="s">
        <v>183</v>
      </c>
      <c r="K51" s="9"/>
      <c r="L51" s="8" t="str">
        <f>IF(K51=0,"　",VLOOKUP(K51,'外部出席者'!$A$2:$B$8,2))</f>
        <v>　</v>
      </c>
      <c r="M51" s="9"/>
      <c r="N51" s="8" t="str">
        <f>IF(M51=0,"　",VLOOKUP(M51,'外部出席者'!$A$2:$B$8,2))</f>
        <v>　</v>
      </c>
      <c r="O51" s="9"/>
      <c r="P51" s="8" t="str">
        <f>IF(O51=0,"　",VLOOKUP(O51,'外部出席者'!$A$2:$B$8,2))</f>
        <v>　</v>
      </c>
      <c r="Q51" s="9"/>
      <c r="R51" s="8" t="str">
        <f>IF(Q51=0,"　",VLOOKUP(Q51,'外部出席者'!$A$2:$B$8,2))</f>
        <v>　</v>
      </c>
      <c r="S51" s="10" t="s">
        <v>175</v>
      </c>
      <c r="T51" s="11" t="s">
        <v>12</v>
      </c>
      <c r="U51" s="11" t="s">
        <v>184</v>
      </c>
      <c r="V51" s="11" t="s">
        <v>185</v>
      </c>
    </row>
    <row r="52" spans="1:22" ht="15" customHeight="1">
      <c r="A52" s="18"/>
      <c r="B52" s="21"/>
      <c r="C52" s="24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/>
      <c r="T52" s="11"/>
      <c r="U52" s="12"/>
      <c r="V52" s="12"/>
    </row>
    <row r="53" spans="1:22" ht="30" customHeight="1">
      <c r="A53" s="16">
        <v>17</v>
      </c>
      <c r="B53" s="19" t="s">
        <v>31</v>
      </c>
      <c r="C53" s="22" t="s">
        <v>9</v>
      </c>
      <c r="D53" s="32" t="s">
        <v>17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5" t="s">
        <v>11</v>
      </c>
      <c r="U53" s="5"/>
      <c r="V53" s="5"/>
    </row>
    <row r="54" spans="1:22" ht="15" customHeight="1">
      <c r="A54" s="17"/>
      <c r="B54" s="20"/>
      <c r="C54" s="23"/>
      <c r="D54" s="6" t="s">
        <v>174</v>
      </c>
      <c r="E54" s="7">
        <v>7</v>
      </c>
      <c r="F54" s="8" t="str">
        <f>IF(E54=0,"　",VLOOKUP(E54,'外部出席者'!$A$2:$B$8,2))</f>
        <v>・個人属性</v>
      </c>
      <c r="G54" s="9">
        <v>1</v>
      </c>
      <c r="H54" s="8" t="str">
        <f>IF(G54=0,"　",VLOOKUP(G54,'外部出席者'!$A$2:$B$8,2))</f>
        <v>・県庁他課</v>
      </c>
      <c r="I54" s="9"/>
      <c r="J54" s="8" t="s">
        <v>187</v>
      </c>
      <c r="K54" s="9"/>
      <c r="L54" s="8" t="s">
        <v>188</v>
      </c>
      <c r="M54" s="9"/>
      <c r="N54" s="8" t="str">
        <f>IF(M54=0,"　",VLOOKUP(M54,'外部出席者'!$A$2:$B$8,2))</f>
        <v>　</v>
      </c>
      <c r="O54" s="9"/>
      <c r="P54" s="8" t="str">
        <f>IF(O54=0,"　",VLOOKUP(O54,'外部出席者'!$A$2:$B$8,2))</f>
        <v>　</v>
      </c>
      <c r="Q54" s="9"/>
      <c r="R54" s="8" t="str">
        <f>IF(Q54=0,"　",VLOOKUP(Q54,'外部出席者'!$A$2:$B$8,2))</f>
        <v>　</v>
      </c>
      <c r="S54" s="10" t="s">
        <v>175</v>
      </c>
      <c r="T54" s="11" t="s">
        <v>12</v>
      </c>
      <c r="U54" s="11" t="s">
        <v>189</v>
      </c>
      <c r="V54" s="11" t="s">
        <v>185</v>
      </c>
    </row>
    <row r="55" spans="1:22" ht="15" customHeight="1">
      <c r="A55" s="18"/>
      <c r="B55" s="21"/>
      <c r="C55" s="24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7"/>
      <c r="T55" s="11"/>
      <c r="U55" s="12"/>
      <c r="V55" s="12"/>
    </row>
    <row r="56" spans="1:22" ht="30" customHeight="1">
      <c r="A56" s="16">
        <v>18</v>
      </c>
      <c r="B56" s="19" t="s">
        <v>32</v>
      </c>
      <c r="C56" s="22" t="s">
        <v>9</v>
      </c>
      <c r="D56" s="32" t="s">
        <v>14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5" t="s">
        <v>11</v>
      </c>
      <c r="U56" s="5"/>
      <c r="V56" s="5"/>
    </row>
    <row r="57" spans="1:22" ht="15" customHeight="1">
      <c r="A57" s="17"/>
      <c r="B57" s="20"/>
      <c r="C57" s="23"/>
      <c r="D57" s="6" t="s">
        <v>174</v>
      </c>
      <c r="E57" s="7">
        <v>3</v>
      </c>
      <c r="F57" s="8" t="str">
        <f>IF(E57=0,"　",VLOOKUP(E57,'外部出席者'!$A$2:$B$8,2))</f>
        <v>・市町村</v>
      </c>
      <c r="G57" s="9">
        <v>1</v>
      </c>
      <c r="H57" s="8" t="str">
        <f>IF(G57=0,"　",VLOOKUP(G57,'外部出席者'!$A$2:$B$8,2))</f>
        <v>・県庁他課</v>
      </c>
      <c r="I57" s="9"/>
      <c r="J57" s="8" t="str">
        <f>IF(I57=0,"　",VLOOKUP(I57,'外部出席者'!$A$2:$B$8,2))</f>
        <v>　</v>
      </c>
      <c r="K57" s="9"/>
      <c r="L57" s="8" t="str">
        <f>IF(K57=0,"　",VLOOKUP(K57,'外部出席者'!$A$2:$B$8,2))</f>
        <v>　</v>
      </c>
      <c r="M57" s="9"/>
      <c r="N57" s="8" t="str">
        <f>IF(M57=0,"　",VLOOKUP(M57,'外部出席者'!$A$2:$B$8,2))</f>
        <v>　</v>
      </c>
      <c r="O57" s="9"/>
      <c r="P57" s="8" t="str">
        <f>IF(O57=0,"　",VLOOKUP(O57,'外部出席者'!$A$2:$B$8,2))</f>
        <v>　</v>
      </c>
      <c r="Q57" s="9"/>
      <c r="R57" s="8" t="str">
        <f>IF(Q57=0,"　",VLOOKUP(Q57,'外部出席者'!$A$2:$B$8,2))</f>
        <v>　</v>
      </c>
      <c r="S57" s="10" t="s">
        <v>175</v>
      </c>
      <c r="T57" s="11" t="s">
        <v>12</v>
      </c>
      <c r="U57" s="11"/>
      <c r="V57" s="11"/>
    </row>
    <row r="58" spans="1:22" ht="15" customHeight="1">
      <c r="A58" s="18"/>
      <c r="B58" s="21"/>
      <c r="C58" s="24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11"/>
      <c r="U58" s="12"/>
      <c r="V58" s="12"/>
    </row>
    <row r="59" spans="1:22" ht="30" customHeight="1">
      <c r="A59" s="25">
        <v>19</v>
      </c>
      <c r="B59" s="19" t="s">
        <v>33</v>
      </c>
      <c r="C59" s="22" t="s">
        <v>9</v>
      </c>
      <c r="D59" s="32" t="s">
        <v>14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5" t="s">
        <v>11</v>
      </c>
      <c r="U59" s="5"/>
      <c r="V59" s="5"/>
    </row>
    <row r="60" spans="1:22" ht="15" customHeight="1">
      <c r="A60" s="26"/>
      <c r="B60" s="20"/>
      <c r="C60" s="23"/>
      <c r="D60" s="6" t="s">
        <v>174</v>
      </c>
      <c r="E60" s="7">
        <v>4</v>
      </c>
      <c r="F60" s="8" t="s">
        <v>190</v>
      </c>
      <c r="G60" s="9">
        <v>1</v>
      </c>
      <c r="H60" s="8" t="str">
        <f>IF(G60=0,"　",VLOOKUP(G60,'外部出席者'!$A$2:$B$8,2))</f>
        <v>・県庁他課</v>
      </c>
      <c r="I60" s="9">
        <v>3</v>
      </c>
      <c r="J60" s="8" t="str">
        <f>IF(I60=0,"　",VLOOKUP(I60,'外部出席者'!$A$2:$B$8,2))</f>
        <v>・市町村</v>
      </c>
      <c r="K60" s="9">
        <v>5</v>
      </c>
      <c r="L60" s="15" t="s">
        <v>194</v>
      </c>
      <c r="M60" s="9"/>
      <c r="N60" s="8" t="str">
        <f>IF(M60=0,"　",VLOOKUP(M60,'外部出席者'!$A$2:$B$8,2))</f>
        <v>　</v>
      </c>
      <c r="O60" s="9"/>
      <c r="P60" s="8" t="str">
        <f>IF(O60=0,"　",VLOOKUP(O60,'外部出席者'!$A$2:$B$8,2))</f>
        <v>　</v>
      </c>
      <c r="Q60" s="9"/>
      <c r="R60" s="8" t="str">
        <f>IF(Q60=0,"　",VLOOKUP(Q60,'外部出席者'!$A$2:$B$8,2))</f>
        <v>　</v>
      </c>
      <c r="S60" s="10" t="s">
        <v>175</v>
      </c>
      <c r="T60" s="11" t="s">
        <v>12</v>
      </c>
      <c r="U60" s="11"/>
      <c r="V60" s="11"/>
    </row>
    <row r="61" spans="1:22" ht="15" customHeight="1">
      <c r="A61" s="27"/>
      <c r="B61" s="21"/>
      <c r="C61" s="24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  <c r="T61" s="11"/>
      <c r="U61" s="12"/>
      <c r="V61" s="12"/>
    </row>
    <row r="62" spans="1:22" ht="30" customHeight="1">
      <c r="A62" s="16">
        <v>20</v>
      </c>
      <c r="B62" s="19" t="s">
        <v>34</v>
      </c>
      <c r="C62" s="22" t="s">
        <v>9</v>
      </c>
      <c r="D62" s="32" t="s">
        <v>10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5" t="s">
        <v>11</v>
      </c>
      <c r="U62" s="5"/>
      <c r="V62" s="5"/>
    </row>
    <row r="63" spans="1:22" ht="15" customHeight="1">
      <c r="A63" s="17"/>
      <c r="B63" s="20"/>
      <c r="C63" s="23"/>
      <c r="D63" s="6" t="s">
        <v>174</v>
      </c>
      <c r="E63" s="7">
        <v>7</v>
      </c>
      <c r="F63" s="8" t="str">
        <f>IF(E63=0,"　",VLOOKUP(E63,'外部出席者'!$A$2:$B$8,2))</f>
        <v>・個人属性</v>
      </c>
      <c r="G63" s="9">
        <v>1</v>
      </c>
      <c r="H63" s="8" t="str">
        <f>IF(G63=0,"　",VLOOKUP(G63,'外部出席者'!$A$2:$B$8,2))</f>
        <v>・県庁他課</v>
      </c>
      <c r="I63" s="9"/>
      <c r="J63" s="8" t="s">
        <v>183</v>
      </c>
      <c r="K63" s="9"/>
      <c r="L63" s="8" t="str">
        <f>IF(K63=0,"　",VLOOKUP(K63,'外部出席者'!$A$2:$B$8,2))</f>
        <v>　</v>
      </c>
      <c r="M63" s="9"/>
      <c r="N63" s="8" t="str">
        <f>IF(M63=0,"　",VLOOKUP(M63,'外部出席者'!$A$2:$B$8,2))</f>
        <v>　</v>
      </c>
      <c r="O63" s="9"/>
      <c r="P63" s="8" t="str">
        <f>IF(O63=0,"　",VLOOKUP(O63,'外部出席者'!$A$2:$B$8,2))</f>
        <v>　</v>
      </c>
      <c r="Q63" s="9"/>
      <c r="R63" s="8" t="str">
        <f>IF(Q63=0,"　",VLOOKUP(Q63,'外部出席者'!$A$2:$B$8,2))</f>
        <v>　</v>
      </c>
      <c r="S63" s="10" t="s">
        <v>175</v>
      </c>
      <c r="T63" s="11" t="s">
        <v>12</v>
      </c>
      <c r="U63" s="11" t="s">
        <v>184</v>
      </c>
      <c r="V63" s="11" t="s">
        <v>185</v>
      </c>
    </row>
    <row r="64" spans="1:22" ht="15" customHeight="1">
      <c r="A64" s="18"/>
      <c r="B64" s="21"/>
      <c r="C64" s="24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11"/>
      <c r="U64" s="12"/>
      <c r="V64" s="12"/>
    </row>
    <row r="65" spans="1:22" ht="30" customHeight="1">
      <c r="A65" s="16">
        <v>21</v>
      </c>
      <c r="B65" s="19" t="s">
        <v>35</v>
      </c>
      <c r="C65" s="22" t="s">
        <v>9</v>
      </c>
      <c r="D65" s="32" t="s">
        <v>19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5" t="s">
        <v>11</v>
      </c>
      <c r="U65" s="5"/>
      <c r="V65" s="5"/>
    </row>
    <row r="66" spans="1:22" ht="15" customHeight="1">
      <c r="A66" s="17"/>
      <c r="B66" s="20"/>
      <c r="C66" s="23"/>
      <c r="D66" s="6" t="s">
        <v>174</v>
      </c>
      <c r="E66" s="7">
        <v>7</v>
      </c>
      <c r="F66" s="8" t="str">
        <f>IF(E66=0,"　",VLOOKUP(E66,'外部出席者'!$A$2:$B$8,2))</f>
        <v>・個人属性</v>
      </c>
      <c r="G66" s="9">
        <v>1</v>
      </c>
      <c r="H66" s="8" t="str">
        <f>IF(G66=0,"　",VLOOKUP(G66,'外部出席者'!$A$2:$B$8,2))</f>
        <v>・県庁他課</v>
      </c>
      <c r="I66" s="9"/>
      <c r="J66" s="8" t="str">
        <f>IF(I66=0,"　",VLOOKUP(I66,'外部出席者'!$A$2:$B$8,2))</f>
        <v>　</v>
      </c>
      <c r="K66" s="9"/>
      <c r="L66" s="8" t="str">
        <f>IF(K66=0,"　",VLOOKUP(K66,'外部出席者'!$A$2:$B$8,2))</f>
        <v>　</v>
      </c>
      <c r="M66" s="9"/>
      <c r="N66" s="8" t="str">
        <f>IF(M66=0,"　",VLOOKUP(M66,'外部出席者'!$A$2:$B$8,2))</f>
        <v>　</v>
      </c>
      <c r="O66" s="9"/>
      <c r="P66" s="8" t="str">
        <f>IF(O66=0,"　",VLOOKUP(O66,'外部出席者'!$A$2:$B$8,2))</f>
        <v>　</v>
      </c>
      <c r="Q66" s="9"/>
      <c r="R66" s="8" t="str">
        <f>IF(Q66=0,"　",VLOOKUP(Q66,'外部出席者'!$A$2:$B$8,2))</f>
        <v>　</v>
      </c>
      <c r="S66" s="10" t="s">
        <v>175</v>
      </c>
      <c r="T66" s="11" t="s">
        <v>12</v>
      </c>
      <c r="U66" s="11"/>
      <c r="V66" s="11"/>
    </row>
    <row r="67" spans="1:22" ht="15" customHeight="1">
      <c r="A67" s="18"/>
      <c r="B67" s="21"/>
      <c r="C67" s="24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/>
      <c r="T67" s="11"/>
      <c r="U67" s="12"/>
      <c r="V67" s="12"/>
    </row>
    <row r="68" spans="1:22" ht="30" customHeight="1">
      <c r="A68" s="25">
        <v>22</v>
      </c>
      <c r="B68" s="19" t="s">
        <v>36</v>
      </c>
      <c r="C68" s="22" t="s">
        <v>9</v>
      </c>
      <c r="D68" s="32" t="s">
        <v>14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/>
      <c r="T68" s="5" t="s">
        <v>11</v>
      </c>
      <c r="U68" s="5" t="s">
        <v>181</v>
      </c>
      <c r="V68" s="5" t="s">
        <v>11</v>
      </c>
    </row>
    <row r="69" spans="1:22" ht="15" customHeight="1">
      <c r="A69" s="26"/>
      <c r="B69" s="20"/>
      <c r="C69" s="23"/>
      <c r="D69" s="6" t="s">
        <v>174</v>
      </c>
      <c r="E69" s="7">
        <v>7</v>
      </c>
      <c r="F69" s="8" t="str">
        <f>IF(E69=0,"　",VLOOKUP(E69,'外部出席者'!$A$2:$B$8,2))</f>
        <v>・個人属性</v>
      </c>
      <c r="G69" s="9">
        <v>1</v>
      </c>
      <c r="H69" s="8" t="str">
        <f>IF(G69=0,"　",VLOOKUP(G69,'外部出席者'!$A$2:$B$8,2))</f>
        <v>・県庁他課</v>
      </c>
      <c r="I69" s="9"/>
      <c r="J69" s="8" t="s">
        <v>187</v>
      </c>
      <c r="K69" s="9"/>
      <c r="L69" s="8" t="s">
        <v>193</v>
      </c>
      <c r="M69" s="9"/>
      <c r="N69" s="8" t="str">
        <f>IF(M69=0,"　",VLOOKUP(M69,'外部出席者'!$A$2:$B$8,2))</f>
        <v>　</v>
      </c>
      <c r="O69" s="9"/>
      <c r="P69" s="8" t="str">
        <f>IF(O69=0,"　",VLOOKUP(O69,'外部出席者'!$A$2:$B$8,2))</f>
        <v>　</v>
      </c>
      <c r="Q69" s="9"/>
      <c r="R69" s="8" t="str">
        <f>IF(Q69=0,"　",VLOOKUP(Q69,'外部出席者'!$A$2:$B$8,2))</f>
        <v>　</v>
      </c>
      <c r="S69" s="10" t="s">
        <v>175</v>
      </c>
      <c r="T69" s="11" t="s">
        <v>12</v>
      </c>
      <c r="U69" s="11" t="s">
        <v>192</v>
      </c>
      <c r="V69" s="11" t="s">
        <v>185</v>
      </c>
    </row>
    <row r="70" spans="1:22" ht="15" customHeight="1">
      <c r="A70" s="27"/>
      <c r="B70" s="21"/>
      <c r="C70" s="24"/>
      <c r="D70" s="35" t="s">
        <v>176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/>
      <c r="T70" s="11"/>
      <c r="U70" s="12"/>
      <c r="V70" s="12"/>
    </row>
    <row r="71" spans="1:22" ht="30" customHeight="1">
      <c r="A71" s="25">
        <v>23</v>
      </c>
      <c r="B71" s="19" t="s">
        <v>37</v>
      </c>
      <c r="C71" s="22" t="s">
        <v>9</v>
      </c>
      <c r="D71" s="32" t="s">
        <v>10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4"/>
      <c r="T71" s="5" t="s">
        <v>11</v>
      </c>
      <c r="U71" s="5" t="s">
        <v>181</v>
      </c>
      <c r="V71" s="5" t="s">
        <v>11</v>
      </c>
    </row>
    <row r="72" spans="1:22" ht="15" customHeight="1">
      <c r="A72" s="26"/>
      <c r="B72" s="20"/>
      <c r="C72" s="23"/>
      <c r="D72" s="6" t="s">
        <v>174</v>
      </c>
      <c r="E72" s="7">
        <v>4</v>
      </c>
      <c r="F72" s="8" t="s">
        <v>182</v>
      </c>
      <c r="G72" s="9">
        <v>3</v>
      </c>
      <c r="H72" s="8" t="str">
        <f>IF(G72=0,"　",VLOOKUP(G72,'外部出席者'!$A$2:$B$8,2))</f>
        <v>・市町村</v>
      </c>
      <c r="I72" s="9"/>
      <c r="J72" s="8" t="str">
        <f>IF(I72=0,"　",VLOOKUP(I72,'外部出席者'!$A$2:$B$8,2))</f>
        <v>　</v>
      </c>
      <c r="K72" s="9"/>
      <c r="L72" s="8" t="str">
        <f>IF(K72=0,"　",VLOOKUP(K72,'外部出席者'!$A$2:$B$8,2))</f>
        <v>　</v>
      </c>
      <c r="M72" s="9"/>
      <c r="N72" s="8" t="str">
        <f>IF(M72=0,"　",VLOOKUP(M72,'外部出席者'!$A$2:$B$8,2))</f>
        <v>　</v>
      </c>
      <c r="O72" s="9"/>
      <c r="P72" s="8" t="str">
        <f>IF(O72=0,"　",VLOOKUP(O72,'外部出席者'!$A$2:$B$8,2))</f>
        <v>　</v>
      </c>
      <c r="Q72" s="9"/>
      <c r="R72" s="8" t="str">
        <f>IF(Q72=0,"　",VLOOKUP(Q72,'外部出席者'!$A$2:$B$8,2))</f>
        <v>　</v>
      </c>
      <c r="S72" s="10" t="s">
        <v>175</v>
      </c>
      <c r="T72" s="11" t="s">
        <v>12</v>
      </c>
      <c r="U72" s="11"/>
      <c r="V72" s="11"/>
    </row>
    <row r="73" spans="1:22" ht="15" customHeight="1">
      <c r="A73" s="27"/>
      <c r="B73" s="21"/>
      <c r="C73" s="24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11"/>
      <c r="U73" s="12"/>
      <c r="V73" s="12"/>
    </row>
    <row r="74" spans="1:22" ht="30" customHeight="1">
      <c r="A74" s="16">
        <v>24</v>
      </c>
      <c r="B74" s="19" t="s">
        <v>38</v>
      </c>
      <c r="C74" s="22" t="s">
        <v>9</v>
      </c>
      <c r="D74" s="32" t="s">
        <v>10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5" t="s">
        <v>11</v>
      </c>
      <c r="U74" s="5"/>
      <c r="V74" s="5"/>
    </row>
    <row r="75" spans="1:22" ht="15" customHeight="1">
      <c r="A75" s="17"/>
      <c r="B75" s="20"/>
      <c r="C75" s="23"/>
      <c r="D75" s="6" t="s">
        <v>174</v>
      </c>
      <c r="E75" s="7">
        <v>2</v>
      </c>
      <c r="F75" s="8" t="str">
        <f>IF(E75=0,"　",VLOOKUP(E75,'外部出席者'!$A$2:$B$8,2))</f>
        <v>・国</v>
      </c>
      <c r="G75" s="9">
        <v>4</v>
      </c>
      <c r="H75" s="8" t="s">
        <v>182</v>
      </c>
      <c r="I75" s="9"/>
      <c r="J75" s="8" t="str">
        <f>IF(I75=0,"　",VLOOKUP(I75,'外部出席者'!$A$2:$B$8,2))</f>
        <v>　</v>
      </c>
      <c r="K75" s="9"/>
      <c r="L75" s="8" t="str">
        <f>IF(K75=0,"　",VLOOKUP(K75,'外部出席者'!$A$2:$B$8,2))</f>
        <v>　</v>
      </c>
      <c r="M75" s="9"/>
      <c r="N75" s="8" t="str">
        <f>IF(M75=0,"　",VLOOKUP(M75,'外部出席者'!$A$2:$B$8,2))</f>
        <v>　</v>
      </c>
      <c r="O75" s="9"/>
      <c r="P75" s="8" t="str">
        <f>IF(O75=0,"　",VLOOKUP(O75,'外部出席者'!$A$2:$B$8,2))</f>
        <v>　</v>
      </c>
      <c r="Q75" s="9"/>
      <c r="R75" s="8" t="str">
        <f>IF(Q75=0,"　",VLOOKUP(Q75,'外部出席者'!$A$2:$B$8,2))</f>
        <v>　</v>
      </c>
      <c r="S75" s="10" t="s">
        <v>175</v>
      </c>
      <c r="T75" s="11" t="s">
        <v>12</v>
      </c>
      <c r="U75" s="11"/>
      <c r="V75" s="11"/>
    </row>
    <row r="76" spans="1:22" ht="15" customHeight="1">
      <c r="A76" s="18"/>
      <c r="B76" s="21"/>
      <c r="C76" s="2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7"/>
      <c r="T76" s="11"/>
      <c r="U76" s="12"/>
      <c r="V76" s="12"/>
    </row>
    <row r="77" spans="1:22" ht="30" customHeight="1">
      <c r="A77" s="16">
        <v>25</v>
      </c>
      <c r="B77" s="19" t="s">
        <v>39</v>
      </c>
      <c r="C77" s="22" t="s">
        <v>9</v>
      </c>
      <c r="D77" s="32" t="s">
        <v>17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  <c r="T77" s="5" t="s">
        <v>11</v>
      </c>
      <c r="U77" s="5"/>
      <c r="V77" s="5"/>
    </row>
    <row r="78" spans="1:22" ht="15" customHeight="1">
      <c r="A78" s="17"/>
      <c r="B78" s="20"/>
      <c r="C78" s="23"/>
      <c r="D78" s="6" t="s">
        <v>174</v>
      </c>
      <c r="E78" s="7">
        <v>7</v>
      </c>
      <c r="F78" s="8" t="str">
        <f>IF(E78=0,"　",VLOOKUP(E78,'外部出席者'!$A$2:$B$8,2))</f>
        <v>・個人属性</v>
      </c>
      <c r="G78" s="9">
        <v>1</v>
      </c>
      <c r="H78" s="8" t="str">
        <f>IF(G78=0,"　",VLOOKUP(G78,'外部出席者'!$A$2:$B$8,2))</f>
        <v>・県庁他課</v>
      </c>
      <c r="I78" s="9"/>
      <c r="J78" s="8" t="s">
        <v>187</v>
      </c>
      <c r="K78" s="9"/>
      <c r="L78" s="8" t="s">
        <v>193</v>
      </c>
      <c r="M78" s="9"/>
      <c r="N78" s="8" t="str">
        <f>IF(M78=0,"　",VLOOKUP(M78,'外部出席者'!$A$2:$B$8,2))</f>
        <v>　</v>
      </c>
      <c r="O78" s="9"/>
      <c r="P78" s="8" t="str">
        <f>IF(O78=0,"　",VLOOKUP(O78,'外部出席者'!$A$2:$B$8,2))</f>
        <v>　</v>
      </c>
      <c r="Q78" s="9"/>
      <c r="R78" s="8" t="str">
        <f>IF(Q78=0,"　",VLOOKUP(Q78,'外部出席者'!$A$2:$B$8,2))</f>
        <v>　</v>
      </c>
      <c r="S78" s="10" t="s">
        <v>175</v>
      </c>
      <c r="T78" s="11" t="s">
        <v>12</v>
      </c>
      <c r="U78" s="11" t="s">
        <v>192</v>
      </c>
      <c r="V78" s="11" t="s">
        <v>185</v>
      </c>
    </row>
    <row r="79" spans="1:22" ht="15" customHeight="1">
      <c r="A79" s="18"/>
      <c r="B79" s="21"/>
      <c r="C79" s="24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  <c r="T79" s="11"/>
      <c r="U79" s="12"/>
      <c r="V79" s="12"/>
    </row>
    <row r="80" spans="1:22" ht="30" customHeight="1">
      <c r="A80" s="16">
        <v>26</v>
      </c>
      <c r="B80" s="19" t="s">
        <v>40</v>
      </c>
      <c r="C80" s="22" t="s">
        <v>9</v>
      </c>
      <c r="D80" s="32" t="s">
        <v>17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5" t="s">
        <v>11</v>
      </c>
      <c r="U80" s="5"/>
      <c r="V80" s="5"/>
    </row>
    <row r="81" spans="1:22" ht="15" customHeight="1">
      <c r="A81" s="17"/>
      <c r="B81" s="20"/>
      <c r="C81" s="23"/>
      <c r="D81" s="6" t="s">
        <v>174</v>
      </c>
      <c r="E81" s="7">
        <v>3</v>
      </c>
      <c r="F81" s="8" t="str">
        <f>IF(E81=0,"　",VLOOKUP(E81,'外部出席者'!$A$2:$B$8,2))</f>
        <v>・市町村</v>
      </c>
      <c r="G81" s="9">
        <v>4</v>
      </c>
      <c r="H81" s="8" t="s">
        <v>182</v>
      </c>
      <c r="I81" s="9"/>
      <c r="J81" s="8" t="str">
        <f>IF(I81=0,"　",VLOOKUP(I81,'外部出席者'!$A$2:$B$8,2))</f>
        <v>　</v>
      </c>
      <c r="K81" s="9"/>
      <c r="L81" s="8" t="str">
        <f>IF(K81=0,"　",VLOOKUP(K81,'外部出席者'!$A$2:$B$8,2))</f>
        <v>　</v>
      </c>
      <c r="M81" s="9"/>
      <c r="N81" s="8" t="str">
        <f>IF(M81=0,"　",VLOOKUP(M81,'外部出席者'!$A$2:$B$8,2))</f>
        <v>　</v>
      </c>
      <c r="O81" s="9"/>
      <c r="P81" s="8" t="str">
        <f>IF(O81=0,"　",VLOOKUP(O81,'外部出席者'!$A$2:$B$8,2))</f>
        <v>　</v>
      </c>
      <c r="Q81" s="9"/>
      <c r="R81" s="8" t="str">
        <f>IF(Q81=0,"　",VLOOKUP(Q81,'外部出席者'!$A$2:$B$8,2))</f>
        <v>　</v>
      </c>
      <c r="S81" s="10" t="s">
        <v>175</v>
      </c>
      <c r="T81" s="11" t="s">
        <v>12</v>
      </c>
      <c r="U81" s="11"/>
      <c r="V81" s="11"/>
    </row>
    <row r="82" spans="1:22" ht="15" customHeight="1">
      <c r="A82" s="18"/>
      <c r="B82" s="21"/>
      <c r="C82" s="24"/>
      <c r="D82" s="35" t="s">
        <v>176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7"/>
      <c r="T82" s="11"/>
      <c r="U82" s="12"/>
      <c r="V82" s="12"/>
    </row>
    <row r="83" spans="1:22" ht="30" customHeight="1">
      <c r="A83" s="16">
        <v>27</v>
      </c>
      <c r="B83" s="19" t="s">
        <v>41</v>
      </c>
      <c r="C83" s="22" t="s">
        <v>9</v>
      </c>
      <c r="D83" s="32" t="s">
        <v>10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4"/>
      <c r="T83" s="5" t="s">
        <v>11</v>
      </c>
      <c r="U83" s="5" t="s">
        <v>181</v>
      </c>
      <c r="V83" s="5" t="s">
        <v>11</v>
      </c>
    </row>
    <row r="84" spans="1:22" ht="15" customHeight="1">
      <c r="A84" s="17"/>
      <c r="B84" s="20"/>
      <c r="C84" s="23"/>
      <c r="D84" s="6" t="s">
        <v>174</v>
      </c>
      <c r="E84" s="7">
        <v>7</v>
      </c>
      <c r="F84" s="8" t="str">
        <f>IF(E84=0,"　",VLOOKUP(E84,'外部出席者'!$A$2:$B$8,2))</f>
        <v>・個人属性</v>
      </c>
      <c r="G84" s="9">
        <v>1</v>
      </c>
      <c r="H84" s="8" t="str">
        <f>IF(G84=0,"　",VLOOKUP(G84,'外部出席者'!$A$2:$B$8,2))</f>
        <v>・県庁他課</v>
      </c>
      <c r="I84" s="9"/>
      <c r="J84" s="8" t="str">
        <f>IF(I84=0,"　",VLOOKUP(I84,'外部出席者'!$A$2:$B$8,2))</f>
        <v>　</v>
      </c>
      <c r="K84" s="9"/>
      <c r="L84" s="8" t="str">
        <f>IF(K84=0,"　",VLOOKUP(K84,'外部出席者'!$A$2:$B$8,2))</f>
        <v>　</v>
      </c>
      <c r="M84" s="9"/>
      <c r="N84" s="8" t="str">
        <f>IF(M84=0,"　",VLOOKUP(M84,'外部出席者'!$A$2:$B$8,2))</f>
        <v>　</v>
      </c>
      <c r="O84" s="9"/>
      <c r="P84" s="8" t="str">
        <f>IF(O84=0,"　",VLOOKUP(O84,'外部出席者'!$A$2:$B$8,2))</f>
        <v>　</v>
      </c>
      <c r="Q84" s="9"/>
      <c r="R84" s="8" t="str">
        <f>IF(Q84=0,"　",VLOOKUP(Q84,'外部出席者'!$A$2:$B$8,2))</f>
        <v>　</v>
      </c>
      <c r="S84" s="10" t="s">
        <v>175</v>
      </c>
      <c r="T84" s="11" t="s">
        <v>12</v>
      </c>
      <c r="U84" s="11"/>
      <c r="V84" s="11"/>
    </row>
    <row r="85" spans="1:22" ht="15" customHeight="1">
      <c r="A85" s="18"/>
      <c r="B85" s="21"/>
      <c r="C85" s="24"/>
      <c r="D85" s="35" t="s">
        <v>176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7"/>
      <c r="T85" s="11"/>
      <c r="U85" s="12"/>
      <c r="V85" s="12"/>
    </row>
    <row r="86" spans="1:22" ht="30" customHeight="1">
      <c r="A86" s="25">
        <v>28</v>
      </c>
      <c r="B86" s="19" t="s">
        <v>42</v>
      </c>
      <c r="C86" s="22" t="s">
        <v>9</v>
      </c>
      <c r="D86" s="32" t="s">
        <v>10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4"/>
      <c r="T86" s="5" t="s">
        <v>11</v>
      </c>
      <c r="U86" s="5"/>
      <c r="V86" s="5"/>
    </row>
    <row r="87" spans="1:22" ht="15" customHeight="1">
      <c r="A87" s="26"/>
      <c r="B87" s="20"/>
      <c r="C87" s="23"/>
      <c r="D87" s="6" t="s">
        <v>174</v>
      </c>
      <c r="E87" s="7">
        <v>3</v>
      </c>
      <c r="F87" s="8" t="str">
        <f>IF(E87=0,"　",VLOOKUP(E87,'外部出席者'!$A$2:$B$8,2))</f>
        <v>・市町村</v>
      </c>
      <c r="G87" s="9">
        <v>5</v>
      </c>
      <c r="H87" s="15" t="s">
        <v>194</v>
      </c>
      <c r="I87" s="9">
        <v>1</v>
      </c>
      <c r="J87" s="8" t="str">
        <f>IF(I87=0,"　",VLOOKUP(I87,'外部出席者'!$A$2:$B$8,2))</f>
        <v>・県庁他課</v>
      </c>
      <c r="K87" s="9">
        <v>4</v>
      </c>
      <c r="L87" s="8" t="s">
        <v>186</v>
      </c>
      <c r="M87" s="9"/>
      <c r="N87" s="8" t="str">
        <f>IF(M87=0,"　",VLOOKUP(M87,'外部出席者'!$A$2:$B$8,2))</f>
        <v>　</v>
      </c>
      <c r="O87" s="9"/>
      <c r="P87" s="8" t="str">
        <f>IF(O87=0,"　",VLOOKUP(O87,'外部出席者'!$A$2:$B$8,2))</f>
        <v>　</v>
      </c>
      <c r="Q87" s="9"/>
      <c r="R87" s="8" t="str">
        <f>IF(Q87=0,"　",VLOOKUP(Q87,'外部出席者'!$A$2:$B$8,2))</f>
        <v>　</v>
      </c>
      <c r="S87" s="10" t="s">
        <v>175</v>
      </c>
      <c r="T87" s="11" t="s">
        <v>12</v>
      </c>
      <c r="U87" s="11"/>
      <c r="V87" s="11"/>
    </row>
    <row r="88" spans="1:22" ht="15" customHeight="1">
      <c r="A88" s="27"/>
      <c r="B88" s="21"/>
      <c r="C88" s="24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7"/>
      <c r="T88" s="11"/>
      <c r="U88" s="12"/>
      <c r="V88" s="12"/>
    </row>
    <row r="89" spans="1:22" ht="30" customHeight="1">
      <c r="A89" s="25">
        <v>29</v>
      </c>
      <c r="B89" s="19" t="s">
        <v>43</v>
      </c>
      <c r="C89" s="22" t="s">
        <v>9</v>
      </c>
      <c r="D89" s="32" t="s">
        <v>14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4"/>
      <c r="T89" s="5" t="s">
        <v>11</v>
      </c>
      <c r="U89" s="5"/>
      <c r="V89" s="5"/>
    </row>
    <row r="90" spans="1:22" ht="15" customHeight="1">
      <c r="A90" s="26"/>
      <c r="B90" s="20"/>
      <c r="C90" s="23"/>
      <c r="D90" s="6" t="s">
        <v>174</v>
      </c>
      <c r="E90" s="7">
        <v>7</v>
      </c>
      <c r="F90" s="8" t="str">
        <f>IF(E90=0,"　",VLOOKUP(E90,'外部出席者'!$A$2:$B$8,2))</f>
        <v>・個人属性</v>
      </c>
      <c r="G90" s="9">
        <v>1</v>
      </c>
      <c r="H90" s="8" t="str">
        <f>IF(G90=0,"　",VLOOKUP(G90,'外部出席者'!$A$2:$B$8,2))</f>
        <v>・県庁他課</v>
      </c>
      <c r="I90" s="9">
        <v>3</v>
      </c>
      <c r="J90" s="8" t="str">
        <f>IF(I90=0,"　",VLOOKUP(I90,'外部出席者'!$A$2:$B$8,2))</f>
        <v>・市町村</v>
      </c>
      <c r="K90" s="9"/>
      <c r="L90" s="8" t="str">
        <f>IF(K90=0,"　",VLOOKUP(K90,'外部出席者'!$A$2:$B$8,2))</f>
        <v>　</v>
      </c>
      <c r="M90" s="9"/>
      <c r="N90" s="8" t="str">
        <f>IF(M90=0,"　",VLOOKUP(M90,'外部出席者'!$A$2:$B$8,2))</f>
        <v>　</v>
      </c>
      <c r="O90" s="9"/>
      <c r="P90" s="8" t="str">
        <f>IF(O90=0,"　",VLOOKUP(O90,'外部出席者'!$A$2:$B$8,2))</f>
        <v>　</v>
      </c>
      <c r="Q90" s="9"/>
      <c r="R90" s="8" t="str">
        <f>IF(Q90=0,"　",VLOOKUP(Q90,'外部出席者'!$A$2:$B$8,2))</f>
        <v>　</v>
      </c>
      <c r="S90" s="10" t="s">
        <v>175</v>
      </c>
      <c r="T90" s="11" t="s">
        <v>12</v>
      </c>
      <c r="U90" s="11"/>
      <c r="V90" s="11"/>
    </row>
    <row r="91" spans="1:22" ht="15" customHeight="1">
      <c r="A91" s="27"/>
      <c r="B91" s="21"/>
      <c r="C91" s="24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7"/>
      <c r="T91" s="11"/>
      <c r="U91" s="12"/>
      <c r="V91" s="12"/>
    </row>
    <row r="92" spans="1:22" ht="30" customHeight="1">
      <c r="A92" s="16">
        <v>30</v>
      </c>
      <c r="B92" s="19" t="s">
        <v>44</v>
      </c>
      <c r="C92" s="22" t="s">
        <v>9</v>
      </c>
      <c r="D92" s="32" t="s">
        <v>17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4"/>
      <c r="T92" s="5" t="s">
        <v>11</v>
      </c>
      <c r="U92" s="5"/>
      <c r="V92" s="5"/>
    </row>
    <row r="93" spans="1:22" ht="15" customHeight="1">
      <c r="A93" s="17"/>
      <c r="B93" s="20"/>
      <c r="C93" s="23"/>
      <c r="D93" s="6" t="s">
        <v>174</v>
      </c>
      <c r="E93" s="7">
        <v>4</v>
      </c>
      <c r="F93" s="8" t="s">
        <v>182</v>
      </c>
      <c r="G93" s="9">
        <v>3</v>
      </c>
      <c r="H93" s="8" t="str">
        <f>IF(G93=0,"　",VLOOKUP(G93,'外部出席者'!$A$2:$B$8,2))</f>
        <v>・市町村</v>
      </c>
      <c r="I93" s="9"/>
      <c r="J93" s="8" t="str">
        <f>IF(I93=0,"　",VLOOKUP(I93,'外部出席者'!$A$2:$B$8,2))</f>
        <v>　</v>
      </c>
      <c r="K93" s="9"/>
      <c r="L93" s="8" t="str">
        <f>IF(K93=0,"　",VLOOKUP(K93,'外部出席者'!$A$2:$B$8,2))</f>
        <v>　</v>
      </c>
      <c r="M93" s="9"/>
      <c r="N93" s="8" t="str">
        <f>IF(M93=0,"　",VLOOKUP(M93,'外部出席者'!$A$2:$B$8,2))</f>
        <v>　</v>
      </c>
      <c r="O93" s="9"/>
      <c r="P93" s="8" t="str">
        <f>IF(O93=0,"　",VLOOKUP(O93,'外部出席者'!$A$2:$B$8,2))</f>
        <v>　</v>
      </c>
      <c r="Q93" s="9"/>
      <c r="R93" s="8" t="str">
        <f>IF(Q93=0,"　",VLOOKUP(Q93,'外部出席者'!$A$2:$B$8,2))</f>
        <v>　</v>
      </c>
      <c r="S93" s="10" t="s">
        <v>175</v>
      </c>
      <c r="T93" s="11" t="s">
        <v>12</v>
      </c>
      <c r="U93" s="11"/>
      <c r="V93" s="11"/>
    </row>
    <row r="94" spans="1:22" ht="15" customHeight="1">
      <c r="A94" s="18"/>
      <c r="B94" s="21"/>
      <c r="C94" s="24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/>
      <c r="T94" s="11"/>
      <c r="U94" s="12"/>
      <c r="V94" s="12"/>
    </row>
    <row r="95" spans="1:22" ht="30" customHeight="1">
      <c r="A95" s="16">
        <v>31</v>
      </c>
      <c r="B95" s="19" t="s">
        <v>45</v>
      </c>
      <c r="C95" s="22" t="s">
        <v>9</v>
      </c>
      <c r="D95" s="32" t="s">
        <v>19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4"/>
      <c r="T95" s="5" t="s">
        <v>11</v>
      </c>
      <c r="U95" s="5"/>
      <c r="V95" s="5"/>
    </row>
    <row r="96" spans="1:22" ht="15" customHeight="1">
      <c r="A96" s="17"/>
      <c r="B96" s="20"/>
      <c r="C96" s="23"/>
      <c r="D96" s="6" t="s">
        <v>174</v>
      </c>
      <c r="E96" s="7">
        <v>7</v>
      </c>
      <c r="F96" s="8" t="str">
        <f>IF(E96=0,"　",VLOOKUP(E96,'外部出席者'!$A$2:$B$8,2))</f>
        <v>・個人属性</v>
      </c>
      <c r="G96" s="9">
        <v>1</v>
      </c>
      <c r="H96" s="8" t="str">
        <f>IF(G96=0,"　",VLOOKUP(G96,'外部出席者'!$A$2:$B$8,2))</f>
        <v>・県庁他課</v>
      </c>
      <c r="I96" s="9"/>
      <c r="J96" s="8" t="s">
        <v>183</v>
      </c>
      <c r="K96" s="9"/>
      <c r="L96" s="8" t="str">
        <f>IF(K96=0,"　",VLOOKUP(K96,'外部出席者'!$A$2:$B$8,2))</f>
        <v>　</v>
      </c>
      <c r="M96" s="9"/>
      <c r="N96" s="8" t="str">
        <f>IF(M96=0,"　",VLOOKUP(M96,'外部出席者'!$A$2:$B$8,2))</f>
        <v>　</v>
      </c>
      <c r="O96" s="9"/>
      <c r="P96" s="8" t="str">
        <f>IF(O96=0,"　",VLOOKUP(O96,'外部出席者'!$A$2:$B$8,2))</f>
        <v>　</v>
      </c>
      <c r="Q96" s="9"/>
      <c r="R96" s="8" t="str">
        <f>IF(Q96=0,"　",VLOOKUP(Q96,'外部出席者'!$A$2:$B$8,2))</f>
        <v>　</v>
      </c>
      <c r="S96" s="10" t="s">
        <v>175</v>
      </c>
      <c r="T96" s="11" t="s">
        <v>12</v>
      </c>
      <c r="U96" s="11" t="s">
        <v>184</v>
      </c>
      <c r="V96" s="11" t="s">
        <v>185</v>
      </c>
    </row>
    <row r="97" spans="1:22" ht="15" customHeight="1">
      <c r="A97" s="18"/>
      <c r="B97" s="21"/>
      <c r="C97" s="24"/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7"/>
      <c r="T97" s="11"/>
      <c r="U97" s="12"/>
      <c r="V97" s="12"/>
    </row>
    <row r="98" spans="1:22" ht="30" customHeight="1">
      <c r="A98" s="16">
        <v>32</v>
      </c>
      <c r="B98" s="19" t="s">
        <v>46</v>
      </c>
      <c r="C98" s="22" t="s">
        <v>9</v>
      </c>
      <c r="D98" s="32" t="s">
        <v>10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4"/>
      <c r="T98" s="5" t="s">
        <v>11</v>
      </c>
      <c r="U98" s="5" t="s">
        <v>181</v>
      </c>
      <c r="V98" s="5" t="s">
        <v>11</v>
      </c>
    </row>
    <row r="99" spans="1:22" ht="15" customHeight="1">
      <c r="A99" s="17"/>
      <c r="B99" s="20"/>
      <c r="C99" s="23"/>
      <c r="D99" s="6" t="s">
        <v>174</v>
      </c>
      <c r="E99" s="7">
        <v>7</v>
      </c>
      <c r="F99" s="8" t="str">
        <f>IF(E99=0,"　",VLOOKUP(E99,'外部出席者'!$A$2:$B$8,2))</f>
        <v>・個人属性</v>
      </c>
      <c r="G99" s="9">
        <v>1</v>
      </c>
      <c r="H99" s="8" t="str">
        <f>IF(G99=0,"　",VLOOKUP(G99,'外部出席者'!$A$2:$B$8,2))</f>
        <v>・県庁他課</v>
      </c>
      <c r="I99" s="9"/>
      <c r="J99" s="8" t="s">
        <v>187</v>
      </c>
      <c r="K99" s="9"/>
      <c r="L99" s="8" t="s">
        <v>193</v>
      </c>
      <c r="M99" s="9"/>
      <c r="N99" s="8" t="str">
        <f>IF(M99=0,"　",VLOOKUP(M99,'外部出席者'!$A$2:$B$8,2))</f>
        <v>　</v>
      </c>
      <c r="O99" s="9"/>
      <c r="P99" s="8" t="str">
        <f>IF(O99=0,"　",VLOOKUP(O99,'外部出席者'!$A$2:$B$8,2))</f>
        <v>　</v>
      </c>
      <c r="Q99" s="9"/>
      <c r="R99" s="8" t="str">
        <f>IF(Q99=0,"　",VLOOKUP(Q99,'外部出席者'!$A$2:$B$8,2))</f>
        <v>　</v>
      </c>
      <c r="S99" s="10" t="s">
        <v>175</v>
      </c>
      <c r="T99" s="11" t="s">
        <v>12</v>
      </c>
      <c r="U99" s="11" t="s">
        <v>192</v>
      </c>
      <c r="V99" s="11" t="s">
        <v>185</v>
      </c>
    </row>
    <row r="100" spans="1:22" ht="15" customHeight="1">
      <c r="A100" s="18"/>
      <c r="B100" s="21"/>
      <c r="C100" s="24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7"/>
      <c r="T100" s="11"/>
      <c r="U100" s="11"/>
      <c r="V100" s="11"/>
    </row>
    <row r="101" spans="1:22" ht="30" customHeight="1">
      <c r="A101" s="16">
        <v>33</v>
      </c>
      <c r="B101" s="19" t="s">
        <v>47</v>
      </c>
      <c r="C101" s="22" t="s">
        <v>9</v>
      </c>
      <c r="D101" s="32" t="s">
        <v>14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4"/>
      <c r="T101" s="5" t="s">
        <v>11</v>
      </c>
      <c r="U101" s="5" t="s">
        <v>181</v>
      </c>
      <c r="V101" s="5" t="s">
        <v>11</v>
      </c>
    </row>
    <row r="102" spans="1:22" ht="15" customHeight="1">
      <c r="A102" s="17"/>
      <c r="B102" s="20"/>
      <c r="C102" s="23"/>
      <c r="D102" s="6" t="s">
        <v>174</v>
      </c>
      <c r="E102" s="7">
        <v>7</v>
      </c>
      <c r="F102" s="8" t="str">
        <f>IF(E102=0,"　",VLOOKUP(E102,'外部出席者'!$A$2:$B$8,2))</f>
        <v>・個人属性</v>
      </c>
      <c r="G102" s="9">
        <v>1</v>
      </c>
      <c r="H102" s="8" t="str">
        <f>IF(G102=0,"　",VLOOKUP(G102,'外部出席者'!$A$2:$B$8,2))</f>
        <v>・県庁他課</v>
      </c>
      <c r="I102" s="9"/>
      <c r="J102" s="8" t="s">
        <v>187</v>
      </c>
      <c r="K102" s="9"/>
      <c r="L102" s="8" t="s">
        <v>193</v>
      </c>
      <c r="M102" s="9"/>
      <c r="N102" s="8" t="str">
        <f>IF(M102=0,"　",VLOOKUP(M102,'外部出席者'!$A$2:$B$8,2))</f>
        <v>　</v>
      </c>
      <c r="O102" s="9"/>
      <c r="P102" s="8" t="str">
        <f>IF(O102=0,"　",VLOOKUP(O102,'外部出席者'!$A$2:$B$8,2))</f>
        <v>　</v>
      </c>
      <c r="Q102" s="9"/>
      <c r="R102" s="8" t="str">
        <f>IF(Q102=0,"　",VLOOKUP(Q102,'外部出席者'!$A$2:$B$8,2))</f>
        <v>　</v>
      </c>
      <c r="S102" s="10" t="s">
        <v>175</v>
      </c>
      <c r="T102" s="11" t="s">
        <v>12</v>
      </c>
      <c r="U102" s="11" t="s">
        <v>192</v>
      </c>
      <c r="V102" s="11" t="s">
        <v>185</v>
      </c>
    </row>
    <row r="103" spans="1:22" ht="15" customHeight="1">
      <c r="A103" s="18"/>
      <c r="B103" s="21"/>
      <c r="C103" s="24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7"/>
      <c r="T103" s="11"/>
      <c r="U103" s="11"/>
      <c r="V103" s="11"/>
    </row>
    <row r="104" spans="1:22" ht="30" customHeight="1">
      <c r="A104" s="16">
        <v>34</v>
      </c>
      <c r="B104" s="19" t="s">
        <v>48</v>
      </c>
      <c r="C104" s="22" t="s">
        <v>9</v>
      </c>
      <c r="D104" s="32" t="s">
        <v>17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4"/>
      <c r="T104" s="5" t="s">
        <v>11</v>
      </c>
      <c r="U104" s="5"/>
      <c r="V104" s="5"/>
    </row>
    <row r="105" spans="1:22" ht="15" customHeight="1">
      <c r="A105" s="17"/>
      <c r="B105" s="20"/>
      <c r="C105" s="23"/>
      <c r="D105" s="6" t="s">
        <v>174</v>
      </c>
      <c r="E105" s="7">
        <v>2</v>
      </c>
      <c r="F105" s="8" t="str">
        <f>IF(E105=0,"　",VLOOKUP(E105,'外部出席者'!$A$2:$B$8,2))</f>
        <v>・国</v>
      </c>
      <c r="G105" s="9">
        <v>4</v>
      </c>
      <c r="H105" s="8" t="s">
        <v>182</v>
      </c>
      <c r="I105" s="9">
        <v>1</v>
      </c>
      <c r="J105" s="8" t="str">
        <f>IF(I105=0,"　",VLOOKUP(I105,'外部出席者'!$A$2:$B$8,2))</f>
        <v>・県庁他課</v>
      </c>
      <c r="K105" s="9"/>
      <c r="L105" s="8" t="str">
        <f>IF(K105=0,"　",VLOOKUP(K105,'外部出席者'!$A$2:$B$8,2))</f>
        <v>　</v>
      </c>
      <c r="M105" s="9"/>
      <c r="N105" s="8" t="str">
        <f>IF(M105=0,"　",VLOOKUP(M105,'外部出席者'!$A$2:$B$8,2))</f>
        <v>　</v>
      </c>
      <c r="O105" s="9"/>
      <c r="P105" s="8" t="str">
        <f>IF(O105=0,"　",VLOOKUP(O105,'外部出席者'!$A$2:$B$8,2))</f>
        <v>　</v>
      </c>
      <c r="Q105" s="9"/>
      <c r="R105" s="8" t="str">
        <f>IF(Q105=0,"　",VLOOKUP(Q105,'外部出席者'!$A$2:$B$8,2))</f>
        <v>　</v>
      </c>
      <c r="S105" s="10" t="s">
        <v>175</v>
      </c>
      <c r="T105" s="11" t="s">
        <v>12</v>
      </c>
      <c r="U105" s="11"/>
      <c r="V105" s="11"/>
    </row>
    <row r="106" spans="1:22" ht="15" customHeight="1">
      <c r="A106" s="18"/>
      <c r="B106" s="21"/>
      <c r="C106" s="24"/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7"/>
      <c r="T106" s="11"/>
      <c r="U106" s="11"/>
      <c r="V106" s="11"/>
    </row>
    <row r="107" spans="1:22" ht="30" customHeight="1">
      <c r="A107" s="16">
        <v>35</v>
      </c>
      <c r="B107" s="19" t="s">
        <v>49</v>
      </c>
      <c r="C107" s="22" t="s">
        <v>9</v>
      </c>
      <c r="D107" s="32" t="s">
        <v>17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4"/>
      <c r="T107" s="5" t="s">
        <v>11</v>
      </c>
      <c r="U107" s="5"/>
      <c r="V107" s="5"/>
    </row>
    <row r="108" spans="1:22" ht="15" customHeight="1">
      <c r="A108" s="17"/>
      <c r="B108" s="20"/>
      <c r="C108" s="23"/>
      <c r="D108" s="6" t="s">
        <v>174</v>
      </c>
      <c r="E108" s="7">
        <v>1</v>
      </c>
      <c r="F108" s="8" t="str">
        <f>IF(E108=0,"　",VLOOKUP(E108,'外部出席者'!$A$2:$B$8,2))</f>
        <v>・県庁他課</v>
      </c>
      <c r="G108" s="9">
        <v>7</v>
      </c>
      <c r="H108" s="8" t="str">
        <f>IF(G108=0,"　",VLOOKUP(G108,'外部出席者'!$A$2:$B$8,2))</f>
        <v>・個人属性</v>
      </c>
      <c r="I108" s="9">
        <v>3</v>
      </c>
      <c r="J108" s="8" t="str">
        <f>IF(I108=0,"　",VLOOKUP(I108,'外部出席者'!$A$2:$B$8,2))</f>
        <v>・市町村</v>
      </c>
      <c r="K108" s="9"/>
      <c r="L108" s="8" t="str">
        <f>IF(K108=0,"　",VLOOKUP(K108,'外部出席者'!$A$2:$B$8,2))</f>
        <v>　</v>
      </c>
      <c r="M108" s="9"/>
      <c r="N108" s="8" t="str">
        <f>IF(M108=0,"　",VLOOKUP(M108,'外部出席者'!$A$2:$B$8,2))</f>
        <v>　</v>
      </c>
      <c r="O108" s="9"/>
      <c r="P108" s="8" t="str">
        <f>IF(O108=0,"　",VLOOKUP(O108,'外部出席者'!$A$2:$B$8,2))</f>
        <v>　</v>
      </c>
      <c r="Q108" s="9"/>
      <c r="R108" s="8" t="str">
        <f>IF(Q108=0,"　",VLOOKUP(Q108,'外部出席者'!$A$2:$B$8,2))</f>
        <v>　</v>
      </c>
      <c r="S108" s="10" t="s">
        <v>175</v>
      </c>
      <c r="T108" s="11" t="s">
        <v>12</v>
      </c>
      <c r="U108" s="11"/>
      <c r="V108" s="11"/>
    </row>
    <row r="109" spans="1:22" ht="15" customHeight="1">
      <c r="A109" s="18"/>
      <c r="B109" s="21"/>
      <c r="C109" s="24"/>
      <c r="D109" s="35" t="s">
        <v>176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7"/>
      <c r="T109" s="11"/>
      <c r="U109" s="11"/>
      <c r="V109" s="11"/>
    </row>
    <row r="110" spans="1:22" ht="30" customHeight="1">
      <c r="A110" s="16">
        <v>36</v>
      </c>
      <c r="B110" s="19" t="s">
        <v>50</v>
      </c>
      <c r="C110" s="22" t="s">
        <v>9</v>
      </c>
      <c r="D110" s="32" t="s">
        <v>10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4"/>
      <c r="T110" s="5" t="s">
        <v>11</v>
      </c>
      <c r="U110" s="5"/>
      <c r="V110" s="5"/>
    </row>
    <row r="111" spans="1:22" ht="15" customHeight="1">
      <c r="A111" s="17"/>
      <c r="B111" s="20"/>
      <c r="C111" s="23"/>
      <c r="D111" s="6" t="s">
        <v>174</v>
      </c>
      <c r="E111" s="7">
        <v>3</v>
      </c>
      <c r="F111" s="8" t="str">
        <f>IF(E111=0,"　",VLOOKUP(E111,'外部出席者'!$A$2:$B$8,2))</f>
        <v>・市町村</v>
      </c>
      <c r="G111" s="9">
        <v>4</v>
      </c>
      <c r="H111" s="8" t="s">
        <v>182</v>
      </c>
      <c r="I111" s="9"/>
      <c r="J111" s="8" t="str">
        <f>IF(I111=0,"　",VLOOKUP(I111,'外部出席者'!$A$2:$B$8,2))</f>
        <v>　</v>
      </c>
      <c r="K111" s="9"/>
      <c r="L111" s="8" t="str">
        <f>IF(K111=0,"　",VLOOKUP(K111,'外部出席者'!$A$2:$B$8,2))</f>
        <v>　</v>
      </c>
      <c r="M111" s="9"/>
      <c r="N111" s="8" t="str">
        <f>IF(M111=0,"　",VLOOKUP(M111,'外部出席者'!$A$2:$B$8,2))</f>
        <v>　</v>
      </c>
      <c r="O111" s="9"/>
      <c r="P111" s="8" t="str">
        <f>IF(O111=0,"　",VLOOKUP(O111,'外部出席者'!$A$2:$B$8,2))</f>
        <v>　</v>
      </c>
      <c r="Q111" s="9"/>
      <c r="R111" s="8" t="str">
        <f>IF(Q111=0,"　",VLOOKUP(Q111,'外部出席者'!$A$2:$B$8,2))</f>
        <v>　</v>
      </c>
      <c r="S111" s="10" t="s">
        <v>175</v>
      </c>
      <c r="T111" s="11" t="s">
        <v>12</v>
      </c>
      <c r="U111" s="11"/>
      <c r="V111" s="11"/>
    </row>
    <row r="112" spans="1:22" ht="15" customHeight="1">
      <c r="A112" s="18"/>
      <c r="B112" s="21"/>
      <c r="C112" s="24"/>
      <c r="D112" s="35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7"/>
      <c r="T112" s="11"/>
      <c r="U112" s="11"/>
      <c r="V112" s="11"/>
    </row>
    <row r="113" spans="1:22" ht="30" customHeight="1">
      <c r="A113" s="16">
        <v>37</v>
      </c>
      <c r="B113" s="19" t="s">
        <v>51</v>
      </c>
      <c r="C113" s="22" t="s">
        <v>9</v>
      </c>
      <c r="D113" s="32" t="s">
        <v>14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4"/>
      <c r="T113" s="5" t="s">
        <v>11</v>
      </c>
      <c r="U113" s="5"/>
      <c r="V113" s="5"/>
    </row>
    <row r="114" spans="1:22" ht="15" customHeight="1">
      <c r="A114" s="17"/>
      <c r="B114" s="20"/>
      <c r="C114" s="23"/>
      <c r="D114" s="6" t="s">
        <v>174</v>
      </c>
      <c r="E114" s="7">
        <v>3</v>
      </c>
      <c r="F114" s="8" t="str">
        <f>IF(E114=0,"　",VLOOKUP(E114,'外部出席者'!$A$2:$B$8,2))</f>
        <v>・市町村</v>
      </c>
      <c r="G114" s="9">
        <v>4</v>
      </c>
      <c r="H114" s="8" t="s">
        <v>182</v>
      </c>
      <c r="I114" s="9"/>
      <c r="J114" s="8" t="str">
        <f>IF(I114=0,"　",VLOOKUP(I114,'外部出席者'!$A$2:$B$8,2))</f>
        <v>　</v>
      </c>
      <c r="K114" s="9"/>
      <c r="L114" s="8" t="str">
        <f>IF(K114=0,"　",VLOOKUP(K114,'外部出席者'!$A$2:$B$8,2))</f>
        <v>　</v>
      </c>
      <c r="M114" s="9"/>
      <c r="N114" s="8" t="str">
        <f>IF(M114=0,"　",VLOOKUP(M114,'外部出席者'!$A$2:$B$8,2))</f>
        <v>　</v>
      </c>
      <c r="O114" s="9"/>
      <c r="P114" s="8" t="str">
        <f>IF(O114=0,"　",VLOOKUP(O114,'外部出席者'!$A$2:$B$8,2))</f>
        <v>　</v>
      </c>
      <c r="Q114" s="9"/>
      <c r="R114" s="8" t="str">
        <f>IF(Q114=0,"　",VLOOKUP(Q114,'外部出席者'!$A$2:$B$8,2))</f>
        <v>　</v>
      </c>
      <c r="S114" s="10" t="s">
        <v>175</v>
      </c>
      <c r="T114" s="11" t="s">
        <v>12</v>
      </c>
      <c r="U114" s="11"/>
      <c r="V114" s="11"/>
    </row>
    <row r="115" spans="1:22" ht="15" customHeight="1">
      <c r="A115" s="18"/>
      <c r="B115" s="21"/>
      <c r="C115" s="24"/>
      <c r="D115" s="35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7"/>
      <c r="T115" s="11"/>
      <c r="U115" s="11"/>
      <c r="V115" s="11"/>
    </row>
    <row r="116" spans="1:22" ht="30" customHeight="1">
      <c r="A116" s="16">
        <v>38</v>
      </c>
      <c r="B116" s="19" t="s">
        <v>52</v>
      </c>
      <c r="C116" s="22" t="s">
        <v>9</v>
      </c>
      <c r="D116" s="32" t="s">
        <v>14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4"/>
      <c r="T116" s="5" t="s">
        <v>11</v>
      </c>
      <c r="U116" s="5" t="s">
        <v>181</v>
      </c>
      <c r="V116" s="5" t="s">
        <v>11</v>
      </c>
    </row>
    <row r="117" spans="1:22" ht="15" customHeight="1">
      <c r="A117" s="17"/>
      <c r="B117" s="20"/>
      <c r="C117" s="23"/>
      <c r="D117" s="6" t="s">
        <v>174</v>
      </c>
      <c r="E117" s="7">
        <v>3</v>
      </c>
      <c r="F117" s="8" t="str">
        <f>IF(E117=0,"　",VLOOKUP(E117,'外部出席者'!$A$2:$B$8,2))</f>
        <v>・市町村</v>
      </c>
      <c r="G117" s="9">
        <v>4</v>
      </c>
      <c r="H117" s="8" t="s">
        <v>182</v>
      </c>
      <c r="I117" s="9"/>
      <c r="J117" s="8" t="str">
        <f>IF(I117=0,"　",VLOOKUP(I117,'外部出席者'!$A$2:$B$8,2))</f>
        <v>　</v>
      </c>
      <c r="K117" s="9"/>
      <c r="L117" s="8" t="str">
        <f>IF(K117=0,"　",VLOOKUP(K117,'外部出席者'!$A$2:$B$8,2))</f>
        <v>　</v>
      </c>
      <c r="M117" s="9"/>
      <c r="N117" s="8" t="str">
        <f>IF(M117=0,"　",VLOOKUP(M117,'外部出席者'!$A$2:$B$8,2))</f>
        <v>　</v>
      </c>
      <c r="O117" s="9"/>
      <c r="P117" s="8" t="str">
        <f>IF(O117=0,"　",VLOOKUP(O117,'外部出席者'!$A$2:$B$8,2))</f>
        <v>　</v>
      </c>
      <c r="Q117" s="9"/>
      <c r="R117" s="8" t="str">
        <f>IF(Q117=0,"　",VLOOKUP(Q117,'外部出席者'!$A$2:$B$8,2))</f>
        <v>　</v>
      </c>
      <c r="S117" s="10" t="s">
        <v>175</v>
      </c>
      <c r="T117" s="11" t="s">
        <v>12</v>
      </c>
      <c r="U117" s="11"/>
      <c r="V117" s="11"/>
    </row>
    <row r="118" spans="1:22" ht="15" customHeight="1">
      <c r="A118" s="18"/>
      <c r="B118" s="21"/>
      <c r="C118" s="24"/>
      <c r="D118" s="35" t="s">
        <v>176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7"/>
      <c r="T118" s="11"/>
      <c r="U118" s="11"/>
      <c r="V118" s="11"/>
    </row>
    <row r="119" spans="1:22" ht="30" customHeight="1">
      <c r="A119" s="16">
        <v>39</v>
      </c>
      <c r="B119" s="19" t="s">
        <v>53</v>
      </c>
      <c r="C119" s="22" t="s">
        <v>9</v>
      </c>
      <c r="D119" s="32" t="s">
        <v>19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4"/>
      <c r="T119" s="5" t="s">
        <v>11</v>
      </c>
      <c r="U119" s="5"/>
      <c r="V119" s="5"/>
    </row>
    <row r="120" spans="1:22" ht="15" customHeight="1">
      <c r="A120" s="17"/>
      <c r="B120" s="20"/>
      <c r="C120" s="23"/>
      <c r="D120" s="6" t="s">
        <v>174</v>
      </c>
      <c r="E120" s="7">
        <v>7</v>
      </c>
      <c r="F120" s="8" t="str">
        <f>IF(E120=0,"　",VLOOKUP(E120,'外部出席者'!$A$2:$B$8,2))</f>
        <v>・個人属性</v>
      </c>
      <c r="G120" s="9"/>
      <c r="H120" s="8" t="s">
        <v>187</v>
      </c>
      <c r="I120" s="9"/>
      <c r="J120" s="8" t="s">
        <v>193</v>
      </c>
      <c r="K120" s="9"/>
      <c r="L120" s="8" t="str">
        <f>IF(K120=0,"　",VLOOKUP(K120,'外部出席者'!$A$2:$B$8,2))</f>
        <v>　</v>
      </c>
      <c r="M120" s="9"/>
      <c r="N120" s="8" t="str">
        <f>IF(M120=0,"　",VLOOKUP(M120,'外部出席者'!$A$2:$B$8,2))</f>
        <v>　</v>
      </c>
      <c r="O120" s="9"/>
      <c r="P120" s="8" t="str">
        <f>IF(O120=0,"　",VLOOKUP(O120,'外部出席者'!$A$2:$B$8,2))</f>
        <v>　</v>
      </c>
      <c r="Q120" s="9"/>
      <c r="R120" s="8" t="str">
        <f>IF(Q120=0,"　",VLOOKUP(Q120,'外部出席者'!$A$2:$B$8,2))</f>
        <v>　</v>
      </c>
      <c r="S120" s="10" t="s">
        <v>175</v>
      </c>
      <c r="T120" s="11" t="s">
        <v>12</v>
      </c>
      <c r="U120" s="11" t="s">
        <v>192</v>
      </c>
      <c r="V120" s="11" t="s">
        <v>185</v>
      </c>
    </row>
    <row r="121" spans="1:22" ht="15" customHeight="1">
      <c r="A121" s="18"/>
      <c r="B121" s="21"/>
      <c r="C121" s="24"/>
      <c r="D121" s="3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7"/>
      <c r="T121" s="11"/>
      <c r="U121" s="11"/>
      <c r="V121" s="11"/>
    </row>
    <row r="122" spans="1:22" ht="30" customHeight="1">
      <c r="A122" s="16">
        <v>40</v>
      </c>
      <c r="B122" s="19" t="s">
        <v>54</v>
      </c>
      <c r="C122" s="22" t="s">
        <v>9</v>
      </c>
      <c r="D122" s="32" t="s">
        <v>10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4"/>
      <c r="T122" s="5" t="s">
        <v>11</v>
      </c>
      <c r="U122" s="5" t="s">
        <v>181</v>
      </c>
      <c r="V122" s="5" t="s">
        <v>11</v>
      </c>
    </row>
    <row r="123" spans="1:22" ht="15" customHeight="1">
      <c r="A123" s="17"/>
      <c r="B123" s="20"/>
      <c r="C123" s="23"/>
      <c r="D123" s="6" t="s">
        <v>174</v>
      </c>
      <c r="E123" s="7">
        <v>3</v>
      </c>
      <c r="F123" s="8" t="str">
        <f>IF(E123=0,"　",VLOOKUP(E123,'外部出席者'!$A$2:$B$8,2))</f>
        <v>・市町村</v>
      </c>
      <c r="G123" s="9"/>
      <c r="H123" s="8" t="str">
        <f>IF(G123=0,"　",VLOOKUP(G123,'外部出席者'!$A$2:$B$8,2))</f>
        <v>　</v>
      </c>
      <c r="I123" s="9"/>
      <c r="J123" s="8" t="str">
        <f>IF(I123=0,"　",VLOOKUP(I123,'外部出席者'!$A$2:$B$8,2))</f>
        <v>　</v>
      </c>
      <c r="K123" s="9"/>
      <c r="L123" s="8" t="str">
        <f>IF(K123=0,"　",VLOOKUP(K123,'外部出席者'!$A$2:$B$8,2))</f>
        <v>　</v>
      </c>
      <c r="M123" s="9"/>
      <c r="N123" s="8" t="str">
        <f>IF(M123=0,"　",VLOOKUP(M123,'外部出席者'!$A$2:$B$8,2))</f>
        <v>　</v>
      </c>
      <c r="O123" s="9"/>
      <c r="P123" s="8" t="str">
        <f>IF(O123=0,"　",VLOOKUP(O123,'外部出席者'!$A$2:$B$8,2))</f>
        <v>　</v>
      </c>
      <c r="Q123" s="9"/>
      <c r="R123" s="8" t="str">
        <f>IF(Q123=0,"　",VLOOKUP(Q123,'外部出席者'!$A$2:$B$8,2))</f>
        <v>　</v>
      </c>
      <c r="S123" s="10" t="s">
        <v>175</v>
      </c>
      <c r="T123" s="11" t="s">
        <v>12</v>
      </c>
      <c r="U123" s="11"/>
      <c r="V123" s="11"/>
    </row>
    <row r="124" spans="1:22" ht="15" customHeight="1">
      <c r="A124" s="18"/>
      <c r="B124" s="21"/>
      <c r="C124" s="24"/>
      <c r="D124" s="35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7"/>
      <c r="T124" s="11"/>
      <c r="U124" s="11"/>
      <c r="V124" s="11"/>
    </row>
    <row r="125" spans="1:22" ht="30" customHeight="1">
      <c r="A125" s="16">
        <v>41</v>
      </c>
      <c r="B125" s="19" t="s">
        <v>55</v>
      </c>
      <c r="C125" s="22" t="s">
        <v>9</v>
      </c>
      <c r="D125" s="32" t="s">
        <v>10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4"/>
      <c r="T125" s="5" t="s">
        <v>11</v>
      </c>
      <c r="U125" s="5"/>
      <c r="V125" s="5"/>
    </row>
    <row r="126" spans="1:22" ht="15" customHeight="1">
      <c r="A126" s="17"/>
      <c r="B126" s="20"/>
      <c r="C126" s="23"/>
      <c r="D126" s="6" t="s">
        <v>174</v>
      </c>
      <c r="E126" s="7">
        <v>7</v>
      </c>
      <c r="F126" s="8" t="str">
        <f>IF(E126=0,"　",VLOOKUP(E126,'外部出席者'!$A$2:$B$8,2))</f>
        <v>・個人属性</v>
      </c>
      <c r="G126" s="9">
        <v>1</v>
      </c>
      <c r="H126" s="8" t="str">
        <f>IF(G126=0,"　",VLOOKUP(G126,'外部出席者'!$A$2:$B$8,2))</f>
        <v>・県庁他課</v>
      </c>
      <c r="I126" s="9"/>
      <c r="J126" s="8" t="s">
        <v>183</v>
      </c>
      <c r="K126" s="9"/>
      <c r="L126" s="8" t="str">
        <f>IF(K126=0,"　",VLOOKUP(K126,'外部出席者'!$A$2:$B$8,2))</f>
        <v>　</v>
      </c>
      <c r="M126" s="9"/>
      <c r="N126" s="8" t="str">
        <f>IF(M126=0,"　",VLOOKUP(M126,'外部出席者'!$A$2:$B$8,2))</f>
        <v>　</v>
      </c>
      <c r="O126" s="9"/>
      <c r="P126" s="8" t="str">
        <f>IF(O126=0,"　",VLOOKUP(O126,'外部出席者'!$A$2:$B$8,2))</f>
        <v>　</v>
      </c>
      <c r="Q126" s="9"/>
      <c r="R126" s="8" t="str">
        <f>IF(Q126=0,"　",VLOOKUP(Q126,'外部出席者'!$A$2:$B$8,2))</f>
        <v>　</v>
      </c>
      <c r="S126" s="10" t="s">
        <v>175</v>
      </c>
      <c r="T126" s="11" t="s">
        <v>12</v>
      </c>
      <c r="U126" s="11" t="s">
        <v>184</v>
      </c>
      <c r="V126" s="11" t="s">
        <v>185</v>
      </c>
    </row>
    <row r="127" spans="1:22" ht="15" customHeight="1">
      <c r="A127" s="18"/>
      <c r="B127" s="21"/>
      <c r="C127" s="24"/>
      <c r="D127" s="3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7"/>
      <c r="T127" s="11"/>
      <c r="U127" s="11"/>
      <c r="V127" s="11"/>
    </row>
    <row r="128" ht="15" customHeight="1"/>
    <row r="129" ht="15" customHeight="1"/>
  </sheetData>
  <sheetProtection password="EE55" sheet="1" objects="1" scenarios="1"/>
  <mergeCells count="211">
    <mergeCell ref="D122:S122"/>
    <mergeCell ref="D124:S124"/>
    <mergeCell ref="D125:S125"/>
    <mergeCell ref="D127:S127"/>
    <mergeCell ref="D116:S116"/>
    <mergeCell ref="D118:S118"/>
    <mergeCell ref="D119:S119"/>
    <mergeCell ref="D121:S121"/>
    <mergeCell ref="D110:S110"/>
    <mergeCell ref="D112:S112"/>
    <mergeCell ref="D113:S113"/>
    <mergeCell ref="D115:S115"/>
    <mergeCell ref="D104:S104"/>
    <mergeCell ref="D106:S106"/>
    <mergeCell ref="D107:S107"/>
    <mergeCell ref="D109:S109"/>
    <mergeCell ref="D98:S98"/>
    <mergeCell ref="D100:S100"/>
    <mergeCell ref="D101:S101"/>
    <mergeCell ref="D103:S103"/>
    <mergeCell ref="D92:S92"/>
    <mergeCell ref="D94:S94"/>
    <mergeCell ref="D95:S95"/>
    <mergeCell ref="D97:S97"/>
    <mergeCell ref="D86:S86"/>
    <mergeCell ref="D88:S88"/>
    <mergeCell ref="D89:S89"/>
    <mergeCell ref="D91:S91"/>
    <mergeCell ref="D80:S80"/>
    <mergeCell ref="D82:S82"/>
    <mergeCell ref="D83:S83"/>
    <mergeCell ref="D85:S85"/>
    <mergeCell ref="D74:S74"/>
    <mergeCell ref="D76:S76"/>
    <mergeCell ref="D77:S77"/>
    <mergeCell ref="D79:S79"/>
    <mergeCell ref="D68:S68"/>
    <mergeCell ref="D70:S70"/>
    <mergeCell ref="D71:S71"/>
    <mergeCell ref="D73:S73"/>
    <mergeCell ref="D62:S62"/>
    <mergeCell ref="D64:S64"/>
    <mergeCell ref="D65:S65"/>
    <mergeCell ref="D67:S67"/>
    <mergeCell ref="D56:S56"/>
    <mergeCell ref="D58:S58"/>
    <mergeCell ref="D59:S59"/>
    <mergeCell ref="D61:S61"/>
    <mergeCell ref="D50:S50"/>
    <mergeCell ref="D52:S52"/>
    <mergeCell ref="D53:S53"/>
    <mergeCell ref="D55:S55"/>
    <mergeCell ref="D44:S44"/>
    <mergeCell ref="D46:S46"/>
    <mergeCell ref="D47:S47"/>
    <mergeCell ref="D49:S49"/>
    <mergeCell ref="D38:S38"/>
    <mergeCell ref="D40:S40"/>
    <mergeCell ref="D41:S41"/>
    <mergeCell ref="D43:S43"/>
    <mergeCell ref="D32:S32"/>
    <mergeCell ref="D34:S34"/>
    <mergeCell ref="D35:S35"/>
    <mergeCell ref="D37:S37"/>
    <mergeCell ref="D26:S26"/>
    <mergeCell ref="D28:S28"/>
    <mergeCell ref="D29:S29"/>
    <mergeCell ref="D31:S31"/>
    <mergeCell ref="D20:S20"/>
    <mergeCell ref="D22:S22"/>
    <mergeCell ref="D23:S23"/>
    <mergeCell ref="D25:S25"/>
    <mergeCell ref="D14:S14"/>
    <mergeCell ref="D16:S16"/>
    <mergeCell ref="D17:S17"/>
    <mergeCell ref="D19:S19"/>
    <mergeCell ref="D8:S8"/>
    <mergeCell ref="D10:S10"/>
    <mergeCell ref="D11:S11"/>
    <mergeCell ref="D13:S13"/>
    <mergeCell ref="B92:B94"/>
    <mergeCell ref="C92:C94"/>
    <mergeCell ref="B101:B103"/>
    <mergeCell ref="C101:C103"/>
    <mergeCell ref="C98:C100"/>
    <mergeCell ref="A2:B2"/>
    <mergeCell ref="A104:A106"/>
    <mergeCell ref="B104:B106"/>
    <mergeCell ref="C104:C106"/>
    <mergeCell ref="A89:A91"/>
    <mergeCell ref="B89:B91"/>
    <mergeCell ref="C89:C91"/>
    <mergeCell ref="A92:A94"/>
    <mergeCell ref="A86:A88"/>
    <mergeCell ref="B86:B88"/>
    <mergeCell ref="C86:C88"/>
    <mergeCell ref="A107:A109"/>
    <mergeCell ref="B107:B109"/>
    <mergeCell ref="C107:C109"/>
    <mergeCell ref="A95:A97"/>
    <mergeCell ref="B95:B97"/>
    <mergeCell ref="C95:C97"/>
    <mergeCell ref="A101:A103"/>
    <mergeCell ref="A98:A100"/>
    <mergeCell ref="B98:B100"/>
    <mergeCell ref="A80:A82"/>
    <mergeCell ref="B80:B82"/>
    <mergeCell ref="C80:C82"/>
    <mergeCell ref="A83:A85"/>
    <mergeCell ref="B83:B85"/>
    <mergeCell ref="C83:C85"/>
    <mergeCell ref="A74:A76"/>
    <mergeCell ref="B74:B76"/>
    <mergeCell ref="C74:C76"/>
    <mergeCell ref="A77:A79"/>
    <mergeCell ref="B77:B79"/>
    <mergeCell ref="C77:C79"/>
    <mergeCell ref="B68:B70"/>
    <mergeCell ref="C68:C70"/>
    <mergeCell ref="A71:A73"/>
    <mergeCell ref="B71:B73"/>
    <mergeCell ref="C71:C73"/>
    <mergeCell ref="A68:A70"/>
    <mergeCell ref="A62:A64"/>
    <mergeCell ref="B62:B64"/>
    <mergeCell ref="C62:C64"/>
    <mergeCell ref="A65:A67"/>
    <mergeCell ref="B65:B67"/>
    <mergeCell ref="C65:C67"/>
    <mergeCell ref="A56:A58"/>
    <mergeCell ref="B56:B58"/>
    <mergeCell ref="C56:C58"/>
    <mergeCell ref="A59:A61"/>
    <mergeCell ref="B59:B61"/>
    <mergeCell ref="C59:C61"/>
    <mergeCell ref="A50:A52"/>
    <mergeCell ref="B50:B52"/>
    <mergeCell ref="C50:C52"/>
    <mergeCell ref="A53:A55"/>
    <mergeCell ref="B53:B55"/>
    <mergeCell ref="C53:C55"/>
    <mergeCell ref="A44:A46"/>
    <mergeCell ref="B44:B46"/>
    <mergeCell ref="C44:C46"/>
    <mergeCell ref="A47:A49"/>
    <mergeCell ref="B47:B49"/>
    <mergeCell ref="C47:C49"/>
    <mergeCell ref="B38:B40"/>
    <mergeCell ref="C38:C40"/>
    <mergeCell ref="A41:A43"/>
    <mergeCell ref="B41:B43"/>
    <mergeCell ref="C41:C43"/>
    <mergeCell ref="A3:A4"/>
    <mergeCell ref="D3:V3"/>
    <mergeCell ref="B5:B7"/>
    <mergeCell ref="C5:C7"/>
    <mergeCell ref="A5:A7"/>
    <mergeCell ref="B3:B4"/>
    <mergeCell ref="C3:C4"/>
    <mergeCell ref="D4:S4"/>
    <mergeCell ref="D5:S5"/>
    <mergeCell ref="D7:S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110:A112"/>
    <mergeCell ref="B110:B112"/>
    <mergeCell ref="C110:C112"/>
    <mergeCell ref="A32:A34"/>
    <mergeCell ref="B32:B34"/>
    <mergeCell ref="C32:C34"/>
    <mergeCell ref="A35:A37"/>
    <mergeCell ref="B35:B37"/>
    <mergeCell ref="C35:C37"/>
    <mergeCell ref="A38:A40"/>
    <mergeCell ref="A113:A115"/>
    <mergeCell ref="B113:B115"/>
    <mergeCell ref="C113:C115"/>
    <mergeCell ref="A116:A118"/>
    <mergeCell ref="B116:B118"/>
    <mergeCell ref="C116:C118"/>
    <mergeCell ref="A125:A127"/>
    <mergeCell ref="B125:B127"/>
    <mergeCell ref="C125:C127"/>
    <mergeCell ref="A119:A121"/>
    <mergeCell ref="B119:B121"/>
    <mergeCell ref="C119:C121"/>
    <mergeCell ref="A122:A124"/>
    <mergeCell ref="B122:B124"/>
    <mergeCell ref="C122:C124"/>
  </mergeCells>
  <conditionalFormatting sqref="D5:S5 D8:S8 D11:S11 D14:S14 D17:S17 D20:S20 D23:S23 D26:S26 D29:S29 D32:S32 D35:S35 D38:S38 D41:S41 D44:S44 D47:S47 D50:S50 D53:S53 D56:S56 D59:S59 D62:S62 D65:S65 D68:S68 D71:S71 D74:S74 D77:S77 D80:S80 D83:S83 D86:S86 D89:S89 D92:S92 D95:S95 D98:S98 D101:S101 D104:S104 D107:S107 D110:S110 D113:S113 D116:S116 D119:S119 D122:S122 D125:S125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2:V121"/>
  <sheetViews>
    <sheetView zoomScale="85" zoomScaleNormal="85" workbookViewId="0" topLeftCell="A1">
      <selection activeCell="C5" sqref="C5:C7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375" style="1" customWidth="1"/>
    <col min="7" max="7" width="0.74609375" style="1" customWidth="1"/>
    <col min="8" max="8" width="9.375" style="1" customWidth="1"/>
    <col min="9" max="9" width="0.74609375" style="1" customWidth="1"/>
    <col min="10" max="10" width="9.50390625" style="1" customWidth="1"/>
    <col min="11" max="11" width="0.74609375" style="1" customWidth="1"/>
    <col min="12" max="12" width="9.375" style="1" customWidth="1"/>
    <col min="13" max="13" width="0.74609375" style="1" customWidth="1"/>
    <col min="14" max="14" width="9.375" style="1" customWidth="1"/>
    <col min="15" max="15" width="0.74609375" style="1" customWidth="1"/>
    <col min="16" max="16" width="9.375" style="1" customWidth="1"/>
    <col min="17" max="17" width="0.74609375" style="1" customWidth="1"/>
    <col min="18" max="18" width="9.375" style="1" customWidth="1"/>
    <col min="19" max="19" width="1.37890625" style="1" customWidth="1"/>
    <col min="20" max="20" width="11.625" style="1" customWidth="1"/>
    <col min="21" max="21" width="25.25390625" style="1" customWidth="1"/>
    <col min="22" max="22" width="14.625" style="1" customWidth="1"/>
    <col min="23" max="16384" width="9.00390625" style="1" customWidth="1"/>
  </cols>
  <sheetData>
    <row r="1" ht="15" customHeight="1"/>
    <row r="2" spans="1:22" ht="17.25">
      <c r="A2" s="38" t="s">
        <v>0</v>
      </c>
      <c r="B2" s="38"/>
      <c r="V2" s="2" t="s">
        <v>1</v>
      </c>
    </row>
    <row r="3" spans="1:22" ht="14.25">
      <c r="A3" s="28" t="s">
        <v>173</v>
      </c>
      <c r="B3" s="28" t="s">
        <v>2</v>
      </c>
      <c r="C3" s="28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30" customHeight="1">
      <c r="A4" s="28"/>
      <c r="B4" s="28"/>
      <c r="C4" s="28"/>
      <c r="D4" s="29" t="s">
        <v>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4" t="s">
        <v>5</v>
      </c>
      <c r="U4" s="3" t="s">
        <v>6</v>
      </c>
      <c r="V4" s="3" t="s">
        <v>7</v>
      </c>
    </row>
    <row r="5" spans="1:22" ht="30" customHeight="1">
      <c r="A5" s="16">
        <v>1</v>
      </c>
      <c r="B5" s="39" t="s">
        <v>56</v>
      </c>
      <c r="C5" s="22" t="s">
        <v>9</v>
      </c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5" t="s">
        <v>11</v>
      </c>
      <c r="U5" s="5" t="s">
        <v>181</v>
      </c>
      <c r="V5" s="5" t="s">
        <v>11</v>
      </c>
    </row>
    <row r="6" spans="1:22" ht="15" customHeight="1">
      <c r="A6" s="17"/>
      <c r="B6" s="40"/>
      <c r="C6" s="23"/>
      <c r="D6" s="6" t="s">
        <v>177</v>
      </c>
      <c r="E6" s="7">
        <v>7</v>
      </c>
      <c r="F6" s="8" t="str">
        <f>IF(E6=0,"　",VLOOKUP(E6,'外部出席者'!$A$2:$B$8,2))</f>
        <v>・個人属性</v>
      </c>
      <c r="G6" s="9">
        <v>1</v>
      </c>
      <c r="H6" s="8" t="str">
        <f>IF(G6=0,"　",VLOOKUP(G6,'外部出席者'!$A$2:$B$8,2))</f>
        <v>・県庁他課</v>
      </c>
      <c r="I6" s="9"/>
      <c r="J6" s="8" t="s">
        <v>187</v>
      </c>
      <c r="K6" s="9"/>
      <c r="L6" s="8" t="s">
        <v>193</v>
      </c>
      <c r="M6" s="9"/>
      <c r="N6" s="8" t="str">
        <f>IF(M6=0,"　",VLOOKUP(M6,'外部出席者'!$A$2:$B$8,2))</f>
        <v>　</v>
      </c>
      <c r="O6" s="9"/>
      <c r="P6" s="8" t="str">
        <f>IF(O6=0,"　",VLOOKUP(O6,'外部出席者'!$A$2:$B$8,2))</f>
        <v>　</v>
      </c>
      <c r="Q6" s="9"/>
      <c r="R6" s="8" t="str">
        <f>IF(Q6=0,"　",VLOOKUP(Q6,'外部出席者'!$A$2:$B$8,2))</f>
        <v>　</v>
      </c>
      <c r="S6" s="10" t="s">
        <v>178</v>
      </c>
      <c r="T6" s="11" t="s">
        <v>12</v>
      </c>
      <c r="U6" s="11" t="s">
        <v>192</v>
      </c>
      <c r="V6" s="11" t="s">
        <v>185</v>
      </c>
    </row>
    <row r="7" spans="1:22" ht="15" customHeight="1">
      <c r="A7" s="18"/>
      <c r="B7" s="41"/>
      <c r="C7" s="24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  <c r="T7" s="11"/>
      <c r="U7" s="12"/>
      <c r="V7" s="12"/>
    </row>
    <row r="8" spans="1:22" ht="30" customHeight="1">
      <c r="A8" s="16">
        <v>2</v>
      </c>
      <c r="B8" s="39" t="s">
        <v>57</v>
      </c>
      <c r="C8" s="22" t="s">
        <v>9</v>
      </c>
      <c r="D8" s="32" t="s">
        <v>19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  <c r="T8" s="5" t="s">
        <v>11</v>
      </c>
      <c r="U8" s="5"/>
      <c r="V8" s="5"/>
    </row>
    <row r="9" spans="1:22" ht="15" customHeight="1">
      <c r="A9" s="17"/>
      <c r="B9" s="40"/>
      <c r="C9" s="23"/>
      <c r="D9" s="6" t="s">
        <v>177</v>
      </c>
      <c r="E9" s="7">
        <v>7</v>
      </c>
      <c r="F9" s="8" t="str">
        <f>IF(E9=0,"　",VLOOKUP(E9,'外部出席者'!$A$2:$B$8,2))</f>
        <v>・個人属性</v>
      </c>
      <c r="G9" s="9">
        <v>1</v>
      </c>
      <c r="H9" s="8" t="str">
        <f>IF(G9=0,"　",VLOOKUP(G9,'外部出席者'!$A$2:$B$8,2))</f>
        <v>・県庁他課</v>
      </c>
      <c r="I9" s="9"/>
      <c r="J9" s="8" t="s">
        <v>188</v>
      </c>
      <c r="K9" s="9"/>
      <c r="L9" s="8" t="str">
        <f>IF(K9=0,"　",VLOOKUP(K9,'外部出席者'!$A$2:$B$8,2))</f>
        <v>　</v>
      </c>
      <c r="M9" s="9"/>
      <c r="N9" s="8" t="str">
        <f>IF(M9=0,"　",VLOOKUP(M9,'外部出席者'!$A$2:$B$8,2))</f>
        <v>　</v>
      </c>
      <c r="O9" s="9"/>
      <c r="P9" s="8" t="str">
        <f>IF(O9=0,"　",VLOOKUP(O9,'外部出席者'!$A$2:$B$8,2))</f>
        <v>　</v>
      </c>
      <c r="Q9" s="9"/>
      <c r="R9" s="8" t="str">
        <f>IF(Q9=0,"　",VLOOKUP(Q9,'外部出席者'!$A$2:$B$8,2))</f>
        <v>　</v>
      </c>
      <c r="S9" s="10" t="s">
        <v>178</v>
      </c>
      <c r="T9" s="11" t="s">
        <v>12</v>
      </c>
      <c r="U9" s="11" t="s">
        <v>189</v>
      </c>
      <c r="V9" s="11" t="s">
        <v>185</v>
      </c>
    </row>
    <row r="10" spans="1:22" ht="15" customHeight="1">
      <c r="A10" s="18"/>
      <c r="B10" s="41"/>
      <c r="C10" s="2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  <c r="T10" s="11"/>
      <c r="U10" s="12"/>
      <c r="V10" s="12"/>
    </row>
    <row r="11" spans="1:22" ht="30" customHeight="1">
      <c r="A11" s="16">
        <v>3</v>
      </c>
      <c r="B11" s="39" t="s">
        <v>58</v>
      </c>
      <c r="C11" s="22" t="s">
        <v>9</v>
      </c>
      <c r="D11" s="32" t="s">
        <v>17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  <c r="T11" s="5" t="s">
        <v>11</v>
      </c>
      <c r="U11" s="5"/>
      <c r="V11" s="5"/>
    </row>
    <row r="12" spans="1:22" ht="15" customHeight="1">
      <c r="A12" s="17"/>
      <c r="B12" s="40"/>
      <c r="C12" s="23"/>
      <c r="D12" s="6" t="s">
        <v>177</v>
      </c>
      <c r="E12" s="7">
        <v>3</v>
      </c>
      <c r="F12" s="8" t="str">
        <f>IF(E12=0,"　",VLOOKUP(E12,'外部出席者'!$A$2:$B$8,2))</f>
        <v>・市町村</v>
      </c>
      <c r="G12" s="9">
        <v>4</v>
      </c>
      <c r="H12" s="8" t="s">
        <v>182</v>
      </c>
      <c r="I12" s="9"/>
      <c r="J12" s="8" t="str">
        <f>IF(I12=0,"　",VLOOKUP(I12,'外部出席者'!$A$2:$B$8,2))</f>
        <v>　</v>
      </c>
      <c r="K12" s="9"/>
      <c r="L12" s="8" t="str">
        <f>IF(K12=0,"　",VLOOKUP(K12,'外部出席者'!$A$2:$B$8,2))</f>
        <v>　</v>
      </c>
      <c r="M12" s="9"/>
      <c r="N12" s="8" t="str">
        <f>IF(M12=0,"　",VLOOKUP(M12,'外部出席者'!$A$2:$B$8,2))</f>
        <v>　</v>
      </c>
      <c r="O12" s="9"/>
      <c r="P12" s="8" t="str">
        <f>IF(O12=0,"　",VLOOKUP(O12,'外部出席者'!$A$2:$B$8,2))</f>
        <v>　</v>
      </c>
      <c r="Q12" s="9"/>
      <c r="R12" s="8" t="str">
        <f>IF(Q12=0,"　",VLOOKUP(Q12,'外部出席者'!$A$2:$B$8,2))</f>
        <v>　</v>
      </c>
      <c r="S12" s="10" t="s">
        <v>178</v>
      </c>
      <c r="T12" s="11" t="s">
        <v>12</v>
      </c>
      <c r="U12" s="11"/>
      <c r="V12" s="11"/>
    </row>
    <row r="13" spans="1:22" ht="15" customHeight="1">
      <c r="A13" s="18"/>
      <c r="B13" s="41"/>
      <c r="C13" s="24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11"/>
      <c r="U13" s="12"/>
      <c r="V13" s="12"/>
    </row>
    <row r="14" spans="1:22" ht="30" customHeight="1">
      <c r="A14" s="16">
        <v>4</v>
      </c>
      <c r="B14" s="39" t="s">
        <v>59</v>
      </c>
      <c r="C14" s="22" t="s">
        <v>9</v>
      </c>
      <c r="D14" s="32" t="s">
        <v>10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5" t="s">
        <v>11</v>
      </c>
      <c r="U14" s="5"/>
      <c r="V14" s="5"/>
    </row>
    <row r="15" spans="1:22" ht="15" customHeight="1">
      <c r="A15" s="17"/>
      <c r="B15" s="40"/>
      <c r="C15" s="23"/>
      <c r="D15" s="6" t="s">
        <v>177</v>
      </c>
      <c r="E15" s="7">
        <v>7</v>
      </c>
      <c r="F15" s="8" t="str">
        <f>IF(E15=0,"　",VLOOKUP(E15,'外部出席者'!$A$2:$B$8,2))</f>
        <v>・個人属性</v>
      </c>
      <c r="G15" s="9">
        <v>1</v>
      </c>
      <c r="H15" s="8" t="str">
        <f>IF(G15=0,"　",VLOOKUP(G15,'外部出席者'!$A$2:$B$8,2))</f>
        <v>・県庁他課</v>
      </c>
      <c r="I15" s="9"/>
      <c r="J15" s="8" t="s">
        <v>183</v>
      </c>
      <c r="K15" s="9"/>
      <c r="L15" s="8" t="str">
        <f>IF(K15=0,"　",VLOOKUP(K15,'外部出席者'!$A$2:$B$8,2))</f>
        <v>　</v>
      </c>
      <c r="M15" s="9"/>
      <c r="N15" s="8" t="str">
        <f>IF(M15=0,"　",VLOOKUP(M15,'外部出席者'!$A$2:$B$8,2))</f>
        <v>　</v>
      </c>
      <c r="O15" s="9"/>
      <c r="P15" s="8" t="str">
        <f>IF(O15=0,"　",VLOOKUP(O15,'外部出席者'!$A$2:$B$8,2))</f>
        <v>　</v>
      </c>
      <c r="Q15" s="9"/>
      <c r="R15" s="8" t="str">
        <f>IF(Q15=0,"　",VLOOKUP(Q15,'外部出席者'!$A$2:$B$8,2))</f>
        <v>　</v>
      </c>
      <c r="S15" s="10" t="s">
        <v>178</v>
      </c>
      <c r="T15" s="11" t="s">
        <v>12</v>
      </c>
      <c r="U15" s="11" t="s">
        <v>183</v>
      </c>
      <c r="V15" s="11" t="s">
        <v>185</v>
      </c>
    </row>
    <row r="16" spans="1:22" ht="15" customHeight="1">
      <c r="A16" s="18"/>
      <c r="B16" s="41"/>
      <c r="C16" s="2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  <c r="T16" s="11"/>
      <c r="U16" s="12"/>
      <c r="V16" s="12"/>
    </row>
    <row r="17" spans="1:22" ht="30" customHeight="1">
      <c r="A17" s="16">
        <v>5</v>
      </c>
      <c r="B17" s="39" t="s">
        <v>60</v>
      </c>
      <c r="C17" s="22" t="s">
        <v>9</v>
      </c>
      <c r="D17" s="32" t="s">
        <v>19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T17" s="5" t="s">
        <v>11</v>
      </c>
      <c r="U17" s="5"/>
      <c r="V17" s="5"/>
    </row>
    <row r="18" spans="1:22" ht="15" customHeight="1">
      <c r="A18" s="17"/>
      <c r="B18" s="40"/>
      <c r="C18" s="23"/>
      <c r="D18" s="6" t="s">
        <v>177</v>
      </c>
      <c r="E18" s="7">
        <v>1</v>
      </c>
      <c r="F18" s="8" t="str">
        <f>IF(E18=0,"　",VLOOKUP(E18,'外部出席者'!$A$2:$B$8,2))</f>
        <v>・県庁他課</v>
      </c>
      <c r="G18" s="9">
        <v>5</v>
      </c>
      <c r="H18" s="15" t="s">
        <v>194</v>
      </c>
      <c r="I18" s="9">
        <v>4</v>
      </c>
      <c r="J18" s="8" t="s">
        <v>186</v>
      </c>
      <c r="K18" s="9">
        <v>4</v>
      </c>
      <c r="L18" s="8" t="s">
        <v>182</v>
      </c>
      <c r="M18" s="9"/>
      <c r="N18" s="8" t="str">
        <f>IF(M18=0,"　",VLOOKUP(M18,'外部出席者'!$A$2:$B$8,2))</f>
        <v>　</v>
      </c>
      <c r="O18" s="9"/>
      <c r="P18" s="8" t="str">
        <f>IF(O18=0,"　",VLOOKUP(O18,'外部出席者'!$A$2:$B$8,2))</f>
        <v>　</v>
      </c>
      <c r="Q18" s="9"/>
      <c r="R18" s="8" t="str">
        <f>IF(Q18=0,"　",VLOOKUP(Q18,'外部出席者'!$A$2:$B$8,2))</f>
        <v>　</v>
      </c>
      <c r="S18" s="10" t="s">
        <v>178</v>
      </c>
      <c r="T18" s="11" t="s">
        <v>12</v>
      </c>
      <c r="U18" s="11"/>
      <c r="V18" s="11"/>
    </row>
    <row r="19" spans="1:22" ht="15" customHeight="1">
      <c r="A19" s="18"/>
      <c r="B19" s="41"/>
      <c r="C19" s="2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11"/>
      <c r="U19" s="12"/>
      <c r="V19" s="12"/>
    </row>
    <row r="20" spans="1:22" ht="30" customHeight="1">
      <c r="A20" s="25">
        <v>6</v>
      </c>
      <c r="B20" s="39" t="s">
        <v>61</v>
      </c>
      <c r="C20" s="22" t="s">
        <v>9</v>
      </c>
      <c r="D20" s="32" t="s">
        <v>10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5" t="s">
        <v>11</v>
      </c>
      <c r="U20" s="5"/>
      <c r="V20" s="5"/>
    </row>
    <row r="21" spans="1:22" ht="15" customHeight="1">
      <c r="A21" s="26"/>
      <c r="B21" s="40"/>
      <c r="C21" s="23"/>
      <c r="D21" s="6" t="s">
        <v>177</v>
      </c>
      <c r="E21" s="7">
        <v>3</v>
      </c>
      <c r="F21" s="8" t="str">
        <f>IF(E21=0,"　",VLOOKUP(E21,'外部出席者'!$A$2:$B$8,2))</f>
        <v>・市町村</v>
      </c>
      <c r="G21" s="9"/>
      <c r="H21" s="8" t="str">
        <f>IF(G21=0,"　",VLOOKUP(G21,'外部出席者'!$A$2:$B$8,2))</f>
        <v>　</v>
      </c>
      <c r="I21" s="9"/>
      <c r="J21" s="8" t="str">
        <f>IF(I21=0,"　",VLOOKUP(I21,'外部出席者'!$A$2:$B$8,2))</f>
        <v>　</v>
      </c>
      <c r="K21" s="9"/>
      <c r="L21" s="8" t="str">
        <f>IF(K21=0,"　",VLOOKUP(K21,'外部出席者'!$A$2:$B$8,2))</f>
        <v>　</v>
      </c>
      <c r="M21" s="9"/>
      <c r="N21" s="8" t="str">
        <f>IF(M21=0,"　",VLOOKUP(M21,'外部出席者'!$A$2:$B$8,2))</f>
        <v>　</v>
      </c>
      <c r="O21" s="9"/>
      <c r="P21" s="8" t="str">
        <f>IF(O21=0,"　",VLOOKUP(O21,'外部出席者'!$A$2:$B$8,2))</f>
        <v>　</v>
      </c>
      <c r="Q21" s="9"/>
      <c r="R21" s="8" t="str">
        <f>IF(Q21=0,"　",VLOOKUP(Q21,'外部出席者'!$A$2:$B$8,2))</f>
        <v>　</v>
      </c>
      <c r="S21" s="10" t="s">
        <v>178</v>
      </c>
      <c r="T21" s="11" t="s">
        <v>12</v>
      </c>
      <c r="U21" s="11"/>
      <c r="V21" s="11"/>
    </row>
    <row r="22" spans="1:22" ht="15" customHeight="1">
      <c r="A22" s="27"/>
      <c r="B22" s="41"/>
      <c r="C22" s="2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11"/>
      <c r="U22" s="12"/>
      <c r="V22" s="12"/>
    </row>
    <row r="23" spans="1:22" ht="30" customHeight="1">
      <c r="A23" s="25">
        <v>7</v>
      </c>
      <c r="B23" s="39" t="s">
        <v>62</v>
      </c>
      <c r="C23" s="22" t="s">
        <v>9</v>
      </c>
      <c r="D23" s="32" t="s">
        <v>17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  <c r="T23" s="5" t="s">
        <v>11</v>
      </c>
      <c r="U23" s="5"/>
      <c r="V23" s="5"/>
    </row>
    <row r="24" spans="1:22" ht="15" customHeight="1">
      <c r="A24" s="26"/>
      <c r="B24" s="40"/>
      <c r="C24" s="23"/>
      <c r="D24" s="6" t="s">
        <v>177</v>
      </c>
      <c r="E24" s="7">
        <v>2</v>
      </c>
      <c r="F24" s="8" t="str">
        <f>IF(E24=0,"　",VLOOKUP(E24,'外部出席者'!$A$2:$B$8,2))</f>
        <v>・国</v>
      </c>
      <c r="G24" s="9">
        <v>4</v>
      </c>
      <c r="H24" s="8" t="s">
        <v>182</v>
      </c>
      <c r="I24" s="9">
        <v>1</v>
      </c>
      <c r="J24" s="8" t="str">
        <f>IF(I24=0,"　",VLOOKUP(I24,'外部出席者'!$A$2:$B$8,2))</f>
        <v>・県庁他課</v>
      </c>
      <c r="K24" s="9"/>
      <c r="L24" s="8" t="str">
        <f>IF(K24=0,"　",VLOOKUP(K24,'外部出席者'!$A$2:$B$8,2))</f>
        <v>　</v>
      </c>
      <c r="M24" s="9"/>
      <c r="N24" s="8" t="str">
        <f>IF(M24=0,"　",VLOOKUP(M24,'外部出席者'!$A$2:$B$8,2))</f>
        <v>　</v>
      </c>
      <c r="O24" s="9"/>
      <c r="P24" s="8" t="str">
        <f>IF(O24=0,"　",VLOOKUP(O24,'外部出席者'!$A$2:$B$8,2))</f>
        <v>　</v>
      </c>
      <c r="Q24" s="9"/>
      <c r="R24" s="8" t="str">
        <f>IF(Q24=0,"　",VLOOKUP(Q24,'外部出席者'!$A$2:$B$8,2))</f>
        <v>　</v>
      </c>
      <c r="S24" s="10" t="s">
        <v>178</v>
      </c>
      <c r="T24" s="11" t="s">
        <v>12</v>
      </c>
      <c r="U24" s="11"/>
      <c r="V24" s="11"/>
    </row>
    <row r="25" spans="1:22" ht="15" customHeight="1">
      <c r="A25" s="27"/>
      <c r="B25" s="41"/>
      <c r="C25" s="2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11"/>
      <c r="U25" s="12"/>
      <c r="V25" s="12"/>
    </row>
    <row r="26" spans="1:22" ht="30" customHeight="1">
      <c r="A26" s="16">
        <v>8</v>
      </c>
      <c r="B26" s="39" t="s">
        <v>63</v>
      </c>
      <c r="C26" s="22" t="s">
        <v>9</v>
      </c>
      <c r="D26" s="32" t="s">
        <v>17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5" t="s">
        <v>11</v>
      </c>
      <c r="U26" s="5"/>
      <c r="V26" s="5"/>
    </row>
    <row r="27" spans="1:22" ht="15" customHeight="1">
      <c r="A27" s="17"/>
      <c r="B27" s="40"/>
      <c r="C27" s="23"/>
      <c r="D27" s="6" t="s">
        <v>177</v>
      </c>
      <c r="E27" s="7">
        <v>3</v>
      </c>
      <c r="F27" s="8" t="str">
        <f>IF(E27=0,"　",VLOOKUP(E27,'外部出席者'!$A$2:$B$8,2))</f>
        <v>・市町村</v>
      </c>
      <c r="G27" s="9">
        <v>4</v>
      </c>
      <c r="H27" s="8" t="s">
        <v>182</v>
      </c>
      <c r="I27" s="9"/>
      <c r="J27" s="8" t="str">
        <f>IF(I27=0,"　",VLOOKUP(I27,'外部出席者'!$A$2:$B$8,2))</f>
        <v>　</v>
      </c>
      <c r="K27" s="9"/>
      <c r="L27" s="8" t="str">
        <f>IF(K27=0,"　",VLOOKUP(K27,'外部出席者'!$A$2:$B$8,2))</f>
        <v>　</v>
      </c>
      <c r="M27" s="9"/>
      <c r="N27" s="8" t="str">
        <f>IF(M27=0,"　",VLOOKUP(M27,'外部出席者'!$A$2:$B$8,2))</f>
        <v>　</v>
      </c>
      <c r="O27" s="9"/>
      <c r="P27" s="8" t="str">
        <f>IF(O27=0,"　",VLOOKUP(O27,'外部出席者'!$A$2:$B$8,2))</f>
        <v>　</v>
      </c>
      <c r="Q27" s="9"/>
      <c r="R27" s="8" t="str">
        <f>IF(Q27=0,"　",VLOOKUP(Q27,'外部出席者'!$A$2:$B$8,2))</f>
        <v>　</v>
      </c>
      <c r="S27" s="10" t="s">
        <v>178</v>
      </c>
      <c r="T27" s="11" t="s">
        <v>12</v>
      </c>
      <c r="U27" s="11"/>
      <c r="V27" s="11"/>
    </row>
    <row r="28" spans="1:22" ht="15" customHeight="1">
      <c r="A28" s="18"/>
      <c r="B28" s="41"/>
      <c r="C28" s="2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11"/>
      <c r="U28" s="12"/>
      <c r="V28" s="12"/>
    </row>
    <row r="29" spans="1:22" ht="30" customHeight="1">
      <c r="A29" s="25">
        <v>9</v>
      </c>
      <c r="B29" s="39" t="s">
        <v>64</v>
      </c>
      <c r="C29" s="22" t="s">
        <v>9</v>
      </c>
      <c r="D29" s="32" t="s">
        <v>10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5" t="s">
        <v>11</v>
      </c>
      <c r="U29" s="5" t="s">
        <v>181</v>
      </c>
      <c r="V29" s="5" t="s">
        <v>11</v>
      </c>
    </row>
    <row r="30" spans="1:22" ht="15" customHeight="1">
      <c r="A30" s="26"/>
      <c r="B30" s="40"/>
      <c r="C30" s="23"/>
      <c r="D30" s="6" t="s">
        <v>177</v>
      </c>
      <c r="E30" s="7">
        <v>7</v>
      </c>
      <c r="F30" s="8" t="str">
        <f>IF(E30=0,"　",VLOOKUP(E30,'外部出席者'!$A$2:$B$8,2))</f>
        <v>・個人属性</v>
      </c>
      <c r="G30" s="9">
        <v>1</v>
      </c>
      <c r="H30" s="8" t="str">
        <f>IF(G30=0,"　",VLOOKUP(G30,'外部出席者'!$A$2:$B$8,2))</f>
        <v>・県庁他課</v>
      </c>
      <c r="I30" s="9"/>
      <c r="J30" s="8" t="s">
        <v>187</v>
      </c>
      <c r="K30" s="9"/>
      <c r="L30" s="8" t="s">
        <v>193</v>
      </c>
      <c r="M30" s="9"/>
      <c r="N30" s="8" t="str">
        <f>IF(M30=0,"　",VLOOKUP(M30,'外部出席者'!$A$2:$B$8,2))</f>
        <v>　</v>
      </c>
      <c r="O30" s="9"/>
      <c r="P30" s="8" t="str">
        <f>IF(O30=0,"　",VLOOKUP(O30,'外部出席者'!$A$2:$B$8,2))</f>
        <v>　</v>
      </c>
      <c r="Q30" s="9"/>
      <c r="R30" s="8" t="str">
        <f>IF(Q30=0,"　",VLOOKUP(Q30,'外部出席者'!$A$2:$B$8,2))</f>
        <v>　</v>
      </c>
      <c r="S30" s="10" t="s">
        <v>178</v>
      </c>
      <c r="T30" s="11" t="s">
        <v>12</v>
      </c>
      <c r="U30" s="11" t="s">
        <v>192</v>
      </c>
      <c r="V30" s="11" t="s">
        <v>185</v>
      </c>
    </row>
    <row r="31" spans="1:22" ht="15" customHeight="1">
      <c r="A31" s="27"/>
      <c r="B31" s="41"/>
      <c r="C31" s="2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11"/>
      <c r="U31" s="12"/>
      <c r="V31" s="12"/>
    </row>
    <row r="32" spans="1:22" ht="30" customHeight="1">
      <c r="A32" s="16">
        <v>10</v>
      </c>
      <c r="B32" s="39" t="s">
        <v>65</v>
      </c>
      <c r="C32" s="22" t="s">
        <v>9</v>
      </c>
      <c r="D32" s="32" t="s">
        <v>19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5" t="s">
        <v>11</v>
      </c>
      <c r="U32" s="5"/>
      <c r="V32" s="5"/>
    </row>
    <row r="33" spans="1:22" ht="15" customHeight="1">
      <c r="A33" s="17"/>
      <c r="B33" s="40"/>
      <c r="C33" s="23"/>
      <c r="D33" s="6" t="s">
        <v>177</v>
      </c>
      <c r="E33" s="7">
        <v>7</v>
      </c>
      <c r="F33" s="8" t="str">
        <f>IF(E33=0,"　",VLOOKUP(E33,'外部出席者'!$A$2:$B$8,2))</f>
        <v>・個人属性</v>
      </c>
      <c r="G33" s="9">
        <v>1</v>
      </c>
      <c r="H33" s="8" t="str">
        <f>IF(G33=0,"　",VLOOKUP(G33,'外部出席者'!$A$2:$B$8,2))</f>
        <v>・県庁他課</v>
      </c>
      <c r="I33" s="9"/>
      <c r="J33" s="8" t="str">
        <f>IF(I33=0,"　",VLOOKUP(I33,'外部出席者'!$A$2:$B$8,2))</f>
        <v>　</v>
      </c>
      <c r="K33" s="9"/>
      <c r="L33" s="8" t="str">
        <f>IF(K33=0,"　",VLOOKUP(K33,'外部出席者'!$A$2:$B$8,2))</f>
        <v>　</v>
      </c>
      <c r="M33" s="9"/>
      <c r="N33" s="8" t="str">
        <f>IF(M33=0,"　",VLOOKUP(M33,'外部出席者'!$A$2:$B$8,2))</f>
        <v>　</v>
      </c>
      <c r="O33" s="9"/>
      <c r="P33" s="8" t="str">
        <f>IF(O33=0,"　",VLOOKUP(O33,'外部出席者'!$A$2:$B$8,2))</f>
        <v>　</v>
      </c>
      <c r="Q33" s="9"/>
      <c r="R33" s="8" t="str">
        <f>IF(Q33=0,"　",VLOOKUP(Q33,'外部出席者'!$A$2:$B$8,2))</f>
        <v>　</v>
      </c>
      <c r="S33" s="10" t="s">
        <v>178</v>
      </c>
      <c r="T33" s="11" t="s">
        <v>12</v>
      </c>
      <c r="U33" s="11"/>
      <c r="V33" s="11"/>
    </row>
    <row r="34" spans="1:22" ht="15" customHeight="1">
      <c r="A34" s="18"/>
      <c r="B34" s="41"/>
      <c r="C34" s="24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11"/>
      <c r="U34" s="12"/>
      <c r="V34" s="12"/>
    </row>
    <row r="35" spans="1:22" ht="30" customHeight="1">
      <c r="A35" s="16">
        <v>11</v>
      </c>
      <c r="B35" s="39" t="s">
        <v>66</v>
      </c>
      <c r="C35" s="22" t="s">
        <v>9</v>
      </c>
      <c r="D35" s="32" t="s">
        <v>17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  <c r="T35" s="5" t="s">
        <v>11</v>
      </c>
      <c r="U35" s="5"/>
      <c r="V35" s="5"/>
    </row>
    <row r="36" spans="1:22" ht="15" customHeight="1">
      <c r="A36" s="17"/>
      <c r="B36" s="40"/>
      <c r="C36" s="23"/>
      <c r="D36" s="6" t="s">
        <v>177</v>
      </c>
      <c r="E36" s="7">
        <v>3</v>
      </c>
      <c r="F36" s="8" t="str">
        <f>IF(E36=0,"　",VLOOKUP(E36,'外部出席者'!$A$2:$B$8,2))</f>
        <v>・市町村</v>
      </c>
      <c r="G36" s="9">
        <v>4</v>
      </c>
      <c r="H36" s="8" t="s">
        <v>182</v>
      </c>
      <c r="I36" s="9"/>
      <c r="J36" s="8" t="str">
        <f>IF(I36=0,"　",VLOOKUP(I36,'外部出席者'!$A$2:$B$8,2))</f>
        <v>　</v>
      </c>
      <c r="K36" s="9"/>
      <c r="L36" s="8" t="str">
        <f>IF(K36=0,"　",VLOOKUP(K36,'外部出席者'!$A$2:$B$8,2))</f>
        <v>　</v>
      </c>
      <c r="M36" s="9"/>
      <c r="N36" s="8" t="str">
        <f>IF(M36=0,"　",VLOOKUP(M36,'外部出席者'!$A$2:$B$8,2))</f>
        <v>　</v>
      </c>
      <c r="O36" s="9"/>
      <c r="P36" s="8" t="str">
        <f>IF(O36=0,"　",VLOOKUP(O36,'外部出席者'!$A$2:$B$8,2))</f>
        <v>　</v>
      </c>
      <c r="Q36" s="9"/>
      <c r="R36" s="8" t="str">
        <f>IF(Q36=0,"　",VLOOKUP(Q36,'外部出席者'!$A$2:$B$8,2))</f>
        <v>　</v>
      </c>
      <c r="S36" s="10" t="s">
        <v>178</v>
      </c>
      <c r="T36" s="11" t="s">
        <v>12</v>
      </c>
      <c r="U36" s="11"/>
      <c r="V36" s="11"/>
    </row>
    <row r="37" spans="1:22" ht="15" customHeight="1">
      <c r="A37" s="18"/>
      <c r="B37" s="41"/>
      <c r="C37" s="2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/>
      <c r="T37" s="11"/>
      <c r="U37" s="12"/>
      <c r="V37" s="12"/>
    </row>
    <row r="38" spans="1:22" ht="30" customHeight="1">
      <c r="A38" s="16">
        <v>12</v>
      </c>
      <c r="B38" s="39" t="s">
        <v>67</v>
      </c>
      <c r="C38" s="22" t="s">
        <v>9</v>
      </c>
      <c r="D38" s="32" t="s">
        <v>17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5" t="s">
        <v>11</v>
      </c>
      <c r="U38" s="5"/>
      <c r="V38" s="5"/>
    </row>
    <row r="39" spans="1:22" ht="15" customHeight="1">
      <c r="A39" s="17"/>
      <c r="B39" s="40"/>
      <c r="C39" s="23"/>
      <c r="D39" s="6" t="s">
        <v>177</v>
      </c>
      <c r="E39" s="7">
        <v>7</v>
      </c>
      <c r="F39" s="8" t="str">
        <f>IF(E39=0,"　",VLOOKUP(E39,'外部出席者'!$A$2:$B$8,2))</f>
        <v>・個人属性</v>
      </c>
      <c r="G39" s="9">
        <v>4</v>
      </c>
      <c r="H39" s="8" t="s">
        <v>190</v>
      </c>
      <c r="I39" s="9"/>
      <c r="J39" s="8" t="str">
        <f>IF(I39=0,"　",VLOOKUP(I39,'外部出席者'!$A$2:$B$8,2))</f>
        <v>　</v>
      </c>
      <c r="K39" s="9"/>
      <c r="L39" s="8" t="str">
        <f>IF(K39=0,"　",VLOOKUP(K39,'外部出席者'!$A$2:$B$8,2))</f>
        <v>　</v>
      </c>
      <c r="M39" s="9"/>
      <c r="N39" s="8" t="str">
        <f>IF(M39=0,"　",VLOOKUP(M39,'外部出席者'!$A$2:$B$8,2))</f>
        <v>　</v>
      </c>
      <c r="O39" s="9"/>
      <c r="P39" s="8" t="str">
        <f>IF(O39=0,"　",VLOOKUP(O39,'外部出席者'!$A$2:$B$8,2))</f>
        <v>　</v>
      </c>
      <c r="Q39" s="9"/>
      <c r="R39" s="8" t="str">
        <f>IF(Q39=0,"　",VLOOKUP(Q39,'外部出席者'!$A$2:$B$8,2))</f>
        <v>　</v>
      </c>
      <c r="S39" s="10" t="s">
        <v>178</v>
      </c>
      <c r="T39" s="11" t="s">
        <v>12</v>
      </c>
      <c r="U39" s="11"/>
      <c r="V39" s="11"/>
    </row>
    <row r="40" spans="1:22" ht="15" customHeight="1">
      <c r="A40" s="18"/>
      <c r="B40" s="41"/>
      <c r="C40" s="24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11"/>
      <c r="U40" s="12"/>
      <c r="V40" s="12"/>
    </row>
    <row r="41" spans="1:22" ht="30" customHeight="1">
      <c r="A41" s="16">
        <v>13</v>
      </c>
      <c r="B41" s="39" t="s">
        <v>68</v>
      </c>
      <c r="C41" s="22" t="s">
        <v>9</v>
      </c>
      <c r="D41" s="32" t="s">
        <v>10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  <c r="T41" s="5" t="s">
        <v>11</v>
      </c>
      <c r="U41" s="5"/>
      <c r="V41" s="5"/>
    </row>
    <row r="42" spans="1:22" ht="15" customHeight="1">
      <c r="A42" s="17"/>
      <c r="B42" s="40"/>
      <c r="C42" s="23"/>
      <c r="D42" s="6" t="s">
        <v>177</v>
      </c>
      <c r="E42" s="7">
        <v>1</v>
      </c>
      <c r="F42" s="8" t="str">
        <f>IF(E42=0,"　",VLOOKUP(E42,'外部出席者'!$A$2:$B$8,2))</f>
        <v>・県庁他課</v>
      </c>
      <c r="G42" s="9"/>
      <c r="H42" s="8" t="s">
        <v>191</v>
      </c>
      <c r="I42" s="9"/>
      <c r="J42" s="8" t="str">
        <f>IF(I42=0,"　",VLOOKUP(I42,'外部出席者'!$A$2:$B$8,2))</f>
        <v>　</v>
      </c>
      <c r="K42" s="9"/>
      <c r="L42" s="8" t="str">
        <f>IF(K42=0,"　",VLOOKUP(K42,'外部出席者'!$A$2:$B$8,2))</f>
        <v>　</v>
      </c>
      <c r="M42" s="9"/>
      <c r="N42" s="8" t="str">
        <f>IF(M42=0,"　",VLOOKUP(M42,'外部出席者'!$A$2:$B$8,2))</f>
        <v>　</v>
      </c>
      <c r="O42" s="9"/>
      <c r="P42" s="8" t="str">
        <f>IF(O42=0,"　",VLOOKUP(O42,'外部出席者'!$A$2:$B$8,2))</f>
        <v>　</v>
      </c>
      <c r="Q42" s="9"/>
      <c r="R42" s="8" t="str">
        <f>IF(Q42=0,"　",VLOOKUP(Q42,'外部出席者'!$A$2:$B$8,2))</f>
        <v>　</v>
      </c>
      <c r="S42" s="10" t="s">
        <v>178</v>
      </c>
      <c r="T42" s="11" t="s">
        <v>12</v>
      </c>
      <c r="U42" s="11" t="s">
        <v>192</v>
      </c>
      <c r="V42" s="11" t="s">
        <v>185</v>
      </c>
    </row>
    <row r="43" spans="1:22" ht="15" customHeight="1">
      <c r="A43" s="18"/>
      <c r="B43" s="41"/>
      <c r="C43" s="2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11"/>
      <c r="U43" s="12"/>
      <c r="V43" s="12"/>
    </row>
    <row r="44" spans="1:22" ht="30" customHeight="1">
      <c r="A44" s="25">
        <v>14</v>
      </c>
      <c r="B44" s="39" t="s">
        <v>69</v>
      </c>
      <c r="C44" s="22" t="s">
        <v>9</v>
      </c>
      <c r="D44" s="32" t="s">
        <v>19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5" t="s">
        <v>11</v>
      </c>
      <c r="U44" s="5"/>
      <c r="V44" s="5"/>
    </row>
    <row r="45" spans="1:22" ht="15" customHeight="1">
      <c r="A45" s="26"/>
      <c r="B45" s="40"/>
      <c r="C45" s="23"/>
      <c r="D45" s="6" t="s">
        <v>177</v>
      </c>
      <c r="E45" s="7">
        <v>7</v>
      </c>
      <c r="F45" s="8" t="str">
        <f>IF(E45=0,"　",VLOOKUP(E45,'外部出席者'!$A$2:$B$8,2))</f>
        <v>・個人属性</v>
      </c>
      <c r="G45" s="9">
        <v>1</v>
      </c>
      <c r="H45" s="8" t="str">
        <f>IF(G45=0,"　",VLOOKUP(G45,'外部出席者'!$A$2:$B$8,2))</f>
        <v>・県庁他課</v>
      </c>
      <c r="I45" s="9"/>
      <c r="J45" s="8" t="s">
        <v>187</v>
      </c>
      <c r="K45" s="9"/>
      <c r="L45" s="8" t="s">
        <v>193</v>
      </c>
      <c r="M45" s="9"/>
      <c r="N45" s="8" t="str">
        <f>IF(M45=0,"　",VLOOKUP(M45,'外部出席者'!$A$2:$B$8,2))</f>
        <v>　</v>
      </c>
      <c r="O45" s="9"/>
      <c r="P45" s="8" t="str">
        <f>IF(O45=0,"　",VLOOKUP(O45,'外部出席者'!$A$2:$B$8,2))</f>
        <v>　</v>
      </c>
      <c r="Q45" s="9"/>
      <c r="R45" s="8" t="str">
        <f>IF(Q45=0,"　",VLOOKUP(Q45,'外部出席者'!$A$2:$B$8,2))</f>
        <v>　</v>
      </c>
      <c r="S45" s="10" t="s">
        <v>178</v>
      </c>
      <c r="T45" s="11" t="s">
        <v>12</v>
      </c>
      <c r="U45" s="11" t="s">
        <v>192</v>
      </c>
      <c r="V45" s="11" t="s">
        <v>185</v>
      </c>
    </row>
    <row r="46" spans="1:22" ht="15" customHeight="1">
      <c r="A46" s="27"/>
      <c r="B46" s="41"/>
      <c r="C46" s="24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11"/>
      <c r="U46" s="12"/>
      <c r="V46" s="12"/>
    </row>
    <row r="47" spans="1:22" ht="30" customHeight="1">
      <c r="A47" s="16">
        <v>15</v>
      </c>
      <c r="B47" s="39" t="s">
        <v>70</v>
      </c>
      <c r="C47" s="22" t="s">
        <v>9</v>
      </c>
      <c r="D47" s="32" t="s">
        <v>14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4"/>
      <c r="T47" s="5" t="s">
        <v>11</v>
      </c>
      <c r="U47" s="5" t="s">
        <v>181</v>
      </c>
      <c r="V47" s="5" t="s">
        <v>11</v>
      </c>
    </row>
    <row r="48" spans="1:22" ht="15" customHeight="1">
      <c r="A48" s="17"/>
      <c r="B48" s="40"/>
      <c r="C48" s="23"/>
      <c r="D48" s="6" t="s">
        <v>177</v>
      </c>
      <c r="E48" s="7">
        <v>7</v>
      </c>
      <c r="F48" s="8" t="str">
        <f>IF(E48=0,"　",VLOOKUP(E48,'外部出席者'!$A$2:$B$8,2))</f>
        <v>・個人属性</v>
      </c>
      <c r="G48" s="9">
        <v>1</v>
      </c>
      <c r="H48" s="8" t="str">
        <f>IF(G48=0,"　",VLOOKUP(G48,'外部出席者'!$A$2:$B$8,2))</f>
        <v>・県庁他課</v>
      </c>
      <c r="I48" s="9"/>
      <c r="J48" s="8" t="s">
        <v>183</v>
      </c>
      <c r="K48" s="9"/>
      <c r="L48" s="8" t="str">
        <f>IF(K48=0,"　",VLOOKUP(K48,'外部出席者'!$A$2:$B$8,2))</f>
        <v>　</v>
      </c>
      <c r="M48" s="9"/>
      <c r="N48" s="8" t="str">
        <f>IF(M48=0,"　",VLOOKUP(M48,'外部出席者'!$A$2:$B$8,2))</f>
        <v>　</v>
      </c>
      <c r="O48" s="9"/>
      <c r="P48" s="8" t="str">
        <f>IF(O48=0,"　",VLOOKUP(O48,'外部出席者'!$A$2:$B$8,2))</f>
        <v>　</v>
      </c>
      <c r="Q48" s="9"/>
      <c r="R48" s="8" t="str">
        <f>IF(Q48=0,"　",VLOOKUP(Q48,'外部出席者'!$A$2:$B$8,2))</f>
        <v>　</v>
      </c>
      <c r="S48" s="10" t="s">
        <v>178</v>
      </c>
      <c r="T48" s="11" t="s">
        <v>12</v>
      </c>
      <c r="U48" s="11" t="s">
        <v>184</v>
      </c>
      <c r="V48" s="11" t="s">
        <v>185</v>
      </c>
    </row>
    <row r="49" spans="1:22" ht="15" customHeight="1">
      <c r="A49" s="18"/>
      <c r="B49" s="41"/>
      <c r="C49" s="24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7"/>
      <c r="T49" s="11"/>
      <c r="U49" s="12"/>
      <c r="V49" s="12"/>
    </row>
    <row r="50" spans="1:22" ht="30" customHeight="1">
      <c r="A50" s="16">
        <v>16</v>
      </c>
      <c r="B50" s="39" t="s">
        <v>71</v>
      </c>
      <c r="C50" s="22" t="s">
        <v>9</v>
      </c>
      <c r="D50" s="32" t="s">
        <v>17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5" t="s">
        <v>11</v>
      </c>
      <c r="U50" s="5"/>
      <c r="V50" s="5"/>
    </row>
    <row r="51" spans="1:22" ht="15" customHeight="1">
      <c r="A51" s="17"/>
      <c r="B51" s="40"/>
      <c r="C51" s="23"/>
      <c r="D51" s="6" t="s">
        <v>177</v>
      </c>
      <c r="E51" s="7">
        <v>3</v>
      </c>
      <c r="F51" s="8" t="str">
        <f>IF(E51=0,"　",VLOOKUP(E51,'外部出席者'!$A$2:$B$8,2))</f>
        <v>・市町村</v>
      </c>
      <c r="G51" s="9"/>
      <c r="H51" s="8" t="str">
        <f>IF(G51=0,"　",VLOOKUP(G51,'外部出席者'!$A$2:$B$8,2))</f>
        <v>　</v>
      </c>
      <c r="I51" s="9"/>
      <c r="J51" s="8" t="str">
        <f>IF(I51=0,"　",VLOOKUP(I51,'外部出席者'!$A$2:$B$8,2))</f>
        <v>　</v>
      </c>
      <c r="K51" s="9"/>
      <c r="L51" s="8" t="str">
        <f>IF(K51=0,"　",VLOOKUP(K51,'外部出席者'!$A$2:$B$8,2))</f>
        <v>　</v>
      </c>
      <c r="M51" s="9"/>
      <c r="N51" s="8" t="str">
        <f>IF(M51=0,"　",VLOOKUP(M51,'外部出席者'!$A$2:$B$8,2))</f>
        <v>　</v>
      </c>
      <c r="O51" s="9"/>
      <c r="P51" s="8" t="str">
        <f>IF(O51=0,"　",VLOOKUP(O51,'外部出席者'!$A$2:$B$8,2))</f>
        <v>　</v>
      </c>
      <c r="Q51" s="9"/>
      <c r="R51" s="8" t="str">
        <f>IF(Q51=0,"　",VLOOKUP(Q51,'外部出席者'!$A$2:$B$8,2))</f>
        <v>　</v>
      </c>
      <c r="S51" s="10" t="s">
        <v>178</v>
      </c>
      <c r="T51" s="11" t="s">
        <v>12</v>
      </c>
      <c r="U51" s="11"/>
      <c r="V51" s="11"/>
    </row>
    <row r="52" spans="1:22" ht="15" customHeight="1">
      <c r="A52" s="18"/>
      <c r="B52" s="41"/>
      <c r="C52" s="24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/>
      <c r="T52" s="11"/>
      <c r="U52" s="12"/>
      <c r="V52" s="12"/>
    </row>
    <row r="53" spans="1:22" ht="30" customHeight="1">
      <c r="A53" s="16">
        <v>17</v>
      </c>
      <c r="B53" s="39" t="s">
        <v>72</v>
      </c>
      <c r="C53" s="22" t="s">
        <v>9</v>
      </c>
      <c r="D53" s="32" t="s">
        <v>10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5" t="s">
        <v>11</v>
      </c>
      <c r="U53" s="5" t="s">
        <v>181</v>
      </c>
      <c r="V53" s="5" t="s">
        <v>11</v>
      </c>
    </row>
    <row r="54" spans="1:22" ht="15" customHeight="1">
      <c r="A54" s="17"/>
      <c r="B54" s="40"/>
      <c r="C54" s="23"/>
      <c r="D54" s="6" t="s">
        <v>177</v>
      </c>
      <c r="E54" s="7">
        <v>7</v>
      </c>
      <c r="F54" s="8" t="str">
        <f>IF(E54=0,"　",VLOOKUP(E54,'外部出席者'!$A$2:$B$8,2))</f>
        <v>・個人属性</v>
      </c>
      <c r="G54" s="9">
        <v>1</v>
      </c>
      <c r="H54" s="8" t="str">
        <f>IF(G54=0,"　",VLOOKUP(G54,'外部出席者'!$A$2:$B$8,2))</f>
        <v>・県庁他課</v>
      </c>
      <c r="I54" s="9"/>
      <c r="J54" s="8" t="s">
        <v>187</v>
      </c>
      <c r="K54" s="9"/>
      <c r="L54" s="8" t="s">
        <v>193</v>
      </c>
      <c r="M54" s="9"/>
      <c r="N54" s="8" t="str">
        <f>IF(M54=0,"　",VLOOKUP(M54,'外部出席者'!$A$2:$B$8,2))</f>
        <v>　</v>
      </c>
      <c r="O54" s="9"/>
      <c r="P54" s="8" t="str">
        <f>IF(O54=0,"　",VLOOKUP(O54,'外部出席者'!$A$2:$B$8,2))</f>
        <v>　</v>
      </c>
      <c r="Q54" s="9"/>
      <c r="R54" s="8" t="str">
        <f>IF(Q54=0,"　",VLOOKUP(Q54,'外部出席者'!$A$2:$B$8,2))</f>
        <v>　</v>
      </c>
      <c r="S54" s="10" t="s">
        <v>178</v>
      </c>
      <c r="T54" s="11" t="s">
        <v>12</v>
      </c>
      <c r="U54" s="11" t="s">
        <v>192</v>
      </c>
      <c r="V54" s="11" t="s">
        <v>185</v>
      </c>
    </row>
    <row r="55" spans="1:22" ht="15" customHeight="1">
      <c r="A55" s="18"/>
      <c r="B55" s="41"/>
      <c r="C55" s="24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7"/>
      <c r="T55" s="11"/>
      <c r="U55" s="12"/>
      <c r="V55" s="12"/>
    </row>
    <row r="56" spans="1:22" ht="30" customHeight="1">
      <c r="A56" s="16">
        <v>18</v>
      </c>
      <c r="B56" s="39" t="s">
        <v>73</v>
      </c>
      <c r="C56" s="22" t="s">
        <v>9</v>
      </c>
      <c r="D56" s="32" t="s">
        <v>14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5" t="s">
        <v>11</v>
      </c>
      <c r="U56" s="5" t="s">
        <v>181</v>
      </c>
      <c r="V56" s="5" t="s">
        <v>11</v>
      </c>
    </row>
    <row r="57" spans="1:22" ht="15" customHeight="1">
      <c r="A57" s="17"/>
      <c r="B57" s="40"/>
      <c r="C57" s="23"/>
      <c r="D57" s="6" t="s">
        <v>177</v>
      </c>
      <c r="E57" s="7">
        <v>4</v>
      </c>
      <c r="F57" s="8" t="s">
        <v>186</v>
      </c>
      <c r="G57" s="9">
        <v>7</v>
      </c>
      <c r="H57" s="8" t="str">
        <f>IF(G57=0,"　",VLOOKUP(G57,'外部出席者'!$A$2:$B$8,2))</f>
        <v>・個人属性</v>
      </c>
      <c r="I57" s="9"/>
      <c r="J57" s="8" t="str">
        <f>IF(I57=0,"　",VLOOKUP(I57,'外部出席者'!$A$2:$B$8,2))</f>
        <v>　</v>
      </c>
      <c r="K57" s="9"/>
      <c r="L57" s="8" t="str">
        <f>IF(K57=0,"　",VLOOKUP(K57,'外部出席者'!$A$2:$B$8,2))</f>
        <v>　</v>
      </c>
      <c r="M57" s="9"/>
      <c r="N57" s="8" t="str">
        <f>IF(M57=0,"　",VLOOKUP(M57,'外部出席者'!$A$2:$B$8,2))</f>
        <v>　</v>
      </c>
      <c r="O57" s="9"/>
      <c r="P57" s="8" t="str">
        <f>IF(O57=0,"　",VLOOKUP(O57,'外部出席者'!$A$2:$B$8,2))</f>
        <v>　</v>
      </c>
      <c r="Q57" s="9"/>
      <c r="R57" s="8" t="str">
        <f>IF(Q57=0,"　",VLOOKUP(Q57,'外部出席者'!$A$2:$B$8,2))</f>
        <v>　</v>
      </c>
      <c r="S57" s="10" t="s">
        <v>178</v>
      </c>
      <c r="T57" s="11" t="s">
        <v>12</v>
      </c>
      <c r="U57" s="11"/>
      <c r="V57" s="11"/>
    </row>
    <row r="58" spans="1:22" ht="15" customHeight="1">
      <c r="A58" s="18"/>
      <c r="B58" s="41"/>
      <c r="C58" s="24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11"/>
      <c r="U58" s="12"/>
      <c r="V58" s="12"/>
    </row>
    <row r="59" spans="1:22" ht="30" customHeight="1">
      <c r="A59" s="25">
        <v>19</v>
      </c>
      <c r="B59" s="39" t="s">
        <v>74</v>
      </c>
      <c r="C59" s="22" t="s">
        <v>9</v>
      </c>
      <c r="D59" s="32" t="s">
        <v>14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5" t="s">
        <v>11</v>
      </c>
      <c r="U59" s="5" t="s">
        <v>181</v>
      </c>
      <c r="V59" s="5" t="s">
        <v>11</v>
      </c>
    </row>
    <row r="60" spans="1:22" ht="15" customHeight="1">
      <c r="A60" s="26"/>
      <c r="B60" s="40"/>
      <c r="C60" s="23"/>
      <c r="D60" s="6" t="s">
        <v>177</v>
      </c>
      <c r="E60" s="7">
        <v>2</v>
      </c>
      <c r="F60" s="8" t="str">
        <f>IF(E60=0,"　",VLOOKUP(E60,'外部出席者'!$A$2:$B$8,2))</f>
        <v>・国</v>
      </c>
      <c r="G60" s="9">
        <v>1</v>
      </c>
      <c r="H60" s="8" t="str">
        <f>IF(G60=0,"　",VLOOKUP(G60,'外部出席者'!$A$2:$B$8,2))</f>
        <v>・県庁他課</v>
      </c>
      <c r="I60" s="9"/>
      <c r="J60" s="8" t="str">
        <f>IF(I60=0,"　",VLOOKUP(I60,'外部出席者'!$A$2:$B$8,2))</f>
        <v>　</v>
      </c>
      <c r="K60" s="9"/>
      <c r="L60" s="8" t="str">
        <f>IF(K60=0,"　",VLOOKUP(K60,'外部出席者'!$A$2:$B$8,2))</f>
        <v>　</v>
      </c>
      <c r="M60" s="9"/>
      <c r="N60" s="8" t="str">
        <f>IF(M60=0,"　",VLOOKUP(M60,'外部出席者'!$A$2:$B$8,2))</f>
        <v>　</v>
      </c>
      <c r="O60" s="9"/>
      <c r="P60" s="8" t="str">
        <f>IF(O60=0,"　",VLOOKUP(O60,'外部出席者'!$A$2:$B$8,2))</f>
        <v>　</v>
      </c>
      <c r="Q60" s="9"/>
      <c r="R60" s="8" t="str">
        <f>IF(Q60=0,"　",VLOOKUP(Q60,'外部出席者'!$A$2:$B$8,2))</f>
        <v>　</v>
      </c>
      <c r="S60" s="10" t="s">
        <v>178</v>
      </c>
      <c r="T60" s="11" t="s">
        <v>12</v>
      </c>
      <c r="U60" s="11"/>
      <c r="V60" s="11"/>
    </row>
    <row r="61" spans="1:22" ht="15" customHeight="1">
      <c r="A61" s="27"/>
      <c r="B61" s="41"/>
      <c r="C61" s="24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  <c r="T61" s="11"/>
      <c r="U61" s="12"/>
      <c r="V61" s="12"/>
    </row>
    <row r="62" spans="1:22" ht="30" customHeight="1">
      <c r="A62" s="16">
        <v>20</v>
      </c>
      <c r="B62" s="39" t="s">
        <v>75</v>
      </c>
      <c r="C62" s="22" t="s">
        <v>9</v>
      </c>
      <c r="D62" s="32" t="s">
        <v>10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5" t="s">
        <v>11</v>
      </c>
      <c r="U62" s="5" t="s">
        <v>181</v>
      </c>
      <c r="V62" s="5" t="s">
        <v>11</v>
      </c>
    </row>
    <row r="63" spans="1:22" ht="15" customHeight="1">
      <c r="A63" s="17"/>
      <c r="B63" s="40"/>
      <c r="C63" s="23"/>
      <c r="D63" s="6" t="s">
        <v>177</v>
      </c>
      <c r="E63" s="7">
        <v>7</v>
      </c>
      <c r="F63" s="8" t="str">
        <f>IF(E63=0,"　",VLOOKUP(E63,'外部出席者'!$A$2:$B$8,2))</f>
        <v>・個人属性</v>
      </c>
      <c r="G63" s="9">
        <v>1</v>
      </c>
      <c r="H63" s="8" t="str">
        <f>IF(G63=0,"　",VLOOKUP(G63,'外部出席者'!$A$2:$B$8,2))</f>
        <v>・県庁他課</v>
      </c>
      <c r="I63" s="9"/>
      <c r="J63" s="8" t="s">
        <v>187</v>
      </c>
      <c r="K63" s="9"/>
      <c r="L63" s="8" t="s">
        <v>193</v>
      </c>
      <c r="M63" s="9"/>
      <c r="N63" s="8" t="str">
        <f>IF(M63=0,"　",VLOOKUP(M63,'外部出席者'!$A$2:$B$8,2))</f>
        <v>　</v>
      </c>
      <c r="O63" s="9"/>
      <c r="P63" s="8" t="str">
        <f>IF(O63=0,"　",VLOOKUP(O63,'外部出席者'!$A$2:$B$8,2))</f>
        <v>　</v>
      </c>
      <c r="Q63" s="9"/>
      <c r="R63" s="8" t="str">
        <f>IF(Q63=0,"　",VLOOKUP(Q63,'外部出席者'!$A$2:$B$8,2))</f>
        <v>　</v>
      </c>
      <c r="S63" s="10" t="s">
        <v>178</v>
      </c>
      <c r="T63" s="11" t="s">
        <v>12</v>
      </c>
      <c r="U63" s="11" t="s">
        <v>192</v>
      </c>
      <c r="V63" s="11" t="s">
        <v>185</v>
      </c>
    </row>
    <row r="64" spans="1:22" ht="15" customHeight="1">
      <c r="A64" s="18"/>
      <c r="B64" s="41"/>
      <c r="C64" s="24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11"/>
      <c r="U64" s="12"/>
      <c r="V64" s="12"/>
    </row>
    <row r="65" spans="1:22" ht="30" customHeight="1">
      <c r="A65" s="16">
        <v>21</v>
      </c>
      <c r="B65" s="39" t="s">
        <v>76</v>
      </c>
      <c r="C65" s="22" t="s">
        <v>9</v>
      </c>
      <c r="D65" s="32" t="s">
        <v>19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5" t="s">
        <v>11</v>
      </c>
      <c r="U65" s="5"/>
      <c r="V65" s="5"/>
    </row>
    <row r="66" spans="1:22" ht="15" customHeight="1">
      <c r="A66" s="17"/>
      <c r="B66" s="40"/>
      <c r="C66" s="23"/>
      <c r="D66" s="6" t="s">
        <v>177</v>
      </c>
      <c r="E66" s="7">
        <v>3</v>
      </c>
      <c r="F66" s="8" t="str">
        <f>IF(E66=0,"　",VLOOKUP(E66,'外部出席者'!$A$2:$B$8,2))</f>
        <v>・市町村</v>
      </c>
      <c r="G66" s="9">
        <v>4</v>
      </c>
      <c r="H66" s="8" t="s">
        <v>186</v>
      </c>
      <c r="I66" s="9"/>
      <c r="J66" s="8" t="str">
        <f>IF(I66=0,"　",VLOOKUP(I66,'外部出席者'!$A$2:$B$8,2))</f>
        <v>　</v>
      </c>
      <c r="K66" s="9"/>
      <c r="L66" s="8" t="str">
        <f>IF(K66=0,"　",VLOOKUP(K66,'外部出席者'!$A$2:$B$8,2))</f>
        <v>　</v>
      </c>
      <c r="M66" s="9"/>
      <c r="N66" s="8" t="str">
        <f>IF(M66=0,"　",VLOOKUP(M66,'外部出席者'!$A$2:$B$8,2))</f>
        <v>　</v>
      </c>
      <c r="O66" s="9"/>
      <c r="P66" s="8" t="str">
        <f>IF(O66=0,"　",VLOOKUP(O66,'外部出席者'!$A$2:$B$8,2))</f>
        <v>　</v>
      </c>
      <c r="Q66" s="9"/>
      <c r="R66" s="8" t="str">
        <f>IF(Q66=0,"　",VLOOKUP(Q66,'外部出席者'!$A$2:$B$8,2))</f>
        <v>　</v>
      </c>
      <c r="S66" s="10" t="s">
        <v>178</v>
      </c>
      <c r="T66" s="11" t="s">
        <v>12</v>
      </c>
      <c r="U66" s="11"/>
      <c r="V66" s="11"/>
    </row>
    <row r="67" spans="1:22" ht="15" customHeight="1">
      <c r="A67" s="18"/>
      <c r="B67" s="41"/>
      <c r="C67" s="24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/>
      <c r="T67" s="11"/>
      <c r="U67" s="12"/>
      <c r="V67" s="12"/>
    </row>
    <row r="68" spans="1:22" ht="30" customHeight="1">
      <c r="A68" s="25">
        <v>22</v>
      </c>
      <c r="B68" s="39" t="s">
        <v>77</v>
      </c>
      <c r="C68" s="22" t="s">
        <v>9</v>
      </c>
      <c r="D68" s="32" t="s">
        <v>19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/>
      <c r="T68" s="5" t="s">
        <v>11</v>
      </c>
      <c r="U68" s="5"/>
      <c r="V68" s="5"/>
    </row>
    <row r="69" spans="1:22" ht="15" customHeight="1">
      <c r="A69" s="26"/>
      <c r="B69" s="40"/>
      <c r="C69" s="23"/>
      <c r="D69" s="6" t="s">
        <v>177</v>
      </c>
      <c r="E69" s="7">
        <v>3</v>
      </c>
      <c r="F69" s="8" t="str">
        <f>IF(E69=0,"　",VLOOKUP(E69,'外部出席者'!$A$2:$B$8,2))</f>
        <v>・市町村</v>
      </c>
      <c r="G69" s="9">
        <v>4</v>
      </c>
      <c r="H69" s="8" t="s">
        <v>182</v>
      </c>
      <c r="I69" s="9">
        <v>1</v>
      </c>
      <c r="J69" s="8" t="str">
        <f>IF(I69=0,"　",VLOOKUP(I69,'外部出席者'!$A$2:$B$8,2))</f>
        <v>・県庁他課</v>
      </c>
      <c r="K69" s="9"/>
      <c r="L69" s="8" t="str">
        <f>IF(K69=0,"　",VLOOKUP(K69,'外部出席者'!$A$2:$B$8,2))</f>
        <v>　</v>
      </c>
      <c r="M69" s="9"/>
      <c r="N69" s="8" t="str">
        <f>IF(M69=0,"　",VLOOKUP(M69,'外部出席者'!$A$2:$B$8,2))</f>
        <v>　</v>
      </c>
      <c r="O69" s="9"/>
      <c r="P69" s="8" t="str">
        <f>IF(O69=0,"　",VLOOKUP(O69,'外部出席者'!$A$2:$B$8,2))</f>
        <v>　</v>
      </c>
      <c r="Q69" s="9"/>
      <c r="R69" s="8" t="str">
        <f>IF(Q69=0,"　",VLOOKUP(Q69,'外部出席者'!$A$2:$B$8,2))</f>
        <v>　</v>
      </c>
      <c r="S69" s="10" t="s">
        <v>178</v>
      </c>
      <c r="T69" s="11" t="s">
        <v>12</v>
      </c>
      <c r="U69" s="11"/>
      <c r="V69" s="11"/>
    </row>
    <row r="70" spans="1:22" ht="15" customHeight="1">
      <c r="A70" s="27"/>
      <c r="B70" s="41"/>
      <c r="C70" s="24"/>
      <c r="D70" s="35" t="s">
        <v>176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/>
      <c r="T70" s="11"/>
      <c r="U70" s="12"/>
      <c r="V70" s="12"/>
    </row>
    <row r="71" spans="1:22" ht="30" customHeight="1">
      <c r="A71" s="25">
        <v>23</v>
      </c>
      <c r="B71" s="39" t="s">
        <v>78</v>
      </c>
      <c r="C71" s="22" t="s">
        <v>9</v>
      </c>
      <c r="D71" s="32" t="s">
        <v>17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4"/>
      <c r="T71" s="5" t="s">
        <v>11</v>
      </c>
      <c r="U71" s="5"/>
      <c r="V71" s="5"/>
    </row>
    <row r="72" spans="1:22" ht="15" customHeight="1">
      <c r="A72" s="26"/>
      <c r="B72" s="40"/>
      <c r="C72" s="23"/>
      <c r="D72" s="6" t="s">
        <v>177</v>
      </c>
      <c r="E72" s="7">
        <v>2</v>
      </c>
      <c r="F72" s="8" t="str">
        <f>IF(E72=0,"　",VLOOKUP(E72,'外部出席者'!$A$2:$B$8,2))</f>
        <v>・国</v>
      </c>
      <c r="G72" s="9">
        <v>4</v>
      </c>
      <c r="H72" s="8" t="s">
        <v>182</v>
      </c>
      <c r="I72" s="9">
        <v>1</v>
      </c>
      <c r="J72" s="8" t="str">
        <f>IF(I72=0,"　",VLOOKUP(I72,'外部出席者'!$A$2:$B$8,2))</f>
        <v>・県庁他課</v>
      </c>
      <c r="K72" s="9"/>
      <c r="L72" s="8" t="str">
        <f>IF(K72=0,"　",VLOOKUP(K72,'外部出席者'!$A$2:$B$8,2))</f>
        <v>　</v>
      </c>
      <c r="M72" s="9"/>
      <c r="N72" s="8" t="str">
        <f>IF(M72=0,"　",VLOOKUP(M72,'外部出席者'!$A$2:$B$8,2))</f>
        <v>　</v>
      </c>
      <c r="O72" s="9"/>
      <c r="P72" s="8" t="str">
        <f>IF(O72=0,"　",VLOOKUP(O72,'外部出席者'!$A$2:$B$8,2))</f>
        <v>　</v>
      </c>
      <c r="Q72" s="9"/>
      <c r="R72" s="8" t="str">
        <f>IF(Q72=0,"　",VLOOKUP(Q72,'外部出席者'!$A$2:$B$8,2))</f>
        <v>　</v>
      </c>
      <c r="S72" s="10" t="s">
        <v>178</v>
      </c>
      <c r="T72" s="11" t="s">
        <v>12</v>
      </c>
      <c r="U72" s="11"/>
      <c r="V72" s="11"/>
    </row>
    <row r="73" spans="1:22" ht="15" customHeight="1">
      <c r="A73" s="27"/>
      <c r="B73" s="41"/>
      <c r="C73" s="24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11"/>
      <c r="U73" s="12"/>
      <c r="V73" s="12"/>
    </row>
    <row r="74" spans="1:22" ht="30" customHeight="1">
      <c r="A74" s="25">
        <v>24</v>
      </c>
      <c r="B74" s="39" t="s">
        <v>79</v>
      </c>
      <c r="C74" s="22" t="s">
        <v>9</v>
      </c>
      <c r="D74" s="32" t="s">
        <v>10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5" t="s">
        <v>11</v>
      </c>
      <c r="U74" s="5" t="s">
        <v>181</v>
      </c>
      <c r="V74" s="5" t="s">
        <v>11</v>
      </c>
    </row>
    <row r="75" spans="1:22" ht="15" customHeight="1">
      <c r="A75" s="26"/>
      <c r="B75" s="40"/>
      <c r="C75" s="23"/>
      <c r="D75" s="6" t="s">
        <v>177</v>
      </c>
      <c r="E75" s="7">
        <v>7</v>
      </c>
      <c r="F75" s="8" t="str">
        <f>IF(E75=0,"　",VLOOKUP(E75,'外部出席者'!$A$2:$B$8,2))</f>
        <v>・個人属性</v>
      </c>
      <c r="G75" s="9">
        <v>1</v>
      </c>
      <c r="H75" s="8" t="str">
        <f>IF(G75=0,"　",VLOOKUP(G75,'外部出席者'!$A$2:$B$8,2))</f>
        <v>・県庁他課</v>
      </c>
      <c r="I75" s="9"/>
      <c r="J75" s="8" t="s">
        <v>183</v>
      </c>
      <c r="K75" s="9"/>
      <c r="L75" s="8" t="str">
        <f>IF(K75=0,"　",VLOOKUP(K75,'外部出席者'!$A$2:$B$8,2))</f>
        <v>　</v>
      </c>
      <c r="M75" s="9"/>
      <c r="N75" s="8" t="str">
        <f>IF(M75=0,"　",VLOOKUP(M75,'外部出席者'!$A$2:$B$8,2))</f>
        <v>　</v>
      </c>
      <c r="O75" s="9"/>
      <c r="P75" s="8" t="str">
        <f>IF(O75=0,"　",VLOOKUP(O75,'外部出席者'!$A$2:$B$8,2))</f>
        <v>　</v>
      </c>
      <c r="Q75" s="9"/>
      <c r="R75" s="8" t="str">
        <f>IF(Q75=0,"　",VLOOKUP(Q75,'外部出席者'!$A$2:$B$8,2))</f>
        <v>　</v>
      </c>
      <c r="S75" s="10" t="s">
        <v>178</v>
      </c>
      <c r="T75" s="11" t="s">
        <v>12</v>
      </c>
      <c r="U75" s="11" t="s">
        <v>184</v>
      </c>
      <c r="V75" s="11" t="s">
        <v>185</v>
      </c>
    </row>
    <row r="76" spans="1:22" ht="15" customHeight="1">
      <c r="A76" s="27"/>
      <c r="B76" s="41"/>
      <c r="C76" s="2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7"/>
      <c r="T76" s="11"/>
      <c r="U76" s="12"/>
      <c r="V76" s="12"/>
    </row>
    <row r="77" spans="1:22" ht="30" customHeight="1">
      <c r="A77" s="25">
        <v>25</v>
      </c>
      <c r="B77" s="39" t="s">
        <v>80</v>
      </c>
      <c r="C77" s="22" t="s">
        <v>9</v>
      </c>
      <c r="D77" s="32" t="s">
        <v>10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  <c r="T77" s="5" t="s">
        <v>11</v>
      </c>
      <c r="U77" s="5"/>
      <c r="V77" s="5"/>
    </row>
    <row r="78" spans="1:22" ht="15" customHeight="1">
      <c r="A78" s="26"/>
      <c r="B78" s="40"/>
      <c r="C78" s="23"/>
      <c r="D78" s="6" t="s">
        <v>177</v>
      </c>
      <c r="E78" s="7">
        <v>7</v>
      </c>
      <c r="F78" s="8" t="str">
        <f>IF(E78=0,"　",VLOOKUP(E78,'外部出席者'!$A$2:$B$8,2))</f>
        <v>・個人属性</v>
      </c>
      <c r="G78" s="9">
        <v>1</v>
      </c>
      <c r="H78" s="8" t="str">
        <f>IF(G78=0,"　",VLOOKUP(G78,'外部出席者'!$A$2:$B$8,2))</f>
        <v>・県庁他課</v>
      </c>
      <c r="I78" s="9"/>
      <c r="J78" s="8" t="s">
        <v>187</v>
      </c>
      <c r="K78" s="9"/>
      <c r="L78" s="8" t="s">
        <v>193</v>
      </c>
      <c r="M78" s="9"/>
      <c r="N78" s="8" t="str">
        <f>IF(M78=0,"　",VLOOKUP(M78,'外部出席者'!$A$2:$B$8,2))</f>
        <v>　</v>
      </c>
      <c r="O78" s="9"/>
      <c r="P78" s="8" t="str">
        <f>IF(O78=0,"　",VLOOKUP(O78,'外部出席者'!$A$2:$B$8,2))</f>
        <v>　</v>
      </c>
      <c r="Q78" s="9"/>
      <c r="R78" s="8" t="str">
        <f>IF(Q78=0,"　",VLOOKUP(Q78,'外部出席者'!$A$2:$B$8,2))</f>
        <v>　</v>
      </c>
      <c r="S78" s="10" t="s">
        <v>178</v>
      </c>
      <c r="T78" s="11" t="s">
        <v>12</v>
      </c>
      <c r="U78" s="11" t="s">
        <v>192</v>
      </c>
      <c r="V78" s="11" t="s">
        <v>185</v>
      </c>
    </row>
    <row r="79" spans="1:22" ht="15" customHeight="1">
      <c r="A79" s="27"/>
      <c r="B79" s="41"/>
      <c r="C79" s="24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  <c r="T79" s="11"/>
      <c r="U79" s="12"/>
      <c r="V79" s="12"/>
    </row>
    <row r="80" spans="1:22" ht="30" customHeight="1">
      <c r="A80" s="25">
        <v>26</v>
      </c>
      <c r="B80" s="39" t="s">
        <v>81</v>
      </c>
      <c r="C80" s="22" t="s">
        <v>9</v>
      </c>
      <c r="D80" s="32" t="s">
        <v>17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5" t="s">
        <v>11</v>
      </c>
      <c r="U80" s="5"/>
      <c r="V80" s="5"/>
    </row>
    <row r="81" spans="1:22" ht="15" customHeight="1">
      <c r="A81" s="26"/>
      <c r="B81" s="40"/>
      <c r="C81" s="23"/>
      <c r="D81" s="6" t="s">
        <v>177</v>
      </c>
      <c r="E81" s="7">
        <v>7</v>
      </c>
      <c r="F81" s="8" t="str">
        <f>IF(E81=0,"　",VLOOKUP(E81,'外部出席者'!$A$2:$B$8,2))</f>
        <v>・個人属性</v>
      </c>
      <c r="G81" s="9">
        <v>1</v>
      </c>
      <c r="H81" s="8" t="str">
        <f>IF(G81=0,"　",VLOOKUP(G81,'外部出席者'!$A$2:$B$8,2))</f>
        <v>・県庁他課</v>
      </c>
      <c r="I81" s="9"/>
      <c r="K81" s="9"/>
      <c r="M81" s="9"/>
      <c r="N81" s="8" t="str">
        <f>IF(M81=0,"　",VLOOKUP(M81,'外部出席者'!$A$2:$B$8,2))</f>
        <v>　</v>
      </c>
      <c r="O81" s="9"/>
      <c r="P81" s="8" t="str">
        <f>IF(O81=0,"　",VLOOKUP(O81,'外部出席者'!$A$2:$B$8,2))</f>
        <v>　</v>
      </c>
      <c r="Q81" s="9"/>
      <c r="R81" s="8" t="str">
        <f>IF(Q81=0,"　",VLOOKUP(Q81,'外部出席者'!$A$2:$B$8,2))</f>
        <v>　</v>
      </c>
      <c r="S81" s="10" t="s">
        <v>178</v>
      </c>
      <c r="T81" s="11" t="s">
        <v>12</v>
      </c>
      <c r="U81" s="11"/>
      <c r="V81" s="11"/>
    </row>
    <row r="82" spans="1:22" ht="15" customHeight="1">
      <c r="A82" s="27"/>
      <c r="B82" s="41"/>
      <c r="C82" s="24"/>
      <c r="D82" s="35" t="s">
        <v>176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7"/>
      <c r="T82" s="11"/>
      <c r="U82" s="12"/>
      <c r="V82" s="12"/>
    </row>
    <row r="83" spans="1:22" ht="30" customHeight="1">
      <c r="A83" s="25">
        <v>27</v>
      </c>
      <c r="B83" s="39" t="s">
        <v>82</v>
      </c>
      <c r="C83" s="22" t="s">
        <v>9</v>
      </c>
      <c r="D83" s="32" t="s">
        <v>10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4"/>
      <c r="T83" s="5" t="s">
        <v>11</v>
      </c>
      <c r="U83" s="5" t="s">
        <v>181</v>
      </c>
      <c r="V83" s="5" t="s">
        <v>11</v>
      </c>
    </row>
    <row r="84" spans="1:22" ht="15" customHeight="1">
      <c r="A84" s="26"/>
      <c r="B84" s="40"/>
      <c r="C84" s="23"/>
      <c r="D84" s="6" t="s">
        <v>177</v>
      </c>
      <c r="E84" s="7">
        <v>3</v>
      </c>
      <c r="F84" s="8" t="str">
        <f>IF(E84=0,"　",VLOOKUP(E84,'外部出席者'!$A$2:$B$8,2))</f>
        <v>・市町村</v>
      </c>
      <c r="G84" s="9">
        <v>1</v>
      </c>
      <c r="H84" s="8" t="str">
        <f>IF(G84=0,"　",VLOOKUP(G84,'外部出席者'!$A$2:$B$8,2))</f>
        <v>・県庁他課</v>
      </c>
      <c r="I84" s="9"/>
      <c r="J84" s="8" t="str">
        <f>IF(I84=0,"　",VLOOKUP(I84,'外部出席者'!$A$2:$B$8,2))</f>
        <v>　</v>
      </c>
      <c r="K84" s="9"/>
      <c r="L84" s="8" t="str">
        <f>IF(K84=0,"　",VLOOKUP(K84,'外部出席者'!$A$2:$B$8,2))</f>
        <v>　</v>
      </c>
      <c r="M84" s="9"/>
      <c r="N84" s="8" t="str">
        <f>IF(M84=0,"　",VLOOKUP(M84,'外部出席者'!$A$2:$B$8,2))</f>
        <v>　</v>
      </c>
      <c r="O84" s="9"/>
      <c r="P84" s="8" t="str">
        <f>IF(O84=0,"　",VLOOKUP(O84,'外部出席者'!$A$2:$B$8,2))</f>
        <v>　</v>
      </c>
      <c r="Q84" s="9"/>
      <c r="R84" s="8" t="str">
        <f>IF(Q84=0,"　",VLOOKUP(Q84,'外部出席者'!$A$2:$B$8,2))</f>
        <v>　</v>
      </c>
      <c r="S84" s="10" t="s">
        <v>178</v>
      </c>
      <c r="T84" s="11" t="s">
        <v>12</v>
      </c>
      <c r="U84" s="11"/>
      <c r="V84" s="11"/>
    </row>
    <row r="85" spans="1:22" ht="15" customHeight="1">
      <c r="A85" s="27"/>
      <c r="B85" s="41"/>
      <c r="C85" s="24"/>
      <c r="D85" s="35" t="s">
        <v>176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7"/>
      <c r="T85" s="11"/>
      <c r="U85" s="12"/>
      <c r="V85" s="12"/>
    </row>
    <row r="86" spans="1:22" ht="30" customHeight="1">
      <c r="A86" s="25">
        <v>28</v>
      </c>
      <c r="B86" s="39" t="s">
        <v>83</v>
      </c>
      <c r="C86" s="22" t="s">
        <v>9</v>
      </c>
      <c r="D86" s="32" t="s">
        <v>17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4"/>
      <c r="T86" s="5" t="s">
        <v>11</v>
      </c>
      <c r="U86" s="5"/>
      <c r="V86" s="5"/>
    </row>
    <row r="87" spans="1:22" ht="15" customHeight="1">
      <c r="A87" s="26"/>
      <c r="B87" s="40"/>
      <c r="C87" s="23"/>
      <c r="D87" s="6" t="s">
        <v>177</v>
      </c>
      <c r="E87" s="7">
        <v>2</v>
      </c>
      <c r="F87" s="8" t="str">
        <f>IF(E87=0,"　",VLOOKUP(E87,'外部出席者'!$A$2:$B$8,2))</f>
        <v>・国</v>
      </c>
      <c r="G87" s="9"/>
      <c r="H87" s="8" t="str">
        <f>IF(G87=0,"　",VLOOKUP(G87,'外部出席者'!$A$2:$B$8,2))</f>
        <v>　</v>
      </c>
      <c r="I87" s="9"/>
      <c r="J87" s="8" t="str">
        <f>IF(I87=0,"　",VLOOKUP(I87,'外部出席者'!$A$2:$B$8,2))</f>
        <v>　</v>
      </c>
      <c r="K87" s="9"/>
      <c r="L87" s="8" t="str">
        <f>IF(K87=0,"　",VLOOKUP(K87,'外部出席者'!$A$2:$B$8,2))</f>
        <v>　</v>
      </c>
      <c r="M87" s="9"/>
      <c r="N87" s="8" t="str">
        <f>IF(M87=0,"　",VLOOKUP(M87,'外部出席者'!$A$2:$B$8,2))</f>
        <v>　</v>
      </c>
      <c r="O87" s="9"/>
      <c r="P87" s="8" t="str">
        <f>IF(O87=0,"　",VLOOKUP(O87,'外部出席者'!$A$2:$B$8,2))</f>
        <v>　</v>
      </c>
      <c r="Q87" s="9"/>
      <c r="R87" s="8" t="str">
        <f>IF(Q87=0,"　",VLOOKUP(Q87,'外部出席者'!$A$2:$B$8,2))</f>
        <v>　</v>
      </c>
      <c r="S87" s="10" t="s">
        <v>178</v>
      </c>
      <c r="T87" s="11" t="s">
        <v>12</v>
      </c>
      <c r="U87" s="11"/>
      <c r="V87" s="11"/>
    </row>
    <row r="88" spans="1:22" ht="15" customHeight="1">
      <c r="A88" s="27"/>
      <c r="B88" s="41"/>
      <c r="C88" s="24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7"/>
      <c r="T88" s="11"/>
      <c r="U88" s="12"/>
      <c r="V88" s="12"/>
    </row>
    <row r="89" spans="1:22" ht="30" customHeight="1">
      <c r="A89" s="25">
        <v>29</v>
      </c>
      <c r="B89" s="39" t="s">
        <v>84</v>
      </c>
      <c r="C89" s="22" t="s">
        <v>9</v>
      </c>
      <c r="D89" s="32" t="s">
        <v>14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4"/>
      <c r="T89" s="5" t="s">
        <v>11</v>
      </c>
      <c r="U89" s="5"/>
      <c r="V89" s="5"/>
    </row>
    <row r="90" spans="1:22" ht="15" customHeight="1">
      <c r="A90" s="26"/>
      <c r="B90" s="40"/>
      <c r="C90" s="23"/>
      <c r="D90" s="6" t="s">
        <v>177</v>
      </c>
      <c r="E90" s="7">
        <v>7</v>
      </c>
      <c r="F90" s="8" t="str">
        <f>IF(E90=0,"　",VLOOKUP(E90,'外部出席者'!$A$2:$B$8,2))</f>
        <v>・個人属性</v>
      </c>
      <c r="G90" s="9">
        <v>1</v>
      </c>
      <c r="H90" s="8" t="str">
        <f>IF(G90=0,"　",VLOOKUP(G90,'外部出席者'!$A$2:$B$8,2))</f>
        <v>・県庁他課</v>
      </c>
      <c r="I90" s="9"/>
      <c r="J90" s="8" t="s">
        <v>183</v>
      </c>
      <c r="K90" s="9"/>
      <c r="L90" s="8" t="str">
        <f>IF(K90=0,"　",VLOOKUP(K90,'外部出席者'!$A$2:$B$8,2))</f>
        <v>　</v>
      </c>
      <c r="M90" s="9"/>
      <c r="N90" s="8" t="str">
        <f>IF(M90=0,"　",VLOOKUP(M90,'外部出席者'!$A$2:$B$8,2))</f>
        <v>　</v>
      </c>
      <c r="O90" s="9"/>
      <c r="P90" s="8" t="str">
        <f>IF(O90=0,"　",VLOOKUP(O90,'外部出席者'!$A$2:$B$8,2))</f>
        <v>　</v>
      </c>
      <c r="Q90" s="9"/>
      <c r="R90" s="8" t="str">
        <f>IF(Q90=0,"　",VLOOKUP(Q90,'外部出席者'!$A$2:$B$8,2))</f>
        <v>　</v>
      </c>
      <c r="S90" s="10" t="s">
        <v>178</v>
      </c>
      <c r="T90" s="11" t="s">
        <v>12</v>
      </c>
      <c r="U90" s="11" t="s">
        <v>184</v>
      </c>
      <c r="V90" s="11" t="s">
        <v>185</v>
      </c>
    </row>
    <row r="91" spans="1:22" ht="15" customHeight="1">
      <c r="A91" s="27"/>
      <c r="B91" s="41"/>
      <c r="C91" s="24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7"/>
      <c r="T91" s="11"/>
      <c r="U91" s="12"/>
      <c r="V91" s="12"/>
    </row>
    <row r="92" spans="1:22" ht="30" customHeight="1">
      <c r="A92" s="25">
        <v>30</v>
      </c>
      <c r="B92" s="39" t="s">
        <v>85</v>
      </c>
      <c r="C92" s="22" t="s">
        <v>9</v>
      </c>
      <c r="D92" s="32" t="s">
        <v>10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4"/>
      <c r="T92" s="5" t="s">
        <v>11</v>
      </c>
      <c r="U92" s="5" t="s">
        <v>181</v>
      </c>
      <c r="V92" s="5" t="s">
        <v>11</v>
      </c>
    </row>
    <row r="93" spans="1:22" ht="15" customHeight="1">
      <c r="A93" s="26"/>
      <c r="B93" s="40"/>
      <c r="C93" s="23"/>
      <c r="D93" s="6" t="s">
        <v>177</v>
      </c>
      <c r="E93" s="7">
        <v>3</v>
      </c>
      <c r="F93" s="8" t="str">
        <f>IF(E93=0,"　",VLOOKUP(E93,'外部出席者'!$A$2:$B$8,2))</f>
        <v>・市町村</v>
      </c>
      <c r="G93" s="9"/>
      <c r="H93" s="8" t="str">
        <f>IF(G93=0,"　",VLOOKUP(G93,'外部出席者'!$A$2:$B$8,2))</f>
        <v>　</v>
      </c>
      <c r="I93" s="9"/>
      <c r="J93" s="8" t="str">
        <f>IF(I93=0,"　",VLOOKUP(I93,'外部出席者'!$A$2:$B$8,2))</f>
        <v>　</v>
      </c>
      <c r="K93" s="9"/>
      <c r="L93" s="8" t="str">
        <f>IF(K93=0,"　",VLOOKUP(K93,'外部出席者'!$A$2:$B$8,2))</f>
        <v>　</v>
      </c>
      <c r="M93" s="9"/>
      <c r="N93" s="8" t="str">
        <f>IF(M93=0,"　",VLOOKUP(M93,'外部出席者'!$A$2:$B$8,2))</f>
        <v>　</v>
      </c>
      <c r="O93" s="9"/>
      <c r="P93" s="8" t="str">
        <f>IF(O93=0,"　",VLOOKUP(O93,'外部出席者'!$A$2:$B$8,2))</f>
        <v>　</v>
      </c>
      <c r="Q93" s="9"/>
      <c r="R93" s="8" t="str">
        <f>IF(Q93=0,"　",VLOOKUP(Q93,'外部出席者'!$A$2:$B$8,2))</f>
        <v>　</v>
      </c>
      <c r="S93" s="10" t="s">
        <v>178</v>
      </c>
      <c r="T93" s="11" t="s">
        <v>12</v>
      </c>
      <c r="U93" s="11"/>
      <c r="V93" s="11"/>
    </row>
    <row r="94" spans="1:22" ht="15" customHeight="1">
      <c r="A94" s="27"/>
      <c r="B94" s="41"/>
      <c r="C94" s="24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/>
      <c r="T94" s="11"/>
      <c r="U94" s="12"/>
      <c r="V94" s="12"/>
    </row>
    <row r="95" spans="1:22" ht="30" customHeight="1">
      <c r="A95" s="16">
        <v>31</v>
      </c>
      <c r="B95" s="39" t="s">
        <v>86</v>
      </c>
      <c r="C95" s="22" t="s">
        <v>9</v>
      </c>
      <c r="D95" s="32" t="s">
        <v>14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4"/>
      <c r="T95" s="5" t="s">
        <v>11</v>
      </c>
      <c r="U95" s="5"/>
      <c r="V95" s="5"/>
    </row>
    <row r="96" spans="1:22" ht="15" customHeight="1">
      <c r="A96" s="17"/>
      <c r="B96" s="40"/>
      <c r="C96" s="23"/>
      <c r="D96" s="6" t="s">
        <v>177</v>
      </c>
      <c r="E96" s="7">
        <v>7</v>
      </c>
      <c r="F96" s="8" t="str">
        <f>IF(E96=0,"　",VLOOKUP(E96,'外部出席者'!$A$2:$B$8,2))</f>
        <v>・個人属性</v>
      </c>
      <c r="G96" s="9">
        <v>1</v>
      </c>
      <c r="H96" s="8" t="str">
        <f>IF(G96=0,"　",VLOOKUP(G96,'外部出席者'!$A$2:$B$8,2))</f>
        <v>・県庁他課</v>
      </c>
      <c r="I96" s="9"/>
      <c r="J96" s="8" t="str">
        <f>IF(I96=0,"　",VLOOKUP(I96,'外部出席者'!$A$2:$B$8,2))</f>
        <v>　</v>
      </c>
      <c r="K96" s="9"/>
      <c r="L96" s="8" t="str">
        <f>IF(K96=0,"　",VLOOKUP(K96,'外部出席者'!$A$2:$B$8,2))</f>
        <v>　</v>
      </c>
      <c r="M96" s="9"/>
      <c r="N96" s="8" t="str">
        <f>IF(M96=0,"　",VLOOKUP(M96,'外部出席者'!$A$2:$B$8,2))</f>
        <v>　</v>
      </c>
      <c r="O96" s="9"/>
      <c r="P96" s="8" t="str">
        <f>IF(O96=0,"　",VLOOKUP(O96,'外部出席者'!$A$2:$B$8,2))</f>
        <v>　</v>
      </c>
      <c r="Q96" s="9"/>
      <c r="R96" s="8" t="str">
        <f>IF(Q96=0,"　",VLOOKUP(Q96,'外部出席者'!$A$2:$B$8,2))</f>
        <v>　</v>
      </c>
      <c r="S96" s="10" t="s">
        <v>178</v>
      </c>
      <c r="T96" s="11" t="s">
        <v>12</v>
      </c>
      <c r="U96" s="11"/>
      <c r="V96" s="11"/>
    </row>
    <row r="97" spans="1:22" ht="15" customHeight="1">
      <c r="A97" s="18"/>
      <c r="B97" s="41"/>
      <c r="C97" s="24"/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7"/>
      <c r="T97" s="11"/>
      <c r="U97" s="12"/>
      <c r="V97" s="12"/>
    </row>
    <row r="98" spans="1:22" ht="30" customHeight="1">
      <c r="A98" s="16">
        <v>32</v>
      </c>
      <c r="B98" s="39" t="s">
        <v>87</v>
      </c>
      <c r="C98" s="22" t="s">
        <v>9</v>
      </c>
      <c r="D98" s="32" t="s">
        <v>10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4"/>
      <c r="T98" s="5" t="s">
        <v>11</v>
      </c>
      <c r="U98" s="5"/>
      <c r="V98" s="5"/>
    </row>
    <row r="99" spans="1:22" ht="15" customHeight="1">
      <c r="A99" s="17"/>
      <c r="B99" s="40"/>
      <c r="C99" s="23"/>
      <c r="D99" s="6" t="s">
        <v>177</v>
      </c>
      <c r="E99" s="7">
        <v>3</v>
      </c>
      <c r="F99" s="8" t="str">
        <f>IF(E99=0,"　",VLOOKUP(E99,'外部出席者'!$A$2:$B$8,2))</f>
        <v>・市町村</v>
      </c>
      <c r="G99" s="9"/>
      <c r="H99" s="8" t="str">
        <f>IF(G99=0,"　",VLOOKUP(G99,'外部出席者'!$A$2:$B$8,2))</f>
        <v>　</v>
      </c>
      <c r="I99" s="9"/>
      <c r="J99" s="8" t="str">
        <f>IF(I99=0,"　",VLOOKUP(I99,'外部出席者'!$A$2:$B$8,2))</f>
        <v>　</v>
      </c>
      <c r="K99" s="9"/>
      <c r="L99" s="8" t="str">
        <f>IF(K99=0,"　",VLOOKUP(K99,'外部出席者'!$A$2:$B$8,2))</f>
        <v>　</v>
      </c>
      <c r="M99" s="9"/>
      <c r="N99" s="8" t="str">
        <f>IF(M99=0,"　",VLOOKUP(M99,'外部出席者'!$A$2:$B$8,2))</f>
        <v>　</v>
      </c>
      <c r="O99" s="9"/>
      <c r="P99" s="8" t="str">
        <f>IF(O99=0,"　",VLOOKUP(O99,'外部出席者'!$A$2:$B$8,2))</f>
        <v>　</v>
      </c>
      <c r="Q99" s="9"/>
      <c r="R99" s="8" t="str">
        <f>IF(Q99=0,"　",VLOOKUP(Q99,'外部出席者'!$A$2:$B$8,2))</f>
        <v>　</v>
      </c>
      <c r="S99" s="10" t="s">
        <v>178</v>
      </c>
      <c r="T99" s="11" t="s">
        <v>12</v>
      </c>
      <c r="U99" s="11"/>
      <c r="V99" s="11"/>
    </row>
    <row r="100" spans="1:22" ht="15" customHeight="1">
      <c r="A100" s="18"/>
      <c r="B100" s="41"/>
      <c r="C100" s="24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7"/>
      <c r="T100" s="11"/>
      <c r="U100" s="11"/>
      <c r="V100" s="11"/>
    </row>
    <row r="101" spans="1:22" ht="30" customHeight="1">
      <c r="A101" s="16">
        <v>33</v>
      </c>
      <c r="B101" s="39" t="s">
        <v>88</v>
      </c>
      <c r="C101" s="22" t="s">
        <v>9</v>
      </c>
      <c r="D101" s="32" t="s">
        <v>14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4"/>
      <c r="T101" s="5" t="s">
        <v>11</v>
      </c>
      <c r="U101" s="5" t="s">
        <v>181</v>
      </c>
      <c r="V101" s="5" t="s">
        <v>11</v>
      </c>
    </row>
    <row r="102" spans="1:22" ht="15" customHeight="1">
      <c r="A102" s="17"/>
      <c r="B102" s="40"/>
      <c r="C102" s="23"/>
      <c r="D102" s="6" t="s">
        <v>177</v>
      </c>
      <c r="E102" s="7">
        <v>3</v>
      </c>
      <c r="F102" s="8" t="str">
        <f>IF(E102=0,"　",VLOOKUP(E102,'外部出席者'!$A$2:$B$8,2))</f>
        <v>・市町村</v>
      </c>
      <c r="G102" s="9"/>
      <c r="H102" s="8" t="str">
        <f>IF(G102=0,"　",VLOOKUP(G102,'外部出席者'!$A$2:$B$8,2))</f>
        <v>　</v>
      </c>
      <c r="I102" s="9"/>
      <c r="J102" s="8" t="str">
        <f>IF(I102=0,"　",VLOOKUP(I102,'外部出席者'!$A$2:$B$8,2))</f>
        <v>　</v>
      </c>
      <c r="K102" s="9"/>
      <c r="L102" s="8" t="str">
        <f>IF(K102=0,"　",VLOOKUP(K102,'外部出席者'!$A$2:$B$8,2))</f>
        <v>　</v>
      </c>
      <c r="M102" s="9"/>
      <c r="N102" s="8" t="str">
        <f>IF(M102=0,"　",VLOOKUP(M102,'外部出席者'!$A$2:$B$8,2))</f>
        <v>　</v>
      </c>
      <c r="O102" s="9"/>
      <c r="P102" s="8" t="str">
        <f>IF(O102=0,"　",VLOOKUP(O102,'外部出席者'!$A$2:$B$8,2))</f>
        <v>　</v>
      </c>
      <c r="Q102" s="9"/>
      <c r="R102" s="8" t="str">
        <f>IF(Q102=0,"　",VLOOKUP(Q102,'外部出席者'!$A$2:$B$8,2))</f>
        <v>　</v>
      </c>
      <c r="S102" s="10" t="s">
        <v>178</v>
      </c>
      <c r="T102" s="11" t="s">
        <v>12</v>
      </c>
      <c r="U102" s="11"/>
      <c r="V102" s="11"/>
    </row>
    <row r="103" spans="1:22" ht="15" customHeight="1">
      <c r="A103" s="18"/>
      <c r="B103" s="41"/>
      <c r="C103" s="24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7"/>
      <c r="T103" s="11"/>
      <c r="U103" s="11"/>
      <c r="V103" s="11"/>
    </row>
    <row r="104" spans="1:22" ht="30" customHeight="1">
      <c r="A104" s="16">
        <v>34</v>
      </c>
      <c r="B104" s="39" t="s">
        <v>89</v>
      </c>
      <c r="C104" s="22" t="s">
        <v>9</v>
      </c>
      <c r="D104" s="32" t="s">
        <v>17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4"/>
      <c r="T104" s="5" t="s">
        <v>11</v>
      </c>
      <c r="U104" s="5"/>
      <c r="V104" s="5"/>
    </row>
    <row r="105" spans="1:22" ht="15" customHeight="1">
      <c r="A105" s="17"/>
      <c r="B105" s="40"/>
      <c r="C105" s="23"/>
      <c r="D105" s="6" t="s">
        <v>177</v>
      </c>
      <c r="E105" s="7">
        <v>3</v>
      </c>
      <c r="F105" s="8" t="str">
        <f>IF(E105=0,"　",VLOOKUP(E105,'外部出席者'!$A$2:$B$8,2))</f>
        <v>・市町村</v>
      </c>
      <c r="G105" s="9">
        <v>4</v>
      </c>
      <c r="H105" s="8" t="s">
        <v>182</v>
      </c>
      <c r="I105" s="9">
        <v>1</v>
      </c>
      <c r="J105" s="8" t="str">
        <f>IF(I105=0,"　",VLOOKUP(I105,'外部出席者'!$A$2:$B$8,2))</f>
        <v>・県庁他課</v>
      </c>
      <c r="K105" s="9"/>
      <c r="L105" s="8" t="str">
        <f>IF(K105=0,"　",VLOOKUP(K105,'外部出席者'!$A$2:$B$8,2))</f>
        <v>　</v>
      </c>
      <c r="M105" s="9"/>
      <c r="N105" s="8" t="str">
        <f>IF(M105=0,"　",VLOOKUP(M105,'外部出席者'!$A$2:$B$8,2))</f>
        <v>　</v>
      </c>
      <c r="O105" s="9"/>
      <c r="P105" s="8" t="str">
        <f>IF(O105=0,"　",VLOOKUP(O105,'外部出席者'!$A$2:$B$8,2))</f>
        <v>　</v>
      </c>
      <c r="Q105" s="9"/>
      <c r="R105" s="8" t="str">
        <f>IF(Q105=0,"　",VLOOKUP(Q105,'外部出席者'!$A$2:$B$8,2))</f>
        <v>　</v>
      </c>
      <c r="S105" s="10" t="s">
        <v>178</v>
      </c>
      <c r="T105" s="11" t="s">
        <v>12</v>
      </c>
      <c r="U105" s="11"/>
      <c r="V105" s="11"/>
    </row>
    <row r="106" spans="1:22" ht="15" customHeight="1">
      <c r="A106" s="18"/>
      <c r="B106" s="41"/>
      <c r="C106" s="24"/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7"/>
      <c r="T106" s="11"/>
      <c r="U106" s="11"/>
      <c r="V106" s="11"/>
    </row>
    <row r="107" spans="1:22" ht="30" customHeight="1">
      <c r="A107" s="16">
        <v>35</v>
      </c>
      <c r="B107" s="39" t="s">
        <v>90</v>
      </c>
      <c r="C107" s="22" t="s">
        <v>9</v>
      </c>
      <c r="D107" s="32" t="s">
        <v>10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4"/>
      <c r="T107" s="5" t="s">
        <v>11</v>
      </c>
      <c r="U107" s="5"/>
      <c r="V107" s="5"/>
    </row>
    <row r="108" spans="1:22" ht="15" customHeight="1">
      <c r="A108" s="17"/>
      <c r="B108" s="40"/>
      <c r="C108" s="23"/>
      <c r="D108" s="6" t="s">
        <v>177</v>
      </c>
      <c r="E108" s="7">
        <v>2</v>
      </c>
      <c r="F108" s="8" t="str">
        <f>IF(E108=0,"　",VLOOKUP(E108,'外部出席者'!$A$2:$B$8,2))</f>
        <v>・国</v>
      </c>
      <c r="G108" s="9"/>
      <c r="H108" s="8" t="str">
        <f>IF(G108=0,"　",VLOOKUP(G108,'外部出席者'!$A$2:$B$8,2))</f>
        <v>　</v>
      </c>
      <c r="I108" s="9"/>
      <c r="J108" s="8" t="str">
        <f>IF(I108=0,"　",VLOOKUP(I108,'外部出席者'!$A$2:$B$8,2))</f>
        <v>　</v>
      </c>
      <c r="K108" s="9"/>
      <c r="L108" s="8" t="str">
        <f>IF(K108=0,"　",VLOOKUP(K108,'外部出席者'!$A$2:$B$8,2))</f>
        <v>　</v>
      </c>
      <c r="M108" s="9"/>
      <c r="N108" s="8" t="str">
        <f>IF(M108=0,"　",VLOOKUP(M108,'外部出席者'!$A$2:$B$8,2))</f>
        <v>　</v>
      </c>
      <c r="O108" s="9"/>
      <c r="P108" s="8" t="str">
        <f>IF(O108=0,"　",VLOOKUP(O108,'外部出席者'!$A$2:$B$8,2))</f>
        <v>　</v>
      </c>
      <c r="Q108" s="9"/>
      <c r="R108" s="8" t="str">
        <f>IF(Q108=0,"　",VLOOKUP(Q108,'外部出席者'!$A$2:$B$8,2))</f>
        <v>　</v>
      </c>
      <c r="S108" s="10" t="s">
        <v>178</v>
      </c>
      <c r="T108" s="11" t="s">
        <v>12</v>
      </c>
      <c r="U108" s="11"/>
      <c r="V108" s="11"/>
    </row>
    <row r="109" spans="1:22" ht="15" customHeight="1">
      <c r="A109" s="18"/>
      <c r="B109" s="41"/>
      <c r="C109" s="24"/>
      <c r="D109" s="35" t="s">
        <v>176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7"/>
      <c r="T109" s="11"/>
      <c r="U109" s="11"/>
      <c r="V109" s="11"/>
    </row>
    <row r="110" spans="1:22" ht="30" customHeight="1">
      <c r="A110" s="16">
        <v>36</v>
      </c>
      <c r="B110" s="39" t="s">
        <v>91</v>
      </c>
      <c r="C110" s="22" t="s">
        <v>9</v>
      </c>
      <c r="D110" s="32" t="s">
        <v>17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4"/>
      <c r="T110" s="5" t="s">
        <v>11</v>
      </c>
      <c r="U110" s="5"/>
      <c r="V110" s="5"/>
    </row>
    <row r="111" spans="1:22" ht="15" customHeight="1">
      <c r="A111" s="17"/>
      <c r="B111" s="40"/>
      <c r="C111" s="23"/>
      <c r="D111" s="6" t="s">
        <v>177</v>
      </c>
      <c r="E111" s="7">
        <v>7</v>
      </c>
      <c r="F111" s="8" t="str">
        <f>IF(E111=0,"　",VLOOKUP(E111,'外部出席者'!$A$2:$B$8,2))</f>
        <v>・個人属性</v>
      </c>
      <c r="G111" s="9">
        <v>1</v>
      </c>
      <c r="H111" s="8" t="str">
        <f>IF(G111=0,"　",VLOOKUP(G111,'外部出席者'!$A$2:$B$8,2))</f>
        <v>・県庁他課</v>
      </c>
      <c r="I111" s="9"/>
      <c r="J111" s="8" t="str">
        <f>IF(I111=0,"　",VLOOKUP(I111,'外部出席者'!$A$2:$B$8,2))</f>
        <v>　</v>
      </c>
      <c r="K111" s="9"/>
      <c r="L111" s="8" t="str">
        <f>IF(K111=0,"　",VLOOKUP(K111,'外部出席者'!$A$2:$B$8,2))</f>
        <v>　</v>
      </c>
      <c r="M111" s="9"/>
      <c r="N111" s="8" t="str">
        <f>IF(M111=0,"　",VLOOKUP(M111,'外部出席者'!$A$2:$B$8,2))</f>
        <v>　</v>
      </c>
      <c r="O111" s="9"/>
      <c r="P111" s="8" t="str">
        <f>IF(O111=0,"　",VLOOKUP(O111,'外部出席者'!$A$2:$B$8,2))</f>
        <v>　</v>
      </c>
      <c r="Q111" s="9"/>
      <c r="R111" s="8" t="str">
        <f>IF(Q111=0,"　",VLOOKUP(Q111,'外部出席者'!$A$2:$B$8,2))</f>
        <v>　</v>
      </c>
      <c r="S111" s="10" t="s">
        <v>178</v>
      </c>
      <c r="T111" s="11" t="s">
        <v>12</v>
      </c>
      <c r="U111" s="11"/>
      <c r="V111" s="11"/>
    </row>
    <row r="112" spans="1:22" ht="15" customHeight="1">
      <c r="A112" s="18"/>
      <c r="B112" s="41"/>
      <c r="C112" s="24"/>
      <c r="D112" s="35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7"/>
      <c r="T112" s="11"/>
      <c r="U112" s="11"/>
      <c r="V112" s="11"/>
    </row>
    <row r="113" spans="1:22" ht="30" customHeight="1">
      <c r="A113" s="16">
        <v>37</v>
      </c>
      <c r="B113" s="39" t="s">
        <v>92</v>
      </c>
      <c r="C113" s="22" t="s">
        <v>9</v>
      </c>
      <c r="D113" s="32" t="s">
        <v>14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4"/>
      <c r="T113" s="5" t="s">
        <v>11</v>
      </c>
      <c r="U113" s="5"/>
      <c r="V113" s="5"/>
    </row>
    <row r="114" spans="1:22" ht="15" customHeight="1">
      <c r="A114" s="17"/>
      <c r="B114" s="40"/>
      <c r="C114" s="23"/>
      <c r="D114" s="6" t="s">
        <v>177</v>
      </c>
      <c r="E114" s="7">
        <v>3</v>
      </c>
      <c r="F114" s="8" t="str">
        <f>IF(E114=0,"　",VLOOKUP(E114,'外部出席者'!$A$2:$B$8,2))</f>
        <v>・市町村</v>
      </c>
      <c r="G114" s="9">
        <v>1</v>
      </c>
      <c r="H114" s="8" t="str">
        <f>IF(G114=0,"　",VLOOKUP(G114,'外部出席者'!$A$2:$B$8,2))</f>
        <v>・県庁他課</v>
      </c>
      <c r="I114" s="9"/>
      <c r="J114" s="8" t="str">
        <f>IF(I114=0,"　",VLOOKUP(I114,'外部出席者'!$A$2:$B$8,2))</f>
        <v>　</v>
      </c>
      <c r="K114" s="9"/>
      <c r="L114" s="8" t="str">
        <f>IF(K114=0,"　",VLOOKUP(K114,'外部出席者'!$A$2:$B$8,2))</f>
        <v>　</v>
      </c>
      <c r="M114" s="9"/>
      <c r="N114" s="8" t="str">
        <f>IF(M114=0,"　",VLOOKUP(M114,'外部出席者'!$A$2:$B$8,2))</f>
        <v>　</v>
      </c>
      <c r="O114" s="9"/>
      <c r="P114" s="8" t="str">
        <f>IF(O114=0,"　",VLOOKUP(O114,'外部出席者'!$A$2:$B$8,2))</f>
        <v>　</v>
      </c>
      <c r="Q114" s="9"/>
      <c r="R114" s="8" t="str">
        <f>IF(Q114=0,"　",VLOOKUP(Q114,'外部出席者'!$A$2:$B$8,2))</f>
        <v>　</v>
      </c>
      <c r="S114" s="10" t="s">
        <v>178</v>
      </c>
      <c r="T114" s="11" t="s">
        <v>12</v>
      </c>
      <c r="U114" s="11"/>
      <c r="V114" s="11"/>
    </row>
    <row r="115" spans="1:22" ht="15" customHeight="1">
      <c r="A115" s="18"/>
      <c r="B115" s="41"/>
      <c r="C115" s="24"/>
      <c r="D115" s="35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7"/>
      <c r="T115" s="11"/>
      <c r="U115" s="11"/>
      <c r="V115" s="11"/>
    </row>
    <row r="116" spans="1:22" ht="30" customHeight="1">
      <c r="A116" s="16">
        <v>38</v>
      </c>
      <c r="B116" s="39" t="s">
        <v>93</v>
      </c>
      <c r="C116" s="22" t="s">
        <v>9</v>
      </c>
      <c r="D116" s="32" t="s">
        <v>19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4"/>
      <c r="T116" s="5" t="s">
        <v>11</v>
      </c>
      <c r="U116" s="5"/>
      <c r="V116" s="5"/>
    </row>
    <row r="117" spans="1:22" ht="15" customHeight="1">
      <c r="A117" s="17"/>
      <c r="B117" s="40"/>
      <c r="C117" s="23"/>
      <c r="D117" s="6" t="s">
        <v>177</v>
      </c>
      <c r="E117" s="7">
        <v>7</v>
      </c>
      <c r="F117" s="8" t="str">
        <f>IF(E117=0,"　",VLOOKUP(E117,'外部出席者'!$A$2:$B$8,2))</f>
        <v>・個人属性</v>
      </c>
      <c r="G117" s="9"/>
      <c r="H117" s="8" t="str">
        <f>IF(G117=0,"　",VLOOKUP(G117,'外部出席者'!$A$2:$B$8,2))</f>
        <v>　</v>
      </c>
      <c r="I117" s="9"/>
      <c r="J117" s="8" t="str">
        <f>IF(I117=0,"　",VLOOKUP(I117,'外部出席者'!$A$2:$B$8,2))</f>
        <v>　</v>
      </c>
      <c r="K117" s="9"/>
      <c r="L117" s="8" t="str">
        <f>IF(K117=0,"　",VLOOKUP(K117,'外部出席者'!$A$2:$B$8,2))</f>
        <v>　</v>
      </c>
      <c r="M117" s="9"/>
      <c r="N117" s="8" t="str">
        <f>IF(M117=0,"　",VLOOKUP(M117,'外部出席者'!$A$2:$B$8,2))</f>
        <v>　</v>
      </c>
      <c r="O117" s="9"/>
      <c r="P117" s="8" t="str">
        <f>IF(O117=0,"　",VLOOKUP(O117,'外部出席者'!$A$2:$B$8,2))</f>
        <v>　</v>
      </c>
      <c r="Q117" s="9"/>
      <c r="R117" s="8" t="str">
        <f>IF(Q117=0,"　",VLOOKUP(Q117,'外部出席者'!$A$2:$B$8,2))</f>
        <v>　</v>
      </c>
      <c r="S117" s="10" t="s">
        <v>178</v>
      </c>
      <c r="T117" s="11" t="s">
        <v>12</v>
      </c>
      <c r="U117" s="11"/>
      <c r="V117" s="11"/>
    </row>
    <row r="118" spans="1:22" ht="15" customHeight="1">
      <c r="A118" s="18"/>
      <c r="B118" s="41"/>
      <c r="C118" s="24"/>
      <c r="D118" s="35" t="s">
        <v>176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7"/>
      <c r="T118" s="11"/>
      <c r="U118" s="11"/>
      <c r="V118" s="11"/>
    </row>
    <row r="119" spans="1:22" ht="30" customHeight="1">
      <c r="A119" s="16">
        <v>39</v>
      </c>
      <c r="B119" s="39" t="s">
        <v>94</v>
      </c>
      <c r="C119" s="22" t="s">
        <v>9</v>
      </c>
      <c r="D119" s="32" t="s">
        <v>19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4"/>
      <c r="T119" s="5" t="s">
        <v>11</v>
      </c>
      <c r="U119" s="5"/>
      <c r="V119" s="5"/>
    </row>
    <row r="120" spans="1:22" ht="15" customHeight="1">
      <c r="A120" s="17"/>
      <c r="B120" s="40"/>
      <c r="C120" s="23"/>
      <c r="D120" s="6" t="s">
        <v>177</v>
      </c>
      <c r="E120" s="7">
        <v>7</v>
      </c>
      <c r="F120" s="8" t="str">
        <f>IF(E120=0,"　",VLOOKUP(E120,'外部出席者'!$A$2:$B$8,2))</f>
        <v>・個人属性</v>
      </c>
      <c r="G120" s="9">
        <v>1</v>
      </c>
      <c r="H120" s="8" t="str">
        <f>IF(G120=0,"　",VLOOKUP(G120,'外部出席者'!$A$2:$B$8,2))</f>
        <v>・県庁他課</v>
      </c>
      <c r="I120" s="9"/>
      <c r="J120" s="8" t="s">
        <v>187</v>
      </c>
      <c r="K120" s="9"/>
      <c r="L120" s="8" t="s">
        <v>193</v>
      </c>
      <c r="M120" s="9"/>
      <c r="N120" s="8" t="str">
        <f>IF(M120=0,"　",VLOOKUP(M120,'外部出席者'!$A$2:$B$8,2))</f>
        <v>　</v>
      </c>
      <c r="O120" s="9"/>
      <c r="P120" s="8" t="str">
        <f>IF(O120=0,"　",VLOOKUP(O120,'外部出席者'!$A$2:$B$8,2))</f>
        <v>　</v>
      </c>
      <c r="Q120" s="9"/>
      <c r="R120" s="8" t="str">
        <f>IF(Q120=0,"　",VLOOKUP(Q120,'外部出席者'!$A$2:$B$8,2))</f>
        <v>　</v>
      </c>
      <c r="S120" s="10" t="s">
        <v>178</v>
      </c>
      <c r="T120" s="11" t="s">
        <v>12</v>
      </c>
      <c r="U120" s="11" t="s">
        <v>192</v>
      </c>
      <c r="V120" s="11" t="s">
        <v>185</v>
      </c>
    </row>
    <row r="121" spans="1:22" ht="15" customHeight="1">
      <c r="A121" s="18"/>
      <c r="B121" s="41"/>
      <c r="C121" s="24"/>
      <c r="D121" s="3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7"/>
      <c r="T121" s="11"/>
      <c r="U121" s="11"/>
      <c r="V121" s="11"/>
    </row>
  </sheetData>
  <sheetProtection password="EE55" sheet="1" objects="1" scenarios="1"/>
  <mergeCells count="201">
    <mergeCell ref="D116:S116"/>
    <mergeCell ref="D118:S118"/>
    <mergeCell ref="D119:S119"/>
    <mergeCell ref="D121:S121"/>
    <mergeCell ref="D110:S110"/>
    <mergeCell ref="D112:S112"/>
    <mergeCell ref="D113:S113"/>
    <mergeCell ref="D115:S115"/>
    <mergeCell ref="D104:S104"/>
    <mergeCell ref="D106:S106"/>
    <mergeCell ref="D107:S107"/>
    <mergeCell ref="D109:S109"/>
    <mergeCell ref="D98:S98"/>
    <mergeCell ref="D100:S100"/>
    <mergeCell ref="D101:S101"/>
    <mergeCell ref="D103:S103"/>
    <mergeCell ref="D92:S92"/>
    <mergeCell ref="D94:S94"/>
    <mergeCell ref="D95:S95"/>
    <mergeCell ref="D97:S97"/>
    <mergeCell ref="D86:S86"/>
    <mergeCell ref="D88:S88"/>
    <mergeCell ref="D89:S89"/>
    <mergeCell ref="D91:S91"/>
    <mergeCell ref="D80:S80"/>
    <mergeCell ref="D82:S82"/>
    <mergeCell ref="D83:S83"/>
    <mergeCell ref="D85:S85"/>
    <mergeCell ref="D74:S74"/>
    <mergeCell ref="D76:S76"/>
    <mergeCell ref="D77:S77"/>
    <mergeCell ref="D79:S79"/>
    <mergeCell ref="D68:S68"/>
    <mergeCell ref="D70:S70"/>
    <mergeCell ref="D71:S71"/>
    <mergeCell ref="D73:S73"/>
    <mergeCell ref="D62:S62"/>
    <mergeCell ref="D64:S64"/>
    <mergeCell ref="D65:S65"/>
    <mergeCell ref="D67:S67"/>
    <mergeCell ref="D56:S56"/>
    <mergeCell ref="D58:S58"/>
    <mergeCell ref="D59:S59"/>
    <mergeCell ref="D61:S61"/>
    <mergeCell ref="D50:S50"/>
    <mergeCell ref="D52:S52"/>
    <mergeCell ref="D53:S53"/>
    <mergeCell ref="D55:S55"/>
    <mergeCell ref="D44:S44"/>
    <mergeCell ref="D46:S46"/>
    <mergeCell ref="D47:S47"/>
    <mergeCell ref="D49:S49"/>
    <mergeCell ref="D38:S38"/>
    <mergeCell ref="D40:S40"/>
    <mergeCell ref="D41:S41"/>
    <mergeCell ref="D43:S43"/>
    <mergeCell ref="D32:S32"/>
    <mergeCell ref="D34:S34"/>
    <mergeCell ref="D35:S35"/>
    <mergeCell ref="D37:S37"/>
    <mergeCell ref="D26:S26"/>
    <mergeCell ref="D28:S28"/>
    <mergeCell ref="D29:S29"/>
    <mergeCell ref="D31:S31"/>
    <mergeCell ref="D20:S20"/>
    <mergeCell ref="D22:S22"/>
    <mergeCell ref="D23:S23"/>
    <mergeCell ref="D25:S25"/>
    <mergeCell ref="D14:S14"/>
    <mergeCell ref="D16:S16"/>
    <mergeCell ref="D17:S17"/>
    <mergeCell ref="D19:S19"/>
    <mergeCell ref="D8:S8"/>
    <mergeCell ref="D10:S10"/>
    <mergeCell ref="D11:S11"/>
    <mergeCell ref="D13:S13"/>
    <mergeCell ref="A119:A121"/>
    <mergeCell ref="B119:B121"/>
    <mergeCell ref="C119:C121"/>
    <mergeCell ref="A113:A115"/>
    <mergeCell ref="B113:B115"/>
    <mergeCell ref="C113:C115"/>
    <mergeCell ref="A116:A118"/>
    <mergeCell ref="B116:B118"/>
    <mergeCell ref="C116:C118"/>
    <mergeCell ref="A110:A112"/>
    <mergeCell ref="B110:B112"/>
    <mergeCell ref="C110:C112"/>
    <mergeCell ref="A32:A34"/>
    <mergeCell ref="B32:B34"/>
    <mergeCell ref="C32:C34"/>
    <mergeCell ref="A35:A37"/>
    <mergeCell ref="B35:B37"/>
    <mergeCell ref="C35:C37"/>
    <mergeCell ref="A38:A40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8:A10"/>
    <mergeCell ref="B8:B10"/>
    <mergeCell ref="C8:C10"/>
    <mergeCell ref="A11:A13"/>
    <mergeCell ref="B11:B13"/>
    <mergeCell ref="C11:C13"/>
    <mergeCell ref="A3:A4"/>
    <mergeCell ref="D3:V3"/>
    <mergeCell ref="B5:B7"/>
    <mergeCell ref="C5:C7"/>
    <mergeCell ref="A5:A7"/>
    <mergeCell ref="B3:B4"/>
    <mergeCell ref="C3:C4"/>
    <mergeCell ref="D4:S4"/>
    <mergeCell ref="D5:S5"/>
    <mergeCell ref="D7:S7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B68:B70"/>
    <mergeCell ref="C68:C70"/>
    <mergeCell ref="A71:A73"/>
    <mergeCell ref="B71:B73"/>
    <mergeCell ref="C71:C73"/>
    <mergeCell ref="A68:A70"/>
    <mergeCell ref="A74:A76"/>
    <mergeCell ref="B74:B76"/>
    <mergeCell ref="C74:C76"/>
    <mergeCell ref="A77:A79"/>
    <mergeCell ref="B77:B79"/>
    <mergeCell ref="C77:C79"/>
    <mergeCell ref="A80:A82"/>
    <mergeCell ref="B80:B82"/>
    <mergeCell ref="C80:C82"/>
    <mergeCell ref="A83:A85"/>
    <mergeCell ref="B83:B85"/>
    <mergeCell ref="C83:C85"/>
    <mergeCell ref="C86:C88"/>
    <mergeCell ref="A107:A109"/>
    <mergeCell ref="B107:B109"/>
    <mergeCell ref="C107:C109"/>
    <mergeCell ref="A95:A97"/>
    <mergeCell ref="B95:B97"/>
    <mergeCell ref="C95:C97"/>
    <mergeCell ref="A101:A103"/>
    <mergeCell ref="A98:A100"/>
    <mergeCell ref="B98:B100"/>
    <mergeCell ref="A2:B2"/>
    <mergeCell ref="A104:A106"/>
    <mergeCell ref="B104:B106"/>
    <mergeCell ref="C104:C106"/>
    <mergeCell ref="A89:A91"/>
    <mergeCell ref="B89:B91"/>
    <mergeCell ref="C89:C91"/>
    <mergeCell ref="A92:A94"/>
    <mergeCell ref="A86:A88"/>
    <mergeCell ref="B86:B88"/>
    <mergeCell ref="B92:B94"/>
    <mergeCell ref="C92:C94"/>
    <mergeCell ref="B101:B103"/>
    <mergeCell ref="C101:C103"/>
    <mergeCell ref="C98:C100"/>
  </mergeCells>
  <conditionalFormatting sqref="D5:S5 D8:S8 D11:S11 D14:S14 D17:S17 D20:S20 D23:S23 D26:S26 D29:S29 D32:S32 D35:S35 D38:S38 D41:S41 D44:S44 D47:S47 D50:S50 D53:S53 D56:S56 D59:S59 D62:S62 D65:S65 D68:S68 D71:S71 D74:S74 D77:S77 D80:S80 D83:S83 D86:S86 D89:S89 D92:S92 D95:S95 D98:S98 D101:S101 D104:S104 D107:S107 D110:S110 D113:S113 D116:S116 D119:S119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V100"/>
  <sheetViews>
    <sheetView zoomScale="85" zoomScaleNormal="85" workbookViewId="0" topLeftCell="A1">
      <selection activeCell="U77" sqref="U77:V77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375" style="1" customWidth="1"/>
    <col min="7" max="7" width="0.74609375" style="1" customWidth="1"/>
    <col min="8" max="8" width="9.375" style="1" customWidth="1"/>
    <col min="9" max="9" width="0.74609375" style="1" customWidth="1"/>
    <col min="10" max="10" width="9.50390625" style="1" customWidth="1"/>
    <col min="11" max="11" width="0.74609375" style="1" customWidth="1"/>
    <col min="12" max="12" width="9.375" style="1" customWidth="1"/>
    <col min="13" max="13" width="0.74609375" style="1" customWidth="1"/>
    <col min="14" max="14" width="9.375" style="1" customWidth="1"/>
    <col min="15" max="15" width="0.74609375" style="1" customWidth="1"/>
    <col min="16" max="16" width="9.375" style="1" customWidth="1"/>
    <col min="17" max="17" width="0.74609375" style="1" customWidth="1"/>
    <col min="18" max="18" width="9.375" style="1" customWidth="1"/>
    <col min="19" max="19" width="1.37890625" style="1" customWidth="1"/>
    <col min="20" max="20" width="11.625" style="1" customWidth="1"/>
    <col min="21" max="21" width="23.625" style="1" customWidth="1"/>
    <col min="22" max="22" width="14.625" style="1" customWidth="1"/>
    <col min="23" max="16384" width="9.00390625" style="1" customWidth="1"/>
  </cols>
  <sheetData>
    <row r="1" ht="15" customHeight="1"/>
    <row r="2" spans="1:22" ht="17.25">
      <c r="A2" s="38" t="s">
        <v>0</v>
      </c>
      <c r="B2" s="38"/>
      <c r="V2" s="2" t="s">
        <v>1</v>
      </c>
    </row>
    <row r="3" spans="1:22" ht="14.25">
      <c r="A3" s="28" t="s">
        <v>173</v>
      </c>
      <c r="B3" s="28" t="s">
        <v>2</v>
      </c>
      <c r="C3" s="28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30" customHeight="1">
      <c r="A4" s="28"/>
      <c r="B4" s="28"/>
      <c r="C4" s="28"/>
      <c r="D4" s="29" t="s">
        <v>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4" t="s">
        <v>5</v>
      </c>
      <c r="U4" s="3" t="s">
        <v>6</v>
      </c>
      <c r="V4" s="3" t="s">
        <v>7</v>
      </c>
    </row>
    <row r="5" spans="1:22" ht="30" customHeight="1">
      <c r="A5" s="16">
        <v>1</v>
      </c>
      <c r="B5" s="19" t="s">
        <v>95</v>
      </c>
      <c r="C5" s="22" t="s">
        <v>9</v>
      </c>
      <c r="D5" s="32" t="s">
        <v>19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5" t="s">
        <v>11</v>
      </c>
      <c r="U5" s="5"/>
      <c r="V5" s="5"/>
    </row>
    <row r="6" spans="1:22" ht="15" customHeight="1">
      <c r="A6" s="17"/>
      <c r="B6" s="20"/>
      <c r="C6" s="23"/>
      <c r="D6" s="6" t="s">
        <v>179</v>
      </c>
      <c r="E6" s="7">
        <v>2</v>
      </c>
      <c r="F6" s="8" t="str">
        <f>IF(E6=0,"　",VLOOKUP(E6,'外部出席者'!$A$2:$B$8,2))</f>
        <v>・国</v>
      </c>
      <c r="G6" s="9">
        <v>3</v>
      </c>
      <c r="H6" s="8" t="str">
        <f>IF(G6=0,"　",VLOOKUP(G6,'外部出席者'!$A$2:$B$8,2))</f>
        <v>・市町村</v>
      </c>
      <c r="I6" s="9">
        <v>4</v>
      </c>
      <c r="J6" s="8" t="s">
        <v>182</v>
      </c>
      <c r="K6" s="9"/>
      <c r="L6" s="8" t="str">
        <f>IF(K6=0,"　",VLOOKUP(K6,'外部出席者'!$A$2:$B$8,2))</f>
        <v>　</v>
      </c>
      <c r="M6" s="9"/>
      <c r="N6" s="8" t="str">
        <f>IF(M6=0,"　",VLOOKUP(M6,'外部出席者'!$A$2:$B$8,2))</f>
        <v>　</v>
      </c>
      <c r="O6" s="9"/>
      <c r="P6" s="8" t="str">
        <f>IF(O6=0,"　",VLOOKUP(O6,'外部出席者'!$A$2:$B$8,2))</f>
        <v>　</v>
      </c>
      <c r="Q6" s="9"/>
      <c r="R6" s="8" t="str">
        <f>IF(Q6=0,"　",VLOOKUP(Q6,'外部出席者'!$A$2:$B$8,2))</f>
        <v>　</v>
      </c>
      <c r="S6" s="10" t="s">
        <v>180</v>
      </c>
      <c r="T6" s="11" t="s">
        <v>12</v>
      </c>
      <c r="U6" s="11"/>
      <c r="V6" s="11"/>
    </row>
    <row r="7" spans="1:22" ht="15" customHeight="1">
      <c r="A7" s="18"/>
      <c r="B7" s="21"/>
      <c r="C7" s="24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  <c r="T7" s="11"/>
      <c r="U7" s="12"/>
      <c r="V7" s="12"/>
    </row>
    <row r="8" spans="1:22" ht="30" customHeight="1">
      <c r="A8" s="16">
        <v>2</v>
      </c>
      <c r="B8" s="19" t="s">
        <v>96</v>
      </c>
      <c r="C8" s="22" t="s">
        <v>9</v>
      </c>
      <c r="D8" s="32" t="s">
        <v>14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  <c r="T8" s="5" t="s">
        <v>11</v>
      </c>
      <c r="U8" s="5" t="s">
        <v>181</v>
      </c>
      <c r="V8" s="5" t="s">
        <v>11</v>
      </c>
    </row>
    <row r="9" spans="1:22" ht="15" customHeight="1">
      <c r="A9" s="17"/>
      <c r="B9" s="20"/>
      <c r="C9" s="23"/>
      <c r="D9" s="6" t="s">
        <v>179</v>
      </c>
      <c r="E9" s="7">
        <v>3</v>
      </c>
      <c r="F9" s="8" t="str">
        <f>IF(E9=0,"　",VLOOKUP(E9,'外部出席者'!$A$2:$B$8,2))</f>
        <v>・市町村</v>
      </c>
      <c r="G9" s="9">
        <v>4</v>
      </c>
      <c r="H9" s="8" t="s">
        <v>182</v>
      </c>
      <c r="I9" s="9">
        <v>1</v>
      </c>
      <c r="J9" s="8" t="str">
        <f>IF(I9=0,"　",VLOOKUP(I9,'外部出席者'!$A$2:$B$8,2))</f>
        <v>・県庁他課</v>
      </c>
      <c r="K9" s="9"/>
      <c r="L9" s="8" t="str">
        <f>IF(K9=0,"　",VLOOKUP(K9,'外部出席者'!$A$2:$B$8,2))</f>
        <v>　</v>
      </c>
      <c r="M9" s="9"/>
      <c r="N9" s="8" t="str">
        <f>IF(M9=0,"　",VLOOKUP(M9,'外部出席者'!$A$2:$B$8,2))</f>
        <v>　</v>
      </c>
      <c r="O9" s="9"/>
      <c r="P9" s="8" t="str">
        <f>IF(O9=0,"　",VLOOKUP(O9,'外部出席者'!$A$2:$B$8,2))</f>
        <v>　</v>
      </c>
      <c r="Q9" s="9"/>
      <c r="R9" s="8" t="str">
        <f>IF(Q9=0,"　",VLOOKUP(Q9,'外部出席者'!$A$2:$B$8,2))</f>
        <v>　</v>
      </c>
      <c r="S9" s="10" t="s">
        <v>180</v>
      </c>
      <c r="T9" s="11" t="s">
        <v>12</v>
      </c>
      <c r="U9" s="11"/>
      <c r="V9" s="11"/>
    </row>
    <row r="10" spans="1:22" ht="15" customHeight="1">
      <c r="A10" s="18"/>
      <c r="B10" s="21"/>
      <c r="C10" s="2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  <c r="T10" s="11"/>
      <c r="U10" s="12"/>
      <c r="V10" s="12"/>
    </row>
    <row r="11" spans="1:22" ht="30" customHeight="1">
      <c r="A11" s="16">
        <v>3</v>
      </c>
      <c r="B11" s="19" t="s">
        <v>97</v>
      </c>
      <c r="C11" s="22" t="s">
        <v>9</v>
      </c>
      <c r="D11" s="32" t="s">
        <v>19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  <c r="T11" s="5" t="s">
        <v>11</v>
      </c>
      <c r="U11" s="5"/>
      <c r="V11" s="5"/>
    </row>
    <row r="12" spans="1:22" ht="15" customHeight="1">
      <c r="A12" s="17"/>
      <c r="B12" s="20"/>
      <c r="C12" s="23"/>
      <c r="D12" s="6" t="s">
        <v>179</v>
      </c>
      <c r="E12" s="7">
        <v>2</v>
      </c>
      <c r="F12" s="8" t="str">
        <f>IF(E12=0,"　",VLOOKUP(E12,'外部出席者'!$A$2:$B$8,2))</f>
        <v>・国</v>
      </c>
      <c r="G12" s="9">
        <v>1</v>
      </c>
      <c r="H12" s="8" t="str">
        <f>IF(G12=0,"　",VLOOKUP(G12,'外部出席者'!$A$2:$B$8,2))</f>
        <v>・県庁他課</v>
      </c>
      <c r="I12" s="9"/>
      <c r="J12" s="8" t="str">
        <f>IF(I12=0,"　",VLOOKUP(I12,'外部出席者'!$A$2:$B$8,2))</f>
        <v>　</v>
      </c>
      <c r="K12" s="9"/>
      <c r="L12" s="8" t="str">
        <f>IF(K12=0,"　",VLOOKUP(K12,'外部出席者'!$A$2:$B$8,2))</f>
        <v>　</v>
      </c>
      <c r="M12" s="9"/>
      <c r="N12" s="8" t="str">
        <f>IF(M12=0,"　",VLOOKUP(M12,'外部出席者'!$A$2:$B$8,2))</f>
        <v>　</v>
      </c>
      <c r="O12" s="9"/>
      <c r="P12" s="8" t="str">
        <f>IF(O12=0,"　",VLOOKUP(O12,'外部出席者'!$A$2:$B$8,2))</f>
        <v>　</v>
      </c>
      <c r="Q12" s="9"/>
      <c r="R12" s="8" t="str">
        <f>IF(Q12=0,"　",VLOOKUP(Q12,'外部出席者'!$A$2:$B$8,2))</f>
        <v>　</v>
      </c>
      <c r="S12" s="10" t="s">
        <v>180</v>
      </c>
      <c r="T12" s="11" t="s">
        <v>12</v>
      </c>
      <c r="U12" s="11"/>
      <c r="V12" s="11"/>
    </row>
    <row r="13" spans="1:22" ht="15" customHeight="1">
      <c r="A13" s="18"/>
      <c r="B13" s="21"/>
      <c r="C13" s="24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11"/>
      <c r="U13" s="12"/>
      <c r="V13" s="12"/>
    </row>
    <row r="14" spans="1:22" ht="30" customHeight="1">
      <c r="A14" s="16">
        <v>4</v>
      </c>
      <c r="B14" s="19" t="s">
        <v>98</v>
      </c>
      <c r="C14" s="22" t="s">
        <v>9</v>
      </c>
      <c r="D14" s="32" t="s">
        <v>10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5" t="s">
        <v>11</v>
      </c>
      <c r="U14" s="5" t="s">
        <v>181</v>
      </c>
      <c r="V14" s="5" t="s">
        <v>11</v>
      </c>
    </row>
    <row r="15" spans="1:22" ht="15" customHeight="1">
      <c r="A15" s="17"/>
      <c r="B15" s="20"/>
      <c r="C15" s="23"/>
      <c r="D15" s="6" t="s">
        <v>179</v>
      </c>
      <c r="E15" s="7">
        <v>7</v>
      </c>
      <c r="F15" s="8" t="str">
        <f>IF(E15=0,"　",VLOOKUP(E15,'外部出席者'!$A$2:$B$8,2))</f>
        <v>・個人属性</v>
      </c>
      <c r="G15" s="9">
        <v>4</v>
      </c>
      <c r="H15" s="8" t="s">
        <v>182</v>
      </c>
      <c r="I15" s="9"/>
      <c r="J15" s="8" t="str">
        <f>IF(I15=0,"　",VLOOKUP(I15,'外部出席者'!$A$2:$B$8,2))</f>
        <v>　</v>
      </c>
      <c r="K15" s="9"/>
      <c r="L15" s="8" t="str">
        <f>IF(K15=0,"　",VLOOKUP(K15,'外部出席者'!$A$2:$B$8,2))</f>
        <v>　</v>
      </c>
      <c r="M15" s="9"/>
      <c r="N15" s="8" t="str">
        <f>IF(M15=0,"　",VLOOKUP(M15,'外部出席者'!$A$2:$B$8,2))</f>
        <v>　</v>
      </c>
      <c r="O15" s="9"/>
      <c r="P15" s="8" t="str">
        <f>IF(O15=0,"　",VLOOKUP(O15,'外部出席者'!$A$2:$B$8,2))</f>
        <v>　</v>
      </c>
      <c r="Q15" s="9"/>
      <c r="R15" s="8" t="str">
        <f>IF(Q15=0,"　",VLOOKUP(Q15,'外部出席者'!$A$2:$B$8,2))</f>
        <v>　</v>
      </c>
      <c r="S15" s="10" t="s">
        <v>180</v>
      </c>
      <c r="T15" s="11" t="s">
        <v>12</v>
      </c>
      <c r="U15" s="11"/>
      <c r="V15" s="11"/>
    </row>
    <row r="16" spans="1:22" ht="15" customHeight="1">
      <c r="A16" s="18"/>
      <c r="B16" s="21"/>
      <c r="C16" s="2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  <c r="T16" s="11"/>
      <c r="U16" s="12"/>
      <c r="V16" s="12"/>
    </row>
    <row r="17" spans="1:22" ht="30" customHeight="1">
      <c r="A17" s="16">
        <v>5</v>
      </c>
      <c r="B17" s="19" t="s">
        <v>99</v>
      </c>
      <c r="C17" s="22" t="s">
        <v>9</v>
      </c>
      <c r="D17" s="32" t="s">
        <v>14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T17" s="5" t="s">
        <v>11</v>
      </c>
      <c r="U17" s="5" t="s">
        <v>181</v>
      </c>
      <c r="V17" s="5" t="s">
        <v>11</v>
      </c>
    </row>
    <row r="18" spans="1:22" ht="15" customHeight="1">
      <c r="A18" s="17"/>
      <c r="B18" s="20"/>
      <c r="C18" s="23"/>
      <c r="D18" s="6" t="s">
        <v>179</v>
      </c>
      <c r="E18" s="7">
        <v>7</v>
      </c>
      <c r="F18" s="8" t="str">
        <f>IF(E18=0,"　",VLOOKUP(E18,'外部出席者'!$A$2:$B$8,2))</f>
        <v>・個人属性</v>
      </c>
      <c r="G18" s="9">
        <v>1</v>
      </c>
      <c r="H18" s="8" t="str">
        <f>IF(G18=0,"　",VLOOKUP(G18,'外部出席者'!$A$2:$B$8,2))</f>
        <v>・県庁他課</v>
      </c>
      <c r="I18" s="9"/>
      <c r="J18" s="8" t="s">
        <v>187</v>
      </c>
      <c r="K18" s="9"/>
      <c r="L18" s="8" t="s">
        <v>193</v>
      </c>
      <c r="M18" s="9"/>
      <c r="N18" s="8" t="str">
        <f>IF(M18=0,"　",VLOOKUP(M18,'外部出席者'!$A$2:$B$8,2))</f>
        <v>　</v>
      </c>
      <c r="O18" s="9"/>
      <c r="P18" s="8" t="str">
        <f>IF(O18=0,"　",VLOOKUP(O18,'外部出席者'!$A$2:$B$8,2))</f>
        <v>　</v>
      </c>
      <c r="Q18" s="9"/>
      <c r="R18" s="8" t="str">
        <f>IF(Q18=0,"　",VLOOKUP(Q18,'外部出席者'!$A$2:$B$8,2))</f>
        <v>　</v>
      </c>
      <c r="S18" s="10" t="s">
        <v>180</v>
      </c>
      <c r="T18" s="11" t="s">
        <v>12</v>
      </c>
      <c r="U18" s="11" t="s">
        <v>192</v>
      </c>
      <c r="V18" s="11" t="s">
        <v>185</v>
      </c>
    </row>
    <row r="19" spans="1:22" ht="15" customHeight="1">
      <c r="A19" s="18"/>
      <c r="B19" s="21"/>
      <c r="C19" s="2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11"/>
      <c r="U19" s="12"/>
      <c r="V19" s="12"/>
    </row>
    <row r="20" spans="1:22" ht="30" customHeight="1">
      <c r="A20" s="25">
        <v>6</v>
      </c>
      <c r="B20" s="19" t="s">
        <v>100</v>
      </c>
      <c r="C20" s="22" t="s">
        <v>9</v>
      </c>
      <c r="D20" s="32" t="s">
        <v>10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5" t="s">
        <v>11</v>
      </c>
      <c r="U20" s="5" t="s">
        <v>181</v>
      </c>
      <c r="V20" s="5" t="s">
        <v>11</v>
      </c>
    </row>
    <row r="21" spans="1:22" ht="15" customHeight="1">
      <c r="A21" s="26"/>
      <c r="B21" s="20"/>
      <c r="C21" s="23"/>
      <c r="D21" s="6" t="s">
        <v>179</v>
      </c>
      <c r="E21" s="7">
        <v>7</v>
      </c>
      <c r="F21" s="8" t="str">
        <f>IF(E21=0,"　",VLOOKUP(E21,'外部出席者'!$A$2:$B$8,2))</f>
        <v>・個人属性</v>
      </c>
      <c r="G21" s="9">
        <v>3</v>
      </c>
      <c r="H21" s="8" t="str">
        <f>IF(G21=0,"　",VLOOKUP(G21,'外部出席者'!$A$2:$B$8,2))</f>
        <v>・市町村</v>
      </c>
      <c r="I21" s="9">
        <v>1</v>
      </c>
      <c r="J21" s="8" t="str">
        <f>IF(I21=0,"　",VLOOKUP(I21,'外部出席者'!$A$2:$B$8,2))</f>
        <v>・県庁他課</v>
      </c>
      <c r="K21" s="9"/>
      <c r="L21" s="8" t="str">
        <f>IF(K21=0,"　",VLOOKUP(K21,'外部出席者'!$A$2:$B$8,2))</f>
        <v>　</v>
      </c>
      <c r="M21" s="9"/>
      <c r="N21" s="8" t="str">
        <f>IF(M21=0,"　",VLOOKUP(M21,'外部出席者'!$A$2:$B$8,2))</f>
        <v>　</v>
      </c>
      <c r="O21" s="9"/>
      <c r="P21" s="8" t="str">
        <f>IF(O21=0,"　",VLOOKUP(O21,'外部出席者'!$A$2:$B$8,2))</f>
        <v>　</v>
      </c>
      <c r="Q21" s="9"/>
      <c r="R21" s="8" t="str">
        <f>IF(Q21=0,"　",VLOOKUP(Q21,'外部出席者'!$A$2:$B$8,2))</f>
        <v>　</v>
      </c>
      <c r="S21" s="10" t="s">
        <v>180</v>
      </c>
      <c r="T21" s="11" t="s">
        <v>12</v>
      </c>
      <c r="U21" s="11"/>
      <c r="V21" s="11"/>
    </row>
    <row r="22" spans="1:22" ht="15" customHeight="1">
      <c r="A22" s="27"/>
      <c r="B22" s="21"/>
      <c r="C22" s="2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11"/>
      <c r="U22" s="12"/>
      <c r="V22" s="12"/>
    </row>
    <row r="23" spans="1:22" ht="30" customHeight="1">
      <c r="A23" s="25">
        <v>7</v>
      </c>
      <c r="B23" s="19" t="s">
        <v>101</v>
      </c>
      <c r="C23" s="22" t="s">
        <v>9</v>
      </c>
      <c r="D23" s="32" t="s">
        <v>10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  <c r="T23" s="5" t="s">
        <v>11</v>
      </c>
      <c r="U23" s="5" t="s">
        <v>181</v>
      </c>
      <c r="V23" s="5" t="s">
        <v>11</v>
      </c>
    </row>
    <row r="24" spans="1:22" ht="15" customHeight="1">
      <c r="A24" s="26"/>
      <c r="B24" s="20"/>
      <c r="C24" s="23"/>
      <c r="D24" s="6" t="s">
        <v>179</v>
      </c>
      <c r="E24" s="7">
        <v>4</v>
      </c>
      <c r="F24" s="8" t="s">
        <v>182</v>
      </c>
      <c r="G24" s="9">
        <v>3</v>
      </c>
      <c r="H24" s="8" t="str">
        <f>IF(G24=0,"　",VLOOKUP(G24,'外部出席者'!$A$2:$B$8,2))</f>
        <v>・市町村</v>
      </c>
      <c r="I24" s="9">
        <v>1</v>
      </c>
      <c r="J24" s="8" t="str">
        <f>IF(I24=0,"　",VLOOKUP(I24,'外部出席者'!$A$2:$B$8,2))</f>
        <v>・県庁他課</v>
      </c>
      <c r="K24" s="9"/>
      <c r="L24" s="8" t="s">
        <v>186</v>
      </c>
      <c r="M24" s="9"/>
      <c r="N24" s="8" t="str">
        <f>IF(M24=0,"　",VLOOKUP(M24,'外部出席者'!$A$2:$B$8,2))</f>
        <v>　</v>
      </c>
      <c r="O24" s="9"/>
      <c r="P24" s="8" t="str">
        <f>IF(O24=0,"　",VLOOKUP(O24,'外部出席者'!$A$2:$B$8,2))</f>
        <v>　</v>
      </c>
      <c r="Q24" s="9"/>
      <c r="R24" s="8" t="str">
        <f>IF(Q24=0,"　",VLOOKUP(Q24,'外部出席者'!$A$2:$B$8,2))</f>
        <v>　</v>
      </c>
      <c r="S24" s="10" t="s">
        <v>180</v>
      </c>
      <c r="T24" s="11" t="s">
        <v>12</v>
      </c>
      <c r="U24" s="11"/>
      <c r="V24" s="11"/>
    </row>
    <row r="25" spans="1:22" ht="15" customHeight="1">
      <c r="A25" s="27"/>
      <c r="B25" s="21"/>
      <c r="C25" s="2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11"/>
      <c r="U25" s="12"/>
      <c r="V25" s="12"/>
    </row>
    <row r="26" spans="1:22" ht="30" customHeight="1">
      <c r="A26" s="16">
        <v>8</v>
      </c>
      <c r="B26" s="19" t="s">
        <v>102</v>
      </c>
      <c r="C26" s="22" t="s">
        <v>9</v>
      </c>
      <c r="D26" s="32" t="s">
        <v>10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5" t="s">
        <v>11</v>
      </c>
      <c r="U26" s="5" t="s">
        <v>181</v>
      </c>
      <c r="V26" s="5" t="s">
        <v>11</v>
      </c>
    </row>
    <row r="27" spans="1:22" ht="15" customHeight="1">
      <c r="A27" s="17"/>
      <c r="B27" s="20"/>
      <c r="C27" s="23"/>
      <c r="D27" s="6" t="s">
        <v>179</v>
      </c>
      <c r="E27" s="7">
        <v>1</v>
      </c>
      <c r="F27" s="8" t="str">
        <f>IF(E27=0,"　",VLOOKUP(E27,'外部出席者'!$A$2:$B$8,2))</f>
        <v>・県庁他課</v>
      </c>
      <c r="G27" s="9">
        <v>3</v>
      </c>
      <c r="H27" s="8" t="str">
        <f>IF(G27=0,"　",VLOOKUP(G27,'外部出席者'!$A$2:$B$8,2))</f>
        <v>・市町村</v>
      </c>
      <c r="I27" s="9">
        <v>4</v>
      </c>
      <c r="J27" s="8" t="s">
        <v>182</v>
      </c>
      <c r="K27" s="9"/>
      <c r="L27" s="8" t="str">
        <f>IF(K27=0,"　",VLOOKUP(K27,'外部出席者'!$A$2:$B$8,2))</f>
        <v>　</v>
      </c>
      <c r="M27" s="9"/>
      <c r="N27" s="8" t="str">
        <f>IF(M27=0,"　",VLOOKUP(M27,'外部出席者'!$A$2:$B$8,2))</f>
        <v>　</v>
      </c>
      <c r="O27" s="9"/>
      <c r="P27" s="8" t="str">
        <f>IF(O27=0,"　",VLOOKUP(O27,'外部出席者'!$A$2:$B$8,2))</f>
        <v>　</v>
      </c>
      <c r="Q27" s="9"/>
      <c r="R27" s="8" t="str">
        <f>IF(Q27=0,"　",VLOOKUP(Q27,'外部出席者'!$A$2:$B$8,2))</f>
        <v>　</v>
      </c>
      <c r="S27" s="10" t="s">
        <v>180</v>
      </c>
      <c r="T27" s="11" t="s">
        <v>12</v>
      </c>
      <c r="U27" s="11"/>
      <c r="V27" s="11"/>
    </row>
    <row r="28" spans="1:22" ht="15" customHeight="1">
      <c r="A28" s="18"/>
      <c r="B28" s="21"/>
      <c r="C28" s="2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11"/>
      <c r="U28" s="12"/>
      <c r="V28" s="12"/>
    </row>
    <row r="29" spans="1:22" ht="30" customHeight="1">
      <c r="A29" s="25">
        <v>9</v>
      </c>
      <c r="B29" s="19" t="s">
        <v>103</v>
      </c>
      <c r="C29" s="22" t="s">
        <v>9</v>
      </c>
      <c r="D29" s="32" t="s">
        <v>19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5" t="s">
        <v>11</v>
      </c>
      <c r="U29" s="5" t="s">
        <v>181</v>
      </c>
      <c r="V29" s="5" t="s">
        <v>11</v>
      </c>
    </row>
    <row r="30" spans="1:22" ht="15" customHeight="1">
      <c r="A30" s="26"/>
      <c r="B30" s="20"/>
      <c r="C30" s="23"/>
      <c r="D30" s="6" t="s">
        <v>179</v>
      </c>
      <c r="E30" s="7">
        <v>5</v>
      </c>
      <c r="F30" s="15" t="s">
        <v>194</v>
      </c>
      <c r="G30" s="9"/>
      <c r="H30" s="8" t="str">
        <f>IF(G30=0,"　",VLOOKUP(G30,'外部出席者'!$A$2:$B$8,2))</f>
        <v>　</v>
      </c>
      <c r="I30" s="9"/>
      <c r="J30" s="8" t="str">
        <f>IF(I30=0,"　",VLOOKUP(I30,'外部出席者'!$A$2:$B$8,2))</f>
        <v>　</v>
      </c>
      <c r="K30" s="9"/>
      <c r="L30" s="8" t="str">
        <f>IF(K30=0,"　",VLOOKUP(K30,'外部出席者'!$A$2:$B$8,2))</f>
        <v>　</v>
      </c>
      <c r="M30" s="9"/>
      <c r="N30" s="8" t="str">
        <f>IF(M30=0,"　",VLOOKUP(M30,'外部出席者'!$A$2:$B$8,2))</f>
        <v>　</v>
      </c>
      <c r="O30" s="9"/>
      <c r="P30" s="8" t="str">
        <f>IF(O30=0,"　",VLOOKUP(O30,'外部出席者'!$A$2:$B$8,2))</f>
        <v>　</v>
      </c>
      <c r="Q30" s="9"/>
      <c r="R30" s="8" t="str">
        <f>IF(Q30=0,"　",VLOOKUP(Q30,'外部出席者'!$A$2:$B$8,2))</f>
        <v>　</v>
      </c>
      <c r="S30" s="10" t="s">
        <v>180</v>
      </c>
      <c r="T30" s="11" t="s">
        <v>12</v>
      </c>
      <c r="U30" s="11"/>
      <c r="V30" s="11"/>
    </row>
    <row r="31" spans="1:22" ht="15" customHeight="1">
      <c r="A31" s="27"/>
      <c r="B31" s="21"/>
      <c r="C31" s="2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11"/>
      <c r="U31" s="12"/>
      <c r="V31" s="12"/>
    </row>
    <row r="32" spans="1:22" ht="30" customHeight="1">
      <c r="A32" s="16">
        <v>10</v>
      </c>
      <c r="B32" s="19" t="s">
        <v>104</v>
      </c>
      <c r="C32" s="22" t="s">
        <v>9</v>
      </c>
      <c r="D32" s="32" t="s">
        <v>14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5" t="s">
        <v>11</v>
      </c>
      <c r="U32" s="5"/>
      <c r="V32" s="5"/>
    </row>
    <row r="33" spans="1:22" ht="15" customHeight="1">
      <c r="A33" s="17"/>
      <c r="B33" s="20"/>
      <c r="C33" s="23"/>
      <c r="D33" s="6" t="s">
        <v>179</v>
      </c>
      <c r="E33" s="7">
        <v>7</v>
      </c>
      <c r="F33" s="8" t="str">
        <f>IF(E33=0,"　",VLOOKUP(E33,'外部出席者'!$A$2:$B$8,2))</f>
        <v>・個人属性</v>
      </c>
      <c r="G33" s="9">
        <v>3</v>
      </c>
      <c r="H33" s="8" t="str">
        <f>IF(G33=0,"　",VLOOKUP(G33,'外部出席者'!$A$2:$B$8,2))</f>
        <v>・市町村</v>
      </c>
      <c r="I33" s="9">
        <v>4</v>
      </c>
      <c r="J33" s="8" t="s">
        <v>182</v>
      </c>
      <c r="K33" s="9">
        <v>1</v>
      </c>
      <c r="L33" s="8" t="str">
        <f>IF(K33=0,"　",VLOOKUP(K33,'外部出席者'!$A$2:$B$8,2))</f>
        <v>・県庁他課</v>
      </c>
      <c r="M33" s="9"/>
      <c r="N33" s="8" t="str">
        <f>IF(M33=0,"　",VLOOKUP(M33,'外部出席者'!$A$2:$B$8,2))</f>
        <v>　</v>
      </c>
      <c r="O33" s="9"/>
      <c r="P33" s="8" t="str">
        <f>IF(O33=0,"　",VLOOKUP(O33,'外部出席者'!$A$2:$B$8,2))</f>
        <v>　</v>
      </c>
      <c r="Q33" s="9"/>
      <c r="R33" s="8" t="str">
        <f>IF(Q33=0,"　",VLOOKUP(Q33,'外部出席者'!$A$2:$B$8,2))</f>
        <v>　</v>
      </c>
      <c r="S33" s="10" t="s">
        <v>180</v>
      </c>
      <c r="T33" s="11" t="s">
        <v>12</v>
      </c>
      <c r="U33" s="11"/>
      <c r="V33" s="11"/>
    </row>
    <row r="34" spans="1:22" ht="15" customHeight="1">
      <c r="A34" s="18"/>
      <c r="B34" s="21"/>
      <c r="C34" s="24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11"/>
      <c r="U34" s="12"/>
      <c r="V34" s="12"/>
    </row>
    <row r="35" spans="1:22" ht="30" customHeight="1">
      <c r="A35" s="16">
        <v>11</v>
      </c>
      <c r="B35" s="19" t="s">
        <v>105</v>
      </c>
      <c r="C35" s="22" t="s">
        <v>9</v>
      </c>
      <c r="D35" s="32" t="s">
        <v>10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  <c r="T35" s="5" t="s">
        <v>11</v>
      </c>
      <c r="U35" s="5"/>
      <c r="V35" s="5"/>
    </row>
    <row r="36" spans="1:22" ht="15" customHeight="1">
      <c r="A36" s="17"/>
      <c r="B36" s="20"/>
      <c r="C36" s="23"/>
      <c r="D36" s="6" t="s">
        <v>179</v>
      </c>
      <c r="E36" s="7">
        <v>7</v>
      </c>
      <c r="F36" s="8" t="str">
        <f>IF(E36=0,"　",VLOOKUP(E36,'外部出席者'!$A$2:$B$8,2))</f>
        <v>・個人属性</v>
      </c>
      <c r="G36" s="9">
        <v>3</v>
      </c>
      <c r="H36" s="8" t="str">
        <f>IF(G36=0,"　",VLOOKUP(G36,'外部出席者'!$A$2:$B$8,2))</f>
        <v>・市町村</v>
      </c>
      <c r="I36" s="9">
        <v>4</v>
      </c>
      <c r="J36" s="8" t="s">
        <v>182</v>
      </c>
      <c r="K36" s="9">
        <v>1</v>
      </c>
      <c r="L36" s="8" t="str">
        <f>IF(K36=0,"　",VLOOKUP(K36,'外部出席者'!$A$2:$B$8,2))</f>
        <v>・県庁他課</v>
      </c>
      <c r="M36" s="9"/>
      <c r="N36" s="8" t="str">
        <f>IF(M36=0,"　",VLOOKUP(M36,'外部出席者'!$A$2:$B$8,2))</f>
        <v>　</v>
      </c>
      <c r="O36" s="9"/>
      <c r="P36" s="8" t="str">
        <f>IF(O36=0,"　",VLOOKUP(O36,'外部出席者'!$A$2:$B$8,2))</f>
        <v>　</v>
      </c>
      <c r="Q36" s="9"/>
      <c r="R36" s="8" t="str">
        <f>IF(Q36=0,"　",VLOOKUP(Q36,'外部出席者'!$A$2:$B$8,2))</f>
        <v>　</v>
      </c>
      <c r="S36" s="10" t="s">
        <v>180</v>
      </c>
      <c r="T36" s="11" t="s">
        <v>12</v>
      </c>
      <c r="U36" s="11"/>
      <c r="V36" s="11"/>
    </row>
    <row r="37" spans="1:22" ht="15" customHeight="1">
      <c r="A37" s="18"/>
      <c r="B37" s="21"/>
      <c r="C37" s="2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/>
      <c r="T37" s="11"/>
      <c r="U37" s="12"/>
      <c r="V37" s="12"/>
    </row>
    <row r="38" spans="1:22" ht="30" customHeight="1">
      <c r="A38" s="16">
        <v>12</v>
      </c>
      <c r="B38" s="19" t="s">
        <v>106</v>
      </c>
      <c r="C38" s="22" t="s">
        <v>9</v>
      </c>
      <c r="D38" s="32" t="s">
        <v>10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5" t="s">
        <v>11</v>
      </c>
      <c r="U38" s="5"/>
      <c r="V38" s="5"/>
    </row>
    <row r="39" spans="1:22" ht="15" customHeight="1">
      <c r="A39" s="17"/>
      <c r="B39" s="20"/>
      <c r="C39" s="23"/>
      <c r="D39" s="6" t="s">
        <v>179</v>
      </c>
      <c r="E39" s="7">
        <v>7</v>
      </c>
      <c r="F39" s="8" t="str">
        <f>IF(E39=0,"　",VLOOKUP(E39,'外部出席者'!$A$2:$B$8,2))</f>
        <v>・個人属性</v>
      </c>
      <c r="G39" s="9">
        <v>1</v>
      </c>
      <c r="H39" s="8" t="str">
        <f>IF(G39=0,"　",VLOOKUP(G39,'外部出席者'!$A$2:$B$8,2))</f>
        <v>・県庁他課</v>
      </c>
      <c r="I39" s="9"/>
      <c r="J39" s="8" t="s">
        <v>187</v>
      </c>
      <c r="K39" s="9"/>
      <c r="L39" s="8" t="s">
        <v>193</v>
      </c>
      <c r="M39" s="9"/>
      <c r="N39" s="8" t="str">
        <f>IF(M39=0,"　",VLOOKUP(M39,'外部出席者'!$A$2:$B$8,2))</f>
        <v>　</v>
      </c>
      <c r="O39" s="9"/>
      <c r="P39" s="8" t="str">
        <f>IF(O39=0,"　",VLOOKUP(O39,'外部出席者'!$A$2:$B$8,2))</f>
        <v>　</v>
      </c>
      <c r="Q39" s="9"/>
      <c r="R39" s="8" t="str">
        <f>IF(Q39=0,"　",VLOOKUP(Q39,'外部出席者'!$A$2:$B$8,2))</f>
        <v>　</v>
      </c>
      <c r="S39" s="10" t="s">
        <v>180</v>
      </c>
      <c r="T39" s="11" t="s">
        <v>12</v>
      </c>
      <c r="U39" s="11" t="s">
        <v>192</v>
      </c>
      <c r="V39" s="11" t="s">
        <v>185</v>
      </c>
    </row>
    <row r="40" spans="1:22" ht="15" customHeight="1">
      <c r="A40" s="18"/>
      <c r="B40" s="21"/>
      <c r="C40" s="24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11"/>
      <c r="U40" s="12"/>
      <c r="V40" s="12"/>
    </row>
    <row r="41" spans="1:22" ht="30" customHeight="1">
      <c r="A41" s="16">
        <v>13</v>
      </c>
      <c r="B41" s="19" t="s">
        <v>107</v>
      </c>
      <c r="C41" s="22" t="s">
        <v>9</v>
      </c>
      <c r="D41" s="32" t="s">
        <v>19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  <c r="T41" s="5" t="s">
        <v>11</v>
      </c>
      <c r="U41" s="5"/>
      <c r="V41" s="5"/>
    </row>
    <row r="42" spans="1:22" ht="15" customHeight="1">
      <c r="A42" s="17"/>
      <c r="B42" s="20"/>
      <c r="C42" s="23"/>
      <c r="D42" s="6" t="s">
        <v>179</v>
      </c>
      <c r="E42" s="7">
        <v>7</v>
      </c>
      <c r="F42" s="8" t="str">
        <f>IF(E42=0,"　",VLOOKUP(E42,'外部出席者'!$A$2:$B$8,2))</f>
        <v>・個人属性</v>
      </c>
      <c r="G42" s="9">
        <v>3</v>
      </c>
      <c r="H42" s="8" t="str">
        <f>IF(G42=0,"　",VLOOKUP(G42,'外部出席者'!$A$2:$B$8,2))</f>
        <v>・市町村</v>
      </c>
      <c r="I42" s="9"/>
      <c r="J42" s="8" t="s">
        <v>183</v>
      </c>
      <c r="K42" s="9"/>
      <c r="L42" s="8" t="str">
        <f>IF(K42=0,"　",VLOOKUP(K42,'外部出席者'!$A$2:$B$8,2))</f>
        <v>　</v>
      </c>
      <c r="M42" s="9"/>
      <c r="N42" s="8" t="str">
        <f>IF(M42=0,"　",VLOOKUP(M42,'外部出席者'!$A$2:$B$8,2))</f>
        <v>　</v>
      </c>
      <c r="O42" s="9"/>
      <c r="P42" s="8" t="str">
        <f>IF(O42=0,"　",VLOOKUP(O42,'外部出席者'!$A$2:$B$8,2))</f>
        <v>　</v>
      </c>
      <c r="Q42" s="9"/>
      <c r="R42" s="8" t="str">
        <f>IF(Q42=0,"　",VLOOKUP(Q42,'外部出席者'!$A$2:$B$8,2))</f>
        <v>　</v>
      </c>
      <c r="S42" s="10" t="s">
        <v>180</v>
      </c>
      <c r="T42" s="11" t="s">
        <v>12</v>
      </c>
      <c r="U42" s="11" t="s">
        <v>184</v>
      </c>
      <c r="V42" s="11" t="s">
        <v>185</v>
      </c>
    </row>
    <row r="43" spans="1:22" ht="15" customHeight="1">
      <c r="A43" s="18"/>
      <c r="B43" s="21"/>
      <c r="C43" s="2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11"/>
      <c r="U43" s="12"/>
      <c r="V43" s="12"/>
    </row>
    <row r="44" spans="1:22" ht="30" customHeight="1">
      <c r="A44" s="16">
        <v>14</v>
      </c>
      <c r="B44" s="19" t="s">
        <v>108</v>
      </c>
      <c r="C44" s="22" t="s">
        <v>9</v>
      </c>
      <c r="D44" s="32" t="s">
        <v>14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5" t="s">
        <v>11</v>
      </c>
      <c r="U44" s="5" t="s">
        <v>181</v>
      </c>
      <c r="V44" s="5" t="s">
        <v>11</v>
      </c>
    </row>
    <row r="45" spans="1:22" ht="15" customHeight="1">
      <c r="A45" s="17"/>
      <c r="B45" s="20"/>
      <c r="C45" s="23"/>
      <c r="D45" s="6" t="s">
        <v>179</v>
      </c>
      <c r="E45" s="7">
        <v>4</v>
      </c>
      <c r="F45" s="8" t="s">
        <v>182</v>
      </c>
      <c r="G45" s="9">
        <v>3</v>
      </c>
      <c r="H45" s="8" t="str">
        <f>IF(G45=0,"　",VLOOKUP(G45,'外部出席者'!$A$2:$B$8,2))</f>
        <v>・市町村</v>
      </c>
      <c r="I45" s="9">
        <v>1</v>
      </c>
      <c r="J45" s="8" t="str">
        <f>IF(I45=0,"　",VLOOKUP(I45,'外部出席者'!$A$2:$B$8,2))</f>
        <v>・県庁他課</v>
      </c>
      <c r="K45" s="9"/>
      <c r="L45" s="8" t="str">
        <f>IF(K45=0,"　",VLOOKUP(K45,'外部出席者'!$A$2:$B$8,2))</f>
        <v>　</v>
      </c>
      <c r="M45" s="9"/>
      <c r="N45" s="8" t="str">
        <f>IF(M45=0,"　",VLOOKUP(M45,'外部出席者'!$A$2:$B$8,2))</f>
        <v>　</v>
      </c>
      <c r="O45" s="9"/>
      <c r="P45" s="8" t="str">
        <f>IF(O45=0,"　",VLOOKUP(O45,'外部出席者'!$A$2:$B$8,2))</f>
        <v>　</v>
      </c>
      <c r="Q45" s="9"/>
      <c r="R45" s="8" t="str">
        <f>IF(Q45=0,"　",VLOOKUP(Q45,'外部出席者'!$A$2:$B$8,2))</f>
        <v>　</v>
      </c>
      <c r="S45" s="10" t="s">
        <v>180</v>
      </c>
      <c r="T45" s="11" t="s">
        <v>12</v>
      </c>
      <c r="U45" s="11"/>
      <c r="V45" s="11"/>
    </row>
    <row r="46" spans="1:22" ht="15" customHeight="1">
      <c r="A46" s="18"/>
      <c r="B46" s="21"/>
      <c r="C46" s="24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11"/>
      <c r="U46" s="12"/>
      <c r="V46" s="12"/>
    </row>
    <row r="47" spans="1:22" ht="30" customHeight="1">
      <c r="A47" s="16">
        <v>15</v>
      </c>
      <c r="B47" s="19" t="s">
        <v>109</v>
      </c>
      <c r="C47" s="22" t="s">
        <v>9</v>
      </c>
      <c r="D47" s="32" t="s">
        <v>19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4"/>
      <c r="T47" s="5" t="s">
        <v>11</v>
      </c>
      <c r="U47" s="5"/>
      <c r="V47" s="5"/>
    </row>
    <row r="48" spans="1:22" ht="15" customHeight="1">
      <c r="A48" s="17"/>
      <c r="B48" s="20"/>
      <c r="C48" s="23"/>
      <c r="D48" s="6" t="s">
        <v>179</v>
      </c>
      <c r="E48" s="7">
        <v>7</v>
      </c>
      <c r="F48" s="8" t="str">
        <f>IF(E48=0,"　",VLOOKUP(E48,'外部出席者'!$A$2:$B$8,2))</f>
        <v>・個人属性</v>
      </c>
      <c r="G48" s="9">
        <v>4</v>
      </c>
      <c r="H48" s="8" t="s">
        <v>182</v>
      </c>
      <c r="I48" s="9">
        <v>3</v>
      </c>
      <c r="J48" s="8" t="str">
        <f>IF(I48=0,"　",VLOOKUP(I48,'外部出席者'!$A$2:$B$8,2))</f>
        <v>・市町村</v>
      </c>
      <c r="K48" s="9">
        <v>1</v>
      </c>
      <c r="L48" s="8" t="str">
        <f>IF(K48=0,"　",VLOOKUP(K48,'外部出席者'!$A$2:$B$8,2))</f>
        <v>・県庁他課</v>
      </c>
      <c r="M48" s="9"/>
      <c r="N48" s="8" t="str">
        <f>IF(M48=0,"　",VLOOKUP(M48,'外部出席者'!$A$2:$B$8,2))</f>
        <v>　</v>
      </c>
      <c r="O48" s="9"/>
      <c r="P48" s="8" t="str">
        <f>IF(O48=0,"　",VLOOKUP(O48,'外部出席者'!$A$2:$B$8,2))</f>
        <v>　</v>
      </c>
      <c r="Q48" s="9"/>
      <c r="R48" s="8" t="str">
        <f>IF(Q48=0,"　",VLOOKUP(Q48,'外部出席者'!$A$2:$B$8,2))</f>
        <v>　</v>
      </c>
      <c r="S48" s="10" t="s">
        <v>180</v>
      </c>
      <c r="T48" s="11" t="s">
        <v>12</v>
      </c>
      <c r="U48" s="11"/>
      <c r="V48" s="11"/>
    </row>
    <row r="49" spans="1:22" ht="15" customHeight="1">
      <c r="A49" s="18"/>
      <c r="B49" s="21"/>
      <c r="C49" s="24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7"/>
      <c r="T49" s="11"/>
      <c r="U49" s="12"/>
      <c r="V49" s="12"/>
    </row>
    <row r="50" spans="1:22" ht="30" customHeight="1">
      <c r="A50" s="16">
        <v>16</v>
      </c>
      <c r="B50" s="19" t="s">
        <v>110</v>
      </c>
      <c r="C50" s="22" t="s">
        <v>9</v>
      </c>
      <c r="D50" s="32" t="s">
        <v>10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5" t="s">
        <v>11</v>
      </c>
      <c r="U50" s="5" t="s">
        <v>181</v>
      </c>
      <c r="V50" s="5" t="s">
        <v>11</v>
      </c>
    </row>
    <row r="51" spans="1:22" ht="15" customHeight="1">
      <c r="A51" s="17"/>
      <c r="B51" s="20"/>
      <c r="C51" s="23"/>
      <c r="D51" s="6" t="s">
        <v>179</v>
      </c>
      <c r="E51" s="7">
        <v>4</v>
      </c>
      <c r="F51" s="8" t="s">
        <v>182</v>
      </c>
      <c r="G51" s="9">
        <v>3</v>
      </c>
      <c r="H51" s="8" t="str">
        <f>IF(G51=0,"　",VLOOKUP(G51,'外部出席者'!$A$2:$B$8,2))</f>
        <v>・市町村</v>
      </c>
      <c r="I51" s="9">
        <v>1</v>
      </c>
      <c r="J51" s="8" t="str">
        <f>IF(I51=0,"　",VLOOKUP(I51,'外部出席者'!$A$2:$B$8,2))</f>
        <v>・県庁他課</v>
      </c>
      <c r="K51" s="9"/>
      <c r="L51" s="8" t="str">
        <f>IF(K51=0,"　",VLOOKUP(K51,'外部出席者'!$A$2:$B$8,2))</f>
        <v>　</v>
      </c>
      <c r="M51" s="9"/>
      <c r="N51" s="8" t="str">
        <f>IF(M51=0,"　",VLOOKUP(M51,'外部出席者'!$A$2:$B$8,2))</f>
        <v>　</v>
      </c>
      <c r="O51" s="9"/>
      <c r="P51" s="8" t="str">
        <f>IF(O51=0,"　",VLOOKUP(O51,'外部出席者'!$A$2:$B$8,2))</f>
        <v>　</v>
      </c>
      <c r="Q51" s="9"/>
      <c r="R51" s="8" t="str">
        <f>IF(Q51=0,"　",VLOOKUP(Q51,'外部出席者'!$A$2:$B$8,2))</f>
        <v>　</v>
      </c>
      <c r="S51" s="10" t="s">
        <v>180</v>
      </c>
      <c r="T51" s="11" t="s">
        <v>12</v>
      </c>
      <c r="U51" s="11"/>
      <c r="V51" s="11"/>
    </row>
    <row r="52" spans="1:22" ht="15" customHeight="1">
      <c r="A52" s="18"/>
      <c r="B52" s="21"/>
      <c r="C52" s="24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/>
      <c r="T52" s="11"/>
      <c r="U52" s="12"/>
      <c r="V52" s="12"/>
    </row>
    <row r="53" spans="1:22" ht="30" customHeight="1">
      <c r="A53" s="16">
        <v>17</v>
      </c>
      <c r="B53" s="19" t="s">
        <v>111</v>
      </c>
      <c r="C53" s="22" t="s">
        <v>9</v>
      </c>
      <c r="D53" s="32" t="s">
        <v>19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5" t="s">
        <v>11</v>
      </c>
      <c r="U53" s="5"/>
      <c r="V53" s="5"/>
    </row>
    <row r="54" spans="1:22" ht="15" customHeight="1">
      <c r="A54" s="17"/>
      <c r="B54" s="20"/>
      <c r="C54" s="23"/>
      <c r="D54" s="6" t="s">
        <v>179</v>
      </c>
      <c r="E54" s="7">
        <v>3</v>
      </c>
      <c r="F54" s="8" t="str">
        <f>IF(E54=0,"　",VLOOKUP(E54,'外部出席者'!$A$2:$B$8,2))</f>
        <v>・市町村</v>
      </c>
      <c r="G54" s="9">
        <v>4</v>
      </c>
      <c r="H54" s="8" t="s">
        <v>182</v>
      </c>
      <c r="I54" s="9">
        <v>1</v>
      </c>
      <c r="J54" s="8" t="str">
        <f>IF(I54=0,"　",VLOOKUP(I54,'外部出席者'!$A$2:$B$8,2))</f>
        <v>・県庁他課</v>
      </c>
      <c r="K54" s="9"/>
      <c r="L54" s="8" t="str">
        <f>IF(K54=0,"　",VLOOKUP(K54,'外部出席者'!$A$2:$B$8,2))</f>
        <v>　</v>
      </c>
      <c r="M54" s="9"/>
      <c r="N54" s="8" t="str">
        <f>IF(M54=0,"　",VLOOKUP(M54,'外部出席者'!$A$2:$B$8,2))</f>
        <v>　</v>
      </c>
      <c r="O54" s="9"/>
      <c r="P54" s="8" t="str">
        <f>IF(O54=0,"　",VLOOKUP(O54,'外部出席者'!$A$2:$B$8,2))</f>
        <v>　</v>
      </c>
      <c r="Q54" s="9"/>
      <c r="R54" s="8" t="str">
        <f>IF(Q54=0,"　",VLOOKUP(Q54,'外部出席者'!$A$2:$B$8,2))</f>
        <v>　</v>
      </c>
      <c r="S54" s="10" t="s">
        <v>180</v>
      </c>
      <c r="T54" s="11" t="s">
        <v>12</v>
      </c>
      <c r="U54" s="11"/>
      <c r="V54" s="11"/>
    </row>
    <row r="55" spans="1:22" ht="15" customHeight="1">
      <c r="A55" s="18"/>
      <c r="B55" s="21"/>
      <c r="C55" s="24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7"/>
      <c r="T55" s="11"/>
      <c r="U55" s="12"/>
      <c r="V55" s="12"/>
    </row>
    <row r="56" spans="1:22" ht="30" customHeight="1">
      <c r="A56" s="16">
        <v>18</v>
      </c>
      <c r="B56" s="19" t="s">
        <v>112</v>
      </c>
      <c r="C56" s="22" t="s">
        <v>9</v>
      </c>
      <c r="D56" s="32" t="s">
        <v>19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5" t="s">
        <v>11</v>
      </c>
      <c r="U56" s="5"/>
      <c r="V56" s="5"/>
    </row>
    <row r="57" spans="1:22" ht="15" customHeight="1">
      <c r="A57" s="17"/>
      <c r="B57" s="20"/>
      <c r="C57" s="23"/>
      <c r="D57" s="6" t="s">
        <v>179</v>
      </c>
      <c r="E57" s="7">
        <v>4</v>
      </c>
      <c r="F57" s="8" t="s">
        <v>182</v>
      </c>
      <c r="G57" s="9">
        <v>1</v>
      </c>
      <c r="H57" s="8" t="str">
        <f>IF(G57=0,"　",VLOOKUP(G57,'外部出席者'!$A$2:$B$8,2))</f>
        <v>・県庁他課</v>
      </c>
      <c r="I57" s="9"/>
      <c r="J57" s="8" t="s">
        <v>190</v>
      </c>
      <c r="K57" s="9"/>
      <c r="L57" s="8" t="str">
        <f>IF(K57=0,"　",VLOOKUP(K57,'外部出席者'!$A$2:$B$8,2))</f>
        <v>　</v>
      </c>
      <c r="M57" s="9"/>
      <c r="N57" s="8" t="str">
        <f>IF(M57=0,"　",VLOOKUP(M57,'外部出席者'!$A$2:$B$8,2))</f>
        <v>　</v>
      </c>
      <c r="O57" s="9"/>
      <c r="P57" s="8" t="str">
        <f>IF(O57=0,"　",VLOOKUP(O57,'外部出席者'!$A$2:$B$8,2))</f>
        <v>　</v>
      </c>
      <c r="Q57" s="9"/>
      <c r="R57" s="8" t="str">
        <f>IF(Q57=0,"　",VLOOKUP(Q57,'外部出席者'!$A$2:$B$8,2))</f>
        <v>　</v>
      </c>
      <c r="S57" s="10" t="s">
        <v>180</v>
      </c>
      <c r="T57" s="11" t="s">
        <v>12</v>
      </c>
      <c r="U57" s="11"/>
      <c r="V57" s="11"/>
    </row>
    <row r="58" spans="1:22" ht="15" customHeight="1">
      <c r="A58" s="18"/>
      <c r="B58" s="21"/>
      <c r="C58" s="24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11"/>
      <c r="U58" s="12"/>
      <c r="V58" s="12"/>
    </row>
    <row r="59" spans="1:22" ht="30" customHeight="1">
      <c r="A59" s="16">
        <v>19</v>
      </c>
      <c r="B59" s="19" t="s">
        <v>113</v>
      </c>
      <c r="C59" s="22" t="s">
        <v>9</v>
      </c>
      <c r="D59" s="32" t="s">
        <v>14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5" t="s">
        <v>11</v>
      </c>
      <c r="U59" s="5" t="s">
        <v>181</v>
      </c>
      <c r="V59" s="5" t="s">
        <v>11</v>
      </c>
    </row>
    <row r="60" spans="1:22" ht="15" customHeight="1">
      <c r="A60" s="17"/>
      <c r="B60" s="20"/>
      <c r="C60" s="23"/>
      <c r="D60" s="6" t="s">
        <v>179</v>
      </c>
      <c r="E60" s="7">
        <v>4</v>
      </c>
      <c r="F60" s="8" t="s">
        <v>190</v>
      </c>
      <c r="G60" s="9">
        <v>1</v>
      </c>
      <c r="H60" s="8" t="str">
        <f>IF(G60=0,"　",VLOOKUP(G60,'外部出席者'!$A$2:$B$8,2))</f>
        <v>・県庁他課</v>
      </c>
      <c r="I60" s="9"/>
      <c r="J60" s="8" t="s">
        <v>182</v>
      </c>
      <c r="K60" s="9"/>
      <c r="L60" s="8" t="str">
        <f>IF(K60=0,"　",VLOOKUP(K60,'外部出席者'!$A$2:$B$8,2))</f>
        <v>　</v>
      </c>
      <c r="M60" s="9"/>
      <c r="N60" s="8" t="str">
        <f>IF(M60=0,"　",VLOOKUP(M60,'外部出席者'!$A$2:$B$8,2))</f>
        <v>　</v>
      </c>
      <c r="O60" s="9"/>
      <c r="P60" s="8" t="str">
        <f>IF(O60=0,"　",VLOOKUP(O60,'外部出席者'!$A$2:$B$8,2))</f>
        <v>　</v>
      </c>
      <c r="Q60" s="9"/>
      <c r="R60" s="8" t="str">
        <f>IF(Q60=0,"　",VLOOKUP(Q60,'外部出席者'!$A$2:$B$8,2))</f>
        <v>　</v>
      </c>
      <c r="S60" s="10" t="s">
        <v>180</v>
      </c>
      <c r="T60" s="11" t="s">
        <v>12</v>
      </c>
      <c r="U60" s="11"/>
      <c r="V60" s="11"/>
    </row>
    <row r="61" spans="1:22" ht="15" customHeight="1">
      <c r="A61" s="18"/>
      <c r="B61" s="21"/>
      <c r="C61" s="24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  <c r="T61" s="11"/>
      <c r="U61" s="12"/>
      <c r="V61" s="12"/>
    </row>
    <row r="62" spans="1:22" ht="30" customHeight="1">
      <c r="A62" s="16">
        <v>20</v>
      </c>
      <c r="B62" s="19" t="s">
        <v>114</v>
      </c>
      <c r="C62" s="22" t="s">
        <v>9</v>
      </c>
      <c r="D62" s="32" t="s">
        <v>19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5" t="s">
        <v>11</v>
      </c>
      <c r="U62" s="5"/>
      <c r="V62" s="5"/>
    </row>
    <row r="63" spans="1:22" ht="15" customHeight="1">
      <c r="A63" s="17"/>
      <c r="B63" s="20"/>
      <c r="C63" s="23"/>
      <c r="D63" s="6" t="s">
        <v>179</v>
      </c>
      <c r="E63" s="7">
        <v>1</v>
      </c>
      <c r="F63" s="8" t="str">
        <f>IF(E63=0,"　",VLOOKUP(E63,'外部出席者'!$A$2:$B$8,2))</f>
        <v>・県庁他課</v>
      </c>
      <c r="G63" s="9">
        <v>3</v>
      </c>
      <c r="H63" s="8" t="str">
        <f>IF(G63=0,"　",VLOOKUP(G63,'外部出席者'!$A$2:$B$8,2))</f>
        <v>・市町村</v>
      </c>
      <c r="I63" s="9">
        <v>4</v>
      </c>
      <c r="J63" s="8" t="s">
        <v>190</v>
      </c>
      <c r="K63" s="9"/>
      <c r="L63" s="8" t="str">
        <f>IF(K63=0,"　",VLOOKUP(K63,'外部出席者'!$A$2:$B$8,2))</f>
        <v>　</v>
      </c>
      <c r="M63" s="9"/>
      <c r="N63" s="8" t="str">
        <f>IF(M63=0,"　",VLOOKUP(M63,'外部出席者'!$A$2:$B$8,2))</f>
        <v>　</v>
      </c>
      <c r="O63" s="9"/>
      <c r="P63" s="8" t="str">
        <f>IF(O63=0,"　",VLOOKUP(O63,'外部出席者'!$A$2:$B$8,2))</f>
        <v>　</v>
      </c>
      <c r="Q63" s="9"/>
      <c r="R63" s="8" t="str">
        <f>IF(Q63=0,"　",VLOOKUP(Q63,'外部出席者'!$A$2:$B$8,2))</f>
        <v>　</v>
      </c>
      <c r="S63" s="10" t="s">
        <v>180</v>
      </c>
      <c r="T63" s="11" t="s">
        <v>12</v>
      </c>
      <c r="U63" s="11"/>
      <c r="V63" s="11"/>
    </row>
    <row r="64" spans="1:22" ht="15" customHeight="1">
      <c r="A64" s="18"/>
      <c r="B64" s="21"/>
      <c r="C64" s="24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11"/>
      <c r="U64" s="12"/>
      <c r="V64" s="12"/>
    </row>
    <row r="65" spans="1:22" ht="30" customHeight="1">
      <c r="A65" s="16">
        <v>21</v>
      </c>
      <c r="B65" s="19" t="s">
        <v>115</v>
      </c>
      <c r="C65" s="22" t="s">
        <v>9</v>
      </c>
      <c r="D65" s="32" t="s">
        <v>19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5" t="s">
        <v>11</v>
      </c>
      <c r="U65" s="5"/>
      <c r="V65" s="5"/>
    </row>
    <row r="66" spans="1:22" ht="15" customHeight="1">
      <c r="A66" s="17"/>
      <c r="B66" s="20"/>
      <c r="C66" s="23"/>
      <c r="D66" s="6" t="s">
        <v>179</v>
      </c>
      <c r="E66" s="7">
        <v>7</v>
      </c>
      <c r="F66" s="8" t="str">
        <f>IF(E66=0,"　",VLOOKUP(E66,'外部出席者'!$A$2:$B$8,2))</f>
        <v>・個人属性</v>
      </c>
      <c r="G66" s="9">
        <v>4</v>
      </c>
      <c r="H66" s="8" t="s">
        <v>182</v>
      </c>
      <c r="I66" s="9">
        <v>1</v>
      </c>
      <c r="J66" s="8" t="str">
        <f>IF(I66=0,"　",VLOOKUP(I66,'外部出席者'!$A$2:$B$8,2))</f>
        <v>・県庁他課</v>
      </c>
      <c r="K66" s="9"/>
      <c r="L66" s="8" t="str">
        <f>IF(K66=0,"　",VLOOKUP(K66,'外部出席者'!$A$2:$B$8,2))</f>
        <v>　</v>
      </c>
      <c r="M66" s="9"/>
      <c r="N66" s="8" t="str">
        <f>IF(M66=0,"　",VLOOKUP(M66,'外部出席者'!$A$2:$B$8,2))</f>
        <v>　</v>
      </c>
      <c r="O66" s="9"/>
      <c r="P66" s="8" t="str">
        <f>IF(O66=0,"　",VLOOKUP(O66,'外部出席者'!$A$2:$B$8,2))</f>
        <v>　</v>
      </c>
      <c r="Q66" s="9"/>
      <c r="R66" s="8" t="str">
        <f>IF(Q66=0,"　",VLOOKUP(Q66,'外部出席者'!$A$2:$B$8,2))</f>
        <v>　</v>
      </c>
      <c r="S66" s="10" t="s">
        <v>180</v>
      </c>
      <c r="T66" s="11" t="s">
        <v>12</v>
      </c>
      <c r="U66" s="11"/>
      <c r="V66" s="11"/>
    </row>
    <row r="67" spans="1:22" ht="15" customHeight="1">
      <c r="A67" s="18"/>
      <c r="B67" s="21"/>
      <c r="C67" s="24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/>
      <c r="T67" s="11"/>
      <c r="U67" s="12"/>
      <c r="V67" s="12"/>
    </row>
    <row r="68" spans="1:22" ht="30" customHeight="1">
      <c r="A68" s="16">
        <v>22</v>
      </c>
      <c r="B68" s="19" t="s">
        <v>116</v>
      </c>
      <c r="C68" s="22" t="s">
        <v>9</v>
      </c>
      <c r="D68" s="32" t="s">
        <v>14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/>
      <c r="T68" s="5" t="s">
        <v>11</v>
      </c>
      <c r="U68" s="5"/>
      <c r="V68" s="5"/>
    </row>
    <row r="69" spans="1:22" ht="15" customHeight="1">
      <c r="A69" s="17"/>
      <c r="B69" s="20"/>
      <c r="C69" s="23"/>
      <c r="D69" s="6" t="s">
        <v>179</v>
      </c>
      <c r="E69" s="7">
        <v>4</v>
      </c>
      <c r="F69" s="8" t="s">
        <v>182</v>
      </c>
      <c r="G69" s="9">
        <v>3</v>
      </c>
      <c r="H69" s="8" t="str">
        <f>IF(G69=0,"　",VLOOKUP(G69,'外部出席者'!$A$2:$B$8,2))</f>
        <v>・市町村</v>
      </c>
      <c r="I69" s="9"/>
      <c r="J69" s="8" t="str">
        <f>IF(I69=0,"　",VLOOKUP(I69,'外部出席者'!$A$2:$B$8,2))</f>
        <v>　</v>
      </c>
      <c r="K69" s="9"/>
      <c r="L69" s="8" t="str">
        <f>IF(K69=0,"　",VLOOKUP(K69,'外部出席者'!$A$2:$B$8,2))</f>
        <v>　</v>
      </c>
      <c r="M69" s="9"/>
      <c r="N69" s="8" t="str">
        <f>IF(M69=0,"　",VLOOKUP(M69,'外部出席者'!$A$2:$B$8,2))</f>
        <v>　</v>
      </c>
      <c r="O69" s="9"/>
      <c r="P69" s="8" t="str">
        <f>IF(O69=0,"　",VLOOKUP(O69,'外部出席者'!$A$2:$B$8,2))</f>
        <v>　</v>
      </c>
      <c r="Q69" s="9"/>
      <c r="R69" s="8" t="str">
        <f>IF(Q69=0,"　",VLOOKUP(Q69,'外部出席者'!$A$2:$B$8,2))</f>
        <v>　</v>
      </c>
      <c r="S69" s="10" t="s">
        <v>180</v>
      </c>
      <c r="T69" s="11" t="s">
        <v>12</v>
      </c>
      <c r="U69" s="11"/>
      <c r="V69" s="11"/>
    </row>
    <row r="70" spans="1:22" ht="15" customHeight="1">
      <c r="A70" s="18"/>
      <c r="B70" s="21"/>
      <c r="C70" s="24"/>
      <c r="D70" s="35" t="s">
        <v>176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/>
      <c r="T70" s="11"/>
      <c r="U70" s="12"/>
      <c r="V70" s="12"/>
    </row>
    <row r="71" spans="1:22" ht="30" customHeight="1">
      <c r="A71" s="16">
        <v>23</v>
      </c>
      <c r="B71" s="19" t="s">
        <v>117</v>
      </c>
      <c r="C71" s="22" t="s">
        <v>9</v>
      </c>
      <c r="D71" s="32" t="s">
        <v>10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4"/>
      <c r="T71" s="5" t="s">
        <v>11</v>
      </c>
      <c r="U71" s="5" t="s">
        <v>181</v>
      </c>
      <c r="V71" s="5" t="s">
        <v>11</v>
      </c>
    </row>
    <row r="72" spans="1:22" ht="15" customHeight="1">
      <c r="A72" s="17"/>
      <c r="B72" s="20"/>
      <c r="C72" s="23"/>
      <c r="D72" s="6" t="s">
        <v>179</v>
      </c>
      <c r="E72" s="7">
        <v>5</v>
      </c>
      <c r="F72" s="15" t="s">
        <v>194</v>
      </c>
      <c r="G72" s="9">
        <v>1</v>
      </c>
      <c r="H72" s="8" t="str">
        <f>IF(G72=0,"　",VLOOKUP(G72,'外部出席者'!$A$2:$B$8,2))</f>
        <v>・県庁他課</v>
      </c>
      <c r="I72" s="9">
        <v>7</v>
      </c>
      <c r="J72" s="8" t="str">
        <f>IF(I72=0,"　",VLOOKUP(I72,'外部出席者'!$A$2:$B$8,2))</f>
        <v>・個人属性</v>
      </c>
      <c r="K72" s="9">
        <v>3</v>
      </c>
      <c r="L72" s="8" t="str">
        <f>IF(K72=0,"　",VLOOKUP(K72,'外部出席者'!$A$2:$B$8,2))</f>
        <v>・市町村</v>
      </c>
      <c r="M72" s="9"/>
      <c r="N72" s="8" t="str">
        <f>IF(M72=0,"　",VLOOKUP(M72,'外部出席者'!$A$2:$B$8,2))</f>
        <v>　</v>
      </c>
      <c r="O72" s="9"/>
      <c r="P72" s="8" t="str">
        <f>IF(O72=0,"　",VLOOKUP(O72,'外部出席者'!$A$2:$B$8,2))</f>
        <v>　</v>
      </c>
      <c r="Q72" s="9"/>
      <c r="R72" s="8" t="str">
        <f>IF(Q72=0,"　",VLOOKUP(Q72,'外部出席者'!$A$2:$B$8,2))</f>
        <v>　</v>
      </c>
      <c r="S72" s="10" t="s">
        <v>180</v>
      </c>
      <c r="T72" s="11" t="s">
        <v>12</v>
      </c>
      <c r="U72" s="11"/>
      <c r="V72" s="11"/>
    </row>
    <row r="73" spans="1:22" ht="15" customHeight="1">
      <c r="A73" s="18"/>
      <c r="B73" s="21"/>
      <c r="C73" s="24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11"/>
      <c r="U73" s="12"/>
      <c r="V73" s="12"/>
    </row>
    <row r="74" spans="1:22" ht="30" customHeight="1">
      <c r="A74" s="16">
        <v>24</v>
      </c>
      <c r="B74" s="19" t="s">
        <v>118</v>
      </c>
      <c r="C74" s="22" t="s">
        <v>9</v>
      </c>
      <c r="D74" s="32" t="s">
        <v>10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5" t="s">
        <v>11</v>
      </c>
      <c r="U74" s="5"/>
      <c r="V74" s="5"/>
    </row>
    <row r="75" spans="1:22" ht="15" customHeight="1">
      <c r="A75" s="17"/>
      <c r="B75" s="20"/>
      <c r="C75" s="23"/>
      <c r="D75" s="6" t="s">
        <v>179</v>
      </c>
      <c r="E75" s="7">
        <v>7</v>
      </c>
      <c r="F75" s="8" t="str">
        <f>IF(E75=0,"　",VLOOKUP(E75,'外部出席者'!$A$2:$B$8,2))</f>
        <v>・個人属性</v>
      </c>
      <c r="G75" s="9">
        <v>1</v>
      </c>
      <c r="H75" s="8" t="str">
        <f>IF(G75=0,"　",VLOOKUP(G75,'外部出席者'!$A$2:$B$8,2))</f>
        <v>・県庁他課</v>
      </c>
      <c r="I75" s="9"/>
      <c r="J75" s="8" t="s">
        <v>187</v>
      </c>
      <c r="K75" s="9"/>
      <c r="L75" s="8" t="s">
        <v>193</v>
      </c>
      <c r="M75" s="9"/>
      <c r="N75" s="8" t="str">
        <f>IF(M75=0,"　",VLOOKUP(M75,'外部出席者'!$A$2:$B$8,2))</f>
        <v>　</v>
      </c>
      <c r="O75" s="9"/>
      <c r="P75" s="8" t="str">
        <f>IF(O75=0,"　",VLOOKUP(O75,'外部出席者'!$A$2:$B$8,2))</f>
        <v>　</v>
      </c>
      <c r="Q75" s="9"/>
      <c r="R75" s="8" t="str">
        <f>IF(Q75=0,"　",VLOOKUP(Q75,'外部出席者'!$A$2:$B$8,2))</f>
        <v>　</v>
      </c>
      <c r="S75" s="10" t="s">
        <v>180</v>
      </c>
      <c r="T75" s="11" t="s">
        <v>12</v>
      </c>
      <c r="U75" s="11" t="s">
        <v>192</v>
      </c>
      <c r="V75" s="11" t="s">
        <v>185</v>
      </c>
    </row>
    <row r="76" spans="1:22" ht="15" customHeight="1">
      <c r="A76" s="18"/>
      <c r="B76" s="21"/>
      <c r="C76" s="2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7"/>
      <c r="T76" s="11"/>
      <c r="U76" s="12"/>
      <c r="V76" s="12"/>
    </row>
    <row r="77" spans="1:22" ht="30" customHeight="1">
      <c r="A77" s="16">
        <v>25</v>
      </c>
      <c r="B77" s="19" t="s">
        <v>119</v>
      </c>
      <c r="C77" s="22" t="s">
        <v>9</v>
      </c>
      <c r="D77" s="32" t="s">
        <v>10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  <c r="T77" s="5" t="s">
        <v>11</v>
      </c>
      <c r="U77" s="5" t="s">
        <v>181</v>
      </c>
      <c r="V77" s="5" t="s">
        <v>11</v>
      </c>
    </row>
    <row r="78" spans="1:22" ht="15" customHeight="1">
      <c r="A78" s="17"/>
      <c r="B78" s="20"/>
      <c r="C78" s="23"/>
      <c r="D78" s="6" t="s">
        <v>179</v>
      </c>
      <c r="E78" s="7">
        <v>7</v>
      </c>
      <c r="F78" s="8" t="str">
        <f>IF(E78=0,"　",VLOOKUP(E78,'外部出席者'!$A$2:$B$8,2))</f>
        <v>・個人属性</v>
      </c>
      <c r="G78" s="9">
        <v>1</v>
      </c>
      <c r="H78" s="8" t="str">
        <f>IF(G78=0,"　",VLOOKUP(G78,'外部出席者'!$A$2:$B$8,2))</f>
        <v>・県庁他課</v>
      </c>
      <c r="I78" s="9"/>
      <c r="J78" s="8" t="str">
        <f>IF(I78=0,"　",VLOOKUP(I78,'外部出席者'!$A$2:$B$8,2))</f>
        <v>　</v>
      </c>
      <c r="K78" s="9"/>
      <c r="L78" s="8" t="str">
        <f>IF(K78=0,"　",VLOOKUP(K78,'外部出席者'!$A$2:$B$8,2))</f>
        <v>　</v>
      </c>
      <c r="M78" s="9"/>
      <c r="N78" s="8" t="str">
        <f>IF(M78=0,"　",VLOOKUP(M78,'外部出席者'!$A$2:$B$8,2))</f>
        <v>　</v>
      </c>
      <c r="O78" s="9"/>
      <c r="P78" s="8" t="str">
        <f>IF(O78=0,"　",VLOOKUP(O78,'外部出席者'!$A$2:$B$8,2))</f>
        <v>　</v>
      </c>
      <c r="Q78" s="9"/>
      <c r="R78" s="8" t="str">
        <f>IF(Q78=0,"　",VLOOKUP(Q78,'外部出席者'!$A$2:$B$8,2))</f>
        <v>　</v>
      </c>
      <c r="S78" s="10" t="s">
        <v>180</v>
      </c>
      <c r="T78" s="11" t="s">
        <v>12</v>
      </c>
      <c r="U78" s="11"/>
      <c r="V78" s="11"/>
    </row>
    <row r="79" spans="1:22" ht="15" customHeight="1">
      <c r="A79" s="18"/>
      <c r="B79" s="21"/>
      <c r="C79" s="24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  <c r="T79" s="11"/>
      <c r="U79" s="12"/>
      <c r="V79" s="12"/>
    </row>
    <row r="80" spans="1:22" ht="30" customHeight="1">
      <c r="A80" s="16">
        <v>26</v>
      </c>
      <c r="B80" s="19" t="s">
        <v>120</v>
      </c>
      <c r="C80" s="22" t="s">
        <v>9</v>
      </c>
      <c r="D80" s="32" t="s">
        <v>10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5" t="s">
        <v>11</v>
      </c>
      <c r="U80" s="5"/>
      <c r="V80" s="5"/>
    </row>
    <row r="81" spans="1:22" ht="15" customHeight="1">
      <c r="A81" s="17"/>
      <c r="B81" s="20"/>
      <c r="C81" s="23"/>
      <c r="D81" s="6" t="s">
        <v>179</v>
      </c>
      <c r="E81" s="7">
        <v>1</v>
      </c>
      <c r="F81" s="8" t="str">
        <f>IF(E81=0,"　",VLOOKUP(E81,'外部出席者'!$A$2:$B$8,2))</f>
        <v>・県庁他課</v>
      </c>
      <c r="G81" s="9"/>
      <c r="H81" s="8" t="str">
        <f>IF(G81=0,"　",VLOOKUP(G81,'外部出席者'!$A$2:$B$8,2))</f>
        <v>　</v>
      </c>
      <c r="I81" s="9"/>
      <c r="J81" s="8" t="str">
        <f>IF(I81=0,"　",VLOOKUP(I81,'外部出席者'!$A$2:$B$8,2))</f>
        <v>　</v>
      </c>
      <c r="K81" s="9"/>
      <c r="L81" s="8" t="str">
        <f>IF(K81=0,"　",VLOOKUP(K81,'外部出席者'!$A$2:$B$8,2))</f>
        <v>　</v>
      </c>
      <c r="M81" s="9"/>
      <c r="N81" s="8" t="str">
        <f>IF(M81=0,"　",VLOOKUP(M81,'外部出席者'!$A$2:$B$8,2))</f>
        <v>　</v>
      </c>
      <c r="O81" s="9"/>
      <c r="P81" s="8" t="str">
        <f>IF(O81=0,"　",VLOOKUP(O81,'外部出席者'!$A$2:$B$8,2))</f>
        <v>　</v>
      </c>
      <c r="Q81" s="9"/>
      <c r="R81" s="8" t="str">
        <f>IF(Q81=0,"　",VLOOKUP(Q81,'外部出席者'!$A$2:$B$8,2))</f>
        <v>　</v>
      </c>
      <c r="S81" s="10" t="s">
        <v>180</v>
      </c>
      <c r="T81" s="11" t="s">
        <v>12</v>
      </c>
      <c r="U81" s="11"/>
      <c r="V81" s="11"/>
    </row>
    <row r="82" spans="1:22" ht="15" customHeight="1">
      <c r="A82" s="18"/>
      <c r="B82" s="21"/>
      <c r="C82" s="24"/>
      <c r="D82" s="35" t="s">
        <v>176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7"/>
      <c r="T82" s="11"/>
      <c r="U82" s="12"/>
      <c r="V82" s="12"/>
    </row>
    <row r="83" spans="1:22" ht="30" customHeight="1">
      <c r="A83" s="16">
        <v>27</v>
      </c>
      <c r="B83" s="19" t="s">
        <v>121</v>
      </c>
      <c r="C83" s="22" t="s">
        <v>9</v>
      </c>
      <c r="D83" s="32" t="s">
        <v>19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4"/>
      <c r="T83" s="5" t="s">
        <v>11</v>
      </c>
      <c r="U83" s="5"/>
      <c r="V83" s="5"/>
    </row>
    <row r="84" spans="1:22" ht="15" customHeight="1">
      <c r="A84" s="17"/>
      <c r="B84" s="20"/>
      <c r="C84" s="23"/>
      <c r="D84" s="6" t="s">
        <v>179</v>
      </c>
      <c r="E84" s="7">
        <v>7</v>
      </c>
      <c r="F84" s="8" t="str">
        <f>IF(E84=0,"　",VLOOKUP(E84,'外部出席者'!$A$2:$B$8,2))</f>
        <v>・個人属性</v>
      </c>
      <c r="G84" s="9">
        <v>3</v>
      </c>
      <c r="H84" s="8" t="str">
        <f>IF(G84=0,"　",VLOOKUP(G84,'外部出席者'!$A$2:$B$8,2))</f>
        <v>・市町村</v>
      </c>
      <c r="I84" s="9"/>
      <c r="J84" s="8" t="s">
        <v>183</v>
      </c>
      <c r="K84" s="9"/>
      <c r="L84" s="8" t="str">
        <f>IF(K84=0,"　",VLOOKUP(K84,'外部出席者'!$A$2:$B$8,2))</f>
        <v>　</v>
      </c>
      <c r="M84" s="9"/>
      <c r="N84" s="8" t="str">
        <f>IF(M84=0,"　",VLOOKUP(M84,'外部出席者'!$A$2:$B$8,2))</f>
        <v>　</v>
      </c>
      <c r="O84" s="9"/>
      <c r="P84" s="8" t="str">
        <f>IF(O84=0,"　",VLOOKUP(O84,'外部出席者'!$A$2:$B$8,2))</f>
        <v>　</v>
      </c>
      <c r="Q84" s="9"/>
      <c r="R84" s="8" t="str">
        <f>IF(Q84=0,"　",VLOOKUP(Q84,'外部出席者'!$A$2:$B$8,2))</f>
        <v>　</v>
      </c>
      <c r="S84" s="10" t="s">
        <v>180</v>
      </c>
      <c r="T84" s="11" t="s">
        <v>12</v>
      </c>
      <c r="U84" s="11" t="s">
        <v>184</v>
      </c>
      <c r="V84" s="11" t="s">
        <v>185</v>
      </c>
    </row>
    <row r="85" spans="1:22" ht="15" customHeight="1">
      <c r="A85" s="18"/>
      <c r="B85" s="21"/>
      <c r="C85" s="24"/>
      <c r="D85" s="35" t="s">
        <v>176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7"/>
      <c r="T85" s="11"/>
      <c r="U85" s="12"/>
      <c r="V85" s="12"/>
    </row>
    <row r="86" spans="1:22" ht="30" customHeight="1">
      <c r="A86" s="16">
        <v>28</v>
      </c>
      <c r="B86" s="19" t="s">
        <v>122</v>
      </c>
      <c r="C86" s="22" t="s">
        <v>9</v>
      </c>
      <c r="D86" s="32" t="s">
        <v>10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4"/>
      <c r="T86" s="5" t="s">
        <v>11</v>
      </c>
      <c r="U86" s="5"/>
      <c r="V86" s="5"/>
    </row>
    <row r="87" spans="1:22" ht="15" customHeight="1">
      <c r="A87" s="17"/>
      <c r="B87" s="20"/>
      <c r="C87" s="23"/>
      <c r="D87" s="6" t="s">
        <v>179</v>
      </c>
      <c r="E87" s="7">
        <v>2</v>
      </c>
      <c r="F87" s="8" t="str">
        <f>IF(E87=0,"　",VLOOKUP(E87,'外部出席者'!$A$2:$B$8,2))</f>
        <v>・国</v>
      </c>
      <c r="G87" s="9">
        <v>4</v>
      </c>
      <c r="H87" s="8" t="s">
        <v>182</v>
      </c>
      <c r="I87" s="9"/>
      <c r="J87" s="8" t="str">
        <f>IF(I87=0,"　",VLOOKUP(I87,'外部出席者'!$A$2:$B$8,2))</f>
        <v>　</v>
      </c>
      <c r="K87" s="9"/>
      <c r="L87" s="8" t="str">
        <f>IF(K87=0,"　",VLOOKUP(K87,'外部出席者'!$A$2:$B$8,2))</f>
        <v>　</v>
      </c>
      <c r="M87" s="9"/>
      <c r="N87" s="8" t="str">
        <f>IF(M87=0,"　",VLOOKUP(M87,'外部出席者'!$A$2:$B$8,2))</f>
        <v>　</v>
      </c>
      <c r="O87" s="9"/>
      <c r="P87" s="8" t="str">
        <f>IF(O87=0,"　",VLOOKUP(O87,'外部出席者'!$A$2:$B$8,2))</f>
        <v>　</v>
      </c>
      <c r="Q87" s="9"/>
      <c r="R87" s="8" t="str">
        <f>IF(Q87=0,"　",VLOOKUP(Q87,'外部出席者'!$A$2:$B$8,2))</f>
        <v>　</v>
      </c>
      <c r="S87" s="10" t="s">
        <v>180</v>
      </c>
      <c r="T87" s="11" t="s">
        <v>12</v>
      </c>
      <c r="U87" s="11"/>
      <c r="V87" s="11"/>
    </row>
    <row r="88" spans="1:22" ht="15" customHeight="1">
      <c r="A88" s="18"/>
      <c r="B88" s="21"/>
      <c r="C88" s="24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7"/>
      <c r="T88" s="11"/>
      <c r="U88" s="12"/>
      <c r="V88" s="12"/>
    </row>
    <row r="89" spans="1:22" ht="30" customHeight="1">
      <c r="A89" s="16">
        <v>29</v>
      </c>
      <c r="B89" s="19" t="s">
        <v>123</v>
      </c>
      <c r="C89" s="22" t="s">
        <v>9</v>
      </c>
      <c r="D89" s="32" t="s">
        <v>14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4"/>
      <c r="T89" s="5" t="s">
        <v>11</v>
      </c>
      <c r="U89" s="5" t="s">
        <v>181</v>
      </c>
      <c r="V89" s="5" t="s">
        <v>11</v>
      </c>
    </row>
    <row r="90" spans="1:22" ht="15" customHeight="1">
      <c r="A90" s="17"/>
      <c r="B90" s="20"/>
      <c r="C90" s="23"/>
      <c r="D90" s="6" t="s">
        <v>179</v>
      </c>
      <c r="E90" s="7">
        <v>4</v>
      </c>
      <c r="F90" s="8" t="s">
        <v>182</v>
      </c>
      <c r="G90" s="9">
        <v>3</v>
      </c>
      <c r="H90" s="8" t="str">
        <f>IF(G90=0,"　",VLOOKUP(G90,'外部出席者'!$A$2:$B$8,2))</f>
        <v>・市町村</v>
      </c>
      <c r="I90" s="9">
        <v>1</v>
      </c>
      <c r="J90" s="8" t="str">
        <f>IF(I90=0,"　",VLOOKUP(I90,'外部出席者'!$A$2:$B$8,2))</f>
        <v>・県庁他課</v>
      </c>
      <c r="K90" s="9"/>
      <c r="L90" s="8" t="str">
        <f>IF(K90=0,"　",VLOOKUP(K90,'外部出席者'!$A$2:$B$8,2))</f>
        <v>　</v>
      </c>
      <c r="M90" s="9"/>
      <c r="N90" s="8" t="str">
        <f>IF(M90=0,"　",VLOOKUP(M90,'外部出席者'!$A$2:$B$8,2))</f>
        <v>　</v>
      </c>
      <c r="O90" s="9"/>
      <c r="P90" s="8" t="str">
        <f>IF(O90=0,"　",VLOOKUP(O90,'外部出席者'!$A$2:$B$8,2))</f>
        <v>　</v>
      </c>
      <c r="Q90" s="9"/>
      <c r="R90" s="8" t="str">
        <f>IF(Q90=0,"　",VLOOKUP(Q90,'外部出席者'!$A$2:$B$8,2))</f>
        <v>　</v>
      </c>
      <c r="S90" s="10" t="s">
        <v>180</v>
      </c>
      <c r="T90" s="11" t="s">
        <v>12</v>
      </c>
      <c r="U90" s="11"/>
      <c r="V90" s="11"/>
    </row>
    <row r="91" spans="1:22" ht="15" customHeight="1">
      <c r="A91" s="18"/>
      <c r="B91" s="21"/>
      <c r="C91" s="24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7"/>
      <c r="T91" s="11"/>
      <c r="U91" s="12"/>
      <c r="V91" s="12"/>
    </row>
    <row r="92" spans="1:22" ht="30" customHeight="1">
      <c r="A92" s="16">
        <v>30</v>
      </c>
      <c r="B92" s="19" t="s">
        <v>124</v>
      </c>
      <c r="C92" s="22" t="s">
        <v>9</v>
      </c>
      <c r="D92" s="32" t="s">
        <v>10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4"/>
      <c r="T92" s="5" t="s">
        <v>11</v>
      </c>
      <c r="U92" s="5" t="s">
        <v>181</v>
      </c>
      <c r="V92" s="5" t="s">
        <v>11</v>
      </c>
    </row>
    <row r="93" spans="1:22" ht="15" customHeight="1">
      <c r="A93" s="17"/>
      <c r="B93" s="20"/>
      <c r="C93" s="23"/>
      <c r="D93" s="6" t="s">
        <v>179</v>
      </c>
      <c r="E93" s="7">
        <v>6</v>
      </c>
      <c r="F93" s="8" t="str">
        <f>IF(E93=0,"　",VLOOKUP(E93,'外部出席者'!$A$2:$B$8,2))</f>
        <v>・民間組織</v>
      </c>
      <c r="G93" s="9">
        <v>4</v>
      </c>
      <c r="H93" s="8" t="s">
        <v>182</v>
      </c>
      <c r="I93" s="9"/>
      <c r="J93" s="8" t="str">
        <f>IF(I93=0,"　",VLOOKUP(I93,'外部出席者'!$A$2:$B$8,2))</f>
        <v>　</v>
      </c>
      <c r="K93" s="9"/>
      <c r="L93" s="8" t="str">
        <f>IF(K93=0,"　",VLOOKUP(K93,'外部出席者'!$A$2:$B$8,2))</f>
        <v>　</v>
      </c>
      <c r="M93" s="9"/>
      <c r="N93" s="8" t="str">
        <f>IF(M93=0,"　",VLOOKUP(M93,'外部出席者'!$A$2:$B$8,2))</f>
        <v>　</v>
      </c>
      <c r="O93" s="9"/>
      <c r="P93" s="8" t="str">
        <f>IF(O93=0,"　",VLOOKUP(O93,'外部出席者'!$A$2:$B$8,2))</f>
        <v>　</v>
      </c>
      <c r="Q93" s="9"/>
      <c r="R93" s="8" t="str">
        <f>IF(Q93=0,"　",VLOOKUP(Q93,'外部出席者'!$A$2:$B$8,2))</f>
        <v>　</v>
      </c>
      <c r="S93" s="10" t="s">
        <v>180</v>
      </c>
      <c r="T93" s="11" t="s">
        <v>12</v>
      </c>
      <c r="U93" s="11"/>
      <c r="V93" s="11"/>
    </row>
    <row r="94" spans="1:22" ht="15" customHeight="1">
      <c r="A94" s="18"/>
      <c r="B94" s="21"/>
      <c r="C94" s="24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/>
      <c r="T94" s="11"/>
      <c r="U94" s="12"/>
      <c r="V94" s="12"/>
    </row>
    <row r="95" spans="1:22" ht="30" customHeight="1">
      <c r="A95" s="16">
        <v>31</v>
      </c>
      <c r="B95" s="19" t="s">
        <v>125</v>
      </c>
      <c r="C95" s="22" t="s">
        <v>9</v>
      </c>
      <c r="D95" s="32" t="s">
        <v>14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4"/>
      <c r="T95" s="5" t="s">
        <v>11</v>
      </c>
      <c r="U95" s="5"/>
      <c r="V95" s="5"/>
    </row>
    <row r="96" spans="1:22" ht="15" customHeight="1">
      <c r="A96" s="17"/>
      <c r="B96" s="20"/>
      <c r="C96" s="23"/>
      <c r="D96" s="6" t="s">
        <v>179</v>
      </c>
      <c r="E96" s="7">
        <v>1</v>
      </c>
      <c r="F96" s="8" t="str">
        <f>IF(E96=0,"　",VLOOKUP(E96,'外部出席者'!$A$2:$B$8,2))</f>
        <v>・県庁他課</v>
      </c>
      <c r="G96" s="9"/>
      <c r="H96" s="8" t="str">
        <f>IF(G96=0,"　",VLOOKUP(G96,'外部出席者'!$A$2:$B$8,2))</f>
        <v>　</v>
      </c>
      <c r="I96" s="9"/>
      <c r="J96" s="8" t="str">
        <f>IF(I96=0,"　",VLOOKUP(I96,'外部出席者'!$A$2:$B$8,2))</f>
        <v>　</v>
      </c>
      <c r="K96" s="9"/>
      <c r="L96" s="8" t="str">
        <f>IF(K96=0,"　",VLOOKUP(K96,'外部出席者'!$A$2:$B$8,2))</f>
        <v>　</v>
      </c>
      <c r="M96" s="9"/>
      <c r="N96" s="8" t="str">
        <f>IF(M96=0,"　",VLOOKUP(M96,'外部出席者'!$A$2:$B$8,2))</f>
        <v>　</v>
      </c>
      <c r="O96" s="9"/>
      <c r="P96" s="8" t="str">
        <f>IF(O96=0,"　",VLOOKUP(O96,'外部出席者'!$A$2:$B$8,2))</f>
        <v>　</v>
      </c>
      <c r="Q96" s="9"/>
      <c r="R96" s="8" t="str">
        <f>IF(Q96=0,"　",VLOOKUP(Q96,'外部出席者'!$A$2:$B$8,2))</f>
        <v>　</v>
      </c>
      <c r="S96" s="10" t="s">
        <v>180</v>
      </c>
      <c r="T96" s="11" t="s">
        <v>12</v>
      </c>
      <c r="U96" s="11"/>
      <c r="V96" s="11"/>
    </row>
    <row r="97" spans="1:22" ht="15" customHeight="1">
      <c r="A97" s="18"/>
      <c r="B97" s="21"/>
      <c r="C97" s="24"/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7"/>
      <c r="T97" s="11"/>
      <c r="U97" s="11"/>
      <c r="V97" s="11"/>
    </row>
    <row r="98" spans="1:22" ht="30" customHeight="1">
      <c r="A98" s="16">
        <v>32</v>
      </c>
      <c r="B98" s="19" t="s">
        <v>126</v>
      </c>
      <c r="C98" s="22" t="s">
        <v>9</v>
      </c>
      <c r="D98" s="32" t="s">
        <v>10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4"/>
      <c r="T98" s="5" t="s">
        <v>11</v>
      </c>
      <c r="U98" s="5"/>
      <c r="V98" s="5"/>
    </row>
    <row r="99" spans="1:22" ht="15" customHeight="1">
      <c r="A99" s="17"/>
      <c r="B99" s="20"/>
      <c r="C99" s="23"/>
      <c r="D99" s="6" t="s">
        <v>179</v>
      </c>
      <c r="E99" s="7">
        <v>4</v>
      </c>
      <c r="F99" s="8" t="s">
        <v>190</v>
      </c>
      <c r="G99" s="9"/>
      <c r="H99" s="8" t="str">
        <f>IF(G99=0,"　",VLOOKUP(G99,'外部出席者'!$A$2:$B$8,2))</f>
        <v>　</v>
      </c>
      <c r="I99" s="9"/>
      <c r="J99" s="8" t="str">
        <f>IF(I99=0,"　",VLOOKUP(I99,'外部出席者'!$A$2:$B$8,2))</f>
        <v>　</v>
      </c>
      <c r="K99" s="9"/>
      <c r="L99" s="8" t="str">
        <f>IF(K99=0,"　",VLOOKUP(K99,'外部出席者'!$A$2:$B$8,2))</f>
        <v>　</v>
      </c>
      <c r="M99" s="9"/>
      <c r="N99" s="8" t="str">
        <f>IF(M99=0,"　",VLOOKUP(M99,'外部出席者'!$A$2:$B$8,2))</f>
        <v>　</v>
      </c>
      <c r="O99" s="9"/>
      <c r="P99" s="8" t="str">
        <f>IF(O99=0,"　",VLOOKUP(O99,'外部出席者'!$A$2:$B$8,2))</f>
        <v>　</v>
      </c>
      <c r="Q99" s="9"/>
      <c r="R99" s="8" t="str">
        <f>IF(Q99=0,"　",VLOOKUP(Q99,'外部出席者'!$A$2:$B$8,2))</f>
        <v>　</v>
      </c>
      <c r="S99" s="10" t="s">
        <v>180</v>
      </c>
      <c r="T99" s="11" t="s">
        <v>12</v>
      </c>
      <c r="U99" s="11"/>
      <c r="V99" s="11"/>
    </row>
    <row r="100" spans="1:22" ht="15" customHeight="1">
      <c r="A100" s="18"/>
      <c r="B100" s="21"/>
      <c r="C100" s="24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7"/>
      <c r="T100" s="11"/>
      <c r="U100" s="11"/>
      <c r="V100" s="11"/>
    </row>
  </sheetData>
  <sheetProtection password="EE55" sheet="1" objects="1" scenarios="1"/>
  <mergeCells count="166">
    <mergeCell ref="D98:S98"/>
    <mergeCell ref="D100:S100"/>
    <mergeCell ref="D92:S92"/>
    <mergeCell ref="D94:S94"/>
    <mergeCell ref="D95:S95"/>
    <mergeCell ref="D97:S97"/>
    <mergeCell ref="D86:S86"/>
    <mergeCell ref="D88:S88"/>
    <mergeCell ref="D89:S89"/>
    <mergeCell ref="D91:S91"/>
    <mergeCell ref="D80:S80"/>
    <mergeCell ref="D82:S82"/>
    <mergeCell ref="D83:S83"/>
    <mergeCell ref="D85:S85"/>
    <mergeCell ref="D74:S74"/>
    <mergeCell ref="D76:S76"/>
    <mergeCell ref="D77:S77"/>
    <mergeCell ref="D79:S79"/>
    <mergeCell ref="D68:S68"/>
    <mergeCell ref="D70:S70"/>
    <mergeCell ref="D71:S71"/>
    <mergeCell ref="D73:S73"/>
    <mergeCell ref="D62:S62"/>
    <mergeCell ref="D64:S64"/>
    <mergeCell ref="D65:S65"/>
    <mergeCell ref="D67:S67"/>
    <mergeCell ref="D56:S56"/>
    <mergeCell ref="D58:S58"/>
    <mergeCell ref="D59:S59"/>
    <mergeCell ref="D61:S61"/>
    <mergeCell ref="D50:S50"/>
    <mergeCell ref="D52:S52"/>
    <mergeCell ref="D53:S53"/>
    <mergeCell ref="D55:S55"/>
    <mergeCell ref="D44:S44"/>
    <mergeCell ref="D46:S46"/>
    <mergeCell ref="D47:S47"/>
    <mergeCell ref="D49:S49"/>
    <mergeCell ref="D38:S38"/>
    <mergeCell ref="D40:S40"/>
    <mergeCell ref="D41:S41"/>
    <mergeCell ref="D43:S43"/>
    <mergeCell ref="D32:S32"/>
    <mergeCell ref="D34:S34"/>
    <mergeCell ref="D35:S35"/>
    <mergeCell ref="D37:S37"/>
    <mergeCell ref="D26:S26"/>
    <mergeCell ref="D28:S28"/>
    <mergeCell ref="D29:S29"/>
    <mergeCell ref="D31:S31"/>
    <mergeCell ref="D20:S20"/>
    <mergeCell ref="D22:S22"/>
    <mergeCell ref="D23:S23"/>
    <mergeCell ref="D25:S25"/>
    <mergeCell ref="D14:S14"/>
    <mergeCell ref="D16:S16"/>
    <mergeCell ref="D17:S17"/>
    <mergeCell ref="D19:S19"/>
    <mergeCell ref="D8:S8"/>
    <mergeCell ref="D10:S10"/>
    <mergeCell ref="D11:S11"/>
    <mergeCell ref="D13:S13"/>
    <mergeCell ref="A2:B2"/>
    <mergeCell ref="A89:A91"/>
    <mergeCell ref="B89:B91"/>
    <mergeCell ref="C89:C91"/>
    <mergeCell ref="A86:A88"/>
    <mergeCell ref="B86:B88"/>
    <mergeCell ref="C86:C88"/>
    <mergeCell ref="C80:C82"/>
    <mergeCell ref="C83:C85"/>
    <mergeCell ref="A74:A76"/>
    <mergeCell ref="C95:C97"/>
    <mergeCell ref="B92:B94"/>
    <mergeCell ref="C92:C94"/>
    <mergeCell ref="C98:C100"/>
    <mergeCell ref="A98:A100"/>
    <mergeCell ref="B98:B100"/>
    <mergeCell ref="A80:A82"/>
    <mergeCell ref="B80:B82"/>
    <mergeCell ref="B95:B97"/>
    <mergeCell ref="A92:A94"/>
    <mergeCell ref="A95:A97"/>
    <mergeCell ref="A83:A85"/>
    <mergeCell ref="B83:B85"/>
    <mergeCell ref="B74:B76"/>
    <mergeCell ref="C74:C76"/>
    <mergeCell ref="A77:A79"/>
    <mergeCell ref="B77:B79"/>
    <mergeCell ref="C77:C79"/>
    <mergeCell ref="A71:A73"/>
    <mergeCell ref="B71:B73"/>
    <mergeCell ref="C71:C73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4:A46"/>
    <mergeCell ref="B44:B46"/>
    <mergeCell ref="C44:C46"/>
    <mergeCell ref="A38:A40"/>
    <mergeCell ref="A41:A43"/>
    <mergeCell ref="B41:B43"/>
    <mergeCell ref="C41:C43"/>
    <mergeCell ref="B38:B40"/>
    <mergeCell ref="C38:C40"/>
    <mergeCell ref="A3:A4"/>
    <mergeCell ref="D3:V3"/>
    <mergeCell ref="B5:B7"/>
    <mergeCell ref="C5:C7"/>
    <mergeCell ref="A5:A7"/>
    <mergeCell ref="B3:B4"/>
    <mergeCell ref="C3:C4"/>
    <mergeCell ref="D4:S4"/>
    <mergeCell ref="D5:S5"/>
    <mergeCell ref="D7:S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conditionalFormatting sqref="D5:S5 D8:S8 D11:S11 D14:S14 D17:S17 D20:S20 D23:S23 D26:S26 D29:S29 D32:S32 D35:S35 D38:S38 D41:S41 D44:S44 D47:S47 D50:S50 D53:S53 D56:S56 D59:S59 D62:S62 D65:S65 D68:S68 D71:S71 D74:S74 D77:S77 D80:S80 D83:S83 D86:S86 D89:S89 D92:S92 D95:S95 D98:S98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2:V121"/>
  <sheetViews>
    <sheetView zoomScale="85" zoomScaleNormal="85" workbookViewId="0" topLeftCell="A1">
      <selection activeCell="U53" sqref="U53:V53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375" style="1" customWidth="1"/>
    <col min="7" max="7" width="0.74609375" style="1" customWidth="1"/>
    <col min="8" max="8" width="9.375" style="1" customWidth="1"/>
    <col min="9" max="9" width="0.74609375" style="1" customWidth="1"/>
    <col min="10" max="10" width="9.50390625" style="1" customWidth="1"/>
    <col min="11" max="11" width="0.74609375" style="1" customWidth="1"/>
    <col min="12" max="12" width="9.375" style="1" customWidth="1"/>
    <col min="13" max="13" width="0.74609375" style="1" customWidth="1"/>
    <col min="14" max="14" width="9.375" style="1" customWidth="1"/>
    <col min="15" max="15" width="0.74609375" style="1" customWidth="1"/>
    <col min="16" max="16" width="9.375" style="1" customWidth="1"/>
    <col min="17" max="17" width="0.74609375" style="1" customWidth="1"/>
    <col min="18" max="18" width="9.375" style="1" customWidth="1"/>
    <col min="19" max="19" width="1.37890625" style="1" customWidth="1"/>
    <col min="20" max="20" width="11.625" style="1" customWidth="1"/>
    <col min="21" max="21" width="26.125" style="1" customWidth="1"/>
    <col min="22" max="22" width="14.625" style="1" customWidth="1"/>
    <col min="23" max="16384" width="9.00390625" style="1" customWidth="1"/>
  </cols>
  <sheetData>
    <row r="1" ht="15" customHeight="1"/>
    <row r="2" spans="1:22" ht="17.25">
      <c r="A2" s="38" t="s">
        <v>0</v>
      </c>
      <c r="B2" s="38"/>
      <c r="V2" s="2" t="s">
        <v>1</v>
      </c>
    </row>
    <row r="3" spans="1:22" ht="14.25">
      <c r="A3" s="28" t="s">
        <v>173</v>
      </c>
      <c r="B3" s="28" t="s">
        <v>2</v>
      </c>
      <c r="C3" s="28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30" customHeight="1">
      <c r="A4" s="28"/>
      <c r="B4" s="28"/>
      <c r="C4" s="28"/>
      <c r="D4" s="29" t="s">
        <v>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4" t="s">
        <v>5</v>
      </c>
      <c r="U4" s="3" t="s">
        <v>6</v>
      </c>
      <c r="V4" s="3" t="s">
        <v>7</v>
      </c>
    </row>
    <row r="5" spans="1:22" ht="30" customHeight="1">
      <c r="A5" s="16">
        <v>1</v>
      </c>
      <c r="B5" s="19" t="s">
        <v>127</v>
      </c>
      <c r="C5" s="22" t="s">
        <v>9</v>
      </c>
      <c r="D5" s="32" t="s">
        <v>19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5" t="s">
        <v>11</v>
      </c>
      <c r="U5" s="5"/>
      <c r="V5" s="5"/>
    </row>
    <row r="6" spans="1:22" ht="15" customHeight="1">
      <c r="A6" s="17"/>
      <c r="B6" s="20"/>
      <c r="C6" s="23"/>
      <c r="D6" s="6" t="s">
        <v>179</v>
      </c>
      <c r="E6" s="7">
        <v>7</v>
      </c>
      <c r="F6" s="8" t="str">
        <f>IF(E6=0,"　",VLOOKUP(E6,'外部出席者'!$A$2:$B$8,2))</f>
        <v>・個人属性</v>
      </c>
      <c r="G6" s="9">
        <v>1</v>
      </c>
      <c r="H6" s="8" t="str">
        <f>IF(G6=0,"　",VLOOKUP(G6,'外部出席者'!$A$2:$B$8,2))</f>
        <v>・県庁他課</v>
      </c>
      <c r="I6" s="9"/>
      <c r="J6" s="8" t="str">
        <f>IF(I6=0,"　",VLOOKUP(I6,'外部出席者'!$A$2:$B$8,2))</f>
        <v>　</v>
      </c>
      <c r="K6" s="9"/>
      <c r="L6" s="8" t="str">
        <f>IF(K6=0,"　",VLOOKUP(K6,'外部出席者'!$A$2:$B$8,2))</f>
        <v>　</v>
      </c>
      <c r="M6" s="9"/>
      <c r="N6" s="8" t="str">
        <f>IF(M6=0,"　",VLOOKUP(M6,'外部出席者'!$A$2:$B$8,2))</f>
        <v>　</v>
      </c>
      <c r="O6" s="9"/>
      <c r="P6" s="8" t="str">
        <f>IF(O6=0,"　",VLOOKUP(O6,'外部出席者'!$A$2:$B$8,2))</f>
        <v>　</v>
      </c>
      <c r="Q6" s="9"/>
      <c r="R6" s="8" t="str">
        <f>IF(Q6=0,"　",VLOOKUP(Q6,'外部出席者'!$A$2:$B$8,2))</f>
        <v>　</v>
      </c>
      <c r="S6" s="10" t="s">
        <v>180</v>
      </c>
      <c r="T6" s="11" t="s">
        <v>12</v>
      </c>
      <c r="U6" s="11"/>
      <c r="V6" s="11"/>
    </row>
    <row r="7" spans="1:22" ht="15" customHeight="1">
      <c r="A7" s="18"/>
      <c r="B7" s="21"/>
      <c r="C7" s="24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  <c r="T7" s="11"/>
      <c r="U7" s="12"/>
      <c r="V7" s="12"/>
    </row>
    <row r="8" spans="1:22" ht="30" customHeight="1">
      <c r="A8" s="16">
        <v>2</v>
      </c>
      <c r="B8" s="19" t="s">
        <v>128</v>
      </c>
      <c r="C8" s="22" t="s">
        <v>9</v>
      </c>
      <c r="D8" s="32" t="s">
        <v>19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  <c r="T8" s="5" t="s">
        <v>11</v>
      </c>
      <c r="U8" s="5"/>
      <c r="V8" s="5"/>
    </row>
    <row r="9" spans="1:22" ht="15" customHeight="1">
      <c r="A9" s="17"/>
      <c r="B9" s="20"/>
      <c r="C9" s="23"/>
      <c r="D9" s="6" t="s">
        <v>179</v>
      </c>
      <c r="E9" s="7">
        <v>7</v>
      </c>
      <c r="F9" s="8" t="str">
        <f>IF(E9=0,"　",VLOOKUP(E9,'外部出席者'!$A$2:$B$8,2))</f>
        <v>・個人属性</v>
      </c>
      <c r="G9" s="9">
        <v>4</v>
      </c>
      <c r="H9" s="8" t="s">
        <v>182</v>
      </c>
      <c r="I9" s="9"/>
      <c r="J9" s="8" t="str">
        <f>IF(I9=0,"　",VLOOKUP(I9,'外部出席者'!$A$2:$B$8,2))</f>
        <v>　</v>
      </c>
      <c r="K9" s="9"/>
      <c r="L9" s="8" t="str">
        <f>IF(K9=0,"　",VLOOKUP(K9,'外部出席者'!$A$2:$B$8,2))</f>
        <v>　</v>
      </c>
      <c r="M9" s="9"/>
      <c r="N9" s="8" t="str">
        <f>IF(M9=0,"　",VLOOKUP(M9,'外部出席者'!$A$2:$B$8,2))</f>
        <v>　</v>
      </c>
      <c r="O9" s="9"/>
      <c r="P9" s="8" t="str">
        <f>IF(O9=0,"　",VLOOKUP(O9,'外部出席者'!$A$2:$B$8,2))</f>
        <v>　</v>
      </c>
      <c r="Q9" s="9"/>
      <c r="R9" s="8" t="str">
        <f>IF(Q9=0,"　",VLOOKUP(Q9,'外部出席者'!$A$2:$B$8,2))</f>
        <v>　</v>
      </c>
      <c r="S9" s="10" t="s">
        <v>180</v>
      </c>
      <c r="T9" s="11" t="s">
        <v>12</v>
      </c>
      <c r="U9" s="11"/>
      <c r="V9" s="11"/>
    </row>
    <row r="10" spans="1:22" ht="15" customHeight="1">
      <c r="A10" s="18"/>
      <c r="B10" s="21"/>
      <c r="C10" s="2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  <c r="T10" s="11"/>
      <c r="U10" s="12"/>
      <c r="V10" s="12"/>
    </row>
    <row r="11" spans="1:22" ht="30" customHeight="1">
      <c r="A11" s="16">
        <v>3</v>
      </c>
      <c r="B11" s="19" t="s">
        <v>129</v>
      </c>
      <c r="C11" s="22" t="s">
        <v>9</v>
      </c>
      <c r="D11" s="32" t="s">
        <v>19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  <c r="T11" s="5" t="s">
        <v>11</v>
      </c>
      <c r="U11" s="5"/>
      <c r="V11" s="5"/>
    </row>
    <row r="12" spans="1:22" ht="15" customHeight="1">
      <c r="A12" s="17"/>
      <c r="B12" s="20"/>
      <c r="C12" s="23"/>
      <c r="D12" s="6" t="s">
        <v>179</v>
      </c>
      <c r="E12" s="7">
        <v>7</v>
      </c>
      <c r="F12" s="8" t="str">
        <f>IF(E12=0,"　",VLOOKUP(E12,'外部出席者'!$A$2:$B$8,2))</f>
        <v>・個人属性</v>
      </c>
      <c r="G12" s="9">
        <v>1</v>
      </c>
      <c r="H12" s="8" t="str">
        <f>IF(G12=0,"　",VLOOKUP(G12,'外部出席者'!$A$2:$B$8,2))</f>
        <v>・県庁他課</v>
      </c>
      <c r="I12" s="9"/>
      <c r="J12" s="8" t="str">
        <f>IF(I12=0,"　",VLOOKUP(I12,'外部出席者'!$A$2:$B$8,2))</f>
        <v>　</v>
      </c>
      <c r="K12" s="9"/>
      <c r="L12" s="8" t="str">
        <f>IF(K12=0,"　",VLOOKUP(K12,'外部出席者'!$A$2:$B$8,2))</f>
        <v>　</v>
      </c>
      <c r="M12" s="9"/>
      <c r="N12" s="8" t="str">
        <f>IF(M12=0,"　",VLOOKUP(M12,'外部出席者'!$A$2:$B$8,2))</f>
        <v>　</v>
      </c>
      <c r="O12" s="9"/>
      <c r="P12" s="8" t="str">
        <f>IF(O12=0,"　",VLOOKUP(O12,'外部出席者'!$A$2:$B$8,2))</f>
        <v>　</v>
      </c>
      <c r="Q12" s="9"/>
      <c r="R12" s="8" t="str">
        <f>IF(Q12=0,"　",VLOOKUP(Q12,'外部出席者'!$A$2:$B$8,2))</f>
        <v>　</v>
      </c>
      <c r="S12" s="10" t="s">
        <v>180</v>
      </c>
      <c r="T12" s="11" t="s">
        <v>12</v>
      </c>
      <c r="U12" s="11"/>
      <c r="V12" s="11"/>
    </row>
    <row r="13" spans="1:22" ht="15" customHeight="1">
      <c r="A13" s="18"/>
      <c r="B13" s="21"/>
      <c r="C13" s="24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11"/>
      <c r="U13" s="12"/>
      <c r="V13" s="12"/>
    </row>
    <row r="14" spans="1:22" ht="30" customHeight="1">
      <c r="A14" s="16">
        <v>4</v>
      </c>
      <c r="B14" s="19" t="s">
        <v>130</v>
      </c>
      <c r="C14" s="22" t="s">
        <v>9</v>
      </c>
      <c r="D14" s="32" t="s">
        <v>19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5" t="s">
        <v>11</v>
      </c>
      <c r="U14" s="5"/>
      <c r="V14" s="5"/>
    </row>
    <row r="15" spans="1:22" ht="15" customHeight="1">
      <c r="A15" s="17"/>
      <c r="B15" s="20"/>
      <c r="C15" s="23"/>
      <c r="D15" s="6" t="s">
        <v>179</v>
      </c>
      <c r="E15" s="7">
        <v>7</v>
      </c>
      <c r="F15" s="8" t="str">
        <f>IF(E15=0,"　",VLOOKUP(E15,'外部出席者'!$A$2:$B$8,2))</f>
        <v>・個人属性</v>
      </c>
      <c r="G15" s="9">
        <v>1</v>
      </c>
      <c r="H15" s="8" t="str">
        <f>IF(G15=0,"　",VLOOKUP(G15,'外部出席者'!$A$2:$B$8,2))</f>
        <v>・県庁他課</v>
      </c>
      <c r="I15" s="9"/>
      <c r="J15" s="8" t="s">
        <v>183</v>
      </c>
      <c r="K15" s="9"/>
      <c r="L15" s="8" t="str">
        <f>IF(K15=0,"　",VLOOKUP(K15,'外部出席者'!$A$2:$B$8,2))</f>
        <v>　</v>
      </c>
      <c r="M15" s="9"/>
      <c r="N15" s="8" t="str">
        <f>IF(M15=0,"　",VLOOKUP(M15,'外部出席者'!$A$2:$B$8,2))</f>
        <v>　</v>
      </c>
      <c r="O15" s="9"/>
      <c r="P15" s="8" t="str">
        <f>IF(O15=0,"　",VLOOKUP(O15,'外部出席者'!$A$2:$B$8,2))</f>
        <v>　</v>
      </c>
      <c r="Q15" s="9"/>
      <c r="R15" s="8" t="str">
        <f>IF(Q15=0,"　",VLOOKUP(Q15,'外部出席者'!$A$2:$B$8,2))</f>
        <v>　</v>
      </c>
      <c r="S15" s="10" t="s">
        <v>180</v>
      </c>
      <c r="T15" s="11" t="s">
        <v>12</v>
      </c>
      <c r="U15" s="11" t="s">
        <v>184</v>
      </c>
      <c r="V15" s="11" t="s">
        <v>185</v>
      </c>
    </row>
    <row r="16" spans="1:22" ht="15" customHeight="1">
      <c r="A16" s="18"/>
      <c r="B16" s="21"/>
      <c r="C16" s="2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  <c r="T16" s="11"/>
      <c r="U16" s="12"/>
      <c r="V16" s="12"/>
    </row>
    <row r="17" spans="1:22" ht="30" customHeight="1">
      <c r="A17" s="16">
        <v>5</v>
      </c>
      <c r="B17" s="19" t="s">
        <v>131</v>
      </c>
      <c r="C17" s="22" t="s">
        <v>9</v>
      </c>
      <c r="D17" s="32" t="s">
        <v>14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T17" s="5" t="s">
        <v>11</v>
      </c>
      <c r="U17" s="5" t="s">
        <v>181</v>
      </c>
      <c r="V17" s="5" t="s">
        <v>11</v>
      </c>
    </row>
    <row r="18" spans="1:22" ht="15" customHeight="1">
      <c r="A18" s="17"/>
      <c r="B18" s="20"/>
      <c r="C18" s="23"/>
      <c r="D18" s="6" t="s">
        <v>179</v>
      </c>
      <c r="E18" s="7">
        <v>4</v>
      </c>
      <c r="F18" s="8" t="s">
        <v>182</v>
      </c>
      <c r="G18" s="9">
        <v>1</v>
      </c>
      <c r="H18" s="8" t="str">
        <f>IF(G18=0,"　",VLOOKUP(G18,'外部出席者'!$A$2:$B$8,2))</f>
        <v>・県庁他課</v>
      </c>
      <c r="I18" s="9"/>
      <c r="J18" s="8" t="s">
        <v>190</v>
      </c>
      <c r="K18" s="9"/>
      <c r="L18" s="8" t="str">
        <f>IF(K18=0,"　",VLOOKUP(K18,'外部出席者'!$A$2:$B$8,2))</f>
        <v>　</v>
      </c>
      <c r="M18" s="9"/>
      <c r="N18" s="8" t="str">
        <f>IF(M18=0,"　",VLOOKUP(M18,'外部出席者'!$A$2:$B$8,2))</f>
        <v>　</v>
      </c>
      <c r="O18" s="9"/>
      <c r="P18" s="8" t="str">
        <f>IF(O18=0,"　",VLOOKUP(O18,'外部出席者'!$A$2:$B$8,2))</f>
        <v>　</v>
      </c>
      <c r="Q18" s="9"/>
      <c r="R18" s="8" t="str">
        <f>IF(Q18=0,"　",VLOOKUP(Q18,'外部出席者'!$A$2:$B$8,2))</f>
        <v>　</v>
      </c>
      <c r="S18" s="10" t="s">
        <v>180</v>
      </c>
      <c r="T18" s="11" t="s">
        <v>12</v>
      </c>
      <c r="U18" s="11"/>
      <c r="V18" s="11"/>
    </row>
    <row r="19" spans="1:22" ht="15" customHeight="1">
      <c r="A19" s="18"/>
      <c r="B19" s="21"/>
      <c r="C19" s="2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11"/>
      <c r="U19" s="12"/>
      <c r="V19" s="12"/>
    </row>
    <row r="20" spans="1:22" ht="30" customHeight="1">
      <c r="A20" s="16">
        <v>6</v>
      </c>
      <c r="B20" s="19" t="s">
        <v>132</v>
      </c>
      <c r="C20" s="22" t="s">
        <v>9</v>
      </c>
      <c r="D20" s="32" t="s">
        <v>19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5" t="s">
        <v>11</v>
      </c>
      <c r="U20" s="5"/>
      <c r="V20" s="5"/>
    </row>
    <row r="21" spans="1:22" ht="15" customHeight="1">
      <c r="A21" s="17"/>
      <c r="B21" s="20"/>
      <c r="C21" s="23"/>
      <c r="D21" s="6" t="s">
        <v>179</v>
      </c>
      <c r="E21" s="7">
        <v>2</v>
      </c>
      <c r="F21" s="8" t="str">
        <f>IF(E21=0,"　",VLOOKUP(E21,'外部出席者'!$A$2:$B$8,2))</f>
        <v>・国</v>
      </c>
      <c r="G21" s="9">
        <v>3</v>
      </c>
      <c r="H21" s="8" t="str">
        <f>IF(G21=0,"　",VLOOKUP(G21,'外部出席者'!$A$2:$B$8,2))</f>
        <v>・市町村</v>
      </c>
      <c r="I21" s="9">
        <v>4</v>
      </c>
      <c r="J21" s="8" t="s">
        <v>182</v>
      </c>
      <c r="K21" s="9"/>
      <c r="L21" s="8" t="str">
        <f>IF(K21=0,"　",VLOOKUP(K21,'外部出席者'!$A$2:$B$8,2))</f>
        <v>　</v>
      </c>
      <c r="M21" s="9"/>
      <c r="N21" s="8" t="str">
        <f>IF(M21=0,"　",VLOOKUP(M21,'外部出席者'!$A$2:$B$8,2))</f>
        <v>　</v>
      </c>
      <c r="O21" s="9"/>
      <c r="P21" s="8" t="str">
        <f>IF(O21=0,"　",VLOOKUP(O21,'外部出席者'!$A$2:$B$8,2))</f>
        <v>　</v>
      </c>
      <c r="Q21" s="9"/>
      <c r="R21" s="8" t="str">
        <f>IF(Q21=0,"　",VLOOKUP(Q21,'外部出席者'!$A$2:$B$8,2))</f>
        <v>　</v>
      </c>
      <c r="S21" s="10" t="s">
        <v>180</v>
      </c>
      <c r="T21" s="11" t="s">
        <v>12</v>
      </c>
      <c r="U21" s="11"/>
      <c r="V21" s="11"/>
    </row>
    <row r="22" spans="1:22" ht="15" customHeight="1">
      <c r="A22" s="18"/>
      <c r="B22" s="21"/>
      <c r="C22" s="2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11"/>
      <c r="U22" s="12"/>
      <c r="V22" s="12"/>
    </row>
    <row r="23" spans="1:22" ht="30" customHeight="1">
      <c r="A23" s="16">
        <v>7</v>
      </c>
      <c r="B23" s="19" t="s">
        <v>133</v>
      </c>
      <c r="C23" s="22" t="s">
        <v>9</v>
      </c>
      <c r="D23" s="32" t="s">
        <v>10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  <c r="T23" s="5" t="s">
        <v>11</v>
      </c>
      <c r="U23" s="5" t="s">
        <v>181</v>
      </c>
      <c r="V23" s="5" t="s">
        <v>11</v>
      </c>
    </row>
    <row r="24" spans="1:22" ht="15" customHeight="1">
      <c r="A24" s="17"/>
      <c r="B24" s="20"/>
      <c r="C24" s="23"/>
      <c r="D24" s="6" t="s">
        <v>179</v>
      </c>
      <c r="E24" s="7">
        <v>7</v>
      </c>
      <c r="F24" s="8" t="str">
        <f>IF(E24=0,"　",VLOOKUP(E24,'外部出席者'!$A$2:$B$8,2))</f>
        <v>・個人属性</v>
      </c>
      <c r="G24" s="9">
        <v>1</v>
      </c>
      <c r="H24" s="8" t="str">
        <f>IF(G24=0,"　",VLOOKUP(G24,'外部出席者'!$A$2:$B$8,2))</f>
        <v>・県庁他課</v>
      </c>
      <c r="I24" s="9"/>
      <c r="J24" s="8" t="str">
        <f>IF(I24=0,"　",VLOOKUP(I24,'外部出席者'!$A$2:$B$8,2))</f>
        <v>　</v>
      </c>
      <c r="K24" s="9"/>
      <c r="L24" s="8" t="str">
        <f>IF(K24=0,"　",VLOOKUP(K24,'外部出席者'!$A$2:$B$8,2))</f>
        <v>　</v>
      </c>
      <c r="M24" s="9"/>
      <c r="N24" s="8" t="str">
        <f>IF(M24=0,"　",VLOOKUP(M24,'外部出席者'!$A$2:$B$8,2))</f>
        <v>　</v>
      </c>
      <c r="O24" s="9"/>
      <c r="P24" s="8" t="str">
        <f>IF(O24=0,"　",VLOOKUP(O24,'外部出席者'!$A$2:$B$8,2))</f>
        <v>　</v>
      </c>
      <c r="Q24" s="9"/>
      <c r="R24" s="8" t="str">
        <f>IF(Q24=0,"　",VLOOKUP(Q24,'外部出席者'!$A$2:$B$8,2))</f>
        <v>　</v>
      </c>
      <c r="S24" s="10" t="s">
        <v>180</v>
      </c>
      <c r="T24" s="11" t="s">
        <v>12</v>
      </c>
      <c r="U24" s="11"/>
      <c r="V24" s="11"/>
    </row>
    <row r="25" spans="1:22" ht="15" customHeight="1">
      <c r="A25" s="18"/>
      <c r="B25" s="21"/>
      <c r="C25" s="2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11"/>
      <c r="U25" s="12"/>
      <c r="V25" s="12"/>
    </row>
    <row r="26" spans="1:22" ht="30" customHeight="1">
      <c r="A26" s="16">
        <v>8</v>
      </c>
      <c r="B26" s="19" t="s">
        <v>134</v>
      </c>
      <c r="C26" s="22" t="s">
        <v>9</v>
      </c>
      <c r="D26" s="32" t="s">
        <v>10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5" t="s">
        <v>11</v>
      </c>
      <c r="U26" s="5"/>
      <c r="V26" s="5"/>
    </row>
    <row r="27" spans="1:22" ht="15" customHeight="1">
      <c r="A27" s="17"/>
      <c r="B27" s="20"/>
      <c r="C27" s="23"/>
      <c r="D27" s="6" t="s">
        <v>179</v>
      </c>
      <c r="E27" s="7">
        <v>7</v>
      </c>
      <c r="F27" s="8" t="str">
        <f>IF(E27=0,"　",VLOOKUP(E27,'外部出席者'!$A$2:$B$8,2))</f>
        <v>・個人属性</v>
      </c>
      <c r="G27" s="9">
        <v>1</v>
      </c>
      <c r="H27" s="8" t="str">
        <f>IF(G27=0,"　",VLOOKUP(G27,'外部出席者'!$A$2:$B$8,2))</f>
        <v>・県庁他課</v>
      </c>
      <c r="I27" s="9"/>
      <c r="J27" s="8" t="str">
        <f>IF(I27=0,"　",VLOOKUP(I27,'外部出席者'!$A$2:$B$8,2))</f>
        <v>　</v>
      </c>
      <c r="K27" s="9"/>
      <c r="L27" s="8" t="str">
        <f>IF(K27=0,"　",VLOOKUP(K27,'外部出席者'!$A$2:$B$8,2))</f>
        <v>　</v>
      </c>
      <c r="M27" s="9"/>
      <c r="N27" s="8" t="str">
        <f>IF(M27=0,"　",VLOOKUP(M27,'外部出席者'!$A$2:$B$8,2))</f>
        <v>　</v>
      </c>
      <c r="O27" s="9"/>
      <c r="P27" s="8" t="str">
        <f>IF(O27=0,"　",VLOOKUP(O27,'外部出席者'!$A$2:$B$8,2))</f>
        <v>　</v>
      </c>
      <c r="Q27" s="9"/>
      <c r="R27" s="8" t="str">
        <f>IF(Q27=0,"　",VLOOKUP(Q27,'外部出席者'!$A$2:$B$8,2))</f>
        <v>　</v>
      </c>
      <c r="S27" s="10" t="s">
        <v>180</v>
      </c>
      <c r="T27" s="11" t="s">
        <v>12</v>
      </c>
      <c r="U27" s="11"/>
      <c r="V27" s="11"/>
    </row>
    <row r="28" spans="1:22" ht="15" customHeight="1">
      <c r="A28" s="18"/>
      <c r="B28" s="21"/>
      <c r="C28" s="2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11"/>
      <c r="U28" s="12"/>
      <c r="V28" s="12"/>
    </row>
    <row r="29" spans="1:22" ht="30" customHeight="1">
      <c r="A29" s="25">
        <v>9</v>
      </c>
      <c r="B29" s="19" t="s">
        <v>135</v>
      </c>
      <c r="C29" s="22" t="s">
        <v>9</v>
      </c>
      <c r="D29" s="32" t="s">
        <v>10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5" t="s">
        <v>11</v>
      </c>
      <c r="U29" s="5" t="s">
        <v>181</v>
      </c>
      <c r="V29" s="5" t="s">
        <v>11</v>
      </c>
    </row>
    <row r="30" spans="1:22" ht="15" customHeight="1">
      <c r="A30" s="26"/>
      <c r="B30" s="20"/>
      <c r="C30" s="23"/>
      <c r="D30" s="6" t="s">
        <v>179</v>
      </c>
      <c r="E30" s="7">
        <v>3</v>
      </c>
      <c r="F30" s="8" t="str">
        <f>IF(E30=0,"　",VLOOKUP(E30,'外部出席者'!$A$2:$B$8,2))</f>
        <v>・市町村</v>
      </c>
      <c r="G30" s="9">
        <v>4</v>
      </c>
      <c r="H30" s="8" t="s">
        <v>182</v>
      </c>
      <c r="I30" s="9">
        <v>1</v>
      </c>
      <c r="J30" s="8" t="str">
        <f>IF(I30=0,"　",VLOOKUP(I30,'外部出席者'!$A$2:$B$8,2))</f>
        <v>・県庁他課</v>
      </c>
      <c r="K30" s="9"/>
      <c r="L30" s="8" t="s">
        <v>186</v>
      </c>
      <c r="M30" s="9"/>
      <c r="N30" s="8" t="str">
        <f>IF(M30=0,"　",VLOOKUP(M30,'外部出席者'!$A$2:$B$8,2))</f>
        <v>　</v>
      </c>
      <c r="O30" s="9"/>
      <c r="P30" s="8" t="str">
        <f>IF(O30=0,"　",VLOOKUP(O30,'外部出席者'!$A$2:$B$8,2))</f>
        <v>　</v>
      </c>
      <c r="Q30" s="9"/>
      <c r="R30" s="8" t="str">
        <f>IF(Q30=0,"　",VLOOKUP(Q30,'外部出席者'!$A$2:$B$8,2))</f>
        <v>　</v>
      </c>
      <c r="S30" s="10" t="s">
        <v>180</v>
      </c>
      <c r="T30" s="11" t="s">
        <v>12</v>
      </c>
      <c r="U30" s="11"/>
      <c r="V30" s="11"/>
    </row>
    <row r="31" spans="1:22" ht="15" customHeight="1">
      <c r="A31" s="27"/>
      <c r="B31" s="21"/>
      <c r="C31" s="2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11"/>
      <c r="U31" s="12"/>
      <c r="V31" s="12"/>
    </row>
    <row r="32" spans="1:22" ht="30" customHeight="1">
      <c r="A32" s="25">
        <v>10</v>
      </c>
      <c r="B32" s="19" t="s">
        <v>136</v>
      </c>
      <c r="C32" s="22" t="s">
        <v>9</v>
      </c>
      <c r="D32" s="32" t="s">
        <v>19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5" t="s">
        <v>11</v>
      </c>
      <c r="U32" s="5"/>
      <c r="V32" s="5"/>
    </row>
    <row r="33" spans="1:22" ht="15" customHeight="1">
      <c r="A33" s="26"/>
      <c r="B33" s="20"/>
      <c r="C33" s="23"/>
      <c r="D33" s="6" t="s">
        <v>179</v>
      </c>
      <c r="E33" s="7">
        <v>4</v>
      </c>
      <c r="F33" s="8" t="s">
        <v>182</v>
      </c>
      <c r="G33" s="9">
        <v>1</v>
      </c>
      <c r="H33" s="8" t="str">
        <f>IF(G33=0,"　",VLOOKUP(G33,'外部出席者'!$A$2:$B$8,2))</f>
        <v>・県庁他課</v>
      </c>
      <c r="I33" s="9"/>
      <c r="J33" s="8" t="s">
        <v>186</v>
      </c>
      <c r="K33" s="9"/>
      <c r="L33" s="8" t="str">
        <f>IF(K33=0,"　",VLOOKUP(K33,'外部出席者'!$A$2:$B$8,2))</f>
        <v>　</v>
      </c>
      <c r="M33" s="9"/>
      <c r="N33" s="8" t="str">
        <f>IF(M33=0,"　",VLOOKUP(M33,'外部出席者'!$A$2:$B$8,2))</f>
        <v>　</v>
      </c>
      <c r="O33" s="9"/>
      <c r="P33" s="8" t="str">
        <f>IF(O33=0,"　",VLOOKUP(O33,'外部出席者'!$A$2:$B$8,2))</f>
        <v>　</v>
      </c>
      <c r="Q33" s="9"/>
      <c r="R33" s="8" t="str">
        <f>IF(Q33=0,"　",VLOOKUP(Q33,'外部出席者'!$A$2:$B$8,2))</f>
        <v>　</v>
      </c>
      <c r="S33" s="10" t="s">
        <v>180</v>
      </c>
      <c r="T33" s="11" t="s">
        <v>12</v>
      </c>
      <c r="U33" s="11"/>
      <c r="V33" s="11"/>
    </row>
    <row r="34" spans="1:22" ht="15" customHeight="1">
      <c r="A34" s="27"/>
      <c r="B34" s="21"/>
      <c r="C34" s="24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11"/>
      <c r="U34" s="12"/>
      <c r="V34" s="12"/>
    </row>
    <row r="35" spans="1:22" ht="30" customHeight="1">
      <c r="A35" s="16">
        <v>11</v>
      </c>
      <c r="B35" s="19" t="s">
        <v>137</v>
      </c>
      <c r="C35" s="22" t="s">
        <v>9</v>
      </c>
      <c r="D35" s="32" t="s">
        <v>19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  <c r="T35" s="5" t="s">
        <v>11</v>
      </c>
      <c r="U35" s="5"/>
      <c r="V35" s="5"/>
    </row>
    <row r="36" spans="1:22" ht="15" customHeight="1">
      <c r="A36" s="17"/>
      <c r="B36" s="20"/>
      <c r="C36" s="23"/>
      <c r="D36" s="6" t="s">
        <v>179</v>
      </c>
      <c r="E36" s="7">
        <v>4</v>
      </c>
      <c r="F36" s="8" t="s">
        <v>190</v>
      </c>
      <c r="G36" s="9"/>
      <c r="H36" s="8" t="str">
        <f>IF(G36=0,"　",VLOOKUP(G36,'外部出席者'!$A$2:$B$8,2))</f>
        <v>　</v>
      </c>
      <c r="I36" s="9"/>
      <c r="J36" s="8" t="str">
        <f>IF(I36=0,"　",VLOOKUP(I36,'外部出席者'!$A$2:$B$8,2))</f>
        <v>　</v>
      </c>
      <c r="K36" s="9"/>
      <c r="L36" s="8" t="str">
        <f>IF(K36=0,"　",VLOOKUP(K36,'外部出席者'!$A$2:$B$8,2))</f>
        <v>　</v>
      </c>
      <c r="M36" s="9"/>
      <c r="N36" s="8" t="str">
        <f>IF(M36=0,"　",VLOOKUP(M36,'外部出席者'!$A$2:$B$8,2))</f>
        <v>　</v>
      </c>
      <c r="O36" s="9"/>
      <c r="P36" s="8" t="str">
        <f>IF(O36=0,"　",VLOOKUP(O36,'外部出席者'!$A$2:$B$8,2))</f>
        <v>　</v>
      </c>
      <c r="Q36" s="9"/>
      <c r="R36" s="8" t="str">
        <f>IF(Q36=0,"　",VLOOKUP(Q36,'外部出席者'!$A$2:$B$8,2))</f>
        <v>　</v>
      </c>
      <c r="S36" s="10" t="s">
        <v>180</v>
      </c>
      <c r="T36" s="11" t="s">
        <v>12</v>
      </c>
      <c r="U36" s="11"/>
      <c r="V36" s="11"/>
    </row>
    <row r="37" spans="1:22" ht="15" customHeight="1">
      <c r="A37" s="18"/>
      <c r="B37" s="21"/>
      <c r="C37" s="2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/>
      <c r="T37" s="11"/>
      <c r="U37" s="12"/>
      <c r="V37" s="12"/>
    </row>
    <row r="38" spans="1:22" ht="30" customHeight="1">
      <c r="A38" s="16">
        <v>12</v>
      </c>
      <c r="B38" s="19" t="s">
        <v>138</v>
      </c>
      <c r="C38" s="22" t="s">
        <v>9</v>
      </c>
      <c r="D38" s="32" t="s">
        <v>19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5" t="s">
        <v>11</v>
      </c>
      <c r="U38" s="5" t="s">
        <v>181</v>
      </c>
      <c r="V38" s="5" t="s">
        <v>11</v>
      </c>
    </row>
    <row r="39" spans="1:22" ht="15" customHeight="1">
      <c r="A39" s="17"/>
      <c r="B39" s="20"/>
      <c r="C39" s="23"/>
      <c r="D39" s="6" t="s">
        <v>179</v>
      </c>
      <c r="E39" s="7">
        <v>7</v>
      </c>
      <c r="F39" s="8" t="str">
        <f>IF(E39=0,"　",VLOOKUP(E39,'外部出席者'!$A$2:$B$8,2))</f>
        <v>・個人属性</v>
      </c>
      <c r="G39" s="9">
        <v>4</v>
      </c>
      <c r="H39" s="8" t="s">
        <v>182</v>
      </c>
      <c r="I39" s="9">
        <v>3</v>
      </c>
      <c r="J39" s="8" t="str">
        <f>IF(I39=0,"　",VLOOKUP(I39,'外部出席者'!$A$2:$B$8,2))</f>
        <v>・市町村</v>
      </c>
      <c r="K39" s="9">
        <v>1</v>
      </c>
      <c r="L39" s="8" t="str">
        <f>IF(K39=0,"　",VLOOKUP(K39,'外部出席者'!$A$2:$B$8,2))</f>
        <v>・県庁他課</v>
      </c>
      <c r="M39" s="9"/>
      <c r="N39" s="8" t="str">
        <f>IF(M39=0,"　",VLOOKUP(M39,'外部出席者'!$A$2:$B$8,2))</f>
        <v>　</v>
      </c>
      <c r="O39" s="9"/>
      <c r="P39" s="8" t="str">
        <f>IF(O39=0,"　",VLOOKUP(O39,'外部出席者'!$A$2:$B$8,2))</f>
        <v>　</v>
      </c>
      <c r="Q39" s="9"/>
      <c r="R39" s="8" t="str">
        <f>IF(Q39=0,"　",VLOOKUP(Q39,'外部出席者'!$A$2:$B$8,2))</f>
        <v>　</v>
      </c>
      <c r="S39" s="10" t="s">
        <v>180</v>
      </c>
      <c r="T39" s="11" t="s">
        <v>12</v>
      </c>
      <c r="U39" s="11"/>
      <c r="V39" s="11"/>
    </row>
    <row r="40" spans="1:22" ht="15" customHeight="1">
      <c r="A40" s="18"/>
      <c r="B40" s="21"/>
      <c r="C40" s="24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11"/>
      <c r="U40" s="12"/>
      <c r="V40" s="12"/>
    </row>
    <row r="41" spans="1:22" ht="30" customHeight="1">
      <c r="A41" s="16">
        <v>13</v>
      </c>
      <c r="B41" s="19" t="s">
        <v>139</v>
      </c>
      <c r="C41" s="22" t="s">
        <v>9</v>
      </c>
      <c r="D41" s="32" t="s">
        <v>19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  <c r="T41" s="5" t="s">
        <v>11</v>
      </c>
      <c r="U41" s="5"/>
      <c r="V41" s="5"/>
    </row>
    <row r="42" spans="1:22" ht="15" customHeight="1">
      <c r="A42" s="17"/>
      <c r="B42" s="20"/>
      <c r="C42" s="23"/>
      <c r="D42" s="6" t="s">
        <v>179</v>
      </c>
      <c r="E42" s="7">
        <v>7</v>
      </c>
      <c r="F42" s="8" t="str">
        <f>IF(E42=0,"　",VLOOKUP(E42,'外部出席者'!$A$2:$B$8,2))</f>
        <v>・個人属性</v>
      </c>
      <c r="G42" s="9">
        <v>3</v>
      </c>
      <c r="H42" s="8" t="str">
        <f>IF(G42=0,"　",VLOOKUP(G42,'外部出席者'!$A$2:$B$8,2))</f>
        <v>・市町村</v>
      </c>
      <c r="I42" s="9">
        <v>1</v>
      </c>
      <c r="J42" s="8" t="str">
        <f>IF(I42=0,"　",VLOOKUP(I42,'外部出席者'!$A$2:$B$8,2))</f>
        <v>・県庁他課</v>
      </c>
      <c r="K42" s="9"/>
      <c r="L42" s="8" t="str">
        <f>IF(K42=0,"　",VLOOKUP(K42,'外部出席者'!$A$2:$B$8,2))</f>
        <v>　</v>
      </c>
      <c r="M42" s="9"/>
      <c r="N42" s="8" t="str">
        <f>IF(M42=0,"　",VLOOKUP(M42,'外部出席者'!$A$2:$B$8,2))</f>
        <v>　</v>
      </c>
      <c r="O42" s="9"/>
      <c r="P42" s="8" t="str">
        <f>IF(O42=0,"　",VLOOKUP(O42,'外部出席者'!$A$2:$B$8,2))</f>
        <v>　</v>
      </c>
      <c r="Q42" s="9"/>
      <c r="R42" s="8" t="str">
        <f>IF(Q42=0,"　",VLOOKUP(Q42,'外部出席者'!$A$2:$B$8,2))</f>
        <v>　</v>
      </c>
      <c r="S42" s="10" t="s">
        <v>180</v>
      </c>
      <c r="T42" s="11" t="s">
        <v>12</v>
      </c>
      <c r="U42" s="11"/>
      <c r="V42" s="11"/>
    </row>
    <row r="43" spans="1:22" ht="15" customHeight="1">
      <c r="A43" s="18"/>
      <c r="B43" s="21"/>
      <c r="C43" s="2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11"/>
      <c r="U43" s="12"/>
      <c r="V43" s="12"/>
    </row>
    <row r="44" spans="1:22" ht="30" customHeight="1">
      <c r="A44" s="25">
        <v>14</v>
      </c>
      <c r="B44" s="19" t="s">
        <v>140</v>
      </c>
      <c r="C44" s="22" t="s">
        <v>9</v>
      </c>
      <c r="D44" s="32" t="s">
        <v>14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5" t="s">
        <v>11</v>
      </c>
      <c r="U44" s="5"/>
      <c r="V44" s="5"/>
    </row>
    <row r="45" spans="1:22" ht="15" customHeight="1">
      <c r="A45" s="26"/>
      <c r="B45" s="20"/>
      <c r="C45" s="23"/>
      <c r="D45" s="6" t="s">
        <v>179</v>
      </c>
      <c r="E45" s="7">
        <v>4</v>
      </c>
      <c r="F45" s="8" t="s">
        <v>182</v>
      </c>
      <c r="G45" s="9">
        <v>3</v>
      </c>
      <c r="H45" s="8" t="str">
        <f>IF(G45=0,"　",VLOOKUP(G45,'外部出席者'!$A$2:$B$8,2))</f>
        <v>・市町村</v>
      </c>
      <c r="I45" s="9">
        <v>1</v>
      </c>
      <c r="J45" s="8" t="str">
        <f>IF(I45=0,"　",VLOOKUP(I45,'外部出席者'!$A$2:$B$8,2))</f>
        <v>・県庁他課</v>
      </c>
      <c r="K45" s="9"/>
      <c r="L45" s="8" t="str">
        <f>IF(K45=0,"　",VLOOKUP(K45,'外部出席者'!$A$2:$B$8,2))</f>
        <v>　</v>
      </c>
      <c r="M45" s="9"/>
      <c r="N45" s="8" t="str">
        <f>IF(M45=0,"　",VLOOKUP(M45,'外部出席者'!$A$2:$B$8,2))</f>
        <v>　</v>
      </c>
      <c r="O45" s="9"/>
      <c r="P45" s="8" t="str">
        <f>IF(O45=0,"　",VLOOKUP(O45,'外部出席者'!$A$2:$B$8,2))</f>
        <v>　</v>
      </c>
      <c r="Q45" s="9"/>
      <c r="R45" s="8" t="str">
        <f>IF(Q45=0,"　",VLOOKUP(Q45,'外部出席者'!$A$2:$B$8,2))</f>
        <v>　</v>
      </c>
      <c r="S45" s="10" t="s">
        <v>180</v>
      </c>
      <c r="T45" s="11" t="s">
        <v>12</v>
      </c>
      <c r="U45" s="11"/>
      <c r="V45" s="11"/>
    </row>
    <row r="46" spans="1:22" ht="15" customHeight="1">
      <c r="A46" s="27"/>
      <c r="B46" s="21"/>
      <c r="C46" s="24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11"/>
      <c r="U46" s="12"/>
      <c r="V46" s="12"/>
    </row>
    <row r="47" spans="1:22" ht="30" customHeight="1">
      <c r="A47" s="25">
        <v>15</v>
      </c>
      <c r="B47" s="19" t="s">
        <v>141</v>
      </c>
      <c r="C47" s="22" t="s">
        <v>9</v>
      </c>
      <c r="D47" s="32" t="s">
        <v>19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4"/>
      <c r="T47" s="5" t="s">
        <v>11</v>
      </c>
      <c r="U47" s="5"/>
      <c r="V47" s="5"/>
    </row>
    <row r="48" spans="1:22" ht="15" customHeight="1">
      <c r="A48" s="26"/>
      <c r="B48" s="20"/>
      <c r="C48" s="23"/>
      <c r="D48" s="6" t="s">
        <v>179</v>
      </c>
      <c r="E48" s="7">
        <v>4</v>
      </c>
      <c r="F48" s="8" t="s">
        <v>182</v>
      </c>
      <c r="G48" s="9">
        <v>3</v>
      </c>
      <c r="H48" s="8" t="str">
        <f>IF(G48=0,"　",VLOOKUP(G48,'外部出席者'!$A$2:$B$8,2))</f>
        <v>・市町村</v>
      </c>
      <c r="I48" s="9">
        <v>1</v>
      </c>
      <c r="J48" s="8" t="str">
        <f>IF(I48=0,"　",VLOOKUP(I48,'外部出席者'!$A$2:$B$8,2))</f>
        <v>・県庁他課</v>
      </c>
      <c r="K48" s="9"/>
      <c r="L48" s="8" t="str">
        <f>IF(K48=0,"　",VLOOKUP(K48,'外部出席者'!$A$2:$B$8,2))</f>
        <v>　</v>
      </c>
      <c r="M48" s="9"/>
      <c r="N48" s="8" t="str">
        <f>IF(M48=0,"　",VLOOKUP(M48,'外部出席者'!$A$2:$B$8,2))</f>
        <v>　</v>
      </c>
      <c r="O48" s="9"/>
      <c r="P48" s="8" t="str">
        <f>IF(O48=0,"　",VLOOKUP(O48,'外部出席者'!$A$2:$B$8,2))</f>
        <v>　</v>
      </c>
      <c r="Q48" s="9"/>
      <c r="R48" s="8" t="str">
        <f>IF(Q48=0,"　",VLOOKUP(Q48,'外部出席者'!$A$2:$B$8,2))</f>
        <v>　</v>
      </c>
      <c r="S48" s="10" t="s">
        <v>180</v>
      </c>
      <c r="T48" s="11" t="s">
        <v>12</v>
      </c>
      <c r="U48" s="11"/>
      <c r="V48" s="11"/>
    </row>
    <row r="49" spans="1:22" ht="15" customHeight="1">
      <c r="A49" s="27"/>
      <c r="B49" s="21"/>
      <c r="C49" s="24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7"/>
      <c r="T49" s="11"/>
      <c r="U49" s="12"/>
      <c r="V49" s="12"/>
    </row>
    <row r="50" spans="1:22" ht="30" customHeight="1">
      <c r="A50" s="16">
        <v>16</v>
      </c>
      <c r="B50" s="19" t="s">
        <v>142</v>
      </c>
      <c r="C50" s="22" t="s">
        <v>9</v>
      </c>
      <c r="D50" s="32" t="s">
        <v>19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5" t="s">
        <v>11</v>
      </c>
      <c r="U50" s="5"/>
      <c r="V50" s="5"/>
    </row>
    <row r="51" spans="1:22" ht="15" customHeight="1">
      <c r="A51" s="17"/>
      <c r="B51" s="20"/>
      <c r="C51" s="23"/>
      <c r="D51" s="6" t="s">
        <v>179</v>
      </c>
      <c r="E51" s="7">
        <v>4</v>
      </c>
      <c r="F51" s="8" t="s">
        <v>182</v>
      </c>
      <c r="G51" s="9">
        <v>1</v>
      </c>
      <c r="H51" s="8" t="str">
        <f>IF(G51=0,"　",VLOOKUP(G51,'外部出席者'!$A$2:$B$8,2))</f>
        <v>・県庁他課</v>
      </c>
      <c r="I51" s="9"/>
      <c r="J51" s="8" t="s">
        <v>186</v>
      </c>
      <c r="K51" s="9"/>
      <c r="L51" s="8" t="str">
        <f>IF(K51=0,"　",VLOOKUP(K51,'外部出席者'!$A$2:$B$8,2))</f>
        <v>　</v>
      </c>
      <c r="M51" s="9"/>
      <c r="N51" s="8" t="str">
        <f>IF(M51=0,"　",VLOOKUP(M51,'外部出席者'!$A$2:$B$8,2))</f>
        <v>　</v>
      </c>
      <c r="O51" s="9"/>
      <c r="P51" s="8" t="str">
        <f>IF(O51=0,"　",VLOOKUP(O51,'外部出席者'!$A$2:$B$8,2))</f>
        <v>　</v>
      </c>
      <c r="Q51" s="9"/>
      <c r="R51" s="8" t="str">
        <f>IF(Q51=0,"　",VLOOKUP(Q51,'外部出席者'!$A$2:$B$8,2))</f>
        <v>　</v>
      </c>
      <c r="S51" s="10" t="s">
        <v>180</v>
      </c>
      <c r="T51" s="11" t="s">
        <v>12</v>
      </c>
      <c r="U51" s="11"/>
      <c r="V51" s="11"/>
    </row>
    <row r="52" spans="1:22" ht="15" customHeight="1">
      <c r="A52" s="18"/>
      <c r="B52" s="21"/>
      <c r="C52" s="24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/>
      <c r="T52" s="11"/>
      <c r="U52" s="12"/>
      <c r="V52" s="12"/>
    </row>
    <row r="53" spans="1:22" ht="30" customHeight="1">
      <c r="A53" s="16">
        <v>17</v>
      </c>
      <c r="B53" s="19" t="s">
        <v>143</v>
      </c>
      <c r="C53" s="22" t="s">
        <v>9</v>
      </c>
      <c r="D53" s="32" t="s">
        <v>10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5" t="s">
        <v>11</v>
      </c>
      <c r="U53" s="5" t="s">
        <v>181</v>
      </c>
      <c r="V53" s="5" t="s">
        <v>11</v>
      </c>
    </row>
    <row r="54" spans="1:22" ht="15" customHeight="1">
      <c r="A54" s="17"/>
      <c r="B54" s="20"/>
      <c r="C54" s="23"/>
      <c r="D54" s="6" t="s">
        <v>179</v>
      </c>
      <c r="E54" s="7">
        <v>4</v>
      </c>
      <c r="F54" s="8" t="s">
        <v>182</v>
      </c>
      <c r="G54" s="9">
        <v>1</v>
      </c>
      <c r="H54" s="8" t="str">
        <f>IF(G54=0,"　",VLOOKUP(G54,'外部出席者'!$A$2:$B$8,2))</f>
        <v>・県庁他課</v>
      </c>
      <c r="I54" s="9"/>
      <c r="J54" s="8" t="s">
        <v>186</v>
      </c>
      <c r="K54" s="9"/>
      <c r="L54" s="8" t="str">
        <f>IF(K54=0,"　",VLOOKUP(K54,'外部出席者'!$A$2:$B$8,2))</f>
        <v>　</v>
      </c>
      <c r="M54" s="9"/>
      <c r="N54" s="8" t="str">
        <f>IF(M54=0,"　",VLOOKUP(M54,'外部出席者'!$A$2:$B$8,2))</f>
        <v>　</v>
      </c>
      <c r="O54" s="9"/>
      <c r="P54" s="8" t="str">
        <f>IF(O54=0,"　",VLOOKUP(O54,'外部出席者'!$A$2:$B$8,2))</f>
        <v>　</v>
      </c>
      <c r="Q54" s="9"/>
      <c r="R54" s="8" t="str">
        <f>IF(Q54=0,"　",VLOOKUP(Q54,'外部出席者'!$A$2:$B$8,2))</f>
        <v>　</v>
      </c>
      <c r="S54" s="10" t="s">
        <v>180</v>
      </c>
      <c r="T54" s="11" t="s">
        <v>12</v>
      </c>
      <c r="U54" s="11"/>
      <c r="V54" s="11"/>
    </row>
    <row r="55" spans="1:22" ht="15" customHeight="1">
      <c r="A55" s="18"/>
      <c r="B55" s="21"/>
      <c r="C55" s="24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7"/>
      <c r="T55" s="11"/>
      <c r="U55" s="12"/>
      <c r="V55" s="12"/>
    </row>
    <row r="56" spans="1:22" ht="30" customHeight="1">
      <c r="A56" s="25">
        <v>18</v>
      </c>
      <c r="B56" s="19" t="s">
        <v>144</v>
      </c>
      <c r="C56" s="22" t="s">
        <v>9</v>
      </c>
      <c r="D56" s="32" t="s">
        <v>14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5" t="s">
        <v>11</v>
      </c>
      <c r="U56" s="5" t="s">
        <v>181</v>
      </c>
      <c r="V56" s="5" t="s">
        <v>11</v>
      </c>
    </row>
    <row r="57" spans="1:22" ht="15" customHeight="1">
      <c r="A57" s="26"/>
      <c r="B57" s="20"/>
      <c r="C57" s="23"/>
      <c r="D57" s="6" t="s">
        <v>179</v>
      </c>
      <c r="E57" s="7">
        <v>7</v>
      </c>
      <c r="F57" s="8" t="str">
        <f>IF(E57=0,"　",VLOOKUP(E57,'外部出席者'!$A$2:$B$8,2))</f>
        <v>・個人属性</v>
      </c>
      <c r="G57" s="9">
        <v>1</v>
      </c>
      <c r="H57" s="8" t="str">
        <f>IF(G57=0,"　",VLOOKUP(G57,'外部出席者'!$A$2:$B$8,2))</f>
        <v>・県庁他課</v>
      </c>
      <c r="I57" s="9"/>
      <c r="J57" s="8" t="str">
        <f>IF(I57=0,"　",VLOOKUP(I57,'外部出席者'!$A$2:$B$8,2))</f>
        <v>　</v>
      </c>
      <c r="K57" s="9"/>
      <c r="L57" s="8" t="str">
        <f>IF(K57=0,"　",VLOOKUP(K57,'外部出席者'!$A$2:$B$8,2))</f>
        <v>　</v>
      </c>
      <c r="M57" s="9"/>
      <c r="N57" s="8" t="str">
        <f>IF(M57=0,"　",VLOOKUP(M57,'外部出席者'!$A$2:$B$8,2))</f>
        <v>　</v>
      </c>
      <c r="O57" s="9"/>
      <c r="P57" s="8" t="str">
        <f>IF(O57=0,"　",VLOOKUP(O57,'外部出席者'!$A$2:$B$8,2))</f>
        <v>　</v>
      </c>
      <c r="Q57" s="9"/>
      <c r="R57" s="8" t="str">
        <f>IF(Q57=0,"　",VLOOKUP(Q57,'外部出席者'!$A$2:$B$8,2))</f>
        <v>　</v>
      </c>
      <c r="S57" s="10" t="s">
        <v>180</v>
      </c>
      <c r="T57" s="11" t="s">
        <v>12</v>
      </c>
      <c r="U57" s="11"/>
      <c r="V57" s="11"/>
    </row>
    <row r="58" spans="1:22" ht="15" customHeight="1">
      <c r="A58" s="27"/>
      <c r="B58" s="21"/>
      <c r="C58" s="24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11"/>
      <c r="U58" s="12"/>
      <c r="V58" s="12"/>
    </row>
    <row r="59" spans="1:22" ht="30" customHeight="1">
      <c r="A59" s="25">
        <v>19</v>
      </c>
      <c r="B59" s="19" t="s">
        <v>145</v>
      </c>
      <c r="C59" s="22" t="s">
        <v>9</v>
      </c>
      <c r="D59" s="32" t="s">
        <v>19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5" t="s">
        <v>11</v>
      </c>
      <c r="U59" s="5"/>
      <c r="V59" s="5"/>
    </row>
    <row r="60" spans="1:22" ht="15" customHeight="1">
      <c r="A60" s="26"/>
      <c r="B60" s="20"/>
      <c r="C60" s="23"/>
      <c r="D60" s="6" t="s">
        <v>179</v>
      </c>
      <c r="E60" s="7">
        <v>7</v>
      </c>
      <c r="F60" s="8" t="str">
        <f>IF(E60=0,"　",VLOOKUP(E60,'外部出席者'!$A$2:$B$8,2))</f>
        <v>・個人属性</v>
      </c>
      <c r="G60" s="9">
        <v>3</v>
      </c>
      <c r="H60" s="8" t="str">
        <f>IF(G60=0,"　",VLOOKUP(G60,'外部出席者'!$A$2:$B$8,2))</f>
        <v>・市町村</v>
      </c>
      <c r="I60" s="9">
        <v>4</v>
      </c>
      <c r="J60" s="8" t="s">
        <v>182</v>
      </c>
      <c r="K60" s="9">
        <v>1</v>
      </c>
      <c r="L60" s="8" t="str">
        <f>IF(K60=0,"　",VLOOKUP(K60,'外部出席者'!$A$2:$B$8,2))</f>
        <v>・県庁他課</v>
      </c>
      <c r="M60" s="9"/>
      <c r="N60" s="8" t="str">
        <f>IF(M60=0,"　",VLOOKUP(M60,'外部出席者'!$A$2:$B$8,2))</f>
        <v>　</v>
      </c>
      <c r="O60" s="9"/>
      <c r="P60" s="8" t="str">
        <f>IF(O60=0,"　",VLOOKUP(O60,'外部出席者'!$A$2:$B$8,2))</f>
        <v>　</v>
      </c>
      <c r="Q60" s="9"/>
      <c r="R60" s="8" t="str">
        <f>IF(Q60=0,"　",VLOOKUP(Q60,'外部出席者'!$A$2:$B$8,2))</f>
        <v>　</v>
      </c>
      <c r="S60" s="10" t="s">
        <v>180</v>
      </c>
      <c r="T60" s="11" t="s">
        <v>12</v>
      </c>
      <c r="U60" s="11"/>
      <c r="V60" s="11"/>
    </row>
    <row r="61" spans="1:22" ht="15" customHeight="1">
      <c r="A61" s="27"/>
      <c r="B61" s="21"/>
      <c r="C61" s="24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  <c r="T61" s="11"/>
      <c r="U61" s="12"/>
      <c r="V61" s="12"/>
    </row>
    <row r="62" spans="1:22" ht="30" customHeight="1">
      <c r="A62" s="16">
        <v>20</v>
      </c>
      <c r="B62" s="19" t="s">
        <v>146</v>
      </c>
      <c r="C62" s="22" t="s">
        <v>9</v>
      </c>
      <c r="D62" s="32" t="s">
        <v>19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5" t="s">
        <v>11</v>
      </c>
      <c r="U62" s="5"/>
      <c r="V62" s="5"/>
    </row>
    <row r="63" spans="1:22" ht="15" customHeight="1">
      <c r="A63" s="17"/>
      <c r="B63" s="20"/>
      <c r="C63" s="23"/>
      <c r="D63" s="6" t="s">
        <v>179</v>
      </c>
      <c r="E63" s="7">
        <v>4</v>
      </c>
      <c r="F63" s="8" t="s">
        <v>182</v>
      </c>
      <c r="G63" s="9">
        <v>1</v>
      </c>
      <c r="H63" s="8" t="str">
        <f>IF(G63=0,"　",VLOOKUP(G63,'外部出席者'!$A$2:$B$8,2))</f>
        <v>・県庁他課</v>
      </c>
      <c r="I63" s="9"/>
      <c r="J63" s="8" t="str">
        <f>IF(I63=0,"　",VLOOKUP(I63,'外部出席者'!$A$2:$B$8,2))</f>
        <v>　</v>
      </c>
      <c r="K63" s="9"/>
      <c r="L63" s="8" t="str">
        <f>IF(K63=0,"　",VLOOKUP(K63,'外部出席者'!$A$2:$B$8,2))</f>
        <v>　</v>
      </c>
      <c r="M63" s="9"/>
      <c r="N63" s="8" t="str">
        <f>IF(M63=0,"　",VLOOKUP(M63,'外部出席者'!$A$2:$B$8,2))</f>
        <v>　</v>
      </c>
      <c r="O63" s="9"/>
      <c r="P63" s="8" t="str">
        <f>IF(O63=0,"　",VLOOKUP(O63,'外部出席者'!$A$2:$B$8,2))</f>
        <v>　</v>
      </c>
      <c r="Q63" s="9"/>
      <c r="R63" s="8" t="str">
        <f>IF(Q63=0,"　",VLOOKUP(Q63,'外部出席者'!$A$2:$B$8,2))</f>
        <v>　</v>
      </c>
      <c r="S63" s="10" t="s">
        <v>180</v>
      </c>
      <c r="T63" s="11" t="s">
        <v>12</v>
      </c>
      <c r="U63" s="11"/>
      <c r="V63" s="11"/>
    </row>
    <row r="64" spans="1:22" ht="15" customHeight="1">
      <c r="A64" s="18"/>
      <c r="B64" s="21"/>
      <c r="C64" s="24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11"/>
      <c r="U64" s="12"/>
      <c r="V64" s="12"/>
    </row>
    <row r="65" spans="1:22" ht="30" customHeight="1">
      <c r="A65" s="16">
        <v>21</v>
      </c>
      <c r="B65" s="19" t="s">
        <v>147</v>
      </c>
      <c r="C65" s="22" t="s">
        <v>9</v>
      </c>
      <c r="D65" s="32" t="s">
        <v>19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5" t="s">
        <v>11</v>
      </c>
      <c r="U65" s="5"/>
      <c r="V65" s="5"/>
    </row>
    <row r="66" spans="1:22" ht="15" customHeight="1">
      <c r="A66" s="17"/>
      <c r="B66" s="20"/>
      <c r="C66" s="23"/>
      <c r="D66" s="6" t="s">
        <v>179</v>
      </c>
      <c r="E66" s="7">
        <v>7</v>
      </c>
      <c r="F66" s="8" t="str">
        <f>IF(E66=0,"　",VLOOKUP(E66,'外部出席者'!$A$2:$B$8,2))</f>
        <v>・個人属性</v>
      </c>
      <c r="G66" s="9">
        <v>1</v>
      </c>
      <c r="H66" s="8" t="str">
        <f>IF(G66=0,"　",VLOOKUP(G66,'外部出席者'!$A$2:$B$8,2))</f>
        <v>・県庁他課</v>
      </c>
      <c r="I66" s="9"/>
      <c r="J66" s="8" t="str">
        <f>IF(I66=0,"　",VLOOKUP(I66,'外部出席者'!$A$2:$B$8,2))</f>
        <v>　</v>
      </c>
      <c r="K66" s="9"/>
      <c r="L66" s="8" t="str">
        <f>IF(K66=0,"　",VLOOKUP(K66,'外部出席者'!$A$2:$B$8,2))</f>
        <v>　</v>
      </c>
      <c r="M66" s="9"/>
      <c r="N66" s="8" t="str">
        <f>IF(M66=0,"　",VLOOKUP(M66,'外部出席者'!$A$2:$B$8,2))</f>
        <v>　</v>
      </c>
      <c r="O66" s="9"/>
      <c r="P66" s="8" t="str">
        <f>IF(O66=0,"　",VLOOKUP(O66,'外部出席者'!$A$2:$B$8,2))</f>
        <v>　</v>
      </c>
      <c r="Q66" s="9"/>
      <c r="R66" s="8" t="str">
        <f>IF(Q66=0,"　",VLOOKUP(Q66,'外部出席者'!$A$2:$B$8,2))</f>
        <v>　</v>
      </c>
      <c r="S66" s="10" t="s">
        <v>180</v>
      </c>
      <c r="T66" s="11" t="s">
        <v>12</v>
      </c>
      <c r="U66" s="11"/>
      <c r="V66" s="11"/>
    </row>
    <row r="67" spans="1:22" ht="15" customHeight="1">
      <c r="A67" s="18"/>
      <c r="B67" s="21"/>
      <c r="C67" s="24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/>
      <c r="T67" s="11"/>
      <c r="U67" s="12"/>
      <c r="V67" s="12"/>
    </row>
    <row r="68" spans="1:22" ht="30" customHeight="1">
      <c r="A68" s="25">
        <v>22</v>
      </c>
      <c r="B68" s="19" t="s">
        <v>148</v>
      </c>
      <c r="C68" s="22" t="s">
        <v>9</v>
      </c>
      <c r="D68" s="32" t="s">
        <v>14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/>
      <c r="T68" s="5" t="s">
        <v>11</v>
      </c>
      <c r="U68" s="5"/>
      <c r="V68" s="5"/>
    </row>
    <row r="69" spans="1:22" ht="15" customHeight="1">
      <c r="A69" s="26"/>
      <c r="B69" s="20"/>
      <c r="C69" s="23"/>
      <c r="D69" s="6" t="s">
        <v>179</v>
      </c>
      <c r="E69" s="7">
        <v>7</v>
      </c>
      <c r="F69" s="8" t="str">
        <f>IF(E69=0,"　",VLOOKUP(E69,'外部出席者'!$A$2:$B$8,2))</f>
        <v>・個人属性</v>
      </c>
      <c r="G69" s="9">
        <v>1</v>
      </c>
      <c r="H69" s="8" t="str">
        <f>IF(G69=0,"　",VLOOKUP(G69,'外部出席者'!$A$2:$B$8,2))</f>
        <v>・県庁他課</v>
      </c>
      <c r="I69" s="9"/>
      <c r="J69" s="8" t="str">
        <f>IF(I69=0,"　",VLOOKUP(I69,'外部出席者'!$A$2:$B$8,2))</f>
        <v>　</v>
      </c>
      <c r="K69" s="9"/>
      <c r="L69" s="8" t="str">
        <f>IF(K69=0,"　",VLOOKUP(K69,'外部出席者'!$A$2:$B$8,2))</f>
        <v>　</v>
      </c>
      <c r="M69" s="9"/>
      <c r="N69" s="8" t="str">
        <f>IF(M69=0,"　",VLOOKUP(M69,'外部出席者'!$A$2:$B$8,2))</f>
        <v>　</v>
      </c>
      <c r="O69" s="9"/>
      <c r="P69" s="8" t="str">
        <f>IF(O69=0,"　",VLOOKUP(O69,'外部出席者'!$A$2:$B$8,2))</f>
        <v>　</v>
      </c>
      <c r="Q69" s="9"/>
      <c r="R69" s="8" t="str">
        <f>IF(Q69=0,"　",VLOOKUP(Q69,'外部出席者'!$A$2:$B$8,2))</f>
        <v>　</v>
      </c>
      <c r="S69" s="10" t="s">
        <v>180</v>
      </c>
      <c r="T69" s="11" t="s">
        <v>12</v>
      </c>
      <c r="U69" s="11"/>
      <c r="V69" s="11"/>
    </row>
    <row r="70" spans="1:22" ht="15" customHeight="1">
      <c r="A70" s="27"/>
      <c r="B70" s="21"/>
      <c r="C70" s="24"/>
      <c r="D70" s="35" t="s">
        <v>176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/>
      <c r="T70" s="11"/>
      <c r="U70" s="12"/>
      <c r="V70" s="12"/>
    </row>
    <row r="71" spans="1:22" ht="30" customHeight="1">
      <c r="A71" s="25">
        <v>23</v>
      </c>
      <c r="B71" s="19" t="s">
        <v>149</v>
      </c>
      <c r="C71" s="22" t="s">
        <v>9</v>
      </c>
      <c r="D71" s="32" t="s">
        <v>10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4"/>
      <c r="T71" s="5" t="s">
        <v>11</v>
      </c>
      <c r="U71" s="5"/>
      <c r="V71" s="5"/>
    </row>
    <row r="72" spans="1:22" ht="15" customHeight="1">
      <c r="A72" s="26"/>
      <c r="B72" s="20"/>
      <c r="C72" s="23"/>
      <c r="D72" s="6" t="s">
        <v>179</v>
      </c>
      <c r="E72" s="7">
        <v>7</v>
      </c>
      <c r="F72" s="8" t="str">
        <f>IF(E72=0,"　",VLOOKUP(E72,'外部出席者'!$A$2:$B$8,2))</f>
        <v>・個人属性</v>
      </c>
      <c r="G72" s="9">
        <v>1</v>
      </c>
      <c r="H72" s="8" t="str">
        <f>IF(G72=0,"　",VLOOKUP(G72,'外部出席者'!$A$2:$B$8,2))</f>
        <v>・県庁他課</v>
      </c>
      <c r="I72" s="9"/>
      <c r="J72" s="8" t="str">
        <f>IF(I72=0,"　",VLOOKUP(I72,'外部出席者'!$A$2:$B$8,2))</f>
        <v>　</v>
      </c>
      <c r="K72" s="9"/>
      <c r="L72" s="8" t="str">
        <f>IF(K72=0,"　",VLOOKUP(K72,'外部出席者'!$A$2:$B$8,2))</f>
        <v>　</v>
      </c>
      <c r="M72" s="9"/>
      <c r="N72" s="8" t="str">
        <f>IF(M72=0,"　",VLOOKUP(M72,'外部出席者'!$A$2:$B$8,2))</f>
        <v>　</v>
      </c>
      <c r="O72" s="9"/>
      <c r="P72" s="8" t="str">
        <f>IF(O72=0,"　",VLOOKUP(O72,'外部出席者'!$A$2:$B$8,2))</f>
        <v>　</v>
      </c>
      <c r="Q72" s="9"/>
      <c r="R72" s="8" t="str">
        <f>IF(Q72=0,"　",VLOOKUP(Q72,'外部出席者'!$A$2:$B$8,2))</f>
        <v>　</v>
      </c>
      <c r="S72" s="10" t="s">
        <v>180</v>
      </c>
      <c r="T72" s="11" t="s">
        <v>12</v>
      </c>
      <c r="U72" s="11"/>
      <c r="V72" s="11"/>
    </row>
    <row r="73" spans="1:22" ht="15" customHeight="1">
      <c r="A73" s="27"/>
      <c r="B73" s="21"/>
      <c r="C73" s="24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11"/>
      <c r="U73" s="12"/>
      <c r="V73" s="12"/>
    </row>
    <row r="74" spans="1:22" ht="30" customHeight="1">
      <c r="A74" s="16">
        <v>24</v>
      </c>
      <c r="B74" s="19" t="s">
        <v>150</v>
      </c>
      <c r="C74" s="22" t="s">
        <v>9</v>
      </c>
      <c r="D74" s="32" t="s">
        <v>19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5" t="s">
        <v>11</v>
      </c>
      <c r="U74" s="5"/>
      <c r="V74" s="5"/>
    </row>
    <row r="75" spans="1:22" ht="15" customHeight="1">
      <c r="A75" s="17"/>
      <c r="B75" s="20"/>
      <c r="C75" s="23"/>
      <c r="D75" s="6" t="s">
        <v>179</v>
      </c>
      <c r="E75" s="7">
        <v>7</v>
      </c>
      <c r="F75" s="8" t="str">
        <f>IF(E75=0,"　",VLOOKUP(E75,'外部出席者'!$A$2:$B$8,2))</f>
        <v>・個人属性</v>
      </c>
      <c r="G75" s="9">
        <v>2</v>
      </c>
      <c r="H75" s="8" t="str">
        <f>IF(G75=0,"　",VLOOKUP(G75,'外部出席者'!$A$2:$B$8,2))</f>
        <v>・国</v>
      </c>
      <c r="I75" s="9">
        <v>1</v>
      </c>
      <c r="J75" s="8" t="str">
        <f>IF(I75=0,"　",VLOOKUP(I75,'外部出席者'!$A$2:$B$8,2))</f>
        <v>・県庁他課</v>
      </c>
      <c r="K75" s="9"/>
      <c r="L75" s="8" t="str">
        <f>IF(K75=0,"　",VLOOKUP(K75,'外部出席者'!$A$2:$B$8,2))</f>
        <v>　</v>
      </c>
      <c r="M75" s="9"/>
      <c r="N75" s="8" t="str">
        <f>IF(M75=0,"　",VLOOKUP(M75,'外部出席者'!$A$2:$B$8,2))</f>
        <v>　</v>
      </c>
      <c r="O75" s="9"/>
      <c r="P75" s="8" t="str">
        <f>IF(O75=0,"　",VLOOKUP(O75,'外部出席者'!$A$2:$B$8,2))</f>
        <v>　</v>
      </c>
      <c r="Q75" s="9"/>
      <c r="R75" s="8" t="str">
        <f>IF(Q75=0,"　",VLOOKUP(Q75,'外部出席者'!$A$2:$B$8,2))</f>
        <v>　</v>
      </c>
      <c r="S75" s="10" t="s">
        <v>180</v>
      </c>
      <c r="T75" s="11" t="s">
        <v>12</v>
      </c>
      <c r="U75" s="11"/>
      <c r="V75" s="11"/>
    </row>
    <row r="76" spans="1:22" ht="15" customHeight="1">
      <c r="A76" s="18"/>
      <c r="B76" s="21"/>
      <c r="C76" s="2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7"/>
      <c r="T76" s="11"/>
      <c r="U76" s="12"/>
      <c r="V76" s="12"/>
    </row>
    <row r="77" spans="1:22" ht="30" customHeight="1">
      <c r="A77" s="16">
        <v>25</v>
      </c>
      <c r="B77" s="19" t="s">
        <v>151</v>
      </c>
      <c r="C77" s="22" t="s">
        <v>9</v>
      </c>
      <c r="D77" s="32" t="s">
        <v>19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  <c r="T77" s="5" t="s">
        <v>11</v>
      </c>
      <c r="U77" s="5"/>
      <c r="V77" s="5"/>
    </row>
    <row r="78" spans="1:22" ht="15" customHeight="1">
      <c r="A78" s="17"/>
      <c r="B78" s="20"/>
      <c r="C78" s="23"/>
      <c r="D78" s="6" t="s">
        <v>179</v>
      </c>
      <c r="E78" s="7">
        <v>4</v>
      </c>
      <c r="F78" s="8" t="s">
        <v>182</v>
      </c>
      <c r="G78" s="9">
        <v>3</v>
      </c>
      <c r="H78" s="8" t="str">
        <f>IF(G78=0,"　",VLOOKUP(G78,'外部出席者'!$A$2:$B$8,2))</f>
        <v>・市町村</v>
      </c>
      <c r="I78" s="9">
        <v>1</v>
      </c>
      <c r="J78" s="8" t="str">
        <f>IF(I78=0,"　",VLOOKUP(I78,'外部出席者'!$A$2:$B$8,2))</f>
        <v>・県庁他課</v>
      </c>
      <c r="K78" s="9"/>
      <c r="L78" s="8" t="str">
        <f>IF(K78=0,"　",VLOOKUP(K78,'外部出席者'!$A$2:$B$8,2))</f>
        <v>　</v>
      </c>
      <c r="M78" s="9"/>
      <c r="N78" s="8" t="str">
        <f>IF(M78=0,"　",VLOOKUP(M78,'外部出席者'!$A$2:$B$8,2))</f>
        <v>　</v>
      </c>
      <c r="O78" s="9"/>
      <c r="P78" s="8" t="str">
        <f>IF(O78=0,"　",VLOOKUP(O78,'外部出席者'!$A$2:$B$8,2))</f>
        <v>　</v>
      </c>
      <c r="Q78" s="9"/>
      <c r="R78" s="8" t="str">
        <f>IF(Q78=0,"　",VLOOKUP(Q78,'外部出席者'!$A$2:$B$8,2))</f>
        <v>　</v>
      </c>
      <c r="S78" s="10" t="s">
        <v>180</v>
      </c>
      <c r="T78" s="11" t="s">
        <v>12</v>
      </c>
      <c r="U78" s="11"/>
      <c r="V78" s="11"/>
    </row>
    <row r="79" spans="1:22" ht="15" customHeight="1">
      <c r="A79" s="18"/>
      <c r="B79" s="21"/>
      <c r="C79" s="24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  <c r="T79" s="11"/>
      <c r="U79" s="12"/>
      <c r="V79" s="12"/>
    </row>
    <row r="80" spans="1:22" ht="30" customHeight="1">
      <c r="A80" s="16">
        <v>26</v>
      </c>
      <c r="B80" s="19" t="s">
        <v>152</v>
      </c>
      <c r="C80" s="22" t="s">
        <v>9</v>
      </c>
      <c r="D80" s="32" t="s">
        <v>19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5" t="s">
        <v>11</v>
      </c>
      <c r="U80" s="5"/>
      <c r="V80" s="5"/>
    </row>
    <row r="81" spans="1:22" ht="15" customHeight="1">
      <c r="A81" s="17"/>
      <c r="B81" s="20"/>
      <c r="C81" s="23"/>
      <c r="D81" s="6" t="s">
        <v>179</v>
      </c>
      <c r="E81" s="7">
        <v>7</v>
      </c>
      <c r="F81" s="8" t="str">
        <f>IF(E81=0,"　",VLOOKUP(E81,'外部出席者'!$A$2:$B$8,2))</f>
        <v>・個人属性</v>
      </c>
      <c r="G81" s="9">
        <v>1</v>
      </c>
      <c r="H81" s="8" t="str">
        <f>IF(G81=0,"　",VLOOKUP(G81,'外部出席者'!$A$2:$B$8,2))</f>
        <v>・県庁他課</v>
      </c>
      <c r="I81" s="9"/>
      <c r="J81" s="8" t="s">
        <v>183</v>
      </c>
      <c r="K81" s="9"/>
      <c r="L81" s="8" t="str">
        <f>IF(K81=0,"　",VLOOKUP(K81,'外部出席者'!$A$2:$B$8,2))</f>
        <v>　</v>
      </c>
      <c r="M81" s="9"/>
      <c r="N81" s="8" t="str">
        <f>IF(M81=0,"　",VLOOKUP(M81,'外部出席者'!$A$2:$B$8,2))</f>
        <v>　</v>
      </c>
      <c r="O81" s="9"/>
      <c r="P81" s="8" t="str">
        <f>IF(O81=0,"　",VLOOKUP(O81,'外部出席者'!$A$2:$B$8,2))</f>
        <v>　</v>
      </c>
      <c r="Q81" s="9"/>
      <c r="R81" s="8" t="str">
        <f>IF(Q81=0,"　",VLOOKUP(Q81,'外部出席者'!$A$2:$B$8,2))</f>
        <v>　</v>
      </c>
      <c r="S81" s="10" t="s">
        <v>180</v>
      </c>
      <c r="T81" s="11" t="s">
        <v>12</v>
      </c>
      <c r="U81" s="11" t="s">
        <v>183</v>
      </c>
      <c r="V81" s="11" t="s">
        <v>185</v>
      </c>
    </row>
    <row r="82" spans="1:22" ht="15" customHeight="1">
      <c r="A82" s="18"/>
      <c r="B82" s="21"/>
      <c r="C82" s="24"/>
      <c r="D82" s="35" t="s">
        <v>176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7"/>
      <c r="T82" s="11"/>
      <c r="U82" s="12"/>
      <c r="V82" s="12"/>
    </row>
    <row r="83" spans="1:22" ht="30" customHeight="1">
      <c r="A83" s="16">
        <v>27</v>
      </c>
      <c r="B83" s="19" t="s">
        <v>153</v>
      </c>
      <c r="C83" s="22" t="s">
        <v>9</v>
      </c>
      <c r="D83" s="32" t="s">
        <v>19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4"/>
      <c r="T83" s="5" t="s">
        <v>11</v>
      </c>
      <c r="U83" s="5"/>
      <c r="V83" s="5"/>
    </row>
    <row r="84" spans="1:22" ht="15" customHeight="1">
      <c r="A84" s="17"/>
      <c r="B84" s="20"/>
      <c r="C84" s="23"/>
      <c r="D84" s="6" t="s">
        <v>179</v>
      </c>
      <c r="E84" s="7">
        <v>4</v>
      </c>
      <c r="F84" s="8" t="s">
        <v>182</v>
      </c>
      <c r="G84" s="9">
        <v>1</v>
      </c>
      <c r="H84" s="8" t="str">
        <f>IF(G84=0,"　",VLOOKUP(G84,'外部出席者'!$A$2:$B$8,2))</f>
        <v>・県庁他課</v>
      </c>
      <c r="I84" s="9"/>
      <c r="J84" s="8" t="s">
        <v>186</v>
      </c>
      <c r="K84" s="9"/>
      <c r="L84" s="8" t="str">
        <f>IF(K84=0,"　",VLOOKUP(K84,'外部出席者'!$A$2:$B$8,2))</f>
        <v>　</v>
      </c>
      <c r="M84" s="9"/>
      <c r="N84" s="8" t="str">
        <f>IF(M84=0,"　",VLOOKUP(M84,'外部出席者'!$A$2:$B$8,2))</f>
        <v>　</v>
      </c>
      <c r="O84" s="9"/>
      <c r="P84" s="8" t="str">
        <f>IF(O84=0,"　",VLOOKUP(O84,'外部出席者'!$A$2:$B$8,2))</f>
        <v>　</v>
      </c>
      <c r="Q84" s="9"/>
      <c r="R84" s="8" t="str">
        <f>IF(Q84=0,"　",VLOOKUP(Q84,'外部出席者'!$A$2:$B$8,2))</f>
        <v>　</v>
      </c>
      <c r="S84" s="10" t="s">
        <v>180</v>
      </c>
      <c r="T84" s="11" t="s">
        <v>12</v>
      </c>
      <c r="U84" s="11"/>
      <c r="V84" s="11"/>
    </row>
    <row r="85" spans="1:22" ht="15" customHeight="1">
      <c r="A85" s="18"/>
      <c r="B85" s="21"/>
      <c r="C85" s="24"/>
      <c r="D85" s="35" t="s">
        <v>176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7"/>
      <c r="T85" s="11"/>
      <c r="U85" s="12"/>
      <c r="V85" s="12"/>
    </row>
    <row r="86" spans="1:22" ht="30" customHeight="1">
      <c r="A86" s="25">
        <v>28</v>
      </c>
      <c r="B86" s="19" t="s">
        <v>154</v>
      </c>
      <c r="C86" s="22" t="s">
        <v>9</v>
      </c>
      <c r="D86" s="32" t="s">
        <v>10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4"/>
      <c r="T86" s="5" t="s">
        <v>11</v>
      </c>
      <c r="U86" s="5"/>
      <c r="V86" s="5"/>
    </row>
    <row r="87" spans="1:22" ht="15" customHeight="1">
      <c r="A87" s="26"/>
      <c r="B87" s="20"/>
      <c r="C87" s="23"/>
      <c r="D87" s="6" t="s">
        <v>179</v>
      </c>
      <c r="E87" s="7">
        <v>7</v>
      </c>
      <c r="F87" s="8" t="str">
        <f>IF(E87=0,"　",VLOOKUP(E87,'外部出席者'!$A$2:$B$8,2))</f>
        <v>・個人属性</v>
      </c>
      <c r="G87" s="9">
        <v>1</v>
      </c>
      <c r="H87" s="8" t="str">
        <f>IF(G87=0,"　",VLOOKUP(G87,'外部出席者'!$A$2:$B$8,2))</f>
        <v>・県庁他課</v>
      </c>
      <c r="I87" s="9"/>
      <c r="J87" s="8" t="s">
        <v>187</v>
      </c>
      <c r="K87" s="9"/>
      <c r="L87" s="8" t="s">
        <v>193</v>
      </c>
      <c r="M87" s="9"/>
      <c r="N87" s="8" t="str">
        <f>IF(M87=0,"　",VLOOKUP(M87,'外部出席者'!$A$2:$B$8,2))</f>
        <v>　</v>
      </c>
      <c r="O87" s="9"/>
      <c r="P87" s="8" t="str">
        <f>IF(O87=0,"　",VLOOKUP(O87,'外部出席者'!$A$2:$B$8,2))</f>
        <v>　</v>
      </c>
      <c r="Q87" s="9"/>
      <c r="R87" s="8" t="str">
        <f>IF(Q87=0,"　",VLOOKUP(Q87,'外部出席者'!$A$2:$B$8,2))</f>
        <v>　</v>
      </c>
      <c r="S87" s="10" t="s">
        <v>180</v>
      </c>
      <c r="T87" s="11" t="s">
        <v>12</v>
      </c>
      <c r="U87" s="11" t="s">
        <v>192</v>
      </c>
      <c r="V87" s="11" t="s">
        <v>185</v>
      </c>
    </row>
    <row r="88" spans="1:22" ht="15" customHeight="1">
      <c r="A88" s="27"/>
      <c r="B88" s="21"/>
      <c r="C88" s="24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7"/>
      <c r="T88" s="11"/>
      <c r="U88" s="12"/>
      <c r="V88" s="12"/>
    </row>
    <row r="89" spans="1:22" ht="30" customHeight="1">
      <c r="A89" s="25">
        <v>29</v>
      </c>
      <c r="B89" s="19" t="s">
        <v>155</v>
      </c>
      <c r="C89" s="22" t="s">
        <v>9</v>
      </c>
      <c r="D89" s="32" t="s">
        <v>14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4"/>
      <c r="T89" s="5" t="s">
        <v>11</v>
      </c>
      <c r="U89" s="5" t="s">
        <v>181</v>
      </c>
      <c r="V89" s="5" t="s">
        <v>11</v>
      </c>
    </row>
    <row r="90" spans="1:22" ht="15" customHeight="1">
      <c r="A90" s="26"/>
      <c r="B90" s="20"/>
      <c r="C90" s="23"/>
      <c r="D90" s="6" t="s">
        <v>179</v>
      </c>
      <c r="E90" s="7">
        <v>7</v>
      </c>
      <c r="F90" s="8" t="str">
        <f>IF(E90=0,"　",VLOOKUP(E90,'外部出席者'!$A$2:$B$8,2))</f>
        <v>・個人属性</v>
      </c>
      <c r="G90" s="9">
        <v>1</v>
      </c>
      <c r="H90" s="8" t="str">
        <f>IF(G90=0,"　",VLOOKUP(G90,'外部出席者'!$A$2:$B$8,2))</f>
        <v>・県庁他課</v>
      </c>
      <c r="I90" s="9"/>
      <c r="J90" s="8" t="str">
        <f>IF(I90=0,"　",VLOOKUP(I90,'外部出席者'!$A$2:$B$8,2))</f>
        <v>　</v>
      </c>
      <c r="K90" s="9"/>
      <c r="L90" s="8" t="str">
        <f>IF(K90=0,"　",VLOOKUP(K90,'外部出席者'!$A$2:$B$8,2))</f>
        <v>　</v>
      </c>
      <c r="M90" s="9"/>
      <c r="N90" s="8" t="str">
        <f>IF(M90=0,"　",VLOOKUP(M90,'外部出席者'!$A$2:$B$8,2))</f>
        <v>　</v>
      </c>
      <c r="O90" s="9"/>
      <c r="P90" s="8" t="str">
        <f>IF(O90=0,"　",VLOOKUP(O90,'外部出席者'!$A$2:$B$8,2))</f>
        <v>　</v>
      </c>
      <c r="Q90" s="9"/>
      <c r="R90" s="8" t="str">
        <f>IF(Q90=0,"　",VLOOKUP(Q90,'外部出席者'!$A$2:$B$8,2))</f>
        <v>　</v>
      </c>
      <c r="S90" s="10" t="s">
        <v>180</v>
      </c>
      <c r="T90" s="11" t="s">
        <v>12</v>
      </c>
      <c r="U90" s="11"/>
      <c r="V90" s="11"/>
    </row>
    <row r="91" spans="1:22" ht="15" customHeight="1">
      <c r="A91" s="27"/>
      <c r="B91" s="21"/>
      <c r="C91" s="24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7"/>
      <c r="T91" s="11"/>
      <c r="U91" s="12"/>
      <c r="V91" s="12"/>
    </row>
    <row r="92" spans="1:22" ht="30" customHeight="1">
      <c r="A92" s="16">
        <v>30</v>
      </c>
      <c r="B92" s="19" t="s">
        <v>156</v>
      </c>
      <c r="C92" s="22" t="s">
        <v>9</v>
      </c>
      <c r="D92" s="32" t="s">
        <v>10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4"/>
      <c r="T92" s="5" t="s">
        <v>11</v>
      </c>
      <c r="U92" s="5"/>
      <c r="V92" s="5"/>
    </row>
    <row r="93" spans="1:22" ht="15" customHeight="1">
      <c r="A93" s="17"/>
      <c r="B93" s="20"/>
      <c r="C93" s="23"/>
      <c r="D93" s="6" t="s">
        <v>179</v>
      </c>
      <c r="E93" s="7">
        <v>4</v>
      </c>
      <c r="F93" s="8" t="s">
        <v>182</v>
      </c>
      <c r="G93" s="9">
        <v>1</v>
      </c>
      <c r="H93" s="8" t="str">
        <f>IF(G93=0,"　",VLOOKUP(G93,'外部出席者'!$A$2:$B$8,2))</f>
        <v>・県庁他課</v>
      </c>
      <c r="I93" s="9"/>
      <c r="J93" s="8" t="s">
        <v>186</v>
      </c>
      <c r="K93" s="9"/>
      <c r="L93" s="8" t="str">
        <f>IF(K93=0,"　",VLOOKUP(K93,'外部出席者'!$A$2:$B$8,2))</f>
        <v>　</v>
      </c>
      <c r="M93" s="9"/>
      <c r="N93" s="8" t="str">
        <f>IF(M93=0,"　",VLOOKUP(M93,'外部出席者'!$A$2:$B$8,2))</f>
        <v>　</v>
      </c>
      <c r="O93" s="9"/>
      <c r="P93" s="8" t="str">
        <f>IF(O93=0,"　",VLOOKUP(O93,'外部出席者'!$A$2:$B$8,2))</f>
        <v>　</v>
      </c>
      <c r="Q93" s="9"/>
      <c r="R93" s="8" t="str">
        <f>IF(Q93=0,"　",VLOOKUP(Q93,'外部出席者'!$A$2:$B$8,2))</f>
        <v>　</v>
      </c>
      <c r="S93" s="10" t="s">
        <v>180</v>
      </c>
      <c r="T93" s="11" t="s">
        <v>12</v>
      </c>
      <c r="U93" s="11"/>
      <c r="V93" s="11"/>
    </row>
    <row r="94" spans="1:22" ht="15" customHeight="1">
      <c r="A94" s="18"/>
      <c r="B94" s="21"/>
      <c r="C94" s="24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/>
      <c r="T94" s="11"/>
      <c r="U94" s="12"/>
      <c r="V94" s="12"/>
    </row>
    <row r="95" spans="1:22" ht="30" customHeight="1">
      <c r="A95" s="16">
        <v>31</v>
      </c>
      <c r="B95" s="19" t="s">
        <v>157</v>
      </c>
      <c r="C95" s="22" t="s">
        <v>9</v>
      </c>
      <c r="D95" s="32" t="s">
        <v>14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4"/>
      <c r="T95" s="5" t="s">
        <v>11</v>
      </c>
      <c r="U95" s="5" t="s">
        <v>181</v>
      </c>
      <c r="V95" s="5" t="s">
        <v>11</v>
      </c>
    </row>
    <row r="96" spans="1:22" ht="15" customHeight="1">
      <c r="A96" s="17"/>
      <c r="B96" s="20"/>
      <c r="C96" s="23"/>
      <c r="D96" s="6" t="s">
        <v>179</v>
      </c>
      <c r="E96" s="7">
        <v>4</v>
      </c>
      <c r="F96" s="8" t="s">
        <v>182</v>
      </c>
      <c r="G96" s="9">
        <v>1</v>
      </c>
      <c r="H96" s="8" t="str">
        <f>IF(G96=0,"　",VLOOKUP(G96,'外部出席者'!$A$2:$B$8,2))</f>
        <v>・県庁他課</v>
      </c>
      <c r="I96" s="9"/>
      <c r="J96" s="8" t="str">
        <f>IF(I96=0,"　",VLOOKUP(I96,'外部出席者'!$A$2:$B$8,2))</f>
        <v>　</v>
      </c>
      <c r="K96" s="9"/>
      <c r="L96" s="8" t="str">
        <f>IF(K96=0,"　",VLOOKUP(K96,'外部出席者'!$A$2:$B$8,2))</f>
        <v>　</v>
      </c>
      <c r="M96" s="9"/>
      <c r="N96" s="8" t="str">
        <f>IF(M96=0,"　",VLOOKUP(M96,'外部出席者'!$A$2:$B$8,2))</f>
        <v>　</v>
      </c>
      <c r="O96" s="9"/>
      <c r="P96" s="8" t="str">
        <f>IF(O96=0,"　",VLOOKUP(O96,'外部出席者'!$A$2:$B$8,2))</f>
        <v>　</v>
      </c>
      <c r="Q96" s="9"/>
      <c r="R96" s="8" t="str">
        <f>IF(Q96=0,"　",VLOOKUP(Q96,'外部出席者'!$A$2:$B$8,2))</f>
        <v>　</v>
      </c>
      <c r="S96" s="10" t="s">
        <v>180</v>
      </c>
      <c r="T96" s="11" t="s">
        <v>12</v>
      </c>
      <c r="U96" s="11"/>
      <c r="V96" s="11"/>
    </row>
    <row r="97" spans="1:22" ht="15" customHeight="1">
      <c r="A97" s="18"/>
      <c r="B97" s="21"/>
      <c r="C97" s="24"/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7"/>
      <c r="T97" s="11"/>
      <c r="U97" s="12"/>
      <c r="V97" s="12"/>
    </row>
    <row r="98" spans="1:22" ht="30" customHeight="1">
      <c r="A98" s="16">
        <v>32</v>
      </c>
      <c r="B98" s="19" t="s">
        <v>158</v>
      </c>
      <c r="C98" s="22" t="s">
        <v>9</v>
      </c>
      <c r="D98" s="32" t="s">
        <v>19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4"/>
      <c r="T98" s="5" t="s">
        <v>11</v>
      </c>
      <c r="U98" s="5"/>
      <c r="V98" s="5"/>
    </row>
    <row r="99" spans="1:22" ht="15" customHeight="1">
      <c r="A99" s="17"/>
      <c r="B99" s="20"/>
      <c r="C99" s="23"/>
      <c r="D99" s="6" t="s">
        <v>179</v>
      </c>
      <c r="E99" s="7">
        <v>4</v>
      </c>
      <c r="F99" s="8" t="s">
        <v>182</v>
      </c>
      <c r="G99" s="9">
        <v>7</v>
      </c>
      <c r="H99" s="8" t="str">
        <f>IF(G99=0,"　",VLOOKUP(G99,'外部出席者'!$A$2:$B$8,2))</f>
        <v>・個人属性</v>
      </c>
      <c r="I99" s="9">
        <v>1</v>
      </c>
      <c r="J99" s="8" t="str">
        <f>IF(I99=0,"　",VLOOKUP(I99,'外部出席者'!$A$2:$B$8,2))</f>
        <v>・県庁他課</v>
      </c>
      <c r="K99" s="9"/>
      <c r="L99" s="8" t="str">
        <f>IF(K99=0,"　",VLOOKUP(K99,'外部出席者'!$A$2:$B$8,2))</f>
        <v>　</v>
      </c>
      <c r="M99" s="9"/>
      <c r="N99" s="8" t="str">
        <f>IF(M99=0,"　",VLOOKUP(M99,'外部出席者'!$A$2:$B$8,2))</f>
        <v>　</v>
      </c>
      <c r="O99" s="9"/>
      <c r="P99" s="8" t="str">
        <f>IF(O99=0,"　",VLOOKUP(O99,'外部出席者'!$A$2:$B$8,2))</f>
        <v>　</v>
      </c>
      <c r="Q99" s="9"/>
      <c r="R99" s="8" t="str">
        <f>IF(Q99=0,"　",VLOOKUP(Q99,'外部出席者'!$A$2:$B$8,2))</f>
        <v>　</v>
      </c>
      <c r="S99" s="10" t="s">
        <v>180</v>
      </c>
      <c r="T99" s="11" t="s">
        <v>12</v>
      </c>
      <c r="U99" s="11"/>
      <c r="V99" s="11"/>
    </row>
    <row r="100" spans="1:22" ht="15" customHeight="1">
      <c r="A100" s="18"/>
      <c r="B100" s="21"/>
      <c r="C100" s="24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7"/>
      <c r="T100" s="11"/>
      <c r="U100" s="11"/>
      <c r="V100" s="11"/>
    </row>
    <row r="101" spans="1:22" ht="30" customHeight="1">
      <c r="A101" s="25">
        <v>33</v>
      </c>
      <c r="B101" s="19" t="s">
        <v>159</v>
      </c>
      <c r="C101" s="22" t="s">
        <v>9</v>
      </c>
      <c r="D101" s="32" t="s">
        <v>14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4"/>
      <c r="T101" s="5" t="s">
        <v>11</v>
      </c>
      <c r="U101" s="5"/>
      <c r="V101" s="5"/>
    </row>
    <row r="102" spans="1:22" ht="15" customHeight="1">
      <c r="A102" s="26"/>
      <c r="B102" s="20"/>
      <c r="C102" s="23"/>
      <c r="D102" s="6" t="s">
        <v>179</v>
      </c>
      <c r="E102" s="7">
        <v>4</v>
      </c>
      <c r="F102" s="8" t="s">
        <v>182</v>
      </c>
      <c r="G102" s="9">
        <v>3</v>
      </c>
      <c r="H102" s="8" t="str">
        <f>IF(G102=0,"　",VLOOKUP(G102,'外部出席者'!$A$2:$B$8,2))</f>
        <v>・市町村</v>
      </c>
      <c r="I102" s="9">
        <v>1</v>
      </c>
      <c r="J102" s="8" t="str">
        <f>IF(I102=0,"　",VLOOKUP(I102,'外部出席者'!$A$2:$B$8,2))</f>
        <v>・県庁他課</v>
      </c>
      <c r="K102" s="9"/>
      <c r="L102" s="8" t="str">
        <f>IF(K102=0,"　",VLOOKUP(K102,'外部出席者'!$A$2:$B$8,2))</f>
        <v>　</v>
      </c>
      <c r="M102" s="9"/>
      <c r="N102" s="8" t="str">
        <f>IF(M102=0,"　",VLOOKUP(M102,'外部出席者'!$A$2:$B$8,2))</f>
        <v>　</v>
      </c>
      <c r="O102" s="9"/>
      <c r="P102" s="8" t="str">
        <f>IF(O102=0,"　",VLOOKUP(O102,'外部出席者'!$A$2:$B$8,2))</f>
        <v>　</v>
      </c>
      <c r="Q102" s="9"/>
      <c r="R102" s="8" t="str">
        <f>IF(Q102=0,"　",VLOOKUP(Q102,'外部出席者'!$A$2:$B$8,2))</f>
        <v>　</v>
      </c>
      <c r="S102" s="10" t="s">
        <v>180</v>
      </c>
      <c r="T102" s="11" t="s">
        <v>12</v>
      </c>
      <c r="U102" s="11"/>
      <c r="V102" s="11"/>
    </row>
    <row r="103" spans="1:22" ht="15" customHeight="1">
      <c r="A103" s="27"/>
      <c r="B103" s="21"/>
      <c r="C103" s="24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7"/>
      <c r="T103" s="11"/>
      <c r="U103" s="11"/>
      <c r="V103" s="11"/>
    </row>
    <row r="104" spans="1:22" ht="30" customHeight="1">
      <c r="A104" s="16">
        <v>34</v>
      </c>
      <c r="B104" s="19" t="s">
        <v>160</v>
      </c>
      <c r="C104" s="22" t="s">
        <v>9</v>
      </c>
      <c r="D104" s="32" t="s">
        <v>19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4"/>
      <c r="T104" s="5" t="s">
        <v>11</v>
      </c>
      <c r="U104" s="5"/>
      <c r="V104" s="5"/>
    </row>
    <row r="105" spans="1:22" ht="15" customHeight="1">
      <c r="A105" s="17"/>
      <c r="B105" s="20"/>
      <c r="C105" s="23"/>
      <c r="D105" s="6" t="s">
        <v>179</v>
      </c>
      <c r="E105" s="7">
        <v>7</v>
      </c>
      <c r="F105" s="8" t="str">
        <f>IF(E105=0,"　",VLOOKUP(E105,'外部出席者'!$A$2:$B$8,2))</f>
        <v>・個人属性</v>
      </c>
      <c r="G105" s="9">
        <v>1</v>
      </c>
      <c r="H105" s="8" t="str">
        <f>IF(G105=0,"　",VLOOKUP(G105,'外部出席者'!$A$2:$B$8,2))</f>
        <v>・県庁他課</v>
      </c>
      <c r="I105" s="9"/>
      <c r="J105" s="8" t="str">
        <f>IF(I105=0,"　",VLOOKUP(I105,'外部出席者'!$A$2:$B$8,2))</f>
        <v>　</v>
      </c>
      <c r="K105" s="9"/>
      <c r="L105" s="8" t="str">
        <f>IF(K105=0,"　",VLOOKUP(K105,'外部出席者'!$A$2:$B$8,2))</f>
        <v>　</v>
      </c>
      <c r="M105" s="9"/>
      <c r="N105" s="8" t="str">
        <f>IF(M105=0,"　",VLOOKUP(M105,'外部出席者'!$A$2:$B$8,2))</f>
        <v>　</v>
      </c>
      <c r="O105" s="9"/>
      <c r="P105" s="8" t="str">
        <f>IF(O105=0,"　",VLOOKUP(O105,'外部出席者'!$A$2:$B$8,2))</f>
        <v>　</v>
      </c>
      <c r="Q105" s="9"/>
      <c r="R105" s="8" t="str">
        <f>IF(Q105=0,"　",VLOOKUP(Q105,'外部出席者'!$A$2:$B$8,2))</f>
        <v>　</v>
      </c>
      <c r="S105" s="10" t="s">
        <v>180</v>
      </c>
      <c r="T105" s="11" t="s">
        <v>12</v>
      </c>
      <c r="U105" s="11"/>
      <c r="V105" s="11"/>
    </row>
    <row r="106" spans="1:22" ht="15" customHeight="1">
      <c r="A106" s="18"/>
      <c r="B106" s="21"/>
      <c r="C106" s="24"/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7"/>
      <c r="T106" s="11"/>
      <c r="U106" s="11"/>
      <c r="V106" s="11"/>
    </row>
    <row r="107" spans="1:22" ht="30" customHeight="1">
      <c r="A107" s="16">
        <v>35</v>
      </c>
      <c r="B107" s="19" t="s">
        <v>161</v>
      </c>
      <c r="C107" s="22" t="s">
        <v>9</v>
      </c>
      <c r="D107" s="32" t="s">
        <v>10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4"/>
      <c r="T107" s="5" t="s">
        <v>11</v>
      </c>
      <c r="U107" s="5" t="s">
        <v>181</v>
      </c>
      <c r="V107" s="5" t="s">
        <v>11</v>
      </c>
    </row>
    <row r="108" spans="1:22" ht="15" customHeight="1">
      <c r="A108" s="17"/>
      <c r="B108" s="20"/>
      <c r="C108" s="23"/>
      <c r="D108" s="6" t="s">
        <v>179</v>
      </c>
      <c r="E108" s="7">
        <v>2</v>
      </c>
      <c r="F108" s="8" t="str">
        <f>IF(E108=0,"　",VLOOKUP(E108,'外部出席者'!$A$2:$B$8,2))</f>
        <v>・国</v>
      </c>
      <c r="G108" s="9">
        <v>4</v>
      </c>
      <c r="H108" s="8" t="s">
        <v>182</v>
      </c>
      <c r="I108" s="9">
        <v>1</v>
      </c>
      <c r="J108" s="8" t="str">
        <f>IF(I108=0,"　",VLOOKUP(I108,'外部出席者'!$A$2:$B$8,2))</f>
        <v>・県庁他課</v>
      </c>
      <c r="K108" s="9"/>
      <c r="L108" s="8" t="str">
        <f>IF(K108=0,"　",VLOOKUP(K108,'外部出席者'!$A$2:$B$8,2))</f>
        <v>　</v>
      </c>
      <c r="M108" s="9"/>
      <c r="N108" s="8" t="str">
        <f>IF(M108=0,"　",VLOOKUP(M108,'外部出席者'!$A$2:$B$8,2))</f>
        <v>　</v>
      </c>
      <c r="O108" s="9"/>
      <c r="P108" s="8" t="str">
        <f>IF(O108=0,"　",VLOOKUP(O108,'外部出席者'!$A$2:$B$8,2))</f>
        <v>　</v>
      </c>
      <c r="Q108" s="9"/>
      <c r="R108" s="8" t="str">
        <f>IF(Q108=0,"　",VLOOKUP(Q108,'外部出席者'!$A$2:$B$8,2))</f>
        <v>　</v>
      </c>
      <c r="S108" s="10" t="s">
        <v>180</v>
      </c>
      <c r="T108" s="11" t="s">
        <v>12</v>
      </c>
      <c r="U108" s="11"/>
      <c r="V108" s="11"/>
    </row>
    <row r="109" spans="1:22" ht="15" customHeight="1">
      <c r="A109" s="18"/>
      <c r="B109" s="21"/>
      <c r="C109" s="24"/>
      <c r="D109" s="35" t="s">
        <v>176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7"/>
      <c r="T109" s="11"/>
      <c r="U109" s="11"/>
      <c r="V109" s="11"/>
    </row>
    <row r="110" spans="1:22" ht="30" customHeight="1">
      <c r="A110" s="16">
        <v>36</v>
      </c>
      <c r="B110" s="19" t="s">
        <v>162</v>
      </c>
      <c r="C110" s="22" t="s">
        <v>9</v>
      </c>
      <c r="D110" s="32" t="s">
        <v>19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4"/>
      <c r="T110" s="5" t="s">
        <v>11</v>
      </c>
      <c r="U110" s="5"/>
      <c r="V110" s="5"/>
    </row>
    <row r="111" spans="1:22" ht="15" customHeight="1">
      <c r="A111" s="17"/>
      <c r="B111" s="20"/>
      <c r="C111" s="23"/>
      <c r="D111" s="6" t="s">
        <v>179</v>
      </c>
      <c r="E111" s="7">
        <v>4</v>
      </c>
      <c r="F111" s="8" t="s">
        <v>182</v>
      </c>
      <c r="G111" s="9">
        <v>1</v>
      </c>
      <c r="H111" s="8" t="str">
        <f>IF(G111=0,"　",VLOOKUP(G111,'外部出席者'!$A$2:$B$8,2))</f>
        <v>・県庁他課</v>
      </c>
      <c r="I111" s="9"/>
      <c r="J111" s="8" t="str">
        <f>IF(I111=0,"　",VLOOKUP(I111,'外部出席者'!$A$2:$B$8,2))</f>
        <v>　</v>
      </c>
      <c r="K111" s="9"/>
      <c r="L111" s="8" t="str">
        <f>IF(K111=0,"　",VLOOKUP(K111,'外部出席者'!$A$2:$B$8,2))</f>
        <v>　</v>
      </c>
      <c r="M111" s="9"/>
      <c r="N111" s="8" t="str">
        <f>IF(M111=0,"　",VLOOKUP(M111,'外部出席者'!$A$2:$B$8,2))</f>
        <v>　</v>
      </c>
      <c r="O111" s="9"/>
      <c r="P111" s="8" t="str">
        <f>IF(O111=0,"　",VLOOKUP(O111,'外部出席者'!$A$2:$B$8,2))</f>
        <v>　</v>
      </c>
      <c r="Q111" s="9"/>
      <c r="R111" s="8" t="str">
        <f>IF(Q111=0,"　",VLOOKUP(Q111,'外部出席者'!$A$2:$B$8,2))</f>
        <v>　</v>
      </c>
      <c r="S111" s="10" t="s">
        <v>180</v>
      </c>
      <c r="T111" s="11" t="s">
        <v>12</v>
      </c>
      <c r="U111" s="11"/>
      <c r="V111" s="11"/>
    </row>
    <row r="112" spans="1:22" ht="15" customHeight="1">
      <c r="A112" s="18"/>
      <c r="B112" s="21"/>
      <c r="C112" s="24"/>
      <c r="D112" s="35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7"/>
      <c r="T112" s="11"/>
      <c r="U112" s="11"/>
      <c r="V112" s="11"/>
    </row>
    <row r="113" spans="1:22" ht="30" customHeight="1">
      <c r="A113" s="16">
        <v>37</v>
      </c>
      <c r="B113" s="19" t="s">
        <v>163</v>
      </c>
      <c r="C113" s="22" t="s">
        <v>9</v>
      </c>
      <c r="D113" s="32" t="s">
        <v>14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4"/>
      <c r="T113" s="5" t="s">
        <v>11</v>
      </c>
      <c r="U113" s="5"/>
      <c r="V113" s="5"/>
    </row>
    <row r="114" spans="1:22" ht="15" customHeight="1">
      <c r="A114" s="17"/>
      <c r="B114" s="20"/>
      <c r="C114" s="23"/>
      <c r="D114" s="6" t="s">
        <v>179</v>
      </c>
      <c r="E114" s="7">
        <v>7</v>
      </c>
      <c r="F114" s="8" t="str">
        <f>IF(E114=0,"　",VLOOKUP(E114,'外部出席者'!$A$2:$B$8,2))</f>
        <v>・個人属性</v>
      </c>
      <c r="G114" s="9">
        <v>1</v>
      </c>
      <c r="H114" s="8" t="str">
        <f>IF(G114=0,"　",VLOOKUP(G114,'外部出席者'!$A$2:$B$8,2))</f>
        <v>・県庁他課</v>
      </c>
      <c r="I114" s="9"/>
      <c r="J114" s="8" t="str">
        <f>IF(I114=0,"　",VLOOKUP(I114,'外部出席者'!$A$2:$B$8,2))</f>
        <v>　</v>
      </c>
      <c r="K114" s="9"/>
      <c r="L114" s="8" t="str">
        <f>IF(K114=0,"　",VLOOKUP(K114,'外部出席者'!$A$2:$B$8,2))</f>
        <v>　</v>
      </c>
      <c r="M114" s="9"/>
      <c r="N114" s="8" t="str">
        <f>IF(M114=0,"　",VLOOKUP(M114,'外部出席者'!$A$2:$B$8,2))</f>
        <v>　</v>
      </c>
      <c r="O114" s="9"/>
      <c r="P114" s="8" t="str">
        <f>IF(O114=0,"　",VLOOKUP(O114,'外部出席者'!$A$2:$B$8,2))</f>
        <v>　</v>
      </c>
      <c r="Q114" s="9"/>
      <c r="R114" s="8" t="str">
        <f>IF(Q114=0,"　",VLOOKUP(Q114,'外部出席者'!$A$2:$B$8,2))</f>
        <v>　</v>
      </c>
      <c r="S114" s="10" t="s">
        <v>180</v>
      </c>
      <c r="T114" s="11" t="s">
        <v>12</v>
      </c>
      <c r="U114" s="11"/>
      <c r="V114" s="11"/>
    </row>
    <row r="115" spans="1:22" ht="15" customHeight="1">
      <c r="A115" s="18"/>
      <c r="B115" s="21"/>
      <c r="C115" s="24"/>
      <c r="D115" s="35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7"/>
      <c r="T115" s="11"/>
      <c r="U115" s="11"/>
      <c r="V115" s="11"/>
    </row>
    <row r="116" spans="1:22" ht="30" customHeight="1">
      <c r="A116" s="16">
        <v>38</v>
      </c>
      <c r="B116" s="19" t="s">
        <v>164</v>
      </c>
      <c r="C116" s="22" t="s">
        <v>9</v>
      </c>
      <c r="D116" s="32" t="s">
        <v>19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4"/>
      <c r="T116" s="5" t="s">
        <v>11</v>
      </c>
      <c r="U116" s="5"/>
      <c r="V116" s="5"/>
    </row>
    <row r="117" spans="1:22" ht="15" customHeight="1">
      <c r="A117" s="17"/>
      <c r="B117" s="20"/>
      <c r="C117" s="23"/>
      <c r="D117" s="6" t="s">
        <v>179</v>
      </c>
      <c r="E117" s="7">
        <v>4</v>
      </c>
      <c r="F117" s="8" t="s">
        <v>182</v>
      </c>
      <c r="G117" s="9">
        <v>1</v>
      </c>
      <c r="H117" s="8" t="str">
        <f>IF(G117=0,"　",VLOOKUP(G117,'外部出席者'!$A$2:$B$8,2))</f>
        <v>・県庁他課</v>
      </c>
      <c r="I117" s="9"/>
      <c r="J117" s="8" t="str">
        <f>IF(I117=0,"　",VLOOKUP(I117,'外部出席者'!$A$2:$B$8,2))</f>
        <v>　</v>
      </c>
      <c r="K117" s="9"/>
      <c r="L117" s="8" t="str">
        <f>IF(K117=0,"　",VLOOKUP(K117,'外部出席者'!$A$2:$B$8,2))</f>
        <v>　</v>
      </c>
      <c r="M117" s="9"/>
      <c r="N117" s="8" t="str">
        <f>IF(M117=0,"　",VLOOKUP(M117,'外部出席者'!$A$2:$B$8,2))</f>
        <v>　</v>
      </c>
      <c r="O117" s="9"/>
      <c r="P117" s="8" t="str">
        <f>IF(O117=0,"　",VLOOKUP(O117,'外部出席者'!$A$2:$B$8,2))</f>
        <v>　</v>
      </c>
      <c r="Q117" s="9"/>
      <c r="R117" s="8" t="str">
        <f>IF(Q117=0,"　",VLOOKUP(Q117,'外部出席者'!$A$2:$B$8,2))</f>
        <v>　</v>
      </c>
      <c r="S117" s="10" t="s">
        <v>180</v>
      </c>
      <c r="T117" s="11" t="s">
        <v>12</v>
      </c>
      <c r="U117" s="11"/>
      <c r="V117" s="11"/>
    </row>
    <row r="118" spans="1:22" ht="15" customHeight="1">
      <c r="A118" s="18"/>
      <c r="B118" s="21"/>
      <c r="C118" s="24"/>
      <c r="D118" s="35" t="s">
        <v>176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7"/>
      <c r="T118" s="11"/>
      <c r="U118" s="11"/>
      <c r="V118" s="11"/>
    </row>
    <row r="119" spans="1:22" ht="30" customHeight="1">
      <c r="A119" s="16">
        <v>39</v>
      </c>
      <c r="B119" s="19" t="s">
        <v>165</v>
      </c>
      <c r="C119" s="22" t="s">
        <v>9</v>
      </c>
      <c r="D119" s="32" t="s">
        <v>14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4"/>
      <c r="T119" s="5" t="s">
        <v>11</v>
      </c>
      <c r="U119" s="5"/>
      <c r="V119" s="5"/>
    </row>
    <row r="120" spans="1:22" ht="15" customHeight="1">
      <c r="A120" s="17"/>
      <c r="B120" s="20"/>
      <c r="C120" s="23"/>
      <c r="D120" s="6" t="s">
        <v>179</v>
      </c>
      <c r="E120" s="7">
        <v>4</v>
      </c>
      <c r="F120" s="8" t="s">
        <v>182</v>
      </c>
      <c r="G120" s="9">
        <v>1</v>
      </c>
      <c r="H120" s="8" t="str">
        <f>IF(G120=0,"　",VLOOKUP(G120,'外部出席者'!$A$2:$B$8,2))</f>
        <v>・県庁他課</v>
      </c>
      <c r="I120" s="9">
        <v>3</v>
      </c>
      <c r="J120" s="8" t="str">
        <f>IF(I120=0,"　",VLOOKUP(I120,'外部出席者'!$A$2:$B$8,2))</f>
        <v>・市町村</v>
      </c>
      <c r="K120" s="9"/>
      <c r="L120" s="8" t="s">
        <v>186</v>
      </c>
      <c r="M120" s="9"/>
      <c r="N120" s="8" t="str">
        <f>IF(M120=0,"　",VLOOKUP(M120,'外部出席者'!$A$2:$B$8,2))</f>
        <v>　</v>
      </c>
      <c r="O120" s="9"/>
      <c r="P120" s="8" t="str">
        <f>IF(O120=0,"　",VLOOKUP(O120,'外部出席者'!$A$2:$B$8,2))</f>
        <v>　</v>
      </c>
      <c r="Q120" s="9"/>
      <c r="R120" s="8" t="str">
        <f>IF(Q120=0,"　",VLOOKUP(Q120,'外部出席者'!$A$2:$B$8,2))</f>
        <v>　</v>
      </c>
      <c r="S120" s="10" t="s">
        <v>180</v>
      </c>
      <c r="T120" s="11" t="s">
        <v>12</v>
      </c>
      <c r="U120" s="11"/>
      <c r="V120" s="11"/>
    </row>
    <row r="121" spans="1:22" ht="15" customHeight="1">
      <c r="A121" s="18"/>
      <c r="B121" s="21"/>
      <c r="C121" s="24"/>
      <c r="D121" s="3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7"/>
      <c r="T121" s="11"/>
      <c r="U121" s="11"/>
      <c r="V121" s="11"/>
    </row>
  </sheetData>
  <sheetProtection password="EE55" sheet="1" objects="1" scenarios="1"/>
  <mergeCells count="201">
    <mergeCell ref="D116:S116"/>
    <mergeCell ref="D118:S118"/>
    <mergeCell ref="D119:S119"/>
    <mergeCell ref="D121:S121"/>
    <mergeCell ref="D110:S110"/>
    <mergeCell ref="D112:S112"/>
    <mergeCell ref="D113:S113"/>
    <mergeCell ref="D115:S115"/>
    <mergeCell ref="D104:S104"/>
    <mergeCell ref="D106:S106"/>
    <mergeCell ref="D107:S107"/>
    <mergeCell ref="D109:S109"/>
    <mergeCell ref="D98:S98"/>
    <mergeCell ref="D100:S100"/>
    <mergeCell ref="D101:S101"/>
    <mergeCell ref="D103:S103"/>
    <mergeCell ref="D92:S92"/>
    <mergeCell ref="D94:S94"/>
    <mergeCell ref="D95:S95"/>
    <mergeCell ref="D97:S97"/>
    <mergeCell ref="D86:S86"/>
    <mergeCell ref="D88:S88"/>
    <mergeCell ref="D89:S89"/>
    <mergeCell ref="D91:S91"/>
    <mergeCell ref="D80:S80"/>
    <mergeCell ref="D82:S82"/>
    <mergeCell ref="D83:S83"/>
    <mergeCell ref="D85:S85"/>
    <mergeCell ref="D74:S74"/>
    <mergeCell ref="D76:S76"/>
    <mergeCell ref="D77:S77"/>
    <mergeCell ref="D79:S79"/>
    <mergeCell ref="D68:S68"/>
    <mergeCell ref="D70:S70"/>
    <mergeCell ref="D71:S71"/>
    <mergeCell ref="D73:S73"/>
    <mergeCell ref="D62:S62"/>
    <mergeCell ref="D64:S64"/>
    <mergeCell ref="D65:S65"/>
    <mergeCell ref="D67:S67"/>
    <mergeCell ref="D56:S56"/>
    <mergeCell ref="D58:S58"/>
    <mergeCell ref="D59:S59"/>
    <mergeCell ref="D61:S61"/>
    <mergeCell ref="D50:S50"/>
    <mergeCell ref="D52:S52"/>
    <mergeCell ref="D53:S53"/>
    <mergeCell ref="D55:S55"/>
    <mergeCell ref="D44:S44"/>
    <mergeCell ref="D46:S46"/>
    <mergeCell ref="D47:S47"/>
    <mergeCell ref="D49:S49"/>
    <mergeCell ref="D38:S38"/>
    <mergeCell ref="D40:S40"/>
    <mergeCell ref="D41:S41"/>
    <mergeCell ref="D43:S43"/>
    <mergeCell ref="D32:S32"/>
    <mergeCell ref="D34:S34"/>
    <mergeCell ref="D35:S35"/>
    <mergeCell ref="D37:S37"/>
    <mergeCell ref="D26:S26"/>
    <mergeCell ref="D28:S28"/>
    <mergeCell ref="D29:S29"/>
    <mergeCell ref="D31:S31"/>
    <mergeCell ref="D20:S20"/>
    <mergeCell ref="D22:S22"/>
    <mergeCell ref="D23:S23"/>
    <mergeCell ref="D25:S25"/>
    <mergeCell ref="D14:S14"/>
    <mergeCell ref="D16:S16"/>
    <mergeCell ref="D17:S17"/>
    <mergeCell ref="D19:S19"/>
    <mergeCell ref="D8:S8"/>
    <mergeCell ref="D10:S10"/>
    <mergeCell ref="D11:S11"/>
    <mergeCell ref="D13:S13"/>
    <mergeCell ref="A119:A121"/>
    <mergeCell ref="B119:B121"/>
    <mergeCell ref="C119:C121"/>
    <mergeCell ref="A113:A115"/>
    <mergeCell ref="B113:B115"/>
    <mergeCell ref="C113:C115"/>
    <mergeCell ref="A116:A118"/>
    <mergeCell ref="B116:B118"/>
    <mergeCell ref="C116:C118"/>
    <mergeCell ref="A110:A112"/>
    <mergeCell ref="B110:B112"/>
    <mergeCell ref="C110:C112"/>
    <mergeCell ref="A32:A34"/>
    <mergeCell ref="B32:B34"/>
    <mergeCell ref="C32:C34"/>
    <mergeCell ref="A35:A37"/>
    <mergeCell ref="B35:B37"/>
    <mergeCell ref="C35:C37"/>
    <mergeCell ref="A38:A40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8:A10"/>
    <mergeCell ref="B8:B10"/>
    <mergeCell ref="C8:C10"/>
    <mergeCell ref="A11:A13"/>
    <mergeCell ref="B11:B13"/>
    <mergeCell ref="C11:C13"/>
    <mergeCell ref="A3:A4"/>
    <mergeCell ref="D3:V3"/>
    <mergeCell ref="B5:B7"/>
    <mergeCell ref="C5:C7"/>
    <mergeCell ref="A5:A7"/>
    <mergeCell ref="B3:B4"/>
    <mergeCell ref="C3:C4"/>
    <mergeCell ref="D4:S4"/>
    <mergeCell ref="D5:S5"/>
    <mergeCell ref="D7:S7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B68:B70"/>
    <mergeCell ref="C68:C70"/>
    <mergeCell ref="A71:A73"/>
    <mergeCell ref="B71:B73"/>
    <mergeCell ref="C71:C73"/>
    <mergeCell ref="A68:A70"/>
    <mergeCell ref="A74:A76"/>
    <mergeCell ref="B74:B76"/>
    <mergeCell ref="C74:C76"/>
    <mergeCell ref="A77:A79"/>
    <mergeCell ref="B77:B79"/>
    <mergeCell ref="C77:C79"/>
    <mergeCell ref="A80:A82"/>
    <mergeCell ref="B80:B82"/>
    <mergeCell ref="C80:C82"/>
    <mergeCell ref="A83:A85"/>
    <mergeCell ref="B83:B85"/>
    <mergeCell ref="C83:C85"/>
    <mergeCell ref="C86:C88"/>
    <mergeCell ref="A107:A109"/>
    <mergeCell ref="B107:B109"/>
    <mergeCell ref="C107:C109"/>
    <mergeCell ref="A95:A97"/>
    <mergeCell ref="B95:B97"/>
    <mergeCell ref="C95:C97"/>
    <mergeCell ref="A101:A103"/>
    <mergeCell ref="A98:A100"/>
    <mergeCell ref="B98:B100"/>
    <mergeCell ref="A2:B2"/>
    <mergeCell ref="A104:A106"/>
    <mergeCell ref="B104:B106"/>
    <mergeCell ref="C104:C106"/>
    <mergeCell ref="A89:A91"/>
    <mergeCell ref="B89:B91"/>
    <mergeCell ref="C89:C91"/>
    <mergeCell ref="A92:A94"/>
    <mergeCell ref="A86:A88"/>
    <mergeCell ref="B86:B88"/>
    <mergeCell ref="B92:B94"/>
    <mergeCell ref="C92:C94"/>
    <mergeCell ref="B101:B103"/>
    <mergeCell ref="C101:C103"/>
    <mergeCell ref="C98:C100"/>
  </mergeCells>
  <conditionalFormatting sqref="D35 D5:S5 D8:S8 D11:S11 D14:S14 D17:S17 D20:S20 D23:S23 D26:S26 D29:S29 D32:S32 D119:S119 D38:S38 D41:S41 D44:S44 D47:S47 D50:S50 D53:S53 D56:S56 D59:S59 D62:S62 D65:S65 D68:S68 D71:S71 D74:S74 D77:S77 D80:S80 D83:S83 D86:S86 D89:S89 D92:S92 D95:S95 D98:S98 D101:S101 D104:S104 D107:S107 D110:S110 D113:S113 D116:S116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F24" sqref="F24"/>
    </sheetView>
  </sheetViews>
  <sheetFormatPr defaultColWidth="9.00390625" defaultRowHeight="13.5"/>
  <cols>
    <col min="1" max="1" width="9.00390625" style="14" customWidth="1"/>
    <col min="2" max="2" width="20.625" style="14" customWidth="1"/>
    <col min="3" max="16384" width="9.00390625" style="14" customWidth="1"/>
  </cols>
  <sheetData>
    <row r="1" spans="1:2" ht="24">
      <c r="A1" s="13"/>
      <c r="B1" s="13"/>
    </row>
    <row r="2" spans="1:2" ht="24">
      <c r="A2" s="13">
        <v>1</v>
      </c>
      <c r="B2" s="13" t="s">
        <v>166</v>
      </c>
    </row>
    <row r="3" spans="1:2" ht="24">
      <c r="A3" s="13">
        <v>2</v>
      </c>
      <c r="B3" s="13" t="s">
        <v>167</v>
      </c>
    </row>
    <row r="4" spans="1:2" ht="24">
      <c r="A4" s="13">
        <v>3</v>
      </c>
      <c r="B4" s="13" t="s">
        <v>168</v>
      </c>
    </row>
    <row r="5" spans="1:2" ht="24">
      <c r="A5" s="13">
        <v>4</v>
      </c>
      <c r="B5" s="13" t="s">
        <v>169</v>
      </c>
    </row>
    <row r="6" spans="1:2" ht="24">
      <c r="A6" s="13">
        <v>5</v>
      </c>
      <c r="B6" s="13" t="s">
        <v>170</v>
      </c>
    </row>
    <row r="7" spans="1:2" ht="24">
      <c r="A7" s="13">
        <v>6</v>
      </c>
      <c r="B7" s="13" t="s">
        <v>171</v>
      </c>
    </row>
    <row r="8" spans="1:2" ht="24">
      <c r="A8" s="13">
        <v>7</v>
      </c>
      <c r="B8" s="13" t="s">
        <v>172</v>
      </c>
    </row>
  </sheetData>
  <sheetProtection password="EE55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すずきあこ</dc:creator>
  <cp:keywords/>
  <dc:description/>
  <cp:lastModifiedBy> </cp:lastModifiedBy>
  <cp:lastPrinted>2004-05-10T05:56:52Z</cp:lastPrinted>
  <dcterms:created xsi:type="dcterms:W3CDTF">2004-02-27T07:16:37Z</dcterms:created>
  <dcterms:modified xsi:type="dcterms:W3CDTF">2010-08-12T06:10:32Z</dcterms:modified>
  <cp:category/>
  <cp:version/>
  <cp:contentType/>
  <cp:contentStatus/>
</cp:coreProperties>
</file>