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Data\k.szk448\Desktop\千葉県調査\H30\"/>
    </mc:Choice>
  </mc:AlternateContent>
  <bookViews>
    <workbookView xWindow="360" yWindow="3255" windowWidth="18690" windowHeight="4560" tabRatio="897" firstSheet="16" activeTab="24"/>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 sheetId="49" r:id="rId19"/>
    <sheet name="処理困難物" sheetId="27" r:id="rId20"/>
    <sheet name="生ごみの減量" sheetId="35" r:id="rId21"/>
    <sheet name="審議会等設置状況" sheetId="37" r:id="rId22"/>
    <sheet name="ごみアプリ使用状況" sheetId="45" r:id="rId23"/>
    <sheet name="ごみ袋記名状況" sheetId="46" r:id="rId24"/>
    <sheet name="高齢者のごみ出し支援" sheetId="47" r:id="rId25"/>
  </sheets>
  <definedNames>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埋立処分状況!$A$7:$E$10</definedName>
    <definedName name="_xlnm.Print_Area" localSheetId="22">ごみアプリ使用状況!$A$1:$C$57</definedName>
    <definedName name="_xlnm.Print_Area" localSheetId="23">ごみ袋記名状況!$A$1:$C$57</definedName>
    <definedName name="_xlnm.Print_Area" localSheetId="4">ポイ捨て条例!$A$1:$G$57</definedName>
    <definedName name="_xlnm.Print_Area" localSheetId="0">公共収集!$A$1:$J$65</definedName>
    <definedName name="_xlnm.Print_Area" localSheetId="18">'指定制度 '!$A$1:$E$80</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集団回収助成!$A$1:$F$57</definedName>
    <definedName name="_xlnm.Print_Area" localSheetId="19">処理困難物!$A$1:$G$143</definedName>
    <definedName name="_xlnm.Print_Area" localSheetId="21">審議会等設置状況!$A$1:$M$58</definedName>
    <definedName name="_xlnm.Print_Area" localSheetId="20">生ごみの減量!$A$1:$AB$59</definedName>
    <definedName name="_xlnm.Print_Area" localSheetId="14">粗大ごみ有料化!$A$1:$G$57</definedName>
    <definedName name="_xlnm.Print_Area" localSheetId="9">抜き取り!$A$1:$H$57</definedName>
    <definedName name="_xlnm.Print_Area" localSheetId="13">搬入ごみ有料化!$A$1:$E$56</definedName>
    <definedName name="_xlnm.Print_Area" localSheetId="6">不法投棄場所!$A$1:$N$58</definedName>
    <definedName name="_xlnm.Print_Area" localSheetId="8">不法投棄条例!$A$1:$C$56</definedName>
    <definedName name="_xlnm.Print_Area" localSheetId="7">不法投棄物!$A$1:$M$58</definedName>
    <definedName name="_xlnm.Print_Area" localSheetId="5">不法投棄量!$A$1:$M$60</definedName>
    <definedName name="_xlnm.Print_Area" localSheetId="11">不用品ネットワーク!$A$1:$K$56</definedName>
    <definedName name="_xlnm.Print_Area" localSheetId="10">埋立処分状況!$A$1:$F$63</definedName>
    <definedName name="_xlnm.Print_Area" localSheetId="16">有料化導入予定!$A$1:$C$57</definedName>
    <definedName name="_xlnm.Print_Titles" localSheetId="4">ポイ捨て条例!$1:$3</definedName>
    <definedName name="_xlnm.Print_Titles" localSheetId="0">公共収集!$1:$11</definedName>
    <definedName name="_xlnm.Print_Titles" localSheetId="18">'指定制度 '!$1:$1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処理困難物!$1:$3</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埋立処分状況!$7:$8</definedName>
    <definedName name="_xlnm.Print_Titles" localSheetId="16">有料化導入予定!$1:$3</definedName>
  </definedNames>
  <calcPr calcId="162913"/>
</workbook>
</file>

<file path=xl/calcChain.xml><?xml version="1.0" encoding="utf-8"?>
<calcChain xmlns="http://schemas.openxmlformats.org/spreadsheetml/2006/main">
  <c r="K5" i="11" l="1"/>
  <c r="L5" i="11"/>
  <c r="K6" i="11"/>
  <c r="L6" i="11"/>
  <c r="K7" i="11"/>
  <c r="L7" i="11"/>
  <c r="K8" i="11"/>
  <c r="L8"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L21" i="11"/>
  <c r="K22" i="11"/>
  <c r="L22" i="11"/>
  <c r="K23" i="11"/>
  <c r="L23" i="11"/>
  <c r="K24" i="11"/>
  <c r="L24" i="11"/>
  <c r="K25" i="11"/>
  <c r="L25" i="11"/>
  <c r="K26" i="11"/>
  <c r="L26" i="11"/>
  <c r="K27" i="11"/>
  <c r="L27" i="11"/>
  <c r="K28" i="11"/>
  <c r="L28" i="11"/>
  <c r="K29" i="11"/>
  <c r="L29" i="11"/>
  <c r="K30" i="11"/>
  <c r="L30" i="11"/>
  <c r="K31" i="11"/>
  <c r="L31" i="11"/>
  <c r="K32" i="11"/>
  <c r="L32" i="11"/>
  <c r="K33" i="11"/>
  <c r="L33" i="11"/>
  <c r="K34" i="11"/>
  <c r="L34" i="11"/>
  <c r="K35" i="11"/>
  <c r="L35" i="11"/>
  <c r="K36" i="11"/>
  <c r="L36" i="11"/>
  <c r="K37" i="11"/>
  <c r="L37" i="11"/>
  <c r="K38" i="11"/>
  <c r="L38" i="11"/>
  <c r="K39" i="11"/>
  <c r="L39" i="11"/>
  <c r="K40" i="11"/>
  <c r="L40" i="11"/>
  <c r="K41" i="11"/>
  <c r="L41" i="11"/>
  <c r="K42" i="11"/>
  <c r="L42" i="11"/>
  <c r="K43" i="11"/>
  <c r="L43" i="11"/>
  <c r="K44" i="11"/>
  <c r="L44" i="11"/>
  <c r="K45" i="11"/>
  <c r="L45" i="11"/>
  <c r="K46" i="11"/>
  <c r="L46" i="11"/>
  <c r="K47" i="11"/>
  <c r="L47" i="11"/>
  <c r="K48" i="11"/>
  <c r="L48" i="11"/>
  <c r="K49" i="11"/>
  <c r="L49" i="11"/>
  <c r="K50" i="11"/>
  <c r="L50" i="11"/>
  <c r="K51" i="11"/>
  <c r="L51" i="11"/>
  <c r="K52" i="11"/>
  <c r="L52" i="11"/>
  <c r="K53" i="11"/>
  <c r="L53" i="11"/>
  <c r="K54" i="11"/>
  <c r="L54" i="11"/>
  <c r="K55" i="11"/>
  <c r="L55" i="11"/>
  <c r="K56" i="11"/>
  <c r="L56" i="11"/>
  <c r="K57" i="11"/>
  <c r="L57" i="11"/>
  <c r="F63" i="6" l="1"/>
  <c r="C59" i="3" l="1"/>
  <c r="L58" i="11" l="1"/>
  <c r="K58" i="11"/>
  <c r="B59" i="35" l="1"/>
  <c r="D63" i="6" l="1"/>
  <c r="E63" i="6"/>
  <c r="C63" i="6"/>
  <c r="B59" i="3"/>
  <c r="B59" i="11"/>
  <c r="F59" i="3" l="1"/>
  <c r="J59" i="35" l="1"/>
  <c r="D59" i="35"/>
  <c r="H59" i="35"/>
  <c r="G59" i="35"/>
  <c r="I59" i="35"/>
  <c r="E59" i="35"/>
  <c r="C59" i="35"/>
  <c r="F59" i="35"/>
  <c r="J59" i="3"/>
  <c r="G59" i="3"/>
  <c r="M59" i="3"/>
  <c r="I59" i="3"/>
  <c r="H59" i="3"/>
  <c r="E59" i="3"/>
  <c r="K59" i="3"/>
  <c r="L59" i="3"/>
  <c r="D59" i="3"/>
  <c r="E59" i="11"/>
  <c r="I59" i="11"/>
  <c r="H59" i="11"/>
  <c r="F59" i="11"/>
  <c r="C59" i="11"/>
  <c r="G59" i="11"/>
  <c r="D59" i="11"/>
  <c r="K59" i="11" l="1"/>
  <c r="L59" i="11"/>
</calcChain>
</file>

<file path=xl/comments1.xml><?xml version="1.0" encoding="utf-8"?>
<comments xmlns="http://schemas.openxmlformats.org/spreadsheetml/2006/main">
  <authors>
    <author>千葉県</author>
  </authors>
  <commentList>
    <comment ref="L59" authorId="0" shapeId="0">
      <text>
        <r>
          <rPr>
            <b/>
            <sz val="9"/>
            <color indexed="81"/>
            <rFont val="MS P ゴシック"/>
            <family val="3"/>
            <charset val="128"/>
          </rPr>
          <t>千葉県:</t>
        </r>
        <r>
          <rPr>
            <sz val="9"/>
            <color indexed="81"/>
            <rFont val="MS P ゴシック"/>
            <family val="3"/>
            <charset val="128"/>
          </rPr>
          <t xml:space="preserve">
（参考）
実態調査集団回収量
95,960t</t>
        </r>
      </text>
    </comment>
  </commentList>
</comments>
</file>

<file path=xl/sharedStrings.xml><?xml version="1.0" encoding="utf-8"?>
<sst xmlns="http://schemas.openxmlformats.org/spreadsheetml/2006/main" count="6633" uniqueCount="2049">
  <si>
    <t>柏市</t>
  </si>
  <si>
    <t>※量 (t)</t>
    <rPh sb="1" eb="2">
      <t>リョウ</t>
    </rPh>
    <phoneticPr fontId="9"/>
  </si>
  <si>
    <t>制定日</t>
    <rPh sb="0" eb="3">
      <t>セイテイビ</t>
    </rPh>
    <phoneticPr fontId="11"/>
  </si>
  <si>
    <t>（１）多量排出事業者対策</t>
    <rPh sb="3" eb="5">
      <t>タリョウ</t>
    </rPh>
    <rPh sb="5" eb="7">
      <t>ハイシュツ</t>
    </rPh>
    <rPh sb="7" eb="10">
      <t>ジギョウシャ</t>
    </rPh>
    <rPh sb="10" eb="12">
      <t>タイサク</t>
    </rPh>
    <phoneticPr fontId="11"/>
  </si>
  <si>
    <t>（２）小規模事業者対策</t>
    <rPh sb="9" eb="11">
      <t>タイサク</t>
    </rPh>
    <phoneticPr fontId="11"/>
  </si>
  <si>
    <t>対策の内容</t>
    <rPh sb="0" eb="2">
      <t>タイサク</t>
    </rPh>
    <rPh sb="3" eb="5">
      <t>ナイヨウ</t>
    </rPh>
    <phoneticPr fontId="11"/>
  </si>
  <si>
    <t>①実施の有無</t>
    <rPh sb="1" eb="3">
      <t>ジッシ</t>
    </rPh>
    <rPh sb="4" eb="6">
      <t>ウム</t>
    </rPh>
    <phoneticPr fontId="11"/>
  </si>
  <si>
    <t>②廃棄物管理責任者の選任指導</t>
    <rPh sb="1" eb="4">
      <t>ハイキブツ</t>
    </rPh>
    <rPh sb="4" eb="6">
      <t>カンリ</t>
    </rPh>
    <rPh sb="6" eb="8">
      <t>セキニン</t>
    </rPh>
    <rPh sb="8" eb="9">
      <t>シャ</t>
    </rPh>
    <rPh sb="10" eb="12">
      <t>センニン</t>
    </rPh>
    <rPh sb="12" eb="14">
      <t>シドウ</t>
    </rPh>
    <phoneticPr fontId="11"/>
  </si>
  <si>
    <t>③減量・資源化計画の
作成指導</t>
    <rPh sb="1" eb="3">
      <t>ゲンリョウ</t>
    </rPh>
    <rPh sb="4" eb="7">
      <t>シゲンカ</t>
    </rPh>
    <rPh sb="7" eb="9">
      <t>ケイカク</t>
    </rPh>
    <rPh sb="11" eb="13">
      <t>サクセイ</t>
    </rPh>
    <rPh sb="13" eb="15">
      <t>シドウ</t>
    </rPh>
    <phoneticPr fontId="11"/>
  </si>
  <si>
    <t>④個別指導</t>
    <rPh sb="1" eb="3">
      <t>コベツ</t>
    </rPh>
    <rPh sb="3" eb="5">
      <t>シドウ</t>
    </rPh>
    <phoneticPr fontId="11"/>
  </si>
  <si>
    <t>⑤その他</t>
    <rPh sb="3" eb="4">
      <t>タ</t>
    </rPh>
    <phoneticPr fontId="11"/>
  </si>
  <si>
    <t>計</t>
    <rPh sb="0" eb="1">
      <t>ケイ</t>
    </rPh>
    <phoneticPr fontId="9"/>
  </si>
  <si>
    <t>備考（団体の概略）</t>
    <rPh sb="0" eb="2">
      <t>ビコウ</t>
    </rPh>
    <rPh sb="3" eb="5">
      <t>ダンタイ</t>
    </rPh>
    <rPh sb="6" eb="8">
      <t>ガイリャク</t>
    </rPh>
    <phoneticPr fontId="9"/>
  </si>
  <si>
    <t>（４）事業系ごみの減量に向けて
工夫している施策など</t>
    <rPh sb="3" eb="5">
      <t>ジギョウ</t>
    </rPh>
    <rPh sb="5" eb="6">
      <t>ケイ</t>
    </rPh>
    <rPh sb="9" eb="11">
      <t>ゲンリョウ</t>
    </rPh>
    <rPh sb="12" eb="13">
      <t>ム</t>
    </rPh>
    <rPh sb="16" eb="18">
      <t>クフウ</t>
    </rPh>
    <rPh sb="22" eb="24">
      <t>シサク</t>
    </rPh>
    <phoneticPr fontId="11"/>
  </si>
  <si>
    <t>（３）事業系可燃ごみの組成分析の実施の有無</t>
    <rPh sb="16" eb="18">
      <t>ジッシ</t>
    </rPh>
    <rPh sb="19" eb="21">
      <t>ウム</t>
    </rPh>
    <phoneticPr fontId="9"/>
  </si>
  <si>
    <t>委託料金（見込み）（単位：円）</t>
    <rPh sb="0" eb="2">
      <t>イタク</t>
    </rPh>
    <rPh sb="2" eb="4">
      <t>リョウキン</t>
    </rPh>
    <rPh sb="5" eb="7">
      <t>ミコ</t>
    </rPh>
    <rPh sb="10" eb="12">
      <t>タンイ</t>
    </rPh>
    <rPh sb="13" eb="14">
      <t>エン</t>
    </rPh>
    <phoneticPr fontId="11"/>
  </si>
  <si>
    <t>説明事項</t>
    <rPh sb="0" eb="2">
      <t>セツメイ</t>
    </rPh>
    <rPh sb="2" eb="4">
      <t>ジコウ</t>
    </rPh>
    <phoneticPr fontId="9"/>
  </si>
  <si>
    <t>名称</t>
    <rPh sb="0" eb="2">
      <t>メイショウ</t>
    </rPh>
    <phoneticPr fontId="9"/>
  </si>
  <si>
    <t>１年度分の発生数量（kg）（見込み）</t>
    <rPh sb="1" eb="3">
      <t>ネンド</t>
    </rPh>
    <rPh sb="3" eb="4">
      <t>ブン</t>
    </rPh>
    <rPh sb="5" eb="7">
      <t>ハッセイ</t>
    </rPh>
    <rPh sb="7" eb="9">
      <t>スウリョウ</t>
    </rPh>
    <rPh sb="14" eb="16">
      <t>ミコ</t>
    </rPh>
    <phoneticPr fontId="9"/>
  </si>
  <si>
    <t>委託料金の1年度計（運搬費及び処分費の計）</t>
    <rPh sb="0" eb="2">
      <t>イタク</t>
    </rPh>
    <rPh sb="2" eb="3">
      <t>リョウ</t>
    </rPh>
    <rPh sb="3" eb="4">
      <t>キン</t>
    </rPh>
    <rPh sb="6" eb="8">
      <t>ネンド</t>
    </rPh>
    <rPh sb="8" eb="9">
      <t>ケイ</t>
    </rPh>
    <rPh sb="10" eb="12">
      <t>ウンパン</t>
    </rPh>
    <rPh sb="12" eb="13">
      <t>ヒ</t>
    </rPh>
    <rPh sb="13" eb="14">
      <t>オヨ</t>
    </rPh>
    <rPh sb="15" eb="18">
      <t>ショブンヒ</t>
    </rPh>
    <rPh sb="19" eb="20">
      <t>ケイ</t>
    </rPh>
    <phoneticPr fontId="11"/>
  </si>
  <si>
    <t>その他（左記以外の場合は、その種類を記載してください。）</t>
    <rPh sb="2" eb="3">
      <t>タ</t>
    </rPh>
    <rPh sb="4" eb="6">
      <t>サキ</t>
    </rPh>
    <rPh sb="6" eb="8">
      <t>イガイ</t>
    </rPh>
    <rPh sb="9" eb="11">
      <t>バアイ</t>
    </rPh>
    <rPh sb="15" eb="17">
      <t>シュルイ</t>
    </rPh>
    <rPh sb="18" eb="20">
      <t>キサイ</t>
    </rPh>
    <phoneticPr fontId="9"/>
  </si>
  <si>
    <t>その他（左記以外の場合は、その場所を記載してください。）</t>
    <rPh sb="2" eb="3">
      <t>タ</t>
    </rPh>
    <rPh sb="4" eb="8">
      <t>サキイガイ</t>
    </rPh>
    <rPh sb="9" eb="11">
      <t>バアイ</t>
    </rPh>
    <rPh sb="15" eb="17">
      <t>バショ</t>
    </rPh>
    <rPh sb="18" eb="20">
      <t>キサイ</t>
    </rPh>
    <phoneticPr fontId="9"/>
  </si>
  <si>
    <t>抜き取られた品目</t>
    <rPh sb="0" eb="1">
      <t>ヌ</t>
    </rPh>
    <rPh sb="2" eb="3">
      <t>ト</t>
    </rPh>
    <rPh sb="6" eb="7">
      <t>ヒン</t>
    </rPh>
    <rPh sb="7" eb="8">
      <t>モク</t>
    </rPh>
    <phoneticPr fontId="11"/>
  </si>
  <si>
    <t>千葉市</t>
    <rPh sb="0" eb="3">
      <t>チバシ</t>
    </rPh>
    <phoneticPr fontId="9"/>
  </si>
  <si>
    <t>袖ケ浦市</t>
    <rPh sb="0" eb="4">
      <t>ソデガウラシ</t>
    </rPh>
    <phoneticPr fontId="9"/>
  </si>
  <si>
    <t>袖ケ浦市</t>
  </si>
  <si>
    <t>八街市</t>
  </si>
  <si>
    <t>富里市</t>
  </si>
  <si>
    <t>南房総市</t>
  </si>
  <si>
    <t>匝瑳市</t>
  </si>
  <si>
    <t>東庄町</t>
  </si>
  <si>
    <t>市川市</t>
    <rPh sb="0" eb="3">
      <t>イチカワシ</t>
    </rPh>
    <phoneticPr fontId="9"/>
  </si>
  <si>
    <t>船橋市</t>
  </si>
  <si>
    <t>館山市</t>
  </si>
  <si>
    <t>木更津市</t>
  </si>
  <si>
    <t>松戸市</t>
    <rPh sb="0" eb="3">
      <t>マツドシ</t>
    </rPh>
    <phoneticPr fontId="9"/>
  </si>
  <si>
    <t>松戸市</t>
  </si>
  <si>
    <t>富津市</t>
  </si>
  <si>
    <t>成田市</t>
  </si>
  <si>
    <t>東金市</t>
  </si>
  <si>
    <t>八千代市</t>
  </si>
  <si>
    <t>鴨川市</t>
  </si>
  <si>
    <t>鎌ケ谷市</t>
    <rPh sb="0" eb="4">
      <t>カマガヤシ</t>
    </rPh>
    <phoneticPr fontId="9"/>
  </si>
  <si>
    <t>鎌ケ谷市</t>
  </si>
  <si>
    <t>君津市</t>
  </si>
  <si>
    <t>酒々井町</t>
  </si>
  <si>
    <t>実施団体数</t>
    <rPh sb="0" eb="2">
      <t>ジッシ</t>
    </rPh>
    <rPh sb="2" eb="4">
      <t>ダンタイ</t>
    </rPh>
    <rPh sb="4" eb="5">
      <t>スウ</t>
    </rPh>
    <phoneticPr fontId="9"/>
  </si>
  <si>
    <t>小学校等によるＰＴＡ等回収</t>
    <rPh sb="0" eb="3">
      <t>ショウガッコウ</t>
    </rPh>
    <rPh sb="3" eb="4">
      <t>トウ</t>
    </rPh>
    <rPh sb="10" eb="11">
      <t>トウ</t>
    </rPh>
    <rPh sb="11" eb="13">
      <t>カイシュウ</t>
    </rPh>
    <phoneticPr fontId="9"/>
  </si>
  <si>
    <t>町内会・自治会等による回収</t>
    <rPh sb="0" eb="2">
      <t>チョウナイ</t>
    </rPh>
    <rPh sb="2" eb="3">
      <t>カイ</t>
    </rPh>
    <rPh sb="4" eb="8">
      <t>ジチカイナド</t>
    </rPh>
    <rPh sb="11" eb="13">
      <t>カイシュウ</t>
    </rPh>
    <phoneticPr fontId="9"/>
  </si>
  <si>
    <t>子供会による回収</t>
    <rPh sb="0" eb="3">
      <t>コドモカイ</t>
    </rPh>
    <rPh sb="6" eb="8">
      <t>カイシュウ</t>
    </rPh>
    <phoneticPr fontId="9"/>
  </si>
  <si>
    <t>備考</t>
    <rPh sb="0" eb="2">
      <t>ビコウ</t>
    </rPh>
    <phoneticPr fontId="9"/>
  </si>
  <si>
    <t>有料化有</t>
    <rPh sb="0" eb="3">
      <t>ユウリョウカ</t>
    </rPh>
    <rPh sb="3" eb="4">
      <t>ア</t>
    </rPh>
    <phoneticPr fontId="9"/>
  </si>
  <si>
    <t>有料化無</t>
    <rPh sb="0" eb="3">
      <t>ユウリョウカ</t>
    </rPh>
    <rPh sb="3" eb="4">
      <t>ナ</t>
    </rPh>
    <phoneticPr fontId="9"/>
  </si>
  <si>
    <t>定額制</t>
    <rPh sb="0" eb="2">
      <t>テイガク</t>
    </rPh>
    <rPh sb="2" eb="3">
      <t>セイ</t>
    </rPh>
    <phoneticPr fontId="9"/>
  </si>
  <si>
    <t>指定袋制</t>
    <rPh sb="0" eb="2">
      <t>シテイ</t>
    </rPh>
    <rPh sb="2" eb="3">
      <t>フクロ</t>
    </rPh>
    <rPh sb="3" eb="4">
      <t>セイ</t>
    </rPh>
    <phoneticPr fontId="9"/>
  </si>
  <si>
    <t>回答</t>
    <rPh sb="0" eb="2">
      <t>カイトウ</t>
    </rPh>
    <phoneticPr fontId="9"/>
  </si>
  <si>
    <t>市町村名</t>
    <rPh sb="0" eb="3">
      <t>シチョウソン</t>
    </rPh>
    <rPh sb="3" eb="4">
      <t>メイ</t>
    </rPh>
    <phoneticPr fontId="9"/>
  </si>
  <si>
    <t>市町村名</t>
    <rPh sb="0" eb="3">
      <t>シチョウソン</t>
    </rPh>
    <rPh sb="3" eb="4">
      <t>メイ</t>
    </rPh>
    <phoneticPr fontId="11"/>
  </si>
  <si>
    <t>助成制度
の有無</t>
    <rPh sb="0" eb="2">
      <t>ジョセイ</t>
    </rPh>
    <rPh sb="2" eb="4">
      <t>セイド</t>
    </rPh>
    <rPh sb="6" eb="8">
      <t>ウム</t>
    </rPh>
    <phoneticPr fontId="9"/>
  </si>
  <si>
    <t>補助品目と単価</t>
    <rPh sb="0" eb="2">
      <t>ホジョ</t>
    </rPh>
    <rPh sb="2" eb="4">
      <t>ヒンモク</t>
    </rPh>
    <rPh sb="5" eb="7">
      <t>タンカ</t>
    </rPh>
    <phoneticPr fontId="9"/>
  </si>
  <si>
    <t>回収業者</t>
    <rPh sb="0" eb="2">
      <t>カイシュウ</t>
    </rPh>
    <rPh sb="2" eb="4">
      <t>ギョウシャ</t>
    </rPh>
    <phoneticPr fontId="9"/>
  </si>
  <si>
    <t>回収団体</t>
    <rPh sb="0" eb="2">
      <t>カイシュウ</t>
    </rPh>
    <rPh sb="2" eb="4">
      <t>ダンタイ</t>
    </rPh>
    <phoneticPr fontId="9"/>
  </si>
  <si>
    <t>処理料金上乗</t>
    <rPh sb="0" eb="2">
      <t>ショリ</t>
    </rPh>
    <rPh sb="2" eb="4">
      <t>リョウキン</t>
    </rPh>
    <rPh sb="4" eb="6">
      <t>ウワノ</t>
    </rPh>
    <phoneticPr fontId="9"/>
  </si>
  <si>
    <t>袋代のみ</t>
    <rPh sb="0" eb="1">
      <t>フクロ</t>
    </rPh>
    <rPh sb="1" eb="2">
      <t>ダイ</t>
    </rPh>
    <phoneticPr fontId="9"/>
  </si>
  <si>
    <t>ポイ捨てに
対する罰則の有無</t>
    <rPh sb="2" eb="3">
      <t>ス</t>
    </rPh>
    <rPh sb="6" eb="7">
      <t>タイ</t>
    </rPh>
    <rPh sb="9" eb="11">
      <t>バッソク</t>
    </rPh>
    <rPh sb="12" eb="13">
      <t>ユウ</t>
    </rPh>
    <rPh sb="13" eb="14">
      <t>ム</t>
    </rPh>
    <phoneticPr fontId="9"/>
  </si>
  <si>
    <t>内 容
(インターネット上に情報を掲載している場合はそのＵＲＬを記入)</t>
    <rPh sb="0" eb="1">
      <t>ウチ</t>
    </rPh>
    <rPh sb="2" eb="3">
      <t>カタチ</t>
    </rPh>
    <rPh sb="32" eb="34">
      <t>キニュウ</t>
    </rPh>
    <phoneticPr fontId="9"/>
  </si>
  <si>
    <t>習志野市</t>
  </si>
  <si>
    <t>浦安市</t>
  </si>
  <si>
    <t>四街道市</t>
  </si>
  <si>
    <t>白井市</t>
    <rPh sb="0" eb="3">
      <t>シロイシ</t>
    </rPh>
    <phoneticPr fontId="9"/>
  </si>
  <si>
    <t>白井市</t>
  </si>
  <si>
    <t>白井市</t>
    <rPh sb="0" eb="2">
      <t>シロイ</t>
    </rPh>
    <rPh sb="2" eb="3">
      <t>シ</t>
    </rPh>
    <phoneticPr fontId="9"/>
  </si>
  <si>
    <t>勝浦市</t>
  </si>
  <si>
    <t>佐倉市</t>
  </si>
  <si>
    <t>不法投棄されたごみの種類</t>
    <rPh sb="0" eb="2">
      <t>フホウ</t>
    </rPh>
    <rPh sb="2" eb="4">
      <t>トウキ</t>
    </rPh>
    <rPh sb="10" eb="12">
      <t>シュルイ</t>
    </rPh>
    <phoneticPr fontId="9"/>
  </si>
  <si>
    <t>内容</t>
    <rPh sb="0" eb="2">
      <t>ナイヨウ</t>
    </rPh>
    <phoneticPr fontId="9"/>
  </si>
  <si>
    <t>ごみの種類</t>
    <rPh sb="3" eb="5">
      <t>シュルイ</t>
    </rPh>
    <phoneticPr fontId="9"/>
  </si>
  <si>
    <t>収集分</t>
    <rPh sb="0" eb="2">
      <t>シュウシュウ</t>
    </rPh>
    <rPh sb="2" eb="3">
      <t>ブン</t>
    </rPh>
    <phoneticPr fontId="9"/>
  </si>
  <si>
    <t>直接搬入分</t>
    <rPh sb="0" eb="2">
      <t>チョクセツ</t>
    </rPh>
    <rPh sb="2" eb="4">
      <t>ハンニュウ</t>
    </rPh>
    <rPh sb="4" eb="5">
      <t>ブン</t>
    </rPh>
    <phoneticPr fontId="9"/>
  </si>
  <si>
    <t>有料化の
有無</t>
    <rPh sb="0" eb="3">
      <t>ユウリョウカ</t>
    </rPh>
    <rPh sb="5" eb="7">
      <t>ウム</t>
    </rPh>
    <phoneticPr fontId="9"/>
  </si>
  <si>
    <t>条例名</t>
    <rPh sb="0" eb="2">
      <t>ジョウレイ</t>
    </rPh>
    <rPh sb="2" eb="3">
      <t>メイ</t>
    </rPh>
    <phoneticPr fontId="9"/>
  </si>
  <si>
    <t>制定日</t>
    <rPh sb="0" eb="2">
      <t>セイテイ</t>
    </rPh>
    <rPh sb="2" eb="3">
      <t>ビ</t>
    </rPh>
    <phoneticPr fontId="9"/>
  </si>
  <si>
    <t>収集</t>
    <rPh sb="0" eb="2">
      <t>シュウシュウ</t>
    </rPh>
    <phoneticPr fontId="9"/>
  </si>
  <si>
    <t>処分</t>
    <rPh sb="0" eb="2">
      <t>ショブン</t>
    </rPh>
    <phoneticPr fontId="9"/>
  </si>
  <si>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9"/>
  </si>
  <si>
    <t>収集料金</t>
    <rPh sb="0" eb="2">
      <t>シュウシュウ</t>
    </rPh>
    <rPh sb="2" eb="4">
      <t>リョウキン</t>
    </rPh>
    <phoneticPr fontId="9"/>
  </si>
  <si>
    <t>処分料金</t>
    <rPh sb="0" eb="2">
      <t>ショブン</t>
    </rPh>
    <rPh sb="2" eb="4">
      <t>リョウキン</t>
    </rPh>
    <phoneticPr fontId="9"/>
  </si>
  <si>
    <t>導入予定の有無</t>
    <rPh sb="0" eb="2">
      <t>ドウニュウ</t>
    </rPh>
    <rPh sb="2" eb="4">
      <t>ヨテイ</t>
    </rPh>
    <rPh sb="5" eb="7">
      <t>ウム</t>
    </rPh>
    <phoneticPr fontId="9"/>
  </si>
  <si>
    <t>有の場合導入予定年度</t>
    <rPh sb="0" eb="1">
      <t>アリ</t>
    </rPh>
    <rPh sb="2" eb="4">
      <t>バアイ</t>
    </rPh>
    <rPh sb="4" eb="6">
      <t>ドウニュウ</t>
    </rPh>
    <rPh sb="6" eb="8">
      <t>ヨテイ</t>
    </rPh>
    <rPh sb="8" eb="10">
      <t>ネンド</t>
    </rPh>
    <phoneticPr fontId="9"/>
  </si>
  <si>
    <t>区分</t>
    <rPh sb="0" eb="2">
      <t>クブン</t>
    </rPh>
    <phoneticPr fontId="9"/>
  </si>
  <si>
    <t>自区域内処分量</t>
    <rPh sb="0" eb="1">
      <t>ジ</t>
    </rPh>
    <rPh sb="1" eb="3">
      <t>クイキ</t>
    </rPh>
    <rPh sb="3" eb="4">
      <t>ナイ</t>
    </rPh>
    <rPh sb="4" eb="6">
      <t>ショブン</t>
    </rPh>
    <rPh sb="6" eb="7">
      <t>リョウ</t>
    </rPh>
    <phoneticPr fontId="9"/>
  </si>
  <si>
    <t>県内埋立処分</t>
    <rPh sb="0" eb="2">
      <t>ケンナイ</t>
    </rPh>
    <rPh sb="2" eb="4">
      <t>ウメタ</t>
    </rPh>
    <rPh sb="4" eb="6">
      <t>ショブン</t>
    </rPh>
    <phoneticPr fontId="9"/>
  </si>
  <si>
    <t>県外埋立処分</t>
    <rPh sb="0" eb="2">
      <t>ケンガイ</t>
    </rPh>
    <rPh sb="2" eb="4">
      <t>ウメタ</t>
    </rPh>
    <rPh sb="4" eb="6">
      <t>ショブン</t>
    </rPh>
    <phoneticPr fontId="9"/>
  </si>
  <si>
    <t>自区域外処分量</t>
    <rPh sb="0" eb="1">
      <t>ジ</t>
    </rPh>
    <rPh sb="1" eb="3">
      <t>クイキ</t>
    </rPh>
    <rPh sb="3" eb="4">
      <t>ガイ</t>
    </rPh>
    <rPh sb="4" eb="6">
      <t>ショブン</t>
    </rPh>
    <rPh sb="6" eb="7">
      <t>リョウ</t>
    </rPh>
    <phoneticPr fontId="9"/>
  </si>
  <si>
    <t>指定の有無</t>
    <rPh sb="0" eb="2">
      <t>シテイ</t>
    </rPh>
    <rPh sb="3" eb="5">
      <t>ウム</t>
    </rPh>
    <phoneticPr fontId="9"/>
  </si>
  <si>
    <t>指定業者数</t>
    <rPh sb="0" eb="2">
      <t>シテイ</t>
    </rPh>
    <rPh sb="2" eb="4">
      <t>ギョウシャ</t>
    </rPh>
    <rPh sb="4" eb="5">
      <t>スウ</t>
    </rPh>
    <phoneticPr fontId="9"/>
  </si>
  <si>
    <t>【品目コード】</t>
    <rPh sb="1" eb="3">
      <t>ヒンモク</t>
    </rPh>
    <phoneticPr fontId="11"/>
  </si>
  <si>
    <t>　ア　全量自区域内で埋立処分している</t>
    <rPh sb="3" eb="5">
      <t>ゼンリョウ</t>
    </rPh>
    <rPh sb="5" eb="6">
      <t>ジ</t>
    </rPh>
    <rPh sb="6" eb="9">
      <t>クイキナイ</t>
    </rPh>
    <rPh sb="10" eb="12">
      <t>ウメタテ</t>
    </rPh>
    <rPh sb="12" eb="14">
      <t>ショブン</t>
    </rPh>
    <phoneticPr fontId="9"/>
  </si>
  <si>
    <t>　イ　一部を自区域外で埋立処分している</t>
    <rPh sb="3" eb="5">
      <t>イチブ</t>
    </rPh>
    <rPh sb="6" eb="7">
      <t>ジ</t>
    </rPh>
    <rPh sb="7" eb="9">
      <t>クイキ</t>
    </rPh>
    <rPh sb="9" eb="10">
      <t>ガイ</t>
    </rPh>
    <rPh sb="11" eb="13">
      <t>ウメタテ</t>
    </rPh>
    <rPh sb="13" eb="15">
      <t>ショブン</t>
    </rPh>
    <phoneticPr fontId="9"/>
  </si>
  <si>
    <t>　ウ　全量自区域外で処理している</t>
    <rPh sb="3" eb="5">
      <t>ゼンリョウ</t>
    </rPh>
    <rPh sb="5" eb="6">
      <t>ジ</t>
    </rPh>
    <rPh sb="6" eb="9">
      <t>クイキガイ</t>
    </rPh>
    <rPh sb="10" eb="12">
      <t>ショリ</t>
    </rPh>
    <phoneticPr fontId="9"/>
  </si>
  <si>
    <t>その他　</t>
    <rPh sb="2" eb="3">
      <t>タ</t>
    </rPh>
    <phoneticPr fontId="11"/>
  </si>
  <si>
    <t>栄町</t>
  </si>
  <si>
    <t>⑥対象事業所の基準</t>
    <rPh sb="1" eb="3">
      <t>タイショウ</t>
    </rPh>
    <rPh sb="3" eb="6">
      <t>ジギョウショ</t>
    </rPh>
    <rPh sb="7" eb="9">
      <t>キジュン</t>
    </rPh>
    <phoneticPr fontId="9"/>
  </si>
  <si>
    <t>⑦対象事業所数</t>
    <rPh sb="1" eb="3">
      <t>タイショウ</t>
    </rPh>
    <rPh sb="3" eb="6">
      <t>ジギョウショ</t>
    </rPh>
    <rPh sb="6" eb="7">
      <t>スウ</t>
    </rPh>
    <phoneticPr fontId="11"/>
  </si>
  <si>
    <t>②廃棄物管理責任者
の選任指導</t>
    <rPh sb="1" eb="4">
      <t>ハイキブツ</t>
    </rPh>
    <rPh sb="4" eb="6">
      <t>カンリ</t>
    </rPh>
    <rPh sb="6" eb="8">
      <t>セキニン</t>
    </rPh>
    <rPh sb="8" eb="9">
      <t>シャ</t>
    </rPh>
    <rPh sb="11" eb="13">
      <t>センニン</t>
    </rPh>
    <rPh sb="13" eb="15">
      <t>シドウ</t>
    </rPh>
    <phoneticPr fontId="11"/>
  </si>
  <si>
    <t>有無</t>
    <rPh sb="0" eb="2">
      <t>ウム</t>
    </rPh>
    <phoneticPr fontId="9"/>
  </si>
  <si>
    <t>件数</t>
    <rPh sb="0" eb="2">
      <t>ケンスウ</t>
    </rPh>
    <phoneticPr fontId="9"/>
  </si>
  <si>
    <t>ポイ捨てに対する
罰則適用の有無等</t>
    <rPh sb="2" eb="3">
      <t>ス</t>
    </rPh>
    <rPh sb="5" eb="6">
      <t>タイ</t>
    </rPh>
    <rPh sb="9" eb="11">
      <t>バッソク</t>
    </rPh>
    <rPh sb="11" eb="13">
      <t>テキヨウ</t>
    </rPh>
    <rPh sb="14" eb="15">
      <t>ユウ</t>
    </rPh>
    <rPh sb="15" eb="16">
      <t>ム</t>
    </rPh>
    <rPh sb="16" eb="17">
      <t>トウ</t>
    </rPh>
    <phoneticPr fontId="9"/>
  </si>
  <si>
    <t>条例の
有　無</t>
    <rPh sb="0" eb="2">
      <t>ジョウレイ</t>
    </rPh>
    <rPh sb="4" eb="5">
      <t>ユウ</t>
    </rPh>
    <rPh sb="6" eb="7">
      <t>ム</t>
    </rPh>
    <phoneticPr fontId="9"/>
  </si>
  <si>
    <t>一般廃棄物</t>
    <rPh sb="0" eb="2">
      <t>イッパン</t>
    </rPh>
    <rPh sb="2" eb="5">
      <t>ハイキブツ</t>
    </rPh>
    <phoneticPr fontId="9"/>
  </si>
  <si>
    <t>合計</t>
    <rPh sb="0" eb="2">
      <t>ゴウケイ</t>
    </rPh>
    <phoneticPr fontId="9"/>
  </si>
  <si>
    <t>不法投棄の発見件数と投棄量</t>
    <rPh sb="0" eb="2">
      <t>フホウ</t>
    </rPh>
    <rPh sb="2" eb="4">
      <t>トウキ</t>
    </rPh>
    <rPh sb="5" eb="7">
      <t>ハッケン</t>
    </rPh>
    <rPh sb="7" eb="9">
      <t>ケンスウ</t>
    </rPh>
    <rPh sb="10" eb="12">
      <t>トウキ</t>
    </rPh>
    <rPh sb="12" eb="13">
      <t>リョウ</t>
    </rPh>
    <phoneticPr fontId="9"/>
  </si>
  <si>
    <t>撤去量</t>
    <rPh sb="0" eb="2">
      <t>テッキョ</t>
    </rPh>
    <rPh sb="2" eb="3">
      <t>リョウ</t>
    </rPh>
    <phoneticPr fontId="9"/>
  </si>
  <si>
    <t>一般廃棄物・
産業廃棄物混合</t>
    <rPh sb="0" eb="2">
      <t>イッパン</t>
    </rPh>
    <rPh sb="2" eb="5">
      <t>ハイキブツ</t>
    </rPh>
    <rPh sb="7" eb="9">
      <t>サンギョウ</t>
    </rPh>
    <rPh sb="9" eb="12">
      <t>ハイキブツ</t>
    </rPh>
    <rPh sb="12" eb="14">
      <t>コンゴウ</t>
    </rPh>
    <phoneticPr fontId="9"/>
  </si>
  <si>
    <t>完了</t>
    <rPh sb="0" eb="2">
      <t>カンリョウ</t>
    </rPh>
    <phoneticPr fontId="9"/>
  </si>
  <si>
    <t>一部着手</t>
    <rPh sb="0" eb="2">
      <t>イチブ</t>
    </rPh>
    <rPh sb="2" eb="4">
      <t>チャクシュ</t>
    </rPh>
    <phoneticPr fontId="9"/>
  </si>
  <si>
    <t>未着手</t>
    <rPh sb="0" eb="3">
      <t>ミチャクシュ</t>
    </rPh>
    <phoneticPr fontId="9"/>
  </si>
  <si>
    <t>不法投棄された場所</t>
    <rPh sb="0" eb="2">
      <t>フホウ</t>
    </rPh>
    <rPh sb="2" eb="4">
      <t>トウキ</t>
    </rPh>
    <rPh sb="7" eb="9">
      <t>バショ</t>
    </rPh>
    <phoneticPr fontId="9"/>
  </si>
  <si>
    <t>家電品
（４品目）</t>
    <rPh sb="0" eb="3">
      <t>カデンヒン</t>
    </rPh>
    <rPh sb="6" eb="8">
      <t>ヒンモク</t>
    </rPh>
    <phoneticPr fontId="9"/>
  </si>
  <si>
    <t>家電品
(その他）</t>
    <rPh sb="0" eb="3">
      <t>カデンヒン</t>
    </rPh>
    <rPh sb="7" eb="8">
      <t>タ</t>
    </rPh>
    <phoneticPr fontId="9"/>
  </si>
  <si>
    <t>自転車</t>
    <rPh sb="0" eb="3">
      <t>ジテンシャ</t>
    </rPh>
    <phoneticPr fontId="9"/>
  </si>
  <si>
    <t>自動車</t>
    <rPh sb="0" eb="3">
      <t>ジドウシャ</t>
    </rPh>
    <phoneticPr fontId="9"/>
  </si>
  <si>
    <t>その他</t>
    <rPh sb="2" eb="3">
      <t>タ</t>
    </rPh>
    <phoneticPr fontId="9"/>
  </si>
  <si>
    <t>山林</t>
    <rPh sb="0" eb="2">
      <t>サンリン</t>
    </rPh>
    <phoneticPr fontId="9"/>
  </si>
  <si>
    <t>農地</t>
    <rPh sb="0" eb="2">
      <t>ノウチ</t>
    </rPh>
    <phoneticPr fontId="9"/>
  </si>
  <si>
    <t>工業用地</t>
    <rPh sb="0" eb="2">
      <t>コウギョウ</t>
    </rPh>
    <rPh sb="2" eb="4">
      <t>ヨウチ</t>
    </rPh>
    <phoneticPr fontId="9"/>
  </si>
  <si>
    <t>道路・
道路際</t>
    <rPh sb="0" eb="2">
      <t>ドウロ</t>
    </rPh>
    <rPh sb="4" eb="6">
      <t>ドウロ</t>
    </rPh>
    <rPh sb="6" eb="7">
      <t>キワ</t>
    </rPh>
    <phoneticPr fontId="9"/>
  </si>
  <si>
    <t>河川</t>
    <rPh sb="0" eb="2">
      <t>カセン</t>
    </rPh>
    <phoneticPr fontId="9"/>
  </si>
  <si>
    <t>海岸</t>
    <rPh sb="0" eb="2">
      <t>カイガン</t>
    </rPh>
    <phoneticPr fontId="9"/>
  </si>
  <si>
    <t>住宅地</t>
    <rPh sb="0" eb="3">
      <t>ジュウタクチ</t>
    </rPh>
    <phoneticPr fontId="9"/>
  </si>
  <si>
    <t>雑種地</t>
    <rPh sb="0" eb="2">
      <t>ザッシュ</t>
    </rPh>
    <rPh sb="2" eb="3">
      <t>チ</t>
    </rPh>
    <phoneticPr fontId="9"/>
  </si>
  <si>
    <t>収集方法</t>
    <rPh sb="0" eb="2">
      <t>シュウシュウ</t>
    </rPh>
    <rPh sb="2" eb="4">
      <t>ホウホウ</t>
    </rPh>
    <phoneticPr fontId="9"/>
  </si>
  <si>
    <t>処理方法</t>
    <rPh sb="0" eb="2">
      <t>ショリ</t>
    </rPh>
    <rPh sb="2" eb="4">
      <t>ホウホウ</t>
    </rPh>
    <phoneticPr fontId="9"/>
  </si>
  <si>
    <t>ステーション回収</t>
    <rPh sb="6" eb="8">
      <t>カイシュウ</t>
    </rPh>
    <phoneticPr fontId="9"/>
  </si>
  <si>
    <t>戸別回収</t>
    <rPh sb="0" eb="2">
      <t>コベツ</t>
    </rPh>
    <rPh sb="2" eb="4">
      <t>カイシュウ</t>
    </rPh>
    <phoneticPr fontId="9"/>
  </si>
  <si>
    <t>拠点回収</t>
    <rPh sb="0" eb="2">
      <t>キョテン</t>
    </rPh>
    <rPh sb="2" eb="4">
      <t>カイシュウ</t>
    </rPh>
    <phoneticPr fontId="9"/>
  </si>
  <si>
    <t>そのまま有価売却</t>
    <rPh sb="4" eb="6">
      <t>ユウカ</t>
    </rPh>
    <rPh sb="6" eb="8">
      <t>バイキャク</t>
    </rPh>
    <phoneticPr fontId="9"/>
  </si>
  <si>
    <t>自ら処理後売却</t>
    <rPh sb="0" eb="1">
      <t>ミズカ</t>
    </rPh>
    <rPh sb="2" eb="4">
      <t>ショリ</t>
    </rPh>
    <rPh sb="4" eb="5">
      <t>ゴ</t>
    </rPh>
    <rPh sb="5" eb="7">
      <t>バイキャク</t>
    </rPh>
    <phoneticPr fontId="9"/>
  </si>
  <si>
    <t>処理委託後売却</t>
    <rPh sb="0" eb="2">
      <t>ショリ</t>
    </rPh>
    <rPh sb="2" eb="4">
      <t>イタク</t>
    </rPh>
    <rPh sb="4" eb="5">
      <t>ゴ</t>
    </rPh>
    <rPh sb="5" eb="7">
      <t>バイキャク</t>
    </rPh>
    <phoneticPr fontId="9"/>
  </si>
  <si>
    <t>家電品
以外の
粗大</t>
    <rPh sb="0" eb="3">
      <t>カデンヒン</t>
    </rPh>
    <rPh sb="4" eb="6">
      <t>イガイ</t>
    </rPh>
    <rPh sb="8" eb="10">
      <t>ソダイ</t>
    </rPh>
    <phoneticPr fontId="9"/>
  </si>
  <si>
    <t>有料化の有無</t>
    <rPh sb="0" eb="3">
      <t>ユウリョウカ</t>
    </rPh>
    <rPh sb="4" eb="6">
      <t>ウム</t>
    </rPh>
    <phoneticPr fontId="9"/>
  </si>
  <si>
    <t>従量制・定額制
の別</t>
    <rPh sb="0" eb="2">
      <t>ジュウリョウ</t>
    </rPh>
    <rPh sb="2" eb="3">
      <t>セイ</t>
    </rPh>
    <rPh sb="4" eb="6">
      <t>テイガク</t>
    </rPh>
    <rPh sb="6" eb="7">
      <t>セイ</t>
    </rPh>
    <rPh sb="9" eb="10">
      <t>ベツ</t>
    </rPh>
    <phoneticPr fontId="9"/>
  </si>
  <si>
    <t>料金</t>
    <rPh sb="0" eb="2">
      <t>リョウキン</t>
    </rPh>
    <phoneticPr fontId="9"/>
  </si>
  <si>
    <t>対策</t>
    <rPh sb="0" eb="2">
      <t>タイサク</t>
    </rPh>
    <phoneticPr fontId="11"/>
  </si>
  <si>
    <t>抜き取り禁止項目を含む条例について</t>
    <rPh sb="0" eb="1">
      <t>ヌ</t>
    </rPh>
    <rPh sb="2" eb="3">
      <t>ト</t>
    </rPh>
    <rPh sb="4" eb="6">
      <t>キンシ</t>
    </rPh>
    <rPh sb="6" eb="8">
      <t>コウモク</t>
    </rPh>
    <rPh sb="9" eb="10">
      <t>フク</t>
    </rPh>
    <rPh sb="11" eb="13">
      <t>ジョウレイ</t>
    </rPh>
    <phoneticPr fontId="11"/>
  </si>
  <si>
    <t>条例
の
有無</t>
    <rPh sb="0" eb="2">
      <t>ジョウレイ</t>
    </rPh>
    <rPh sb="5" eb="7">
      <t>ウム</t>
    </rPh>
    <phoneticPr fontId="11"/>
  </si>
  <si>
    <t>条例名</t>
    <rPh sb="0" eb="2">
      <t>ジョウレイ</t>
    </rPh>
    <rPh sb="2" eb="3">
      <t>メイ</t>
    </rPh>
    <phoneticPr fontId="11"/>
  </si>
  <si>
    <t>罰則
の
有無</t>
    <rPh sb="0" eb="2">
      <t>バッソク</t>
    </rPh>
    <rPh sb="5" eb="7">
      <t>ウム</t>
    </rPh>
    <phoneticPr fontId="11"/>
  </si>
  <si>
    <t>罰則の内容</t>
    <rPh sb="0" eb="2">
      <t>バッソク</t>
    </rPh>
    <rPh sb="3" eb="5">
      <t>ナイヨウ</t>
    </rPh>
    <phoneticPr fontId="11"/>
  </si>
  <si>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</si>
  <si>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</si>
  <si>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</si>
  <si>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</si>
  <si>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</si>
  <si>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</si>
  <si>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</si>
  <si>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</si>
  <si>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</si>
  <si>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</si>
  <si>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</si>
  <si>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</si>
  <si>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</si>
  <si>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</si>
  <si>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</si>
  <si>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</si>
  <si>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</si>
  <si>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</si>
  <si>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</si>
  <si>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</si>
  <si>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</si>
  <si>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</si>
  <si>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</si>
  <si>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</si>
  <si>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</si>
  <si>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</si>
  <si>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</si>
  <si>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松戸市</t>
    <rPh sb="0" eb="2">
      <t>マツド</t>
    </rPh>
    <rPh sb="2" eb="3">
      <t>シ</t>
    </rPh>
    <phoneticPr fontId="9"/>
  </si>
  <si>
    <t>補助金交付額（円）</t>
    <rPh sb="0" eb="3">
      <t>ホジョキン</t>
    </rPh>
    <rPh sb="3" eb="6">
      <t>コウフガク</t>
    </rPh>
    <rPh sb="7" eb="8">
      <t>エン</t>
    </rPh>
    <phoneticPr fontId="9"/>
  </si>
  <si>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9"/>
  </si>
  <si>
    <t>2.HPや広報等で、地域内のリユースショップの情報をお知らせしている</t>
    <rPh sb="5" eb="8">
      <t>コウホウナド</t>
    </rPh>
    <rPh sb="10" eb="12">
      <t>チイキ</t>
    </rPh>
    <rPh sb="12" eb="13">
      <t>ナイ</t>
    </rPh>
    <rPh sb="23" eb="25">
      <t>ジョウホウ</t>
    </rPh>
    <rPh sb="27" eb="28">
      <t>シ</t>
    </rPh>
    <phoneticPr fontId="9"/>
  </si>
  <si>
    <t>3.市町村で回収した後に、リユースショップ等に売却している</t>
    <rPh sb="2" eb="5">
      <t>シチョウソン</t>
    </rPh>
    <rPh sb="6" eb="8">
      <t>カイシュウ</t>
    </rPh>
    <rPh sb="10" eb="11">
      <t>ゴ</t>
    </rPh>
    <rPh sb="21" eb="22">
      <t>トウ</t>
    </rPh>
    <rPh sb="23" eb="25">
      <t>バイキャク</t>
    </rPh>
    <phoneticPr fontId="9"/>
  </si>
  <si>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9"/>
  </si>
  <si>
    <t>住民への周知方法</t>
    <rPh sb="0" eb="2">
      <t>ジュウミン</t>
    </rPh>
    <rPh sb="4" eb="6">
      <t>シュウチ</t>
    </rPh>
    <rPh sb="6" eb="8">
      <t>ホウホウ</t>
    </rPh>
    <phoneticPr fontId="9"/>
  </si>
  <si>
    <t>一般廃棄物処理困難物</t>
  </si>
  <si>
    <t>東庄町</t>
    <rPh sb="0" eb="2">
      <t>トウショウ</t>
    </rPh>
    <rPh sb="2" eb="3">
      <t>マチ</t>
    </rPh>
    <phoneticPr fontId="9"/>
  </si>
  <si>
    <t>白子町</t>
    <rPh sb="0" eb="2">
      <t>シラコ</t>
    </rPh>
    <rPh sb="2" eb="3">
      <t>マチ</t>
    </rPh>
    <phoneticPr fontId="9"/>
  </si>
  <si>
    <t>規則第２条第２号関係※１</t>
    <rPh sb="0" eb="2">
      <t>キソク</t>
    </rPh>
    <rPh sb="2" eb="3">
      <t>ダイ</t>
    </rPh>
    <rPh sb="4" eb="5">
      <t>ジョウ</t>
    </rPh>
    <rPh sb="5" eb="6">
      <t>ダイ</t>
    </rPh>
    <rPh sb="7" eb="8">
      <t>ゴウ</t>
    </rPh>
    <rPh sb="8" eb="10">
      <t>カンケイ</t>
    </rPh>
    <phoneticPr fontId="9"/>
  </si>
  <si>
    <t>規則第２条の３第２号関係※２</t>
    <rPh sb="0" eb="2">
      <t>キソク</t>
    </rPh>
    <rPh sb="2" eb="3">
      <t>ダイ</t>
    </rPh>
    <rPh sb="4" eb="5">
      <t>ジョウ</t>
    </rPh>
    <rPh sb="7" eb="8">
      <t>ダイ</t>
    </rPh>
    <rPh sb="9" eb="10">
      <t>ゴウ</t>
    </rPh>
    <rPh sb="10" eb="12">
      <t>カンケイ</t>
    </rPh>
    <phoneticPr fontId="9"/>
  </si>
  <si>
    <t>※１　廃棄物処理法施行規則第２条第２号</t>
    <rPh sb="3" eb="13">
      <t>ハイキブツショリホウセコウキソク</t>
    </rPh>
    <phoneticPr fontId="9"/>
  </si>
  <si>
    <t>※２　規則第２条の３第２号関係</t>
    <rPh sb="3" eb="5">
      <t>キソク</t>
    </rPh>
    <rPh sb="5" eb="6">
      <t>ダイ</t>
    </rPh>
    <rPh sb="7" eb="8">
      <t>ジョウ</t>
    </rPh>
    <rPh sb="10" eb="11">
      <t>ダイ</t>
    </rPh>
    <rPh sb="12" eb="13">
      <t>ゴウ</t>
    </rPh>
    <rPh sb="13" eb="15">
      <t>カンケイ</t>
    </rPh>
    <phoneticPr fontId="9"/>
  </si>
  <si>
    <t>大網白里市</t>
    <rPh sb="0" eb="2">
      <t>オオアミ</t>
    </rPh>
    <rPh sb="2" eb="3">
      <t>シラ</t>
    </rPh>
    <rPh sb="3" eb="4">
      <t>サト</t>
    </rPh>
    <rPh sb="4" eb="5">
      <t>シ</t>
    </rPh>
    <phoneticPr fontId="9"/>
  </si>
  <si>
    <t>5.市町村自らがフリーマーケットやバザーを開催している</t>
    <rPh sb="2" eb="4">
      <t>シチョウ</t>
    </rPh>
    <rPh sb="4" eb="5">
      <t>ソン</t>
    </rPh>
    <rPh sb="5" eb="6">
      <t>ミズカ</t>
    </rPh>
    <rPh sb="21" eb="23">
      <t>カイサイ</t>
    </rPh>
    <phoneticPr fontId="9"/>
  </si>
  <si>
    <t>6.その他</t>
    <rPh sb="4" eb="5">
      <t>タ</t>
    </rPh>
    <phoneticPr fontId="9"/>
  </si>
  <si>
    <t>7.実施していない</t>
    <rPh sb="2" eb="4">
      <t>ジッシ</t>
    </rPh>
    <phoneticPr fontId="9"/>
  </si>
  <si>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</si>
  <si>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</si>
  <si>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</si>
  <si>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</si>
  <si>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9"/>
  </si>
  <si>
    <t>生ごみ処理機
（機械式のもの）
有り→1
無し→0</t>
    <rPh sb="16" eb="17">
      <t>ア</t>
    </rPh>
    <rPh sb="21" eb="22">
      <t>ナ</t>
    </rPh>
    <phoneticPr fontId="9"/>
  </si>
  <si>
    <t>コンポスト容器
（生ごみ堆肥化）</t>
    <phoneticPr fontId="9"/>
  </si>
  <si>
    <t>【①補助制度　無の場合】
③今後の補助制度整備の予定
有り→１　無し→０</t>
    <rPh sb="2" eb="4">
      <t>ホジョ</t>
    </rPh>
    <rPh sb="4" eb="6">
      <t>セイド</t>
    </rPh>
    <rPh sb="7" eb="8">
      <t>ム</t>
    </rPh>
    <rPh sb="9" eb="11">
      <t>バアイ</t>
    </rPh>
    <phoneticPr fontId="11"/>
  </si>
  <si>
    <t>①実施者</t>
    <rPh sb="1" eb="3">
      <t>ジッシ</t>
    </rPh>
    <rPh sb="3" eb="4">
      <t>シャ</t>
    </rPh>
    <phoneticPr fontId="9"/>
  </si>
  <si>
    <t>生ごみ減量等の先進的な取組事例</t>
    <rPh sb="0" eb="1">
      <t>ナマ</t>
    </rPh>
    <rPh sb="3" eb="5">
      <t>ゲンリョウ</t>
    </rPh>
    <rPh sb="5" eb="6">
      <t>トウ</t>
    </rPh>
    <rPh sb="7" eb="10">
      <t>センシンテキ</t>
    </rPh>
    <rPh sb="11" eb="13">
      <t>トリクミ</t>
    </rPh>
    <rPh sb="13" eb="15">
      <t>ジレイ</t>
    </rPh>
    <phoneticPr fontId="9"/>
  </si>
  <si>
    <t>②事業期間</t>
    <rPh sb="1" eb="3">
      <t>ジギョウ</t>
    </rPh>
    <rPh sb="3" eb="5">
      <t>キカン</t>
    </rPh>
    <phoneticPr fontId="9"/>
  </si>
  <si>
    <t>③回収開始年月</t>
    <rPh sb="1" eb="3">
      <t>カイシュウ</t>
    </rPh>
    <rPh sb="3" eb="5">
      <t>カイシ</t>
    </rPh>
    <rPh sb="5" eb="7">
      <t>ネンゲツ</t>
    </rPh>
    <phoneticPr fontId="9"/>
  </si>
  <si>
    <t>⑦再資源化の状況</t>
    <rPh sb="1" eb="5">
      <t>サイシゲンカ</t>
    </rPh>
    <rPh sb="6" eb="8">
      <t>ジョウキョウ</t>
    </rPh>
    <phoneticPr fontId="9"/>
  </si>
  <si>
    <t>⑧回収方法</t>
    <rPh sb="1" eb="3">
      <t>カイシュウ</t>
    </rPh>
    <rPh sb="3" eb="5">
      <t>ホウホウ</t>
    </rPh>
    <phoneticPr fontId="9"/>
  </si>
  <si>
    <t>⑨取組目的</t>
    <rPh sb="1" eb="3">
      <t>トリクミ</t>
    </rPh>
    <rPh sb="3" eb="5">
      <t>モクテキ</t>
    </rPh>
    <phoneticPr fontId="9"/>
  </si>
  <si>
    <t>自由意見</t>
    <rPh sb="0" eb="2">
      <t>ジユウ</t>
    </rPh>
    <rPh sb="2" eb="4">
      <t>イケン</t>
    </rPh>
    <phoneticPr fontId="9"/>
  </si>
  <si>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9"/>
  </si>
  <si>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9"/>
  </si>
  <si>
    <t>であつて市町村長の指定を受けたもの</t>
    <rPh sb="4" eb="6">
      <t>シチョウ</t>
    </rPh>
    <rPh sb="6" eb="8">
      <t>ソンチョウ</t>
    </rPh>
    <rPh sb="9" eb="11">
      <t>シテイ</t>
    </rPh>
    <rPh sb="12" eb="13">
      <t>ウ</t>
    </rPh>
    <phoneticPr fontId="9"/>
  </si>
  <si>
    <t>　再生利用されることが確実であると市町村長が認めた一般廃棄物のみの処分を業として行う者であつて</t>
    <rPh sb="36" eb="37">
      <t>ギョウ</t>
    </rPh>
    <rPh sb="40" eb="41">
      <t>オコナ</t>
    </rPh>
    <rPh sb="42" eb="43">
      <t>モノ</t>
    </rPh>
    <phoneticPr fontId="9"/>
  </si>
  <si>
    <t>（公財）容器包装リサイクル協会へ委託</t>
    <rPh sb="1" eb="2">
      <t>コウ</t>
    </rPh>
    <rPh sb="2" eb="3">
      <t>ザイ</t>
    </rPh>
    <rPh sb="4" eb="6">
      <t>ヨウキ</t>
    </rPh>
    <rPh sb="6" eb="8">
      <t>ホウソウ</t>
    </rPh>
    <rPh sb="13" eb="15">
      <t>キョウカイ</t>
    </rPh>
    <rPh sb="16" eb="18">
      <t>イタク</t>
    </rPh>
    <phoneticPr fontId="9"/>
  </si>
  <si>
    <t>⑧広報・パンフレットなどの
配布等啓発活動</t>
    <rPh sb="1" eb="3">
      <t>コウホウ</t>
    </rPh>
    <rPh sb="14" eb="16">
      <t>ハイフ</t>
    </rPh>
    <rPh sb="16" eb="17">
      <t>ナド</t>
    </rPh>
    <rPh sb="17" eb="19">
      <t>ケイハツ</t>
    </rPh>
    <rPh sb="19" eb="21">
      <t>カツドウ</t>
    </rPh>
    <phoneticPr fontId="11"/>
  </si>
  <si>
    <t>運搬単価
（円/運搬１回）</t>
    <rPh sb="0" eb="2">
      <t>ウンパン</t>
    </rPh>
    <rPh sb="2" eb="4">
      <t>タンカ</t>
    </rPh>
    <rPh sb="6" eb="7">
      <t>エン</t>
    </rPh>
    <rPh sb="8" eb="10">
      <t>ウンパン</t>
    </rPh>
    <rPh sb="11" eb="12">
      <t>カイ</t>
    </rPh>
    <phoneticPr fontId="11"/>
  </si>
  <si>
    <t>処分単価
（円/1kg）</t>
    <rPh sb="0" eb="2">
      <t>ショブン</t>
    </rPh>
    <rPh sb="2" eb="4">
      <t>タンカ</t>
    </rPh>
    <rPh sb="6" eb="7">
      <t>エン</t>
    </rPh>
    <phoneticPr fontId="11"/>
  </si>
  <si>
    <t>指定業者名</t>
    <rPh sb="0" eb="2">
      <t>シテイ</t>
    </rPh>
    <rPh sb="2" eb="4">
      <t>ギョウシャ</t>
    </rPh>
    <rPh sb="4" eb="5">
      <t>メイ</t>
    </rPh>
    <phoneticPr fontId="9"/>
  </si>
  <si>
    <t>廃棄物の種類</t>
    <rPh sb="0" eb="3">
      <t>ハイキブツ</t>
    </rPh>
    <rPh sb="4" eb="6">
      <t>シュルイ</t>
    </rPh>
    <phoneticPr fontId="9"/>
  </si>
  <si>
    <t>※量は推計値を含む。</t>
    <phoneticPr fontId="9"/>
  </si>
  <si>
    <t>①</t>
    <phoneticPr fontId="9"/>
  </si>
  <si>
    <t>②</t>
    <phoneticPr fontId="9"/>
  </si>
  <si>
    <t>③</t>
    <phoneticPr fontId="9"/>
  </si>
  <si>
    <t>④</t>
    <phoneticPr fontId="9"/>
  </si>
  <si>
    <t>⑤</t>
    <phoneticPr fontId="9"/>
  </si>
  <si>
    <t>タイヤ</t>
    <phoneticPr fontId="9"/>
  </si>
  <si>
    <t>バイク</t>
    <phoneticPr fontId="9"/>
  </si>
  <si>
    <t>①</t>
    <phoneticPr fontId="9"/>
  </si>
  <si>
    <t>②</t>
    <phoneticPr fontId="9"/>
  </si>
  <si>
    <t>③</t>
    <phoneticPr fontId="9"/>
  </si>
  <si>
    <t>④</t>
    <phoneticPr fontId="9"/>
  </si>
  <si>
    <t>⑤</t>
    <phoneticPr fontId="9"/>
  </si>
  <si>
    <t>千葉市</t>
    <phoneticPr fontId="9"/>
  </si>
  <si>
    <t>なし</t>
    <phoneticPr fontId="9"/>
  </si>
  <si>
    <t>※「区分」欄には次のア～ウのいずれかを入力。</t>
    <rPh sb="2" eb="4">
      <t>クブン</t>
    </rPh>
    <rPh sb="5" eb="6">
      <t>ラン</t>
    </rPh>
    <rPh sb="8" eb="9">
      <t>ツギ</t>
    </rPh>
    <rPh sb="19" eb="21">
      <t>ニュウリョク</t>
    </rPh>
    <phoneticPr fontId="9"/>
  </si>
  <si>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1"/>
  </si>
  <si>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1"/>
  </si>
  <si>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1"/>
  </si>
  <si>
    <t>名称</t>
    <rPh sb="0" eb="2">
      <t>メイショウ</t>
    </rPh>
    <phoneticPr fontId="11"/>
  </si>
  <si>
    <t>設置
時期</t>
    <rPh sb="0" eb="2">
      <t>セッチ</t>
    </rPh>
    <rPh sb="3" eb="5">
      <t>ジキ</t>
    </rPh>
    <phoneticPr fontId="11"/>
  </si>
  <si>
    <t>根拠</t>
    <rPh sb="0" eb="2">
      <t>コンキョ</t>
    </rPh>
    <phoneticPr fontId="11"/>
  </si>
  <si>
    <t>○</t>
  </si>
  <si>
    <t>栄町</t>
    <phoneticPr fontId="9"/>
  </si>
  <si>
    <t>銚子市</t>
    <rPh sb="0" eb="3">
      <t>チョウシシ</t>
    </rPh>
    <phoneticPr fontId="9"/>
  </si>
  <si>
    <t>白井市</t>
    <rPh sb="0" eb="3">
      <t>シロイシ</t>
    </rPh>
    <phoneticPr fontId="9"/>
  </si>
  <si>
    <t>※設置等がない場合は「－」</t>
    <rPh sb="1" eb="3">
      <t>セッチ</t>
    </rPh>
    <rPh sb="3" eb="4">
      <t>トウ</t>
    </rPh>
    <rPh sb="7" eb="9">
      <t>バアイ</t>
    </rPh>
    <phoneticPr fontId="9"/>
  </si>
  <si>
    <t>八街市</t>
    <rPh sb="0" eb="3">
      <t>ヤチマタシ</t>
    </rPh>
    <phoneticPr fontId="9"/>
  </si>
  <si>
    <t>①補助制度の有無
有り→１　無し→０</t>
    <rPh sb="9" eb="10">
      <t>ア</t>
    </rPh>
    <rPh sb="14" eb="15">
      <t>ナ</t>
    </rPh>
    <phoneticPr fontId="11"/>
  </si>
  <si>
    <t>紙類</t>
    <phoneticPr fontId="11"/>
  </si>
  <si>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1"/>
  </si>
  <si>
    <t>金属</t>
    <phoneticPr fontId="11"/>
  </si>
  <si>
    <t>ｶﾞﾗｽ</t>
    <phoneticPr fontId="11"/>
  </si>
  <si>
    <t>21.生ビン　　22.無色ビン 　23.茶色ビン　24.その他の色のビン</t>
    <phoneticPr fontId="11"/>
  </si>
  <si>
    <t>ﾍﾟｯﾄﾎﾞﾄﾙ・
ﾌﾟﾗｽﾁｯｸ</t>
    <phoneticPr fontId="11"/>
  </si>
  <si>
    <t>回収量（t）</t>
    <rPh sb="0" eb="2">
      <t>カイシュウ</t>
    </rPh>
    <rPh sb="2" eb="3">
      <t>リョウ</t>
    </rPh>
    <phoneticPr fontId="9"/>
  </si>
  <si>
    <t>―</t>
    <phoneticPr fontId="9"/>
  </si>
  <si>
    <t>http://www.city.choshi.chiba.jp/simin/gyousei/cat04/gomi/genryou.html</t>
  </si>
  <si>
    <t>従量制</t>
  </si>
  <si>
    <t>―</t>
    <phoneticPr fontId="9"/>
  </si>
  <si>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9"/>
  </si>
  <si>
    <t>　　（補助金交付や用具の貸出のみに関わっている。）</t>
    <phoneticPr fontId="9"/>
  </si>
  <si>
    <t>イ　把握していない</t>
    <rPh sb="2" eb="4">
      <t>ハアク</t>
    </rPh>
    <phoneticPr fontId="9"/>
  </si>
  <si>
    <t>ウ　実施していない</t>
    <phoneticPr fontId="9"/>
  </si>
  <si>
    <t>エ　その他（任意団体（自治会等）が排出したものを行政が収集・売却し住民に還元している。等）</t>
    <rPh sb="4" eb="5">
      <t>タ</t>
    </rPh>
    <phoneticPr fontId="9"/>
  </si>
  <si>
    <t>ア</t>
  </si>
  <si>
    <t>イ</t>
  </si>
  <si>
    <t>ふとん</t>
  </si>
  <si>
    <t>―</t>
  </si>
  <si>
    <t>袖ケ浦市まちをきれいにする条例</t>
  </si>
  <si>
    <t>収集運搬許可業者との契約による</t>
  </si>
  <si>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</si>
  <si>
    <t>袖ケ浦市廃棄物減量等推進員に関する規則</t>
  </si>
  <si>
    <t>―</t>
    <phoneticPr fontId="9"/>
  </si>
  <si>
    <t>パトロール</t>
  </si>
  <si>
    <t>http://www.town.tako.chiba.jp/life/guide/gomi.html#2</t>
  </si>
  <si>
    <t>廃棄物の減量及び適正処理等に関する条例</t>
  </si>
  <si>
    <t>100円／10kg</t>
  </si>
  <si>
    <t>11.ｽﾁｰﾙ缶　　12.ｱﾙﾐ缶   13.その他金属（鍋など）</t>
    <rPh sb="25" eb="26">
      <t>タ</t>
    </rPh>
    <phoneticPr fontId="11"/>
  </si>
  <si>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1"/>
  </si>
  <si>
    <t>41.布類　　42.生ごみ　　43.廃食油　　44.剪定枝　　45.小型家電　　46.その他</t>
    <rPh sb="34" eb="36">
      <t>コガタ</t>
    </rPh>
    <rPh sb="36" eb="38">
      <t>カデン</t>
    </rPh>
    <rPh sb="45" eb="46">
      <t>タ</t>
    </rPh>
    <phoneticPr fontId="11"/>
  </si>
  <si>
    <t>1.2.3.4.6.41</t>
  </si>
  <si>
    <t>有</t>
  </si>
  <si>
    <t>無</t>
  </si>
  <si>
    <t>生ごみ堆肥化</t>
  </si>
  <si>
    <t>焼却ごみの減量化及び資源化の推進</t>
  </si>
  <si>
    <t>④回収対象</t>
    <rPh sb="1" eb="3">
      <t>カイシュウ</t>
    </rPh>
    <rPh sb="3" eb="5">
      <t>タイショウ</t>
    </rPh>
    <phoneticPr fontId="9"/>
  </si>
  <si>
    <t>⑤資源化方法</t>
    <rPh sb="1" eb="4">
      <t>シゲンカ</t>
    </rPh>
    <rPh sb="4" eb="6">
      <t>ホウホウ</t>
    </rPh>
    <phoneticPr fontId="9"/>
  </si>
  <si>
    <t>1.2.3.4.5.6.11.12.21.22.23.24.31.32.33.41</t>
  </si>
  <si>
    <t>4.43.45</t>
  </si>
  <si>
    <t>21.22.23.24.31.32.33</t>
  </si>
  <si>
    <t>印西市歩行喫煙、ポイ捨て等防止条例</t>
  </si>
  <si>
    <t>ウ</t>
  </si>
  <si>
    <t>柏市ぽい捨て等防止条例</t>
  </si>
  <si>
    <t>雑ごみ</t>
  </si>
  <si>
    <t>消火器</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</si>
  <si>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</si>
  <si>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</si>
  <si>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・「持ち去り禁止」プレートの掲示
・パトロールの実施
・広報紙等によるPR
・行為者への指導・警告</t>
  </si>
  <si>
    <t>柏市廃棄物処理清掃条例</t>
  </si>
  <si>
    <t>２０万円以下の罰金</t>
  </si>
  <si>
    <t>可燃ごみ，不燃ごみ，資源品，有害ごみ，草木ごみ</t>
  </si>
  <si>
    <t>全て10kgまでごとに194.4円</t>
  </si>
  <si>
    <t>定額制</t>
  </si>
  <si>
    <t>１点1,080円</t>
  </si>
  <si>
    <t>10kgまでごとに194.4円</t>
  </si>
  <si>
    <t>許可業者が料金設定</t>
  </si>
  <si>
    <t>ウェブサイトでの啓発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</si>
  <si>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</si>
  <si>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</si>
  <si>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http://www.city.kashiwa.lg.jp/soshiki/080100/p003942.html</t>
  </si>
  <si>
    <t>柏市ごみ減量推進協議会</t>
  </si>
  <si>
    <t>委嘱していない</t>
  </si>
  <si>
    <t>未定</t>
  </si>
  <si>
    <t>清掃工場において搬入物検査を実施し、資源物や搬入不適物を持ち込んだ許可業者には持ち帰りを指示し、排出事業者に対して訪問指導を行っている。</t>
  </si>
  <si>
    <t>フロンガス</t>
  </si>
  <si>
    <t>可燃ごみ・不燃ごみ</t>
  </si>
  <si>
    <t>１点につき540円</t>
  </si>
  <si>
    <t>大規模小売店舗、中規模小売店舗、延べ面積が3,000㎡以上の建築物</t>
  </si>
  <si>
    <t>ごみステーション</t>
  </si>
  <si>
    <t>富津市不法投棄監視員制度設置要綱</t>
  </si>
  <si>
    <t>バッテリー</t>
  </si>
  <si>
    <t>11.12.13</t>
  </si>
  <si>
    <t>1.2.3.4.5.6.41</t>
  </si>
  <si>
    <t>21.22.23</t>
  </si>
  <si>
    <t>21.22.23.24</t>
  </si>
  <si>
    <t>21.22.23.24
31</t>
  </si>
  <si>
    <t>22.23.24.31</t>
  </si>
  <si>
    <t>11.12.13.22.23</t>
  </si>
  <si>
    <t>24.31.33</t>
  </si>
  <si>
    <t>11.12.31</t>
  </si>
  <si>
    <t>1.2.3.4.5.6.41.43.45</t>
  </si>
  <si>
    <t>22.23.24</t>
  </si>
  <si>
    <t>東庄町空き缶等の散乱防止に関する条例</t>
  </si>
  <si>
    <t>200円/10㎏</t>
  </si>
  <si>
    <t>タイヤ</t>
  </si>
  <si>
    <t>ガスボンベ</t>
  </si>
  <si>
    <t>市原市</t>
    <rPh sb="0" eb="2">
      <t>イチハラ</t>
    </rPh>
    <rPh sb="2" eb="3">
      <t>シ</t>
    </rPh>
    <phoneticPr fontId="9"/>
  </si>
  <si>
    <t>香取市廃棄物の適正処理及び再利用の促進に関する条例</t>
  </si>
  <si>
    <t>1.2.3.4.6.11.12.21.22.23.24.31.41</t>
  </si>
  <si>
    <t>その他の具体的内容（エの場合に記入）</t>
    <rPh sb="2" eb="3">
      <t>タ</t>
    </rPh>
    <rPh sb="4" eb="7">
      <t>グタイテキ</t>
    </rPh>
    <rPh sb="7" eb="9">
      <t>ナイヨウ</t>
    </rPh>
    <rPh sb="12" eb="14">
      <t>バアイ</t>
    </rPh>
    <rPh sb="15" eb="17">
      <t>キニュウ</t>
    </rPh>
    <phoneticPr fontId="9"/>
  </si>
  <si>
    <t>　実施していない場合は０で回答</t>
    <rPh sb="1" eb="3">
      <t>ジッシ</t>
    </rPh>
    <rPh sb="8" eb="10">
      <t>バアイ</t>
    </rPh>
    <rPh sb="13" eb="15">
      <t>カイトウ</t>
    </rPh>
    <phoneticPr fontId="9"/>
  </si>
  <si>
    <t>1.2.3.4.5.6.43.45</t>
  </si>
  <si>
    <t>新聞3.4円／kg、雑誌・雑がみ5.0円／kg、
段ボール3.9円／kg、紙パック5.0円／kg、
布類10.9円／kg</t>
  </si>
  <si>
    <t>-</t>
  </si>
  <si>
    <t>http://www.city.chiba.jp/kankyo/junkan/haikibutsu/k-ngomi-hojo.html</t>
  </si>
  <si>
    <t>－</t>
  </si>
  <si>
    <t>市川市</t>
    <rPh sb="0" eb="3">
      <t>イチカワシ</t>
    </rPh>
    <phoneticPr fontId="12"/>
  </si>
  <si>
    <t>市川市</t>
    <rPh sb="0" eb="2">
      <t>イチカワ</t>
    </rPh>
    <rPh sb="2" eb="3">
      <t>シ</t>
    </rPh>
    <phoneticPr fontId="12"/>
  </si>
  <si>
    <t>24,31,32,33</t>
  </si>
  <si>
    <t>市川市</t>
    <rPh sb="0" eb="3">
      <t>イチカワシ</t>
    </rPh>
    <phoneticPr fontId="11"/>
  </si>
  <si>
    <t>市川市廃棄物の減量、資源化及び適正処理等に関する条例</t>
  </si>
  <si>
    <t>市川市</t>
    <rPh sb="0" eb="2">
      <t>イチカワ</t>
    </rPh>
    <rPh sb="2" eb="3">
      <t>シ</t>
    </rPh>
    <phoneticPr fontId="11"/>
  </si>
  <si>
    <t>①千葉テクノサービス㈱</t>
  </si>
  <si>
    <t>①馬の糞尿、稲わら</t>
    <rPh sb="1" eb="2">
      <t>ウマ</t>
    </rPh>
    <rPh sb="3" eb="4">
      <t>フン</t>
    </rPh>
    <rPh sb="4" eb="5">
      <t>ニョウ</t>
    </rPh>
    <rPh sb="6" eb="7">
      <t>イナ</t>
    </rPh>
    <phoneticPr fontId="11"/>
  </si>
  <si>
    <t>http://www.city.ichikawa.lg.jp/env04/1551000004.html</t>
  </si>
  <si>
    <t>船橋市</t>
    <rPh sb="0" eb="3">
      <t>フナバシシ</t>
    </rPh>
    <phoneticPr fontId="8"/>
  </si>
  <si>
    <t>エ</t>
  </si>
  <si>
    <t>〇</t>
  </si>
  <si>
    <t>館山市</t>
    <rPh sb="0" eb="3">
      <t>タテヤマシ</t>
    </rPh>
    <phoneticPr fontId="8"/>
  </si>
  <si>
    <t>1，2，3，4，6</t>
  </si>
  <si>
    <t>11，12，13，45</t>
  </si>
  <si>
    <t>木更津市</t>
    <rPh sb="0" eb="4">
      <t>キサラヅシ</t>
    </rPh>
    <phoneticPr fontId="9"/>
  </si>
  <si>
    <t>木更津市</t>
    <rPh sb="0" eb="3">
      <t>キサラヅ</t>
    </rPh>
    <rPh sb="3" eb="4">
      <t>シ</t>
    </rPh>
    <phoneticPr fontId="9"/>
  </si>
  <si>
    <t>コンガラ</t>
  </si>
  <si>
    <t>なし</t>
  </si>
  <si>
    <t>松戸市安全で快適なまちづくり条例</t>
  </si>
  <si>
    <t>市管理地</t>
  </si>
  <si>
    <t>未分別ごみ</t>
  </si>
  <si>
    <t>パソコン</t>
  </si>
  <si>
    <t>車の部品</t>
  </si>
  <si>
    <t>塗料</t>
  </si>
  <si>
    <t>職員による早朝パトロールを実施</t>
  </si>
  <si>
    <t>松戸市廃棄物の減量及び適正処理に関する条例</t>
  </si>
  <si>
    <t>50,000円以下の過料</t>
  </si>
  <si>
    <t>松戸市リユースショップガイド
http://www.city.matsudo.chiba.jp/kurashi/gomi_shinyou/recycle/shop.html</t>
  </si>
  <si>
    <t>把握していない。</t>
  </si>
  <si>
    <t>1点1000円</t>
  </si>
  <si>
    <t>野田市</t>
    <rPh sb="0" eb="3">
      <t>ノダシ</t>
    </rPh>
    <phoneticPr fontId="7"/>
  </si>
  <si>
    <t>ボンベ</t>
  </si>
  <si>
    <t>排出事業者と許可業者
との契約による</t>
  </si>
  <si>
    <t>テレビ</t>
  </si>
  <si>
    <t>エアコン</t>
  </si>
  <si>
    <t>http://www.city.noda.chiba.jp/kurashi/kankyo/gomi/1000617.html</t>
  </si>
  <si>
    <t>茂原市</t>
    <rPh sb="0" eb="3">
      <t>モバラシ</t>
    </rPh>
    <phoneticPr fontId="8"/>
  </si>
  <si>
    <t>成田市</t>
    <rPh sb="0" eb="3">
      <t>ナリタシ</t>
    </rPh>
    <phoneticPr fontId="7"/>
  </si>
  <si>
    <t>〃</t>
  </si>
  <si>
    <t>成田市</t>
    <phoneticPr fontId="9"/>
  </si>
  <si>
    <t>https://www.city.narita.chiba.jp/kurashi/page115800.html</t>
  </si>
  <si>
    <t>佐倉市</t>
    <rPh sb="0" eb="3">
      <t>サクラシ</t>
    </rPh>
    <phoneticPr fontId="7"/>
  </si>
  <si>
    <t>佐倉市</t>
    <rPh sb="0" eb="3">
      <t>サクラシ</t>
    </rPh>
    <phoneticPr fontId="6"/>
  </si>
  <si>
    <t>http://www.city.sakura.lg.jp/0000002096.html</t>
  </si>
  <si>
    <t>東金市</t>
    <rPh sb="0" eb="3">
      <t>トウガネシ</t>
    </rPh>
    <phoneticPr fontId="6"/>
  </si>
  <si>
    <t>11,12,13,21,22,23,24,31</t>
  </si>
  <si>
    <t>1,2,3,6,41,43</t>
  </si>
  <si>
    <t>22,23,24</t>
  </si>
  <si>
    <t>東金市</t>
    <rPh sb="0" eb="2">
      <t>トウガネ</t>
    </rPh>
    <rPh sb="2" eb="3">
      <t>シ</t>
    </rPh>
    <phoneticPr fontId="6"/>
  </si>
  <si>
    <t>東金市</t>
    <rPh sb="0" eb="3">
      <t>トウガネシ</t>
    </rPh>
    <phoneticPr fontId="5"/>
  </si>
  <si>
    <t>http://www.city.togane.chiba.jp/0000001071.html</t>
  </si>
  <si>
    <t>旭市</t>
    <rPh sb="0" eb="1">
      <t>アサヒ</t>
    </rPh>
    <rPh sb="1" eb="2">
      <t>シ</t>
    </rPh>
    <phoneticPr fontId="6"/>
  </si>
  <si>
    <t>ゴミステーション</t>
  </si>
  <si>
    <t>http://www.city.asahi.lg.jp</t>
  </si>
  <si>
    <t>習志野市</t>
    <rPh sb="0" eb="4">
      <t>ナラシノシ</t>
    </rPh>
    <phoneticPr fontId="7"/>
  </si>
  <si>
    <t>1,2,3,4,5,6,41,45</t>
  </si>
  <si>
    <t>24,32</t>
  </si>
  <si>
    <t>http://www.city.narashino.lg.jp/kurashi/gomi/recycleplaza/index.html</t>
  </si>
  <si>
    <t>習志野市</t>
    <rPh sb="0" eb="4">
      <t>ナラシノシ</t>
    </rPh>
    <phoneticPr fontId="9"/>
  </si>
  <si>
    <t>習志野市</t>
    <rPh sb="0" eb="4">
      <t>ナラシノシ</t>
    </rPh>
    <phoneticPr fontId="45"/>
  </si>
  <si>
    <t>勝浦市</t>
    <rPh sb="0" eb="3">
      <t>カツウラシ</t>
    </rPh>
    <phoneticPr fontId="7"/>
  </si>
  <si>
    <t>1,2,3,4,5,6,13,21,22,23,24,31,41</t>
  </si>
  <si>
    <t>11,12</t>
  </si>
  <si>
    <t>32,33</t>
  </si>
  <si>
    <t>勝浦市</t>
    <rPh sb="0" eb="3">
      <t>カツウラシ</t>
    </rPh>
    <phoneticPr fontId="6"/>
  </si>
  <si>
    <t>不用品を有効活用し、ごみの排出抑制を推進するため、家庭で不用となった生活用品の譲渡希望者や譲受希望者を募集する。希望者は市に登録してもらう。不用品に関する情報は市のホームページや市役所、集会所などの掲示板に掲載。不用品の受渡に係る交渉は当事者間で行う。
http://www.city.katsuura.lg.jp/forms/info/info.aspx?info_id=29325</t>
  </si>
  <si>
    <t>ホームページ・広報誌等</t>
  </si>
  <si>
    <t>情報登録数：0</t>
  </si>
  <si>
    <t>http://www.city.katsuura.lg.jp/forms/info/info.aspx?info_id=29326</t>
  </si>
  <si>
    <t>市原市</t>
    <rPh sb="0" eb="3">
      <t>イチハラシ</t>
    </rPh>
    <phoneticPr fontId="9"/>
  </si>
  <si>
    <t>1.2.3.4.6.21.31.41</t>
  </si>
  <si>
    <t>0t</t>
  </si>
  <si>
    <t>https://www.city.ichihara.chiba.jp/kurashi/gomi/kateigomi/gomi_nama.html</t>
  </si>
  <si>
    <t>流山市</t>
    <rPh sb="0" eb="3">
      <t>ナガレヤマシ</t>
    </rPh>
    <phoneticPr fontId="6"/>
  </si>
  <si>
    <t>31、32、33</t>
  </si>
  <si>
    <t>流山市</t>
    <rPh sb="0" eb="3">
      <t>ナガレヤマシ</t>
    </rPh>
    <phoneticPr fontId="5"/>
  </si>
  <si>
    <t>6.2トン</t>
  </si>
  <si>
    <t>柏市公式ウェブサイト，市広報，課公式ツイッター</t>
  </si>
  <si>
    <t>・一般廃棄物10kgまでごとに194.4円
・容器包装プラスチック類10kgまでごとに172.8円</t>
  </si>
  <si>
    <t>八千代市</t>
    <rPh sb="0" eb="3">
      <t>ヤチヨ</t>
    </rPh>
    <rPh sb="3" eb="4">
      <t>シ</t>
    </rPh>
    <phoneticPr fontId="6"/>
  </si>
  <si>
    <t>八千代市</t>
    <rPh sb="0" eb="4">
      <t>ヤチヨシ</t>
    </rPh>
    <phoneticPr fontId="6"/>
  </si>
  <si>
    <t>4,31,32,43</t>
  </si>
  <si>
    <t>コンクリートがら</t>
  </si>
  <si>
    <t>処分単価に含む</t>
  </si>
  <si>
    <t>我孫子市</t>
    <rPh sb="0" eb="4">
      <t>アビコシ</t>
    </rPh>
    <phoneticPr fontId="6"/>
  </si>
  <si>
    <t>我孫子市</t>
    <rPh sb="0" eb="3">
      <t>アビコ</t>
    </rPh>
    <rPh sb="3" eb="4">
      <t>シ</t>
    </rPh>
    <phoneticPr fontId="6"/>
  </si>
  <si>
    <t>1.2.3.4.6.13.41.43.45</t>
  </si>
  <si>
    <t>21.24.32.33</t>
  </si>
  <si>
    <t>我孫子市さわやかな環境づくり条例</t>
  </si>
  <si>
    <t>我孫子市不法投棄監視委員制度設置要綱</t>
  </si>
  <si>
    <t>パトロール、看板の貸与、通報の呼びかけ</t>
  </si>
  <si>
    <t>我孫子市廃棄物の減量、資源化及び適正処理に関する条例</t>
  </si>
  <si>
    <t>20万以下の罰金</t>
  </si>
  <si>
    <t>市の広報、ホームページ</t>
  </si>
  <si>
    <t>10㎏まで157円。
10㎏を超える場合、10㎏を超える部分について10㎏につき157円。</t>
  </si>
  <si>
    <t>10㎏まで157円。
10㎏を超える場合、10㎏を超える部分について10㎏につき157円</t>
  </si>
  <si>
    <t>許可業者による</t>
  </si>
  <si>
    <t>10㎏まで252円。
10㎏を超える場合、10㎏を超える部分について10㎏につき252円</t>
  </si>
  <si>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</si>
  <si>
    <t>http://www.city.abiko.chiba.jp/kurashi/gomi_shigen/hojokin_sonota/namagomi.html</t>
  </si>
  <si>
    <t>我孫子市廃棄物基本問題調査会</t>
  </si>
  <si>
    <t>学識経験者（3人）
住民団体に属するもの（4人）　
事業者（4人）
学校に属するもの（2人）</t>
  </si>
  <si>
    <t>昭和55年5月</t>
  </si>
  <si>
    <t>我孫子市廃棄物基本問題調査会条例</t>
  </si>
  <si>
    <t>鴨川市</t>
    <rPh sb="0" eb="3">
      <t>カモガワシ</t>
    </rPh>
    <phoneticPr fontId="20"/>
  </si>
  <si>
    <t>鎌ケ谷市</t>
    <rPh sb="0" eb="4">
      <t>カマガヤシ</t>
    </rPh>
    <phoneticPr fontId="6"/>
  </si>
  <si>
    <t>1.2.3.4.6.11.12.13.22.23.24.31.33.41</t>
  </si>
  <si>
    <t>君津市</t>
    <rPh sb="0" eb="3">
      <t>キミツシ</t>
    </rPh>
    <phoneticPr fontId="7"/>
  </si>
  <si>
    <t>1,2,3,4,5,6,21,41</t>
  </si>
  <si>
    <t>22,23,24,31,32,33</t>
  </si>
  <si>
    <t>市のＨＰへの掲載、クリーンガイドブックへの掲載</t>
  </si>
  <si>
    <t>富津市</t>
    <rPh sb="0" eb="3">
      <t>フッツシ</t>
    </rPh>
    <phoneticPr fontId="20"/>
  </si>
  <si>
    <t>1,2,3,4,41</t>
  </si>
  <si>
    <t>22,23,24,31,33</t>
  </si>
  <si>
    <t>富津市まちをきれいにする条例</t>
  </si>
  <si>
    <t>市内各地域の不法投棄の現状を的確に把握するため</t>
  </si>
  <si>
    <t>可燃20㍑20円/枚、可燃30㍑30円/枚、不燃・資源30㍑15円/枚、容器包装プラスチック45㍑15円/枚</t>
  </si>
  <si>
    <t>可燃ごみ、不燃ごみ、資源ごみ（ビン・缶・ペットボトル・紙類・繊維類）粗大ごみ</t>
  </si>
  <si>
    <t>処分150円/10kg、運搬料については事業者が設定</t>
  </si>
  <si>
    <t>浦安市</t>
    <rPh sb="0" eb="3">
      <t>ウラヤスシ</t>
    </rPh>
    <phoneticPr fontId="7"/>
  </si>
  <si>
    <t>浦安市</t>
    <rPh sb="0" eb="3">
      <t>ウラヤスシ</t>
    </rPh>
    <phoneticPr fontId="6"/>
  </si>
  <si>
    <t>http://www.city.urayasu.lg.jp/todokede/gomi/1007905/1000411.html</t>
  </si>
  <si>
    <t>広報紙とホームページ</t>
  </si>
  <si>
    <t>浦安市廃棄物減量等推進審議会</t>
  </si>
  <si>
    <t>市民公募３人
市民団体代表２人
事業者代表６人
廃棄物関連事業者代表２人
学識経験者２人</t>
  </si>
  <si>
    <t>浦安市廃棄物減量等推進員</t>
  </si>
  <si>
    <t>四街道市</t>
    <rPh sb="0" eb="4">
      <t>ヨツカイドウシ</t>
    </rPh>
    <phoneticPr fontId="7"/>
  </si>
  <si>
    <t>21,22,23,24</t>
  </si>
  <si>
    <t>四街道市</t>
    <rPh sb="0" eb="3">
      <t>ヨツカイドウ</t>
    </rPh>
    <rPh sb="3" eb="4">
      <t>シ</t>
    </rPh>
    <phoneticPr fontId="7"/>
  </si>
  <si>
    <t>四街道市</t>
    <rPh sb="0" eb="4">
      <t>ヨ</t>
    </rPh>
    <phoneticPr fontId="7"/>
  </si>
  <si>
    <t>1,2,3,4,6,11,12,22,23,24,31,41,45</t>
  </si>
  <si>
    <t>1,2,3,4,6,41,43,45</t>
  </si>
  <si>
    <t>11,12,31</t>
  </si>
  <si>
    <t>22,23,24,31</t>
  </si>
  <si>
    <t>繊維類、紙類、金属類、びん類、缶類、ペットボトル、廃食用油、ペットボトルキャップ
１ｋｇあたり４円</t>
  </si>
  <si>
    <t>事業所によるリサイクル活動等</t>
  </si>
  <si>
    <t>ア、エ</t>
  </si>
  <si>
    <t>http://sodegaura_homepage/soshiki/haikibutsu/namagomi.html</t>
  </si>
  <si>
    <t>八街市</t>
    <rPh sb="0" eb="3">
      <t>ヤチマタシ</t>
    </rPh>
    <phoneticPr fontId="7"/>
  </si>
  <si>
    <t>◯</t>
  </si>
  <si>
    <t>http://www.city.yachimata.lg.jp/2015/new/namagomishoriki.html</t>
  </si>
  <si>
    <t>印西市</t>
    <rPh sb="0" eb="3">
      <t>インザイシ</t>
    </rPh>
    <phoneticPr fontId="6"/>
  </si>
  <si>
    <t>1,2,3,4,5,6,41,43.45</t>
  </si>
  <si>
    <t>○　</t>
  </si>
  <si>
    <t>白井市</t>
    <rPh sb="0" eb="2">
      <t>シロイ</t>
    </rPh>
    <rPh sb="2" eb="3">
      <t>シ</t>
    </rPh>
    <phoneticPr fontId="7"/>
  </si>
  <si>
    <t>コンクリートガラ</t>
  </si>
  <si>
    <t>白井市</t>
    <rPh sb="0" eb="3">
      <t>シロイシ</t>
    </rPh>
    <phoneticPr fontId="7"/>
  </si>
  <si>
    <t>白井市</t>
    <rPh sb="0" eb="2">
      <t>シロイ</t>
    </rPh>
    <rPh sb="2" eb="3">
      <t>シ</t>
    </rPh>
    <phoneticPr fontId="45"/>
  </si>
  <si>
    <t>富里市</t>
    <rPh sb="0" eb="3">
      <t>トミサトシ</t>
    </rPh>
    <phoneticPr fontId="6"/>
  </si>
  <si>
    <t>http://www.city.tomisato.lg.jp/0000001217.html</t>
  </si>
  <si>
    <t>南房総市</t>
    <rPh sb="0" eb="4">
      <t>ミナミボウソウシ</t>
    </rPh>
    <phoneticPr fontId="6"/>
  </si>
  <si>
    <t>21.22.23.24.31</t>
  </si>
  <si>
    <t>南房総市</t>
    <rPh sb="0" eb="1">
      <t>ミナミ</t>
    </rPh>
    <rPh sb="1" eb="3">
      <t>ボウソウ</t>
    </rPh>
    <rPh sb="3" eb="4">
      <t>シ</t>
    </rPh>
    <phoneticPr fontId="6"/>
  </si>
  <si>
    <t>匝瑳市</t>
    <rPh sb="0" eb="3">
      <t>ソウサシ</t>
    </rPh>
    <phoneticPr fontId="7"/>
  </si>
  <si>
    <t>1,2,3,11,12,13,41</t>
  </si>
  <si>
    <t>5,22,23,24,31,33</t>
  </si>
  <si>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
匝瑳市ホームページ：http://www.city.sosa.lg.jp/news/index.cfm/detail.14.1132.html</t>
  </si>
  <si>
    <t>匝瑳市</t>
    <rPh sb="0" eb="2">
      <t>ソウサ</t>
    </rPh>
    <rPh sb="2" eb="3">
      <t>シ</t>
    </rPh>
    <phoneticPr fontId="7"/>
  </si>
  <si>
    <t>香取市</t>
    <rPh sb="0" eb="3">
      <t>カトリシ</t>
    </rPh>
    <phoneticPr fontId="7"/>
  </si>
  <si>
    <t>識見を有する者（３人）　
事業者（３人）
市民（４人）
市長が認める者（４人）</t>
  </si>
  <si>
    <t>山武市</t>
    <rPh sb="0" eb="3">
      <t>サンムシ</t>
    </rPh>
    <phoneticPr fontId="6"/>
  </si>
  <si>
    <t>いすみ市</t>
    <rPh sb="3" eb="4">
      <t>シ</t>
    </rPh>
    <phoneticPr fontId="6"/>
  </si>
  <si>
    <t>1.2.3.4.5.6.13.21.31.41.45</t>
  </si>
  <si>
    <t>大網白里市</t>
  </si>
  <si>
    <t>大網白里市</t>
    <rPh sb="0" eb="4">
      <t>オオアミシラサト</t>
    </rPh>
    <rPh sb="4" eb="5">
      <t>シ</t>
    </rPh>
    <phoneticPr fontId="6"/>
  </si>
  <si>
    <t>1,2,3,4,5,6,41,43,46</t>
  </si>
  <si>
    <t>1,2,3,4,5,6,11,12,31,41,43</t>
  </si>
  <si>
    <t>13,45</t>
  </si>
  <si>
    <t>紙（新聞紙、雑誌、段ボール、飲料パック、雑紙など）
ビン類・繊維類・金属類（アルミ缶・スチール缶）
各3円/kg</t>
  </si>
  <si>
    <t>大網白里市</t>
    <rPh sb="0" eb="4">
      <t>オオアミシラサト</t>
    </rPh>
    <rPh sb="4" eb="5">
      <t>シ</t>
    </rPh>
    <phoneticPr fontId="5"/>
  </si>
  <si>
    <t>大網白里市まちをきれいにする条例</t>
  </si>
  <si>
    <t>建築廃材</t>
  </si>
  <si>
    <t>大網白里市廃棄物等不法投棄監視員設置要綱</t>
  </si>
  <si>
    <t>不法投棄及び野焼きを未然に防止し、市民の快適な生活環境の保全に資することを目的とする。</t>
  </si>
  <si>
    <t>可燃ごみ、粗大ごみ、金属類
カン、ビン・ガラス類
ペットボトル、蛍光灯類</t>
  </si>
  <si>
    <t>0kg～15kg
150円
16kg～25kg
300円
26kg～35kg
450円
36kg～
600円</t>
  </si>
  <si>
    <t>各業者ごとに設定</t>
  </si>
  <si>
    <t>150円/10kg</t>
  </si>
  <si>
    <t>http://www.city.oamishirasato.lg.jp/faq/faq_detail.php?co=cat&amp;frmId=162&amp;frmCd=7-2-0-0-0</t>
  </si>
  <si>
    <t>大網白里市廃棄物減量等推進審議会</t>
  </si>
  <si>
    <t>大網白里市廃棄物減量等推進審議会の設置に関する条例</t>
  </si>
  <si>
    <t>酒々井町</t>
    <rPh sb="0" eb="4">
      <t>シスイマチ</t>
    </rPh>
    <phoneticPr fontId="6"/>
  </si>
  <si>
    <t>カン</t>
  </si>
  <si>
    <t>ビン</t>
  </si>
  <si>
    <t>栄町</t>
    <rPh sb="0" eb="2">
      <t>サカエマチ</t>
    </rPh>
    <phoneticPr fontId="6"/>
  </si>
  <si>
    <t>栄町</t>
    <rPh sb="0" eb="2">
      <t>エイマチ</t>
    </rPh>
    <phoneticPr fontId="6"/>
  </si>
  <si>
    <t>神崎町</t>
    <rPh sb="0" eb="3">
      <t>コウザキマチ</t>
    </rPh>
    <phoneticPr fontId="6"/>
  </si>
  <si>
    <t>11.12.13.22.23.24.31</t>
  </si>
  <si>
    <t>1.2.3.4.5.6.41.45.46</t>
  </si>
  <si>
    <t>神崎町ポイ捨て防止条例</t>
  </si>
  <si>
    <t>神崎町不法投棄監視員制度設置要綱</t>
  </si>
  <si>
    <t>可燃物・不燃物</t>
  </si>
  <si>
    <t>・可燃物（100㎏まで無料、100㎏を超えた場合100円/10㎏）
・不燃物（100㎏まで無料、100㎏を超えた場合200円/10㎏）</t>
  </si>
  <si>
    <t>http://www.town.kozaki.chiba.jp/</t>
  </si>
  <si>
    <t>多古町</t>
    <rPh sb="0" eb="3">
      <t>タコマチ</t>
    </rPh>
    <phoneticPr fontId="6"/>
  </si>
  <si>
    <t>1,2,3,4,5,6,41</t>
  </si>
  <si>
    <t>東庄町</t>
    <rPh sb="0" eb="3">
      <t>トウノショウマチ</t>
    </rPh>
    <phoneticPr fontId="6"/>
  </si>
  <si>
    <t>1.2.3.4.5.6.13.41.45</t>
  </si>
  <si>
    <t>東庄町</t>
    <rPh sb="0" eb="3">
      <t>トウノショウマチ</t>
    </rPh>
    <phoneticPr fontId="5"/>
  </si>
  <si>
    <t>九十九里町</t>
    <rPh sb="0" eb="5">
      <t>クジュウクリマチ</t>
    </rPh>
    <phoneticPr fontId="6"/>
  </si>
  <si>
    <t>11,12,13,22,23,24</t>
  </si>
  <si>
    <t>1,2,3,4,11,12,31,41</t>
  </si>
  <si>
    <t>芝山町</t>
    <rPh sb="0" eb="2">
      <t>シバヤマ</t>
    </rPh>
    <rPh sb="2" eb="3">
      <t>マチ</t>
    </rPh>
    <phoneticPr fontId="7"/>
  </si>
  <si>
    <t>芝山町</t>
    <rPh sb="0" eb="1">
      <t>シバ</t>
    </rPh>
    <rPh sb="1" eb="2">
      <t>ヤマ</t>
    </rPh>
    <rPh sb="2" eb="3">
      <t>マチ</t>
    </rPh>
    <phoneticPr fontId="7"/>
  </si>
  <si>
    <t>1.2.3.4.11.12.13.22.23.24.31.32.41.45</t>
  </si>
  <si>
    <t>1.2.3.4.32.41</t>
  </si>
  <si>
    <t>芝山町</t>
    <rPh sb="0" eb="3">
      <t>シバヤママチ</t>
    </rPh>
    <phoneticPr fontId="7"/>
  </si>
  <si>
    <t>http://www.town.shibayama.lg.jp</t>
  </si>
  <si>
    <t>横芝光町</t>
    <rPh sb="0" eb="4">
      <t>ヨコシバヒカリマチ</t>
    </rPh>
    <phoneticPr fontId="6"/>
  </si>
  <si>
    <t>一宮町</t>
    <rPh sb="0" eb="2">
      <t>イチノミヤ</t>
    </rPh>
    <rPh sb="2" eb="3">
      <t>マチ</t>
    </rPh>
    <phoneticPr fontId="6"/>
  </si>
  <si>
    <t>1,2,3,4,5,6,11,12,21,22,
23,24,31,41,46</t>
  </si>
  <si>
    <t>21,22,23</t>
  </si>
  <si>
    <t>24,31</t>
  </si>
  <si>
    <t>45,46</t>
  </si>
  <si>
    <t>一宮町</t>
    <rPh sb="0" eb="3">
      <t>イチノミヤマチ</t>
    </rPh>
    <phoneticPr fontId="6"/>
  </si>
  <si>
    <t>一宮町空き缶等の散乱及びポイ捨て防止に関する条例</t>
  </si>
  <si>
    <t>不法投棄の未然防止・早期発見</t>
  </si>
  <si>
    <t>340.2円/20㎏（10円未満切り捨て）</t>
  </si>
  <si>
    <t>http://www.town.ichinomiya.chiba.jp/kurashi/kankyo/gomi/1579.html</t>
  </si>
  <si>
    <t>睦沢町</t>
    <rPh sb="0" eb="3">
      <t>ムツザワマチ</t>
    </rPh>
    <phoneticPr fontId="6"/>
  </si>
  <si>
    <t>長生村</t>
    <rPh sb="0" eb="3">
      <t>チョウセイムラ</t>
    </rPh>
    <phoneticPr fontId="7"/>
  </si>
  <si>
    <t>http://www.vill.chosei.chiba.jp/0000000088.html</t>
  </si>
  <si>
    <t>白子町</t>
    <rPh sb="0" eb="3">
      <t>シラコマチ</t>
    </rPh>
    <phoneticPr fontId="6"/>
  </si>
  <si>
    <t>長柄町</t>
    <rPh sb="0" eb="3">
      <t>ナガラマチ</t>
    </rPh>
    <phoneticPr fontId="6"/>
  </si>
  <si>
    <t>長柄町不法投棄監視員等設置に関する要綱</t>
  </si>
  <si>
    <t>長南町</t>
    <rPh sb="0" eb="3">
      <t>チョウナンマチ</t>
    </rPh>
    <phoneticPr fontId="6"/>
  </si>
  <si>
    <t>大多喜町</t>
    <rPh sb="0" eb="4">
      <t>オオタキマチ</t>
    </rPh>
    <phoneticPr fontId="6"/>
  </si>
  <si>
    <t>1,2,3,4,11,12,13,21,22,23,24,31,33,41,42,43,45</t>
  </si>
  <si>
    <t>11,12,22,31,43</t>
  </si>
  <si>
    <t>24,33</t>
  </si>
  <si>
    <t>大多喜町</t>
    <rPh sb="0" eb="4">
      <t>オオタキマチ</t>
    </rPh>
    <phoneticPr fontId="8"/>
  </si>
  <si>
    <t>御宿町</t>
    <rPh sb="0" eb="3">
      <t>オンジュクマチ</t>
    </rPh>
    <phoneticPr fontId="7"/>
  </si>
  <si>
    <t>鋸南町</t>
    <rPh sb="0" eb="2">
      <t>キョナン</t>
    </rPh>
    <rPh sb="2" eb="3">
      <t>マチ</t>
    </rPh>
    <phoneticPr fontId="6"/>
  </si>
  <si>
    <t>5.6.41</t>
  </si>
  <si>
    <t>1.2.3.4.11.12.13.21.45</t>
  </si>
  <si>
    <t>鋸南町</t>
    <rPh sb="0" eb="3">
      <t>キョナンマチ</t>
    </rPh>
    <phoneticPr fontId="6"/>
  </si>
  <si>
    <t>①せん定木等</t>
    <rPh sb="3" eb="4">
      <t>テイ</t>
    </rPh>
    <rPh sb="4" eb="5">
      <t>ボク</t>
    </rPh>
    <rPh sb="5" eb="6">
      <t>トウ</t>
    </rPh>
    <phoneticPr fontId="7"/>
  </si>
  <si>
    <t>①剪定枝等</t>
    <rPh sb="1" eb="3">
      <t>センテイ</t>
    </rPh>
    <rPh sb="3" eb="4">
      <t>エダ</t>
    </rPh>
    <rPh sb="4" eb="5">
      <t>トウ</t>
    </rPh>
    <phoneticPr fontId="7"/>
  </si>
  <si>
    <t>①</t>
  </si>
  <si>
    <t>①食品残渣、木くず等</t>
    <rPh sb="1" eb="3">
      <t>ショクヒン</t>
    </rPh>
    <rPh sb="3" eb="5">
      <t>ザンサ</t>
    </rPh>
    <rPh sb="6" eb="7">
      <t>キ</t>
    </rPh>
    <rPh sb="9" eb="10">
      <t>ナド</t>
    </rPh>
    <phoneticPr fontId="7"/>
  </si>
  <si>
    <t>①プラスチック製容器包装</t>
    <rPh sb="7" eb="8">
      <t>セイ</t>
    </rPh>
    <rPh sb="8" eb="10">
      <t>ヨウキ</t>
    </rPh>
    <rPh sb="10" eb="12">
      <t>ホウソウ</t>
    </rPh>
    <phoneticPr fontId="7"/>
  </si>
  <si>
    <t>②ビン、カン、ペットボトル</t>
  </si>
  <si>
    <t>②</t>
  </si>
  <si>
    <t>委員の構成と
人数（平成28年4月1日現在）</t>
    <rPh sb="0" eb="2">
      <t>イイン</t>
    </rPh>
    <rPh sb="3" eb="5">
      <t>コウセイ</t>
    </rPh>
    <rPh sb="7" eb="9">
      <t>ニンズウ</t>
    </rPh>
    <rPh sb="10" eb="12">
      <t>ヘイセイ</t>
    </rPh>
    <rPh sb="14" eb="15">
      <t>ネン</t>
    </rPh>
    <rPh sb="16" eb="17">
      <t>ガツ</t>
    </rPh>
    <rPh sb="18" eb="19">
      <t>ニチ</t>
    </rPh>
    <rPh sb="19" eb="21">
      <t>ゲンザイ</t>
    </rPh>
    <phoneticPr fontId="11"/>
  </si>
  <si>
    <t>一宮町</t>
    <rPh sb="0" eb="3">
      <t>イチノミヤマチ</t>
    </rPh>
    <phoneticPr fontId="5"/>
  </si>
  <si>
    <t>長生郡市広域
市町村圏組合
廃棄物減量等
推進審議会</t>
  </si>
  <si>
    <t>組合議員（2人）
構成市町村長の推薦
する者（7人）
知識及び経験を有する者（2人）
管理者が必要と認めた者（1人）</t>
  </si>
  <si>
    <t>香取市</t>
    <rPh sb="0" eb="3">
      <t>カトリシ</t>
    </rPh>
    <phoneticPr fontId="6"/>
  </si>
  <si>
    <t>http://www.city.katori.lg.jp/living/gomi_recycling/hojo_shoureikin/konyu.html</t>
  </si>
  <si>
    <t>市内在住の市職員50名以内で構成され、不法投棄の監視、通報等を行う。</t>
  </si>
  <si>
    <t>埋立処分の状況</t>
    <rPh sb="0" eb="2">
      <t>ウメタテ</t>
    </rPh>
    <rPh sb="2" eb="4">
      <t>ショブン</t>
    </rPh>
    <rPh sb="5" eb="7">
      <t>ジョウキョウ</t>
    </rPh>
    <phoneticPr fontId="9"/>
  </si>
  <si>
    <t>船橋市</t>
    <rPh sb="0" eb="3">
      <t>フナバシシ</t>
    </rPh>
    <phoneticPr fontId="7"/>
  </si>
  <si>
    <t>館山市</t>
    <rPh sb="0" eb="3">
      <t>タテヤマシ</t>
    </rPh>
    <phoneticPr fontId="7"/>
  </si>
  <si>
    <t>茂原市</t>
    <rPh sb="0" eb="3">
      <t>モバラシ</t>
    </rPh>
    <phoneticPr fontId="7"/>
  </si>
  <si>
    <t>kankyou@town.sakae.chiba.jp</t>
  </si>
  <si>
    <t>1.2.3.4.5.6.11.12.13.21.22.23.24.31.41.44</t>
  </si>
  <si>
    <t>11,12,13,21,34,43,45</t>
  </si>
  <si>
    <t>・1～6,23,41（千葉市再資源化事業協同組合により処理）
・44（処理委託）</t>
  </si>
  <si>
    <t>1,2,3,5,6,11,12,21,22,23,24,31,33</t>
  </si>
  <si>
    <t>4,32,45</t>
  </si>
  <si>
    <t>1,2,3,4,5,6,45</t>
  </si>
  <si>
    <t>11,12,21,22,23,24</t>
  </si>
  <si>
    <t>31,32,33</t>
  </si>
  <si>
    <t>4.31.45</t>
  </si>
  <si>
    <t>11,12,13,21,22,23</t>
  </si>
  <si>
    <t>1，2，3，4，6，11，12，13，21，22，23，24，31，32，33，45</t>
  </si>
  <si>
    <t>21，22，23，24，31，32，33</t>
  </si>
  <si>
    <t>31.43.45.
46（くつ・バッグ・ベルト）</t>
  </si>
  <si>
    <t>1,2,3,4,6,11,12,13,21,
22,23,24,31,33,41</t>
  </si>
  <si>
    <t>1,2,3,4,6,11,12,13,21
22,23,31,41,45</t>
  </si>
  <si>
    <t>5,11,12,13,21,22,23,24,33,45</t>
  </si>
  <si>
    <t>31,43,45,46</t>
  </si>
  <si>
    <t>11,12,13,45,46</t>
  </si>
  <si>
    <t>5,31,33</t>
  </si>
  <si>
    <t>21,22,23,24,46</t>
  </si>
  <si>
    <t>11,12,13,21,22,23,24,
31,45</t>
  </si>
  <si>
    <t>13,34,45</t>
  </si>
  <si>
    <t>1,2,3,6,11,12,13,31,
34,41</t>
  </si>
  <si>
    <t>43,45</t>
  </si>
  <si>
    <t>1.2.3.4.5.6.11.12.13.
21.22.23.24.31.32.33.41</t>
  </si>
  <si>
    <t>1.2.3.4.5.6
41.45</t>
  </si>
  <si>
    <t>1.2.3.4.5.6.11.12.13.21.
22.23.24.31.41</t>
  </si>
  <si>
    <t>1.2.3.4.5.6.41.45</t>
  </si>
  <si>
    <t>11.12.13.21.22.23.31</t>
  </si>
  <si>
    <t>集団回収にて実施</t>
  </si>
  <si>
    <t>32(一部）、
33（一部）</t>
  </si>
  <si>
    <t>1,2,3,4,6,5,11,12,13,
21,22,23,24,31,41,45</t>
  </si>
  <si>
    <t>11,12,13,22,31,45</t>
  </si>
  <si>
    <t>21,23
(業者に無料引渡し)</t>
  </si>
  <si>
    <t>11.12.21.22.23.31</t>
  </si>
  <si>
    <t>42（減容化（堆肥化）処理委託.46(乾電池・蛍光管を資源化処理委託）</t>
  </si>
  <si>
    <t>1,2,3,4,5,6,11,12,13,22, 23,24,31,32,41,45,46</t>
  </si>
  <si>
    <t>1,2,3,4,5,6,11,12,13,31,41,45</t>
  </si>
  <si>
    <t>11,12,45</t>
  </si>
  <si>
    <t>1,2,3,4,11,12,13,22,23,24,31,33,41</t>
  </si>
  <si>
    <t>1,2,3,4,5,41</t>
  </si>
  <si>
    <t>11,12,13</t>
  </si>
  <si>
    <t>1.2.3.5.6.11.12.21.22.23.24.31</t>
  </si>
  <si>
    <t>1.2.3.5.6</t>
  </si>
  <si>
    <t>4.5.32.41.43.45</t>
  </si>
  <si>
    <t>1.2.3.5.6.11.12.21.22.23.31.32</t>
  </si>
  <si>
    <t>1,2,3,4,5,6,11,12,
21,22,23,24,31,41,43,46</t>
  </si>
  <si>
    <t>1,2,3,4,5,
11,12,31,41,43,46</t>
  </si>
  <si>
    <t>資源回収自治会事業
1,2,3,4,6,11,12,22,23,24,31,41,43</t>
  </si>
  <si>
    <t>1,2,3,4,5,6,13,31,43,45</t>
  </si>
  <si>
    <t>21,22,23,24,34</t>
  </si>
  <si>
    <t>4,11,12,13,21,22,23,24,31</t>
  </si>
  <si>
    <t>4,21,22,23,31,45</t>
  </si>
  <si>
    <t>拠点回収 1,2,3,4,5,6,12,23,24,41　は無償で業者に引渡し</t>
  </si>
  <si>
    <t>1.2.3.4.6.11.12.13.21.22.23.24.31.32.33.34.41.45</t>
  </si>
  <si>
    <t>1.2.3.4.6.11.12.13.41.45</t>
  </si>
  <si>
    <t>1,2,3,4,5,6,11,12,13,21,
22,23,24,31,32,33,41</t>
  </si>
  <si>
    <t>31.32.33.34</t>
  </si>
  <si>
    <t>1.2．3．4．5．6．11．12．13．21．22．23．24．31．32．41．45</t>
  </si>
  <si>
    <t>13．34．45</t>
  </si>
  <si>
    <t>1.2．3．4．5.11．12．13．31．32．34．41．</t>
  </si>
  <si>
    <t>11．12．13</t>
  </si>
  <si>
    <t>22．23．24．31</t>
  </si>
  <si>
    <t>1.2.3.4.5.6.11.12.13.21　　22.23.24.31</t>
  </si>
  <si>
    <t>11,12,13,21,22,23,24,46（廃蛍光管、廃乾電池）</t>
  </si>
  <si>
    <t>44,45,46（粗大ごみ）</t>
  </si>
  <si>
    <t>31,46（廃蛍光管、廃乾電池）</t>
  </si>
  <si>
    <t>13,21,22,23,24,45
46（粗大ごみ）</t>
  </si>
  <si>
    <t>46（廃蛍光管、廃乾電池）</t>
  </si>
  <si>
    <t>横芝地域
（1.2.3.4.11.12.13.22.
23.24.31.32.41.45）
光地域
（1.2.3.4.5.6.11.12.13.
21.22.23.24.31.32.33.41）</t>
  </si>
  <si>
    <t>横芝地域
（1.2.3.4.32.41）</t>
  </si>
  <si>
    <t>横芝地域
（11.12.13）
光地域
（45）</t>
  </si>
  <si>
    <t>光地域
（1.2.3.11.12.13.41）</t>
  </si>
  <si>
    <t>横芝地域
（22.23.24.31）
光地域
（5.22.23.24.31.33）</t>
  </si>
  <si>
    <t>横芝地域
（45）</t>
  </si>
  <si>
    <t>1,2,3,4,5,6,11,12,21,22, 23,24,31,41,46</t>
  </si>
  <si>
    <t>1.2.3.4.5.6.11.12.21.
22.23.24.31.41.46</t>
  </si>
  <si>
    <t>11,12,13,31</t>
  </si>
  <si>
    <t>21,22,23,24,32,33,34, 45</t>
  </si>
  <si>
    <t>1.2.3.4.5.6.11.12.13.21
22.23.24.31.41.45</t>
  </si>
  <si>
    <t>1.2.3.4.6.11.12.21.
22.23.24.31.32.33.41</t>
    <phoneticPr fontId="9"/>
  </si>
  <si>
    <t>1.2.3.4.6.41</t>
    <phoneticPr fontId="9"/>
  </si>
  <si>
    <t>11.12.21.22.23</t>
    <phoneticPr fontId="9"/>
  </si>
  <si>
    <t>24.31.32.33</t>
    <phoneticPr fontId="9"/>
  </si>
  <si>
    <t>1,2,3,4,6,11,12,13,21,22,23,24,31,33,41,45,46</t>
    <phoneticPr fontId="9"/>
  </si>
  <si>
    <t>31,43</t>
    <phoneticPr fontId="9"/>
  </si>
  <si>
    <t>1,2,3,4,6,11,12,13,21,22,23,24,31,33,41,45,46</t>
    <phoneticPr fontId="9"/>
  </si>
  <si>
    <t>1,2,3,4,6,41,43,45,46</t>
    <phoneticPr fontId="9"/>
  </si>
  <si>
    <t>11,12,13,21,22,23,24</t>
    <phoneticPr fontId="9"/>
  </si>
  <si>
    <t>31,33</t>
    <phoneticPr fontId="9"/>
  </si>
  <si>
    <t>1,2,3,4,5,6,11,12,13,21,
22,23,24,31,32,33,41</t>
    <phoneticPr fontId="9"/>
  </si>
  <si>
    <t>1,2,3,4,5,6,11,12,13,
21,22,23,41</t>
    <phoneticPr fontId="9"/>
  </si>
  <si>
    <t>1,2,3,4,5,6,11,12,13,21,
22,23,24,31,32,33,34,41</t>
    <phoneticPr fontId="9"/>
  </si>
  <si>
    <t>1.2.3.4.6.11.12.13.21.22.23.24.31.32.33.41.42.43.
46</t>
    <phoneticPr fontId="9"/>
  </si>
  <si>
    <t>1,2,3,4,5,6,11,12,21,22,
23,24,31,32,33,41</t>
    <phoneticPr fontId="9"/>
  </si>
  <si>
    <t>1,2,3,4,5,6,11,12,13,21,
22,23,24,31,32,33,34,45</t>
    <phoneticPr fontId="9"/>
  </si>
  <si>
    <t>1.2.3.4.5.6.11.12.21.22.
23.24.31.32.33.41</t>
    <phoneticPr fontId="9"/>
  </si>
  <si>
    <t>1.2.3.4.5.6.11.12.21.22.
23.24.31.32.33.41.46</t>
    <phoneticPr fontId="9"/>
  </si>
  <si>
    <t>1,2,3,4,5,6,12,23,24,
41,45</t>
    <phoneticPr fontId="9"/>
  </si>
  <si>
    <t>1.2.3.4.5.6.11.12.13.21.
22.23.24.31.32.33.34.41.
44.45</t>
    <phoneticPr fontId="9"/>
  </si>
  <si>
    <t>11,12,13,22,23,24,31,45,
46</t>
    <phoneticPr fontId="9"/>
  </si>
  <si>
    <t>1.2.3.4.5.6.11.12.13.21.
22.23.24.31.32.33.41</t>
    <phoneticPr fontId="9"/>
  </si>
  <si>
    <t>1,2,3,4,5,6,11,12,21,22,
23,24,31,41,46</t>
    <phoneticPr fontId="9"/>
  </si>
  <si>
    <t>1,2,3,4,5,6,11,12,21,22,
23,24,31,41,46</t>
    <phoneticPr fontId="9"/>
  </si>
  <si>
    <t>1,2,3,4,21,22,23,24,
41,43</t>
    <phoneticPr fontId="9"/>
  </si>
  <si>
    <t>1,2,3,4,5,6,11,12,13,21,
22,23,24,31,32,33,34,41,
45</t>
    <phoneticPr fontId="9"/>
  </si>
  <si>
    <t>紙類（新聞、雑誌、段ボール、紙パック）、布類、ビン（生ビン、雑ビン）、カン：3円／kg</t>
  </si>
  <si>
    <t>単価方式ではなく、あらかじめ決めた必要経費と売上を比較し、不足分を補助する。</t>
  </si>
  <si>
    <t>49,476,630円</t>
  </si>
  <si>
    <t>101,181,742円</t>
  </si>
  <si>
    <t>繊維類・紙類・びん類・金属類　　単価３円／１kg</t>
  </si>
  <si>
    <t>総回収量×２円</t>
  </si>
  <si>
    <t xml:space="preserve">紙類：2円/1kg
空き缶：2円/1kg
ガラスびん類：2円/1kg
ペットボトル：10円/1kg
</t>
  </si>
  <si>
    <t xml:space="preserve">紙類：1円/1kg
空き缶：29.5円/1kg
ガラスびん類：29.5円/1kg
ペットボトル：62.5円/1kg
</t>
  </si>
  <si>
    <t xml:space="preserve">紙類：26,038,920円
空き缶：2,370,690円
ガラスびん類：3,812,428円
ペットボトル：14,327,900円
</t>
  </si>
  <si>
    <t>繊維類、紙類、金属類、生きびん類　３円／㎏
雑びん類　１０円／㎏
空き缶　　１８円／㎏
ペットボトル　５円／㎏</t>
  </si>
  <si>
    <t>繊維類 １０円／kg
紙類　６．５円／㎏
金属類　３０円／kg
雑びん類　２０円／㎏
空き缶　　２４円／㎏
ペットボトル　１２０・１２８円／㎏</t>
  </si>
  <si>
    <t>26,654,642円</t>
  </si>
  <si>
    <t>101,610,747円</t>
  </si>
  <si>
    <t>1円／kg：新聞、雑誌、段ボール、ビン類、アルミ缶、スチール缶</t>
  </si>
  <si>
    <t>６６，６３６円</t>
  </si>
  <si>
    <t>10円/㎏
紙類，衣類・布類，びん類，かん類，金属類，ペットボトル</t>
  </si>
  <si>
    <t>4円/㎏：紙類，衣類・布類，びん類，かん類，金属類
23円/㎏：ペットボトル</t>
  </si>
  <si>
    <t>17,358,330円</t>
  </si>
  <si>
    <t>7,916,512円</t>
  </si>
  <si>
    <t>金属類（カン）、ビン、古紙（新聞、雑誌、段ボール）、古繊維（ボロ布、古着）、紙パック
３円/ｋｇ</t>
  </si>
  <si>
    <t>古紙（新聞、雑誌、段ボール）、
古繊維（ボロ布、古着）、紙パック
２円/ｋｇ</t>
  </si>
  <si>
    <t>13,425,486円</t>
  </si>
  <si>
    <t>8,904,998円</t>
  </si>
  <si>
    <t>紙類　３円/ｋｇ以内（予算の範囲による）
繊維類　１０円/ｋｇ以内（予算の範囲による）</t>
  </si>
  <si>
    <t>900,316円</t>
  </si>
  <si>
    <t>繊維類(布類）、紙類、金属類、ビン類、ペットボトル
１キログラム当たり５円</t>
  </si>
  <si>
    <t>６０４，０６０円</t>
  </si>
  <si>
    <t>新聞・雑紙・雑誌・チラシ・段ボール・スチール
紙パック・アルミ・ビン・布　（４円/㎏）</t>
  </si>
  <si>
    <t>同左</t>
  </si>
  <si>
    <t>9,936,708円</t>
  </si>
  <si>
    <t>9,945,400円</t>
  </si>
  <si>
    <t>補助品目：鉄、非金属、新聞、雑誌、シュレッダー、ダンボール、紙パック、布類、生きビン、ペットボトル
単価：ペットボトルは10円/㎏、それ以外は4円/㎏</t>
  </si>
  <si>
    <t>補助品目：左記と同様
単価：ペットボトルは25円/㎏、古紙は5円/㎏、それ以外は4円/㎏</t>
  </si>
  <si>
    <t>12,975,942円</t>
  </si>
  <si>
    <t>175,02,312円</t>
  </si>
  <si>
    <t>紙、布類、びん、金属類　一律８円／ｋｇあたり</t>
  </si>
  <si>
    <t>紙、布類　９円／ｋｇあたり
びん、金属類　１２円／ｋｇあたり</t>
  </si>
  <si>
    <t>76,427,280円</t>
  </si>
  <si>
    <t>92,072,700円</t>
  </si>
  <si>
    <t>新聞，雑誌，段ボール，衣類，アルミ缶　４円/㎏</t>
  </si>
  <si>
    <t>７，３２８，９７２円</t>
  </si>
  <si>
    <t>資源ごみ１㎏につき１円で交付（品目：繊維類、新聞、雑誌、ダンボール、アルミ、その他鉄くず、一升瓶、ビール瓶、ジュース瓶）</t>
  </si>
  <si>
    <t>助成していない。</t>
  </si>
  <si>
    <t>442,415円</t>
  </si>
  <si>
    <t>新聞・雑誌・ダンボール・布類：３円/kg
空きびん（カレット含む）・金属類（空き缶含む）：４円/kg</t>
  </si>
  <si>
    <t>新聞・雑誌・ダンボール・布類・空きびん（カレット含む）・金属類（空き缶含む）：９円/kg</t>
  </si>
  <si>
    <t>ダンボール、新聞、雑誌、牛乳パック、アルミ缶、スチール缶、繊維類、生きびん　単価２円／ｋｇ</t>
  </si>
  <si>
    <t>ダンボール、新聞、雑誌、牛乳パック、アルミ缶、スチール缶、繊維類、生きびん　単価１円／ｋｇ</t>
  </si>
  <si>
    <t>634,910円</t>
  </si>
  <si>
    <t>362,532円</t>
  </si>
  <si>
    <t>新聞・雑誌・段ボール・ウエス・アルミ缶（３円／㎏）</t>
  </si>
  <si>
    <t>品目は右に同じ（１円／㎏）</t>
  </si>
  <si>
    <t>新聞・雑誌・段ボール・飲料用紙パック・布類　7円/㎏</t>
  </si>
  <si>
    <t>新聞・雑誌・段ボール・飲料用紙パック・布類　3円/㎏</t>
  </si>
  <si>
    <t>牛乳パック５円、新聞・雑誌・段ボール５円、繊維類５円、びん類５円、金属類５円、ペットボトル２０円/㎏
廃食油５円/ℓ</t>
  </si>
  <si>
    <t>助成金額の算定は単価方式によっていない。
（必要経費算出方法）</t>
  </si>
  <si>
    <t>5,228,255円</t>
  </si>
  <si>
    <t>6,164,342円</t>
  </si>
  <si>
    <t>8,793,496円</t>
  </si>
  <si>
    <t>６円/kg：紙類、繊維類、ビン類、金属類、ペットボトル</t>
  </si>
  <si>
    <t>２円/kg：紙類、繊維類、ビン類、金属類、ペットボトル</t>
  </si>
  <si>
    <t>紙類、繊維類、ビン類、金属類、1ｋｇあたり５円</t>
  </si>
  <si>
    <t>紙類、繊維類、ビン類、金属類、1ｋｇあたり0～5円</t>
  </si>
  <si>
    <t>2,758,605円</t>
  </si>
  <si>
    <t>1,540,450円</t>
  </si>
  <si>
    <t>新聞，雑誌，段ボール，紙パック，パッケージペーパー，布類　　　アルミ缶，一升びん，ビールびん　　　　　　　　　　5円/㎏　　　　　　</t>
  </si>
  <si>
    <t>新聞，雑誌，段ボール，紙パック，パッケージペーパー，布類　　　アルミ缶，一升びん，ビールびん　　　　　　　　　　3円/㎏　　　　　　</t>
  </si>
  <si>
    <t>3,081,210円</t>
  </si>
  <si>
    <t>1,870,077円</t>
  </si>
  <si>
    <t>繊維類、紙類、金属類及びビン類　各5円以内/kg（会計年度当たり限度額は、1団体につき200,000円）</t>
  </si>
  <si>
    <t>1,105,085円</t>
  </si>
  <si>
    <t>紙類・繊維類　４円／㎏、生びん　４円／本</t>
  </si>
  <si>
    <t>3,930,312 円</t>
  </si>
  <si>
    <t>2,293,593円（平成29年度実績）
内訳
紙類　2,206,269円
繊維類　22,140円
ビン類　16,446円
アルミ缶　3,804円
スチール缶　44,934円</t>
  </si>
  <si>
    <t>新聞、雑誌、ダンボール、牛乳パック、ビン、金属、
古繊維（3円/㎏）</t>
  </si>
  <si>
    <t>新聞、雑誌、ダンボール、牛乳パック、ビン、金属、
古繊維（2円/㎏）</t>
  </si>
  <si>
    <t>1,409,079円</t>
  </si>
  <si>
    <t>939,386円</t>
  </si>
  <si>
    <t>紙類・繊維類・金属類・ビン類　各３円/ｋｇ</t>
  </si>
  <si>
    <t>紙類・繊維類・缶類・瓶類（3円/kg）</t>
  </si>
  <si>
    <t>指定なし</t>
  </si>
  <si>
    <t>52,687円</t>
  </si>
  <si>
    <t>紙、缶類　　３円/kg</t>
  </si>
  <si>
    <t>無し</t>
  </si>
  <si>
    <t>１２８，９７０円</t>
  </si>
  <si>
    <t>紙類、繊維類、アルミ類、油類　各３円／㎏
廃食用油　２０円／ℓ</t>
  </si>
  <si>
    <t>３５２，８２１円</t>
  </si>
  <si>
    <t>該当なし</t>
  </si>
  <si>
    <t>カン、ビン、ペットボトル、古紙等有価物 3円/kg</t>
  </si>
  <si>
    <t>297,600円</t>
  </si>
  <si>
    <t>26,595,980円</t>
    <rPh sb="10" eb="11">
      <t>エン</t>
    </rPh>
    <phoneticPr fontId="9"/>
  </si>
  <si>
    <t>49,289,224円</t>
    <rPh sb="10" eb="11">
      <t>エン</t>
    </rPh>
    <phoneticPr fontId="9"/>
  </si>
  <si>
    <t>紙類（新聞、雑誌、段ボール、紙パック）、
布類：3円／kg
ビン（雑ビン）、カン：33円／kg</t>
    <phoneticPr fontId="9"/>
  </si>
  <si>
    <t>12,965,028円</t>
    <rPh sb="10" eb="11">
      <t>エン</t>
    </rPh>
    <phoneticPr fontId="9"/>
  </si>
  <si>
    <t>50,228,880円</t>
    <rPh sb="10" eb="11">
      <t>エン</t>
    </rPh>
    <phoneticPr fontId="9"/>
  </si>
  <si>
    <t>新聞、雑誌、雑がみ、段ボール、衣類（毛布を含む）、
紙パック ３円／㎏</t>
    <phoneticPr fontId="9"/>
  </si>
  <si>
    <t>3,537,793円</t>
    <rPh sb="9" eb="10">
      <t>エン</t>
    </rPh>
    <phoneticPr fontId="9"/>
  </si>
  <si>
    <t>2,358,528円</t>
    <rPh sb="9" eb="10">
      <t>エン</t>
    </rPh>
    <phoneticPr fontId="9"/>
  </si>
  <si>
    <t>新聞・雑誌・雑がみ・段ボール・紙パック・布類2円/㎏　　
拠点回収団体のみ月500円加算</t>
    <phoneticPr fontId="9"/>
  </si>
  <si>
    <t>老人会、婦人会、管理組合、寮、社宅</t>
  </si>
  <si>
    <t>ﾏﾝｼｮﾝ管理組合､高齢者ｸﾗﾌﾞ､婦人会､他</t>
  </si>
  <si>
    <t>老人会、社宅</t>
  </si>
  <si>
    <t>老人クラブ・専門学校寮</t>
  </si>
  <si>
    <t>長寿会・婦人会等</t>
  </si>
  <si>
    <t>老人クラブ，自立支援施設</t>
  </si>
  <si>
    <t>マンジョン管理組合等</t>
  </si>
  <si>
    <t>長寿会等</t>
  </si>
  <si>
    <t>スポーツ団体・老人クラブ等</t>
  </si>
  <si>
    <t>婦人会・老人会・サークル等</t>
  </si>
  <si>
    <t>老人会、婦人会等</t>
  </si>
  <si>
    <t>マンション，団地管理組合，
会社寮　他団体</t>
  </si>
  <si>
    <t>地区社協、スポーツ団体他</t>
  </si>
  <si>
    <t>婦人会、保護者友の会</t>
  </si>
  <si>
    <t>障がい者施設、武道教室</t>
  </si>
  <si>
    <t>管理組合等</t>
  </si>
  <si>
    <t>シニアクラブなど</t>
  </si>
  <si>
    <t>シニアクラブ等</t>
  </si>
  <si>
    <t>高齢者クラブ、クラブ活動</t>
  </si>
  <si>
    <t>福祉作業所</t>
  </si>
  <si>
    <t>手をつなぐ親の会</t>
  </si>
  <si>
    <t>ボランティア、福祉法人</t>
  </si>
  <si>
    <t>中学校・幼稚園</t>
  </si>
  <si>
    <t>まち美化活動（PTA,生涯クラブ、児童生徒、自治会）</t>
  </si>
  <si>
    <t>回収業者がごみ収集ステーションから地区ごとに回収し、地区の回収量に応じて任意団体に有価物回収協力金を支給する。
回収業者には、必要経費の不足分を助成する。</t>
  </si>
  <si>
    <t>任意団体（自治会等）が排出したものを、行政が業者（組合）に収集委託し、住民に対して助成金として還元する。</t>
  </si>
  <si>
    <t>任意団体が排出したものを行政が回収を行い、回収量に応じて報奨金の交付を行っている。</t>
  </si>
  <si>
    <t>任意団体（自治会等）が排出したものを行政が収集・売却し住民に還元している。</t>
  </si>
  <si>
    <t>行政が回収し、回収に必要な用具を自ら出し入れや管理をしている団体（資源回収登録団体）に補助金（再資源化事業促進奨励金）を交付している。</t>
  </si>
  <si>
    <t>ア…ＰＴＡ団体等の団体回収
エ…自治会の資源回収では、自治会が排出したものを、行政が収集・売却し、助成金として自治会に還元する。</t>
  </si>
  <si>
    <t>千葉市路上喫煙等及び空き缶等の散乱の防止に関する条例</t>
  </si>
  <si>
    <t>銚子市空き缶等の散乱及び飼い犬等のふんの放置の防止に関する条例</t>
  </si>
  <si>
    <t>市川市民等の健康と安全で清潔な生活環境の保持に関する条例</t>
  </si>
  <si>
    <t>船橋市路上喫煙及びポイ捨て防止条例</t>
  </si>
  <si>
    <t>館山市まちをきれいにする条例</t>
  </si>
  <si>
    <t>木更津市まちをきれいにする条例</t>
  </si>
  <si>
    <t>39件</t>
  </si>
  <si>
    <t>野田市ポイ捨て等禁止及び環境美化を推進する条例</t>
  </si>
  <si>
    <t>平成９年３月３１日
(平成２７年３月３１日題名改称）</t>
  </si>
  <si>
    <t>茂原市ポイ捨て禁止条例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</si>
  <si>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</si>
  <si>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</si>
  <si>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</si>
  <si>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旭市環境美化推進に係る条例</t>
  </si>
  <si>
    <t>習志野市空き缶等の投棄、違反ごみ出し並びに飼い犬及び飼い猫のふんの放置をしないまちづくり条例</t>
  </si>
  <si>
    <t>勝浦市きれいで住みよい環境づくり条例</t>
  </si>
  <si>
    <t>市原市ポイ捨て行為の防止に関する条例</t>
  </si>
  <si>
    <t>流山市路上喫煙の防止及びまちをきれいにする条例</t>
  </si>
  <si>
    <t>八千代市ポイ捨て防止に関する条例</t>
  </si>
  <si>
    <t>鴨川市まちをきれいにする条例</t>
  </si>
  <si>
    <t>鎌ケ谷市ごみの散乱のない快適なまちづくりに関する条例</t>
  </si>
  <si>
    <t>君津市まちをきれいにする条例</t>
  </si>
  <si>
    <t>浦安市空き缶等の散乱防止等に関する条例</t>
  </si>
  <si>
    <t>四街道市まちをきれいにする条例</t>
  </si>
  <si>
    <t>八街市さわやかな環境づくり条例</t>
  </si>
  <si>
    <t>白井市まちをきれいにする条例</t>
  </si>
  <si>
    <t>富里市ポイ捨て防止条例</t>
  </si>
  <si>
    <t>南房総市環境美化推進に関する条例</t>
  </si>
  <si>
    <t>匝瑳市まちをきれいにする条例</t>
  </si>
  <si>
    <t>香取市環境美化条例</t>
  </si>
  <si>
    <t>山武市清潔で美しいまちづくりの推進に関する条例</t>
  </si>
  <si>
    <t>いすみ市環境保全条例(第52条空き缶等の投げ捨ての禁止)</t>
  </si>
  <si>
    <t>酒々井町ポイ捨て等防止条例</t>
  </si>
  <si>
    <t>多古町空き缶等の散乱防止に関する条例</t>
  </si>
  <si>
    <t>九十九里町環境美化条例</t>
  </si>
  <si>
    <t>芝山町をきれいにする条例</t>
  </si>
  <si>
    <t>横芝光町ごみポイ捨て防止に関する条例</t>
  </si>
  <si>
    <t>白子町環境美化推進に関する条例</t>
  </si>
  <si>
    <t>御宿町のきれいな海浜環境を守る条例</t>
  </si>
  <si>
    <t>鋸南町環境美化推進に関する条例</t>
  </si>
  <si>
    <t>不明</t>
  </si>
  <si>
    <t>51t</t>
  </si>
  <si>
    <t>158件</t>
  </si>
  <si>
    <t>10t</t>
  </si>
  <si>
    <t>14t</t>
  </si>
  <si>
    <t>3t</t>
  </si>
  <si>
    <t>17t</t>
  </si>
  <si>
    <t>ごみ集積所</t>
  </si>
  <si>
    <t>公園・緑地</t>
  </si>
  <si>
    <t>水路</t>
  </si>
  <si>
    <t>ごみ搬出場所</t>
  </si>
  <si>
    <t>公園</t>
  </si>
  <si>
    <t>市有地</t>
  </si>
  <si>
    <t>区画整理事業地内</t>
  </si>
  <si>
    <t>店舗の駐車場</t>
  </si>
  <si>
    <t>公園緑地</t>
  </si>
  <si>
    <t>公共用敷地内</t>
  </si>
  <si>
    <t>小売店の敷地</t>
  </si>
  <si>
    <t>緑地</t>
  </si>
  <si>
    <t>ごみ収集場所</t>
  </si>
  <si>
    <t>ＪＲ高架下</t>
  </si>
  <si>
    <t>集積所</t>
  </si>
  <si>
    <t>用水路</t>
  </si>
  <si>
    <t>公民館</t>
  </si>
  <si>
    <t>河川敷</t>
  </si>
  <si>
    <t>空き地</t>
  </si>
  <si>
    <t>林道</t>
  </si>
  <si>
    <t>未分別家庭ごみ</t>
  </si>
  <si>
    <t>塩ビ製パイプ</t>
  </si>
  <si>
    <t>注射針</t>
  </si>
  <si>
    <t>コンクリート</t>
  </si>
  <si>
    <t>ペンキ・オイル缶</t>
  </si>
  <si>
    <t>浴槽</t>
  </si>
  <si>
    <t>灯油</t>
  </si>
  <si>
    <t>生活ごみ</t>
  </si>
  <si>
    <t>耐火金庫</t>
  </si>
  <si>
    <t>モルタル</t>
  </si>
  <si>
    <t>タイル</t>
  </si>
  <si>
    <t>家庭ごみ</t>
  </si>
  <si>
    <t>自動車部品</t>
  </si>
  <si>
    <t>生活系ごみ</t>
  </si>
  <si>
    <t>缶・ビン</t>
  </si>
  <si>
    <t>雑誌類</t>
  </si>
  <si>
    <t>衣類</t>
  </si>
  <si>
    <t>家庭ゴミ</t>
  </si>
  <si>
    <t>缶・ビン・ペットボトル</t>
  </si>
  <si>
    <t>可燃物一般</t>
  </si>
  <si>
    <t>不燃物一般</t>
  </si>
  <si>
    <t>雑誌・新聞</t>
  </si>
  <si>
    <t>一般廃棄物ごみ</t>
  </si>
  <si>
    <t>事業系一般廃棄物</t>
  </si>
  <si>
    <t>畳</t>
  </si>
  <si>
    <t>瓶・缶</t>
  </si>
  <si>
    <t>金属</t>
  </si>
  <si>
    <t>建設廃材</t>
  </si>
  <si>
    <t>車部品</t>
  </si>
  <si>
    <t>家庭系一般廃棄物</t>
  </si>
  <si>
    <t>その他産業廃棄物</t>
  </si>
  <si>
    <t>コンクリート片</t>
  </si>
  <si>
    <t>スプリング入りマットレス</t>
  </si>
  <si>
    <t>建築機材</t>
  </si>
  <si>
    <t>一般家庭ごみ</t>
  </si>
  <si>
    <t>缶・ビン類</t>
  </si>
  <si>
    <t>可燃ごみ</t>
  </si>
  <si>
    <t>家電以外の不燃ごみ</t>
  </si>
  <si>
    <t>砕石</t>
  </si>
  <si>
    <t>コンビニ袋</t>
  </si>
  <si>
    <t>弁当容器</t>
  </si>
  <si>
    <t>雑誌</t>
  </si>
  <si>
    <t>ビニール</t>
  </si>
  <si>
    <t>塗料缶</t>
  </si>
  <si>
    <t>がれき類</t>
  </si>
  <si>
    <t>木片</t>
  </si>
  <si>
    <t>布団</t>
  </si>
  <si>
    <t>布類</t>
  </si>
  <si>
    <t>草木枝</t>
  </si>
  <si>
    <t>ガラス</t>
  </si>
  <si>
    <t>仮設トイレ</t>
  </si>
  <si>
    <t>フトン</t>
  </si>
  <si>
    <t>ビニール袋に入ったごみ</t>
  </si>
  <si>
    <t>千葉市廃棄物適正化推進員要綱</t>
  </si>
  <si>
    <t>不法投棄に関する市への通報、連絡に関すること。</t>
  </si>
  <si>
    <t>空地等の管理者による投棄防止措置の実施（第37条）、廃棄物の投棄の禁止・市による未然防止措置の実施（第38条）</t>
  </si>
  <si>
    <t>船橋市廃棄物の減量、資源化及び適正処理に関する条例</t>
  </si>
  <si>
    <t>土地等の適正管理</t>
  </si>
  <si>
    <t>①館山市不法投棄監視員制度設置要綱
②館山市まちをきれいにする条例
③館山市法定外公共物管理条例
④安心・安全な館山市の海水浴場の確保に関する条例</t>
  </si>
  <si>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</si>
  <si>
    <t>①木更津市まちをきれいにする条例
②木更津市不法投棄監視カメラの設置及び運用に関する要綱
③木更津市不法投棄監視員制度設置要綱
④木更津市不法投棄防止対策に係る資材支給事務取扱要綱</t>
  </si>
  <si>
    <t>①雑草等処理対策本部の設置やポイ捨ての禁止等を定め、不法投棄されにくい環境を整備し、未然防止に努める。
②往来の少ない地域における不法投棄監視強化のため、監視カメラを設置し、不法投棄の未然防止や抑止に努める。
③2年任期で15名の監視員を委嘱し、不法投棄の監視パトロールを実施し、毎月の状況を報告する。
④不法投棄が絶えない場所及びその近傍の土地所有者に、不法投棄防止対策に係る資材（杭・番線・看板）を現物支給している。</t>
  </si>
  <si>
    <t>生活環境を損ねる物の放置等を防止することにより、生活環境の保全や環境美化を促進するもの。</t>
  </si>
  <si>
    <t>茂原市不法投棄監視員設置要綱</t>
  </si>
  <si>
    <t>不法投棄の的確な現状把握、災害発生・自然環境破壊の恐れのある不法投棄等の未然防止及び快適な生活環境を確保することを目的に、２０歳以上の市民へ不法投棄監視員として、地域内のパトロール・不法投棄の通報、不法投棄等の防止政策に協力する事を目的とした委嘱を行っている。</t>
  </si>
  <si>
    <t>成田市廃棄物不法投棄監視員設置規則</t>
  </si>
  <si>
    <t>不法投棄の現状を的確に把握するため，市が監視員を委嘱し，不法投棄等の未然防止活動を実施。</t>
  </si>
  <si>
    <t>佐倉市廃棄物の処理及び清掃に関する条例</t>
  </si>
  <si>
    <t>土地・建物の清潔の保持、公共の場所の汚すことの防止、空き地の適正管理など</t>
  </si>
  <si>
    <t>空缶類等の投棄行為の禁止、自動車の放置行為の禁止等。</t>
  </si>
  <si>
    <t>旭市不法投棄監視員設置要綱</t>
  </si>
  <si>
    <t>不法投棄等を未然防止</t>
  </si>
  <si>
    <t>習志野市廃棄物の減量及び適正処理等に関する条例</t>
  </si>
  <si>
    <t>「何人もみだりに廃棄物を捨ててはならない」第３８条第１項</t>
  </si>
  <si>
    <t>空き缶類、廃品類等の投棄行為及び自動車等の放置行為の禁止、ゴミ集積所の清潔保持、空き地等の適正管理</t>
  </si>
  <si>
    <t>・市原市廃棄物の適正な処理及び減量に関する条例
・市原市一般廃棄物処理手数料減免等の運用に関する基準
・市原市廃棄物不法投棄住民監視活動事業補助金交付要綱
・市原市不法投棄監視委員制度に関する要綱</t>
  </si>
  <si>
    <t>・投棄の禁止（第7条）、清潔の保持（第8条）、土地の管理（第10条）、手数料の減免（第29条）
・市原市廃棄物の適正な処理及び減量に関する条例第29条に規定する手数料の減免に関する｢その他特別な理由｣に該当するものを定めたもの。不法投棄ごみについて、不法投棄されたものと判断出来る場合、処理手数料を減免する。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</si>
  <si>
    <t>八千代市不法投棄防止条例
八千代市不法投棄防止条例施行規則</t>
  </si>
  <si>
    <t>事業者等の責務，立入検査，原状回復命令及び罰則
通報者への報償金，立入検査員の指定</t>
  </si>
  <si>
    <t>鴨川市不法投棄監視員に関する規則</t>
  </si>
  <si>
    <t>不法投棄防止のため、市内各地に監視院を設置する。</t>
  </si>
  <si>
    <t>鎌ケ谷市廃棄物の減量及び適正処理等に関する条例</t>
  </si>
  <si>
    <t>公共の場所の清潔の保持（第３６条）、土地、建物の清潔の保持（第３７条）、空き地等の管理（第３８条）、投棄の禁止等（第３９条）</t>
  </si>
  <si>
    <t>君津市環境監視員設置要綱
君津市不法投棄監視員設置要綱
君津市不法投棄監視カメラの設置等に関する要綱</t>
  </si>
  <si>
    <t>〇廃棄物の不法投棄や不適正処理、土砂等による不適正な埋め立て、燃焼行為等を未然に防止するための環境監視員設置に関すること。
〇市内各地域の不法投棄の現状を把握し、未然防止を図るための不法投棄監視員設置に関すること。
〇廃棄物の不法投棄の監視のために君津市が設置する不法投棄監視カメラの運用及び記録された画像等の適正な管理に関するもの。</t>
  </si>
  <si>
    <t>袖ケ浦市不法投棄監視員制度設置要綱</t>
  </si>
  <si>
    <t>市内の不法投棄等の現状を的確に把握するため、不法投棄等に関する情報の提供、状況の報告等を行う不法投棄監視員の設置について定めているもの。</t>
  </si>
  <si>
    <t>八街市不法投棄監視員設置要綱</t>
  </si>
  <si>
    <t>市内における廃棄物等の不法投棄を的確に把握し、災害の防止や市民の快適な生活環境の保全に資することを目的とする</t>
  </si>
  <si>
    <t>印西市廃棄物減量等推進員設置要綱</t>
  </si>
  <si>
    <t>推進員による不法投棄等に関する監視、市への通報、防止策等への協力</t>
  </si>
  <si>
    <t>白井市生活環境指導員の設置等に関する要綱</t>
  </si>
  <si>
    <t>廃棄物の不法投棄を市に報告、市が実施する不法投棄の防止策への協力</t>
  </si>
  <si>
    <t>富里市不法投棄監視員設置要綱</t>
  </si>
  <si>
    <t>不法投棄等の現状を的確に把握するために不法投棄監視員を設置し，不法投棄等を未然に防止し，市民の快適な生活環境の保全に資する。</t>
  </si>
  <si>
    <t>南房総市環境美化推進に関する条例
南房総市不法投棄監視員設置要綱
南房総市不法投棄防止監視カメラの運用等に関する要綱</t>
  </si>
  <si>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
道路沿いや農地、山林等人目がつかないところへの不法投棄を抑制するために設置する監視カメラの、設置場所や運用、撮影画像等の取り扱いについて定めたもの。</t>
  </si>
  <si>
    <t>匝瑳市不法投棄監視員規則</t>
  </si>
  <si>
    <t>自然環境の破壊のおそれのある廃棄物の不法投棄を未然に防止し、廃棄物の不法投棄の現状を的確に把握するため、不法投棄監視員を設置。</t>
  </si>
  <si>
    <t>香取市廃棄物不法投棄等監視員設置要綱</t>
  </si>
  <si>
    <t>市内における廃棄物の不法投棄等を未然に防止し、快適な生活環境を保全するため、廃棄物不法投棄監視員を置く。</t>
  </si>
  <si>
    <t>酒々井町廃棄物及び残土の不法投棄監視員設置要綱</t>
  </si>
  <si>
    <t>廃棄物及び残土の不法投棄等を未然に防止し、もって快適な生活環境の保全に資することを目的とする。</t>
  </si>
  <si>
    <t>災害の発生及び自然環境の破壊の恐れのある不法投棄等を未然に防止し、町民の快適な生活環境の保全に資することを目的とする</t>
  </si>
  <si>
    <t>多古町不法投棄監視員設置要綱</t>
  </si>
  <si>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</si>
  <si>
    <t>1.東庄町補法投棄監視員設置要綱
2.東庄町不法投棄廃棄物処理費補助金交付要綱</t>
  </si>
  <si>
    <t>町民等は、公園、広場、海水浴場、道路、河川その他の公共の場所（以下「公共用地等」という。）並びに他人の土地にごみ等を投棄してはならない。</t>
  </si>
  <si>
    <t>芝山町不法投棄監視員制度設置要綱</t>
  </si>
  <si>
    <t>町から委嘱を受けた監視員が担当地域のパトロールを定期的に行う。</t>
  </si>
  <si>
    <t>横芝光町不法投棄監視委員要綱</t>
  </si>
  <si>
    <t>災害の発生及び自然環境の破壊のおそれのある不法投棄の防止を図り、町民の快適な生活環境の保全に資することを目的として、不法投棄監視員を置く。</t>
  </si>
  <si>
    <t>一宮町不法投棄監視委員要綱</t>
  </si>
  <si>
    <t>長生村不法投棄監視員制度設置要綱</t>
  </si>
  <si>
    <t>白子町不法投棄監視員制度設置要綱</t>
  </si>
  <si>
    <t>町内における廃棄物等の不法投棄による災害の発生及び自然環境の破壊を未然に防止するとともに、不法投棄の現状を的確に把握するため、長柄町不法投棄監視員を設け、環境行政の効果的な推進を図り、もって町民の快適な生活環境の保全に資することを目的とする。</t>
  </si>
  <si>
    <t>長南町不法投棄監視員制度設置に関する要綱</t>
  </si>
  <si>
    <t>不法投棄の現状を的確に把握するため不法投棄監視員を設置し、町民の快適な生活環境の保全を行う。</t>
  </si>
  <si>
    <t>大多喜町不法投棄監視員制度設置要綱</t>
  </si>
  <si>
    <t>地域内パトロールを行い廃棄物、不法投棄を報告。防止策の意見の提供。防止策の協力</t>
  </si>
  <si>
    <t>不法投棄監視員設置要綱</t>
  </si>
  <si>
    <t xml:space="preserve">
町内の各地域における廃棄物及び土砂等の不法投棄の現状を的確に把握するため監視員を設置する。
災害の発生及び自然環境の破壊の恐れのある不法投棄等を未然に防止し町民に快適な生活環境の保全に資することを目的とする。
</t>
  </si>
  <si>
    <t>不燃ごみ（金属類）、缶、古紙等</t>
  </si>
  <si>
    <t>パトロール及び定点監視</t>
  </si>
  <si>
    <t>千葉市廃棄物の適正処理及び再利用等に関する条例</t>
  </si>
  <si>
    <t>新聞類・カン</t>
  </si>
  <si>
    <t>通報を受け現場へ駆けつけるため、抜き取り行為の確認が困難な状況。</t>
  </si>
  <si>
    <t>銚子市廃棄物の減量及び適正処理等に関する条例</t>
  </si>
  <si>
    <t>資源物（新聞・雑誌)</t>
  </si>
  <si>
    <t>警察及び直営のパトロールの強化
啓発（啓発シール・資源旗）</t>
  </si>
  <si>
    <t>5万円以下の過料</t>
  </si>
  <si>
    <t>新聞、雑誌等</t>
  </si>
  <si>
    <t>「抜き取り禁止」プレート・　　　　　　　　張り紙・パトロール</t>
  </si>
  <si>
    <t>船橋市廃棄物の減量、資源化及び　　　　　　　適正処理に関する条例</t>
  </si>
  <si>
    <t>事実の公表</t>
  </si>
  <si>
    <t>不燃・びん、かん、ペットボトル・新聞・雑誌・段ボール</t>
  </si>
  <si>
    <t>ごみ排出場所の早朝パトロール</t>
  </si>
  <si>
    <t>木更津市廃棄物の減量化、資源化及び適正処理等に関する条例</t>
  </si>
  <si>
    <t>20万円以下の罰金</t>
  </si>
  <si>
    <t>新聞、雑誌、ビン、缶等</t>
  </si>
  <si>
    <t>平成5年9月24日
（平成17年3月31日罰則規定を制定）</t>
  </si>
  <si>
    <t>紙類・缶・ペットボトル</t>
  </si>
  <si>
    <t>資源物持ち去りパトロール</t>
  </si>
  <si>
    <t>野田市廃棄物の処理及び再利用に関する条例</t>
  </si>
  <si>
    <t>平成27年6月29日改正</t>
  </si>
  <si>
    <t>30万以下の罰金または窃盗罪</t>
  </si>
  <si>
    <t>缶・粗大ごみ・古紙</t>
  </si>
  <si>
    <t>紙類</t>
  </si>
  <si>
    <t>集団回収の際は，回収時にできる限り立会いをお願いしている。</t>
  </si>
  <si>
    <t>布類、ダンボール、カン</t>
  </si>
  <si>
    <t>市内集積場に設置する用の抜き取り行為禁止看板を希望者へ配布。行為者に対して、条例に則り禁止命令・罰則の適用。</t>
  </si>
  <si>
    <t>東金市廃棄物の処理及び清掃に関する条例</t>
  </si>
  <si>
    <t>古紙</t>
  </si>
  <si>
    <t>たて看板の設置
パトロール
広報紙、ホームページによる周知</t>
  </si>
  <si>
    <t>旭市廃棄物の処理及び清掃に関する条例</t>
  </si>
  <si>
    <t>新聞・雑誌・段ボール・
金属類</t>
  </si>
  <si>
    <t>パトロール・警告看板設置</t>
  </si>
  <si>
    <t>平成5年12年24日
（平成21年9月30日改定）</t>
  </si>
  <si>
    <t>粗大（鉄）
古紙・古布</t>
  </si>
  <si>
    <t>勝浦市廃棄物の処理及び清掃に関する条例</t>
  </si>
  <si>
    <t>資源物
不燃物</t>
  </si>
  <si>
    <t>パトロールの実施
資源物持ち去り禁止ステッカーの貼付等による啓発</t>
  </si>
  <si>
    <t>市原市廃棄物の適正な処理及び減量に関する条例</t>
  </si>
  <si>
    <t>月に一度のリサイクルステーションパトロール。減量等推進員への立ち番のお願い。</t>
  </si>
  <si>
    <t>流山市廃棄物の減量及び適正処理等に関する条例</t>
  </si>
  <si>
    <t>20万円以下の
罰則</t>
  </si>
  <si>
    <t>紙類，缶，小型家電製品等</t>
  </si>
  <si>
    <t>・定期パトロールの実施
・重点パトロール（通報があった地域）</t>
  </si>
  <si>
    <t>有
（資源物のみ）</t>
  </si>
  <si>
    <t>八千代市廃棄物の減量及び適正処理に関する条例</t>
  </si>
  <si>
    <t>過料（50,000円以下）</t>
  </si>
  <si>
    <t>古紙類
金属類</t>
  </si>
  <si>
    <t>平成17年3月30日
（改定）</t>
  </si>
  <si>
    <t>通報等に基づき、随時パトロールを実施</t>
  </si>
  <si>
    <t>新聞・雑誌・段ボール</t>
  </si>
  <si>
    <t>パトロール・ホームページ・パンフレットにて排出時間を周知している。</t>
  </si>
  <si>
    <t>浦安市廃棄物の減量及び適正処理等に関する条例</t>
  </si>
  <si>
    <t>通報に基づいて随時パトロールを実施する</t>
  </si>
  <si>
    <t>四街道市廃棄物の処理及び清掃に関する条例</t>
  </si>
  <si>
    <t>紙類・びん類・缶類</t>
  </si>
  <si>
    <t>八街市廃棄物の処理及び清掃に関する条例</t>
  </si>
  <si>
    <t>印西市廃棄物の減量及び適正処理に関する条例</t>
  </si>
  <si>
    <t>ペットボトル、紙類</t>
  </si>
  <si>
    <t>山武郡市環境衛生組合持ち去り防止要綱</t>
  </si>
  <si>
    <t>パトロールの実施</t>
  </si>
  <si>
    <t>イ</t>
    <phoneticPr fontId="9"/>
  </si>
  <si>
    <t>○リサイクル情報コーナー　http://www.city.chiba.jp/kankyo/junkan/haikibutsu/k-recorner.html
○千葉市リサイクルショップガイド　　http://www.city.chiba.jp/kankyo/junkan/haikibutsu/k-reshop-top.html</t>
  </si>
  <si>
    <t>市ＨＰ及び広報誌での周知</t>
  </si>
  <si>
    <t>リサイクル情報コーナー実績（平成29年度）
・譲ります：     登録件数897件、  成立件数211件、  成立率23.5％
・希望します：   登録件数191件、  成立件数14件、   成立率13.6％　　　　　　　　</t>
  </si>
  <si>
    <t>衣類・布類の無料回収</t>
  </si>
  <si>
    <t>町内回覧・広報に掲載</t>
  </si>
  <si>
    <t>10月及び12月に市役所にて拠点回収を行い、約21ｔを回収した。</t>
  </si>
  <si>
    <t xml:space="preserve">・市公式webページにて市川市近郊にあるリユースショップの一覧を掲載している。
（http://www.city.ichikawa.lg.jp/env04/1111000153.html)
</t>
  </si>
  <si>
    <t>市公式webサイトへの情報掲載</t>
  </si>
  <si>
    <t>把握していない</t>
  </si>
  <si>
    <t>市のホームページにリユースショップ10店舗の情報を掲載している。</t>
  </si>
  <si>
    <t>1.のだ市報によるリサイクル情報コーナーの掲載（不用品の再利用。希望者は直接提供者と交渉する。）　　　　　　http://www.city.noda.chiba.jp/kurashi/kankyo/gomi/1000616.html
6.リサイクル展示場を開設し（月・火休み）提供している。</t>
  </si>
  <si>
    <t>1.のだ市報や市ホームページに掲載
6.野田市ごみの出し方資源の出し方にリサイクル展示場についてを掲載している</t>
  </si>
  <si>
    <t>1.把握していない
6.来庁者　5,453人　　供与数　3,723個</t>
  </si>
  <si>
    <t>本市の施設に搬入された自転車については，部品の整備・交換を行う。また，市民から引き取った木製家具類については，汚れを落とすなどの補修を行う。これらの再生品は，月に1回希望者で抽選を行い，販売している。</t>
  </si>
  <si>
    <t>広報紙</t>
  </si>
  <si>
    <t>自転車445台，家具783点，売却金3,358,000円</t>
  </si>
  <si>
    <t>1.佐倉市消費生活センターで実施。市の広報紙に掲載している。
4.佐倉市、酒々井町清掃組合に搬入された自転車や家具のうち、状態の良いものを修理・清掃して販売している。
　　　https://www.ss-seisou.jp/010_sonohoka/010_007risaikuru.html</t>
  </si>
  <si>
    <t>1.広報誌
4.ホームページ</t>
  </si>
  <si>
    <t>1.32件（市が把握している成立数）
4.販売件数：普通自転車259台、家具416個</t>
  </si>
  <si>
    <t>http://www.city.togane.chiba.jp/0000001069.html</t>
  </si>
  <si>
    <t>市のホームページにて周知、市役所のロビーに掲示板を設置。</t>
  </si>
  <si>
    <t>リサイクル掲示板情報登録数（譲ります64件、求めます8件）</t>
  </si>
  <si>
    <t>旭市リサイクル情報提供事業（Ｈ20.4.1から実施）
一般家庭において不用となった生活用品の譲渡を希望する市民に対し、その情報交換の場として、市役所本庁及び各支所に「リサイクル情報コーナー」を設置する。
市民からリサイクル用品の譲渡又は譲受けの申し込みがあったら「リサイクル登録カード」に記載していただき、登録カードに基づき情報リストを作成し、リサイクル情報コーナーへ掲示する。リサイクル用品の譲渡に必要な連絡、価格交渉、引渡し等は、リサイクル希望者が直接行う。</t>
  </si>
  <si>
    <t>市ホームぺージ、市広報紙へ掲載</t>
  </si>
  <si>
    <t>平成２９年度　情報登録件数１件</t>
  </si>
  <si>
    <t>ホームページによる周知</t>
  </si>
  <si>
    <t>情報登録：29件、売却・販売件数：1593件、イベント提供数：140件</t>
  </si>
  <si>
    <t xml:space="preserve">【不用品交換情報ボード】柏市リサイクルプラザリボン館（３Ｒ啓発施設）に「ゆずります・ゆずってくださいボード」を設置。
譲渡及び譲受希望者が申込みをし，それぞれ掲示板に紙を貼ることでマッチングを促す仕組み。http://www.city.kashiwa.lg.jp/soshiki/080100/yuzurimasu.html
【リサイクル家具の販売】粗大ごみとして回収された家具を修理して販売。http://www.city.kashiwa.lg.jp/soshiki/080100/p002488.html
【フリーマーケット】柏市リサイクルプラザリボン館と共催で出店者を事前に募りフリーマーケットを開催。"						
</t>
  </si>
  <si>
    <t>平成29年度実績
【不用品交換情報ボード】譲渡希望8件，譲受希望0件
【家具】家具51件
【フリーマーケット】　2回開催，参加者840名</t>
  </si>
  <si>
    <t>・不用品情報交換
　https://www.city.ichihara.chiba.jp/kurashi/syouhi_simin/syouhi_plaza/p_e_62.html</t>
  </si>
  <si>
    <t>市広報誌、ホームページにより周知</t>
  </si>
  <si>
    <t>申込189件、成立55件</t>
  </si>
  <si>
    <t>・リサイクル推進店を市のホームページに掲載
http://www.city.nagareyama.chiba.jp/life/1002401/1002486/1002493.html
・再生品の販売を市のホームページに掲載
http://www.city.nagareyama.chiba.jp/life/1002401/1002486/1002487.html
・市主催のガレージセールの情報を掲載
http://www.city.nagareyama.chiba.jp/event/1014026/1016740.html</t>
  </si>
  <si>
    <t>広報・ホームページ
市主催のフリーマーケットはポスターも掲示</t>
  </si>
  <si>
    <t>家具：５３９件　自転車：１５０件　
フリーマーケット：２４，１９２人（ただし同時開催のイベント来場者を含む）</t>
  </si>
  <si>
    <t>不用品内容について掲載・掲示している。具体的な写真等については掲載・掲示していない。
http://www.city.yachiyo.chiba.jp/121000/page000001.html</t>
  </si>
  <si>
    <t>広報紙，市ホームページ，庁舎内掲示板</t>
  </si>
  <si>
    <t>情報掲示件数：186件　取引件数：88件</t>
  </si>
  <si>
    <t>市の広報誌やＨＰに情報を掲載
・不用品情報コーナー
http://www.abiko-fureaikoubou.com/fuyouhin1.html
・フリーマーケットの開催（イベント情報）
http://www.abiko-fureaikoubou.com/event1.html
・リサイクル家具情報
http://www.abiko-fureaikoubou.com/kagu3.html</t>
  </si>
  <si>
    <t>・不用品情報コーナー　広報誌に毎月（年12回）掲載　掲載件数“把握していない”
・フリーマーケット　来場者664名　販売件数“把握していない”
・リサイクル家具の販売　販売点数“把握していない”
・リサイクル教室　延べ151教室、参加者556名</t>
  </si>
  <si>
    <t>市広報誌、フリーマーケットガイド誌への掲載</t>
  </si>
  <si>
    <t>H29年度実績
・17団体の参加、2,770人の来客</t>
  </si>
  <si>
    <t>１．広報紙に「ゆずりたいもの・希望するもの」をリサイクル情報として掲載。掲載後は市民間で調整を行い、交渉が成立したときのみ市に報告。
４．毎年開催しているリサイクルフェアにおいて、粗大ごみとして搬入された家具等を販売している。また、鉄道会社から保管期限の切れた遺失物の傘を提供していただき、同時に販売している。</t>
  </si>
  <si>
    <t>１．広報紙
４．広報紙・チラシ</t>
  </si>
  <si>
    <t>１．リサイクル情報の掲載件数：１６件
４．売却件数：リサイクル家具７点、傘１，０４９本</t>
  </si>
  <si>
    <t>【リサイクル情報交換コーナー】市民から「譲ります」「譲ってください」の登録カードを受付し、市役所・公民館（８館）に最長６か月間掲示する。リサイクル品の交換、売買は当事者間で行う。食料品・化粧品・動植物・貴金属・危険物は不可とする。
【リユースショップ情報】市内のリユースショップ情報を市のＨＰ及びクリーンガイドブックへ掲載する。</t>
  </si>
  <si>
    <t>平成２９年度リサイクル情報登録カードの受付数　０件</t>
  </si>
  <si>
    <t>把握してない</t>
  </si>
  <si>
    <t>自転車の再生販売台数92台、家具の再生販売台数714点</t>
  </si>
  <si>
    <t>リサイクル交換コーナーとはご家庭で不用となった品をお持ちの方及びご要望の方の橋渡しコーナーです。
市内在住・在勤・在学する者が「ゆずります」「ゆずってください」に物品を登録し（氏名は掲示しない）、登録に対する希望者には連絡先を教え、当人同士で話し合いの上、譲渡を決定していただきます。
登録できる品物：家具・日用雑貨・衣類・楽器・レジャー用品・子供用品など（※いずれも無料取引に限ります）
登録できない物：電気製品・燃料使用機器・動植物・飲食物・車・オートバイなど、その他不適切と思われるもの
・登録の際、名義貸し等は行わないこと
・物品販売・転売等営利を目的とする行為等は行わないこと。</t>
  </si>
  <si>
    <t>市役所本庁舎１Ｆ市民フロアの掲示板における告知（３ヶ月）
市政だより毎月１日号での告知(１つの物品に対して１回のみ</t>
  </si>
  <si>
    <t>ゆずります：Ｈ29.4.1～Ｈ30.3.31　受付　102件　成立　59件
ゆずってください：Ｈ29.4.1～Ｈ30.3.31　受付　54件　成立 9件</t>
  </si>
  <si>
    <t>市の広報誌に「不用品情報」を掲載しリサイクル品の譲渡については市民同士でお願いした。</t>
  </si>
  <si>
    <t>市の広報誌に掲載</t>
  </si>
  <si>
    <t>１.リサイクル情報広場「ゆずります」「探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
２.子供服のリユース事業「おさがりマルシェ」。子供の成長等により着られなくなった子供服を無償で提供していただき、簡易的な点検の後、必要としているしている人へ無償提供するもの。</t>
  </si>
  <si>
    <t>1.市の広報紙、ホームページ及び市役所庁舎１階ロビーへの掲載
2.１に加えTwitter、アプリ、児童館・保育園等へのポスター掲示</t>
  </si>
  <si>
    <t>1.平成29年度25件成立
2.【回収】61名・231ｋｇ。【配布】185名・215ｋｇ</t>
  </si>
  <si>
    <t xml:space="preserve">http://www.city.shiroi.chiba.jp/kurashi/gomi/g03/1421218451114.html
</t>
  </si>
  <si>
    <t>・広報に記事掲載・ホームページに記事を掲載
・ごみ分別アプリに記事掲載</t>
  </si>
  <si>
    <t>不用品再利用　譲りたい３件　　譲り受けたい０件　</t>
  </si>
  <si>
    <t>リサイクルフェアにてリサイクルマーケットを年1回実施し，家庭で不要となったものの再利用を促進している。（http://www.city.tomisato.lg.jp/0000002114.html）</t>
  </si>
  <si>
    <t>市広報紙，市ホームページ</t>
  </si>
  <si>
    <t>市役所玄関ロビーの掲示板、匝瑳市ホームページ</t>
  </si>
  <si>
    <t>情報登録件数：5件</t>
  </si>
  <si>
    <t>リユース情報コーナーを設置。希望者に申請書を記入してもらい、決裁後、掲示板に３週間掲載し希望者を待つ。
品物は各家庭で保管してもらい、希望者がいる場合は出品者と希望者の双方で受け取り方法等を確認し対応してもらう。
品物の取引終了後は、譲り主が地域づくり課まで連絡する。
希望者が３週間経っても現れなかった場合は、登録を抹消する。（再申請可能）
http://www.city.oamishirasato.lg.jp/faq/faq_detail.php?co=cat&amp;frmId=139&amp;frmCd=7-1-0-0-0</t>
  </si>
  <si>
    <t>市で発行する「家庭ごみの出し方」や
市ホームページ、市広報紙上で周知。</t>
  </si>
  <si>
    <t>譲ります：12件
求めます：1件</t>
  </si>
  <si>
    <t>イベント時にフリーマーケットの実施</t>
  </si>
  <si>
    <t>広報・イベントのチラシに掲載</t>
  </si>
  <si>
    <t>長南フェスティバルにおいてリサイクルマーケットを開催している</t>
  </si>
  <si>
    <t>広報</t>
  </si>
  <si>
    <t>広報誌</t>
  </si>
  <si>
    <t>利用実績なし。</t>
  </si>
  <si>
    <t>可燃ごみ
36円/45L、24円/30L、16円/20L、
8円/10L
不燃ごみ
16円/20L、8円/10L</t>
  </si>
  <si>
    <t>可燃ごみ袋(45ℓ10枚466円、30ℓ10枚319円、15ℓ10枚177円)
資源ごみ袋(45ℓ10枚187円、20ℓ10枚103円)
不燃ごみ袋(45ℓ10枚466円)</t>
  </si>
  <si>
    <t>45ℓ　600円/10枚　30ℓ　400円/10枚
15ℓ　200円/10枚</t>
  </si>
  <si>
    <t>可燃、不燃全て1枚あたり
20円/20ℓ
30円/30ℓ
45円/45ℓ</t>
  </si>
  <si>
    <t>超過従量制：一世帯年間１２０枚分のごみ袋は無料。それ以上は有料。
（ごみ処理経費の約半分を袋の値段に設定している。）</t>
  </si>
  <si>
    <t>35円/20Ⅼ袋、50円/30L袋、65円/40L袋</t>
  </si>
  <si>
    <t>３５円/４５ℓ
２５円/３０ℓ
１５円/２０ℓ</t>
  </si>
  <si>
    <t>指定袋以外に透明・半透明のポリ袋
を使用可能としている</t>
  </si>
  <si>
    <t>40㍑袋：処理手数料40円+袋代
30㍑袋：処理手数料30円+袋代
20㍑袋：処理手数料20円+袋代</t>
  </si>
  <si>
    <t>10ℓ用　8.5円/枚
20ℓ用　12円/枚
30ℓ用　18円/枚
40ℓ用　24円/枚</t>
  </si>
  <si>
    <t>単純従量制
販売価格（可燃・不燃）
・ミニ袋（10ℓ）100円/10枚※可燃のみ設定
・小袋（20ℓ）200円/10枚
・中袋（30ℓ）300円/10枚
・大袋（40ℓ）400円/10枚</t>
  </si>
  <si>
    <t>（52円/45L）（42円/30L）（31円/20L）（16円/10L）</t>
  </si>
  <si>
    <t>可燃大（30L）40円/枚
可燃小（15L）20円/枚</t>
  </si>
  <si>
    <t>可燃40円/袋　資源20円～30円/袋　不燃30円/袋</t>
  </si>
  <si>
    <t>可燃ごみ50円/45L.30円/20L　　　　　　　資源・不燃ごみ20円/45L.10円/20L</t>
  </si>
  <si>
    <t>（３５円／４５Ｌ）
（２５円／３０Ｌ）
（１５円／２０Ｌ）</t>
  </si>
  <si>
    <t>袋指定（４５ℓ）３５円/枚</t>
  </si>
  <si>
    <t>可燃大（３０L）40円/枚
可燃小（１５L）20円/枚</t>
  </si>
  <si>
    <t>指定袋（大）40ℓ　1枚につき30円
指定袋（小）25ℓ　1枚につき20円</t>
  </si>
  <si>
    <t>大袋　35円/45L
小袋　25円/30L</t>
  </si>
  <si>
    <t>（可燃大40円、可燃小30円、不燃20円、資源20円、有害20円※１枚当りの値段）</t>
  </si>
  <si>
    <t>〇横芝地域
可燃大(30ℓ)40円/枚
可燃小(22ℓ)30円/枚
〇光地域
可燃大(30ℓ)40円/枚
可燃小(15ℓ)20円/枚</t>
  </si>
  <si>
    <t>35円/20L　50円/30L 65円/40L</t>
  </si>
  <si>
    <t>35円/20ℓ　50円/30ℓ　65円/40ℓ</t>
  </si>
  <si>
    <t>35円/20ℓ、50円/30ℓ、65円/40ℓ</t>
  </si>
  <si>
    <t>大1袋50円　小1袋30円</t>
  </si>
  <si>
    <t>平成24年10月1日より有料指定袋制（資源ごみについては袋代のみ）</t>
  </si>
  <si>
    <t>45ℓ52円、30ℓ42円、20ℓ31円、10ℓ16円</t>
  </si>
  <si>
    <t>可燃物・不燃物・粗大ごみ・資源物</t>
  </si>
  <si>
    <t>270円/10kg（消費税相当額別）</t>
  </si>
  <si>
    <t>可燃物・不燃物・衣類・布団類・紙類</t>
  </si>
  <si>
    <t>10㎏/59円</t>
  </si>
  <si>
    <t>燃やすごみ、燃やさないごみ、
大型ごみ、有害ごみ</t>
  </si>
  <si>
    <t>10kgにつき216円、10kg未満も216円(消費税相当額を含む)</t>
  </si>
  <si>
    <t>①可燃ごみ　②不燃ごみ</t>
  </si>
  <si>
    <t>①30kg未満：無料
30kg：180円
　30kg以上100kg未満：60円/10kg加算
　100kg以上：160円/10kg加算
②50kg未満：無料
50kg：1,570円
　50kg以上：520円/50kg加算</t>
  </si>
  <si>
    <t>可燃、不燃</t>
  </si>
  <si>
    <t>130円/20kg</t>
  </si>
  <si>
    <t>燃やせるごみ、陶磁器ガラスなどのごみ、リサイクルするプラスチック、その他のプラスチックなどのごみ、資源ごみ、有害などのごみ、粗大ごみ</t>
  </si>
  <si>
    <t>全て16円/kg+消費税
（20kg以下一律320円+消費税）</t>
  </si>
  <si>
    <t xml:space="preserve">10㎏ごとに135円＋消費税。
</t>
  </si>
  <si>
    <t>340.2/20㎏（10円未満切り捨て）</t>
  </si>
  <si>
    <t>全種類</t>
  </si>
  <si>
    <t>350円/10ｋｇ</t>
  </si>
  <si>
    <t>可燃ごみ、金属類、カン、ビン、ガラス類、ペットボトル、蛍光灯類</t>
  </si>
  <si>
    <t>100円/10kg（10kg未満の場合100円）</t>
  </si>
  <si>
    <t>全種類
（但し、資源ごみのうち紙類及び布類は除く）</t>
  </si>
  <si>
    <t>資源ごみ以外
100ｋｇ未満　10ｋｇ当り100円
100ｋｇ以上　10ｋｇ当り150円
資源ごみ
10ｋｇ当り100円</t>
  </si>
  <si>
    <t>直接搬入ごみの全て</t>
  </si>
  <si>
    <t>230円/10㎏</t>
  </si>
  <si>
    <t>燃やせるごみ</t>
  </si>
  <si>
    <t>10kg毎に40円</t>
  </si>
  <si>
    <t>すべての搬入ごみ</t>
  </si>
  <si>
    <t>200円／10kg</t>
  </si>
  <si>
    <t>可燃、不燃、可燃粗大、不燃粗大</t>
  </si>
  <si>
    <t>10㎏までごとに162円</t>
  </si>
  <si>
    <t>①可燃ごみ
②不燃・有害ごみ
③資源ごみ</t>
  </si>
  <si>
    <t>①10ℓ　8.5円/枚
　20ℓ　12円/枚
　30ℓ　18円/枚
　40ℓ　24円/枚
②20ℓ　12円/枚
③無料</t>
  </si>
  <si>
    <t>可燃ごみ
不燃ごみ
粗大ごみ
資源
燃やせないごみ</t>
  </si>
  <si>
    <t>50円/10㎏（100㎏を超えた部分から120円/10㎏</t>
  </si>
  <si>
    <t>可燃ごみ、不燃ごみ、せん定木</t>
  </si>
  <si>
    <t>可燃ごみ：180円/10㎏
不燃ごみ：180円/10㎏
せん定木
50㎏まで：80円/10㎏
50㎏を超えるとき：170円/10㎏</t>
  </si>
  <si>
    <t>90円/10㎏</t>
  </si>
  <si>
    <t>一般廃棄物</t>
  </si>
  <si>
    <t>200円/10㎏（税別）</t>
  </si>
  <si>
    <t>粗大ごみ</t>
  </si>
  <si>
    <t>燃せるごみ・燃せないごみ</t>
  </si>
  <si>
    <t>指定袋制に準じる</t>
  </si>
  <si>
    <t>可燃ごみ、資源ごみ、粗大ごみ、不燃ごみ（家電リサイクル法に係る品目等は除く）</t>
  </si>
  <si>
    <t>20kgまで無料
20kgを超えた場合
51円/10kg（100kgまで）
154円/10kg（100kg以上）</t>
  </si>
  <si>
    <t>可燃ごみ、不燃ごみ、資源ごみ</t>
  </si>
  <si>
    <t>100kg毎400円</t>
  </si>
  <si>
    <t>生活系直接搬入ごみ全般</t>
  </si>
  <si>
    <t>100㎏を超える10㎏につき
可燃ごみ･･･100円
不燃ごみ･･･200円</t>
  </si>
  <si>
    <t>可燃ごみ・粗大ごみ</t>
  </si>
  <si>
    <t>100円/10㎏</t>
  </si>
  <si>
    <t>可燃ごみ・資源ごみ（缶・ビン・ペットボトル）不燃ごみ（金属類・ガラス類）</t>
  </si>
  <si>
    <t>２０円/㎏</t>
  </si>
  <si>
    <t>１００円／１０ｋｇ</t>
  </si>
  <si>
    <t>全種</t>
  </si>
  <si>
    <t>350円/10㎏</t>
  </si>
  <si>
    <t>可燃ごみ・不燃ごみ・資源ごみ</t>
  </si>
  <si>
    <t>100ｋｇ 400円</t>
  </si>
  <si>
    <t>可燃ごみ：100円/kg・100kgまで無料
不燃ごみ：200円/kg・100kgまで無料</t>
  </si>
  <si>
    <t>可燃ごみ、粗大ごみ、金属類、カン、ビンガラス類、ペットボトル、蛍光灯類</t>
  </si>
  <si>
    <t>100円/10kg</t>
  </si>
  <si>
    <t>10ｋｇあたり100円</t>
  </si>
  <si>
    <t>可燃・不燃・資源
【横芝地域のみ不燃ごみに加えて有害ごみ】</t>
  </si>
  <si>
    <t>〇横芝地域
10㎏あたり100円
〇光地域
100㎏あたり400円</t>
  </si>
  <si>
    <t>340.2円/20kg（10円未満切り捨て）</t>
  </si>
  <si>
    <t>340.2円/20kg(10円未満切り捨て)</t>
  </si>
  <si>
    <t>可燃ゴミ・不燃ゴミ</t>
  </si>
  <si>
    <t>340.2円/20kg
（10円未満切捨て）</t>
  </si>
  <si>
    <t>1㎏　20円</t>
  </si>
  <si>
    <t>3円/kg</t>
  </si>
  <si>
    <t>重量制</t>
  </si>
  <si>
    <t>20Kgまでは無料、100㎏まで10㎏につき51円・100㎏を超えた場合10㎏につき154円</t>
  </si>
  <si>
    <t>370円～1,500円</t>
  </si>
  <si>
    <t>270円/10㎏(消費税別)</t>
  </si>
  <si>
    <t>品目の重量・大きさによって、5段階(510円、1,030円、1,540円、2,060円、2,570円)に設定。(消費税相当額を含む。）</t>
  </si>
  <si>
    <t>品目または重量ごとに360円、720円、1,080円、1,440円の4段階</t>
  </si>
  <si>
    <t>15㎏未満は150円
15㎏以上のときは、
さらに10㎏につき
150円を加算
（別途8％相当額を
加算）</t>
  </si>
  <si>
    <t>500円/１点</t>
  </si>
  <si>
    <t>○可燃系
　30kg未満：無料
　30kg：180円
　30kg以上100kg未満：60円/10kg加算
　100kg以上：160円/10kg加算
○不燃系
　50kg未満：無料　
　50kg：1,570円
　50kg以上：520円/50kg加算</t>
  </si>
  <si>
    <t>1点800円</t>
  </si>
  <si>
    <t>品目により500円、1000円、1500円の3段階</t>
  </si>
  <si>
    <t>0～15kg 150円、16～25kg 300円、
26～35kg 450円、36kg～ 600円</t>
  </si>
  <si>
    <t>収集無</t>
  </si>
  <si>
    <t>100ｋｇ未満
10ｋｇ当り100円
100ｋｇ以上
10ｋｇ当り150円</t>
  </si>
  <si>
    <t>540～2,700円</t>
  </si>
  <si>
    <t>1品目あたり500円</t>
  </si>
  <si>
    <t>10kg毎に60円
※ただし、可燃性の粗大ごみに限る</t>
  </si>
  <si>
    <t>1,230円/点</t>
  </si>
  <si>
    <t>200円/10kg</t>
  </si>
  <si>
    <t>1点につき1,080円</t>
  </si>
  <si>
    <t>大型又は重量物等
600円
その他粗大ごみ
300円</t>
  </si>
  <si>
    <t>大型又は重量物等
300円
その他粗大ごみ
150円</t>
  </si>
  <si>
    <t>700円/1点</t>
  </si>
  <si>
    <t>500円/1点</t>
  </si>
  <si>
    <t>70円/10㎏　（1点につき500円を上限）</t>
  </si>
  <si>
    <t>860円/点</t>
  </si>
  <si>
    <t>430円/点</t>
  </si>
  <si>
    <t>１点あたり８６０円</t>
  </si>
  <si>
    <t>１点あたり４３０円</t>
  </si>
  <si>
    <t>1点当たり800円</t>
  </si>
  <si>
    <t>410円・820円・1,230円・1,640円・2050円</t>
  </si>
  <si>
    <t>基本料金（８００円）
＋品目別による料金</t>
  </si>
  <si>
    <t>品目により
１点当たり
５００円または
１０００円</t>
  </si>
  <si>
    <t>５４０円／点数</t>
  </si>
  <si>
    <t>350円　700円　1050円
1400円　1750円</t>
  </si>
  <si>
    <t>150円　300円　450円
600円　750円</t>
  </si>
  <si>
    <t>500㎏まで3,240円　500㎏超過分1㎏につき5.4円加算</t>
  </si>
  <si>
    <t>100㎏まで無料　　100㎏超過分1㎏につき5.4円加算</t>
  </si>
  <si>
    <t>1点　566円</t>
  </si>
  <si>
    <t>搬入ごみに準ずる</t>
  </si>
  <si>
    <t>基本料金2,000円＋従
量料金400円（100kg毎）</t>
  </si>
  <si>
    <t>従量料金400円（100kg毎）</t>
  </si>
  <si>
    <t>100㎏を超える10㎏につき
可燃粗大ごみ･･･100円
不燃粗大ごみ･･･200円</t>
  </si>
  <si>
    <t>150円～600円</t>
  </si>
  <si>
    <t>３０円/ｋｇ</t>
  </si>
  <si>
    <t>有　</t>
  </si>
  <si>
    <t>従量制　</t>
  </si>
  <si>
    <t>処理券500円、処理袋250円</t>
  </si>
  <si>
    <t>基本料金2000円＋重量料金400円(100kg毎)</t>
  </si>
  <si>
    <t>品目によって異なる</t>
  </si>
  <si>
    <t>可燃：100円/kg・100kgまで無料
不燃：200円/kg・100kgまで無料</t>
  </si>
  <si>
    <t>150・300・450・600円</t>
  </si>
  <si>
    <t>1品200円</t>
  </si>
  <si>
    <t>〇横芝地域
一品200円
〇光地域
基本料金2,000円に加え100㎏ごとに400円の従量料金</t>
  </si>
  <si>
    <t>90円/kg</t>
  </si>
  <si>
    <t>1点566円</t>
  </si>
  <si>
    <t>200円／10kg（税別上限）
従量制によることが著しくそぐわないとき：4,000円／㎥（税別上限）</t>
  </si>
  <si>
    <t>10㎏/196円</t>
  </si>
  <si>
    <t>市では事業系ごみの収集運搬を行っておらず、排出事業者が自ら運搬するか、または許可業者へ委託して運搬している。そのため、委託による場合の収集料金は排出事業者と許可業者との契約によるが、多くは定額制を採用している。</t>
  </si>
  <si>
    <t>10kgにつき216円（消費税相当額を含む。）</t>
  </si>
  <si>
    <t>市では収集を行っていないため不明</t>
  </si>
  <si>
    <t>20円／㎏　　　　　　　　　　（別途８％相当額加算）</t>
  </si>
  <si>
    <t>市が収集していない</t>
  </si>
  <si>
    <t>160円/10kg</t>
  </si>
  <si>
    <t>排出事業者と許可業者</t>
  </si>
  <si>
    <t>木更津市では収集を行っていない。許可業者が収集を行うか、排出事業者が直接搬入することになっている。木更津市での処分料金は右記の「処分料金」と同じ。</t>
  </si>
  <si>
    <t>180円/20kg
産業廃棄物は
500円/20kg</t>
  </si>
  <si>
    <t>①一般廃棄物
16円/kg+消費税
（20kg以下一律320円+消費税）
②一般廃棄物と併せて処理する産業廃棄物
28円/kg+消費税
（20kg以下一律560円+消費税）</t>
  </si>
  <si>
    <t>市では事業系ごみの収集運搬を行っておらず、事業者が自ら運搬するか、または許可業者へ委託して運搬している。</t>
  </si>
  <si>
    <t xml:space="preserve">10ｋｇごと270円+消費税。
</t>
  </si>
  <si>
    <t>許可業者との契約による</t>
  </si>
  <si>
    <t>許可業者ごとに契約先での業務等により独自に決定している。</t>
  </si>
  <si>
    <t>216円/10㎏</t>
  </si>
  <si>
    <t>許可業者毎による</t>
  </si>
  <si>
    <t>排出事業者と許可業者との契約金額</t>
  </si>
  <si>
    <t>排出事業者と許可業者との契約による</t>
  </si>
  <si>
    <t>150円/10kg（10kg未満の場合150円）</t>
  </si>
  <si>
    <t>市では事業系ごみの収集はしておらず事業者が自ら運搬するか、あるいは許可業者へ委託し運搬している。そのため収集運搬料金については許可業者が設定している。</t>
  </si>
  <si>
    <t xml:space="preserve">資源ごみ以外
100ｋｇ未満
10ｋｇ当り100円
100ｋｇ以上
10ｋｇ当り150円
資源ごみ
10ｋｇ当り100円
</t>
  </si>
  <si>
    <t>許可業者が収集</t>
  </si>
  <si>
    <t>10kg毎に60円</t>
  </si>
  <si>
    <t>210円/10㎏+消費税相当額
(10㎏に満たない場合は，210円+消費税相当額)</t>
  </si>
  <si>
    <t>120円/10㎏</t>
  </si>
  <si>
    <t>194.4円/10kg</t>
  </si>
  <si>
    <t>・市は収集していない
・許可業者により異なる</t>
  </si>
  <si>
    <t>150円/10㎏</t>
  </si>
  <si>
    <t>150円/10㎏
210円/10㎏（条例産廃）</t>
  </si>
  <si>
    <t xml:space="preserve">【事業系指定袋
可燃45L・不燃45L　290円/枚
可燃22.5L・不燃22.5L　140円/枚
資源物（びん・缶・ペットボトル）45L　140円/枚、22.5L　70円/枚
紙類　70円/枚
</t>
  </si>
  <si>
    <t>指定袋は、一日平均で、45ℓごみ袋一袋程度の事業者が対象。
料金には処理費用を含む。</t>
  </si>
  <si>
    <t>200円/10㎏
（税別）</t>
  </si>
  <si>
    <t>300円/10㎏</t>
  </si>
  <si>
    <t>１０ｋｇあたり１５０円</t>
  </si>
  <si>
    <t>10㎏まで300円
10㎏を超えたとき30円24銭／㎏</t>
  </si>
  <si>
    <t>許可業者が処分費に上乗せし徴収</t>
  </si>
  <si>
    <t>260円/10kg</t>
  </si>
  <si>
    <t>許可業者が処分費に
上乗せし徴収</t>
  </si>
  <si>
    <t>印西クリーンセンターにて260円/10kgを徴収</t>
  </si>
  <si>
    <t>10㎏まで216円　　　10㎏超過分1㎏につき21.6円加算</t>
  </si>
  <si>
    <t>154円/10kg</t>
  </si>
  <si>
    <t>許可業者により異なる</t>
  </si>
  <si>
    <t>排出事業者と許可業者との契約による。</t>
  </si>
  <si>
    <t>10kg毎150円</t>
  </si>
  <si>
    <t>10㎏につき200円</t>
  </si>
  <si>
    <t>１ｋｇ　２６円</t>
  </si>
  <si>
    <t>排出事業者と許可業者
との契約</t>
  </si>
  <si>
    <t>・排出事業者が直接搬入する場合100kg400円
・許可業者と契約し搬入する場合10kg150円</t>
  </si>
  <si>
    <t>許可業者が料金を設定</t>
  </si>
  <si>
    <t>排出業者と収集許可業者との契約による</t>
  </si>
  <si>
    <t>10ｋｇ150円</t>
  </si>
  <si>
    <t>10㎏あたり150円</t>
  </si>
  <si>
    <t>有料化の有無</t>
  </si>
  <si>
    <t>6円/kg</t>
  </si>
  <si>
    <t>収集なし</t>
  </si>
  <si>
    <t>10㎏につき154円</t>
  </si>
  <si>
    <t>‐</t>
  </si>
  <si>
    <t>—</t>
  </si>
  <si>
    <t>平成32年度</t>
  </si>
  <si>
    <t>平成３４年度</t>
  </si>
  <si>
    <t>＿</t>
  </si>
  <si>
    <t>廃棄物管理責任者等を対象として、廃棄物講習会を実施している。また、廃棄物講習会において、廃棄物の減量・再資源化に積極的に取り組んでいる事業者等の表彰を行っている。</t>
  </si>
  <si>
    <t>大規模小売店舗立地法に規定する店舗面積の合計が1,000㎡を超える小売店舗及び延床面積3,000㎡以上の事業用建築物</t>
  </si>
  <si>
    <t>展開検査</t>
  </si>
  <si>
    <t>①大規模小売店舗立地法第2条第2項に規定する1,000㎡以上の大規模小売店舗
②3,000㎡以上の床面積を有する特定建築物の店舗、事務所、旅館等</t>
  </si>
  <si>
    <t>・収集運搬許可業者に資源化の実施について指導している。
・クリーンセンターへのごみ搬入時に資源物の別下ろしを実施している。
・クリーンセンターにて定期的に搬入物展開検査を行っている。</t>
  </si>
  <si>
    <t>⑴大規模小売店舗立地法第２条第２項に規定する大規模小売店舗
⑵次に掲げる用途に供される建築物で延べ面積が３，０００㎡以上の建築物
ア．興行場、集会場、図書館、博物館、美術館又は遊技場
イ．店舗又は事務所
ウ．学校教育法第１条に規定する学校以外の学校（研修所を含む）
エ．ホテル又は旅館
オ．その他市長が必要があると認めるもの</t>
  </si>
  <si>
    <t>多量排出事業者への立入検査</t>
  </si>
  <si>
    <t>（１）大規模小売店舗立地法第２条第２項に規定する大規模小売店舗
（２）事業の用に供する部分の延べ床面積が3,000平方メートル以上（同一敷地内に２以上の建築物がある場合にあっては、それぞれの建築物の事業の用に供する部分の延べ床面積の合計が3,000平方メートル以上）の建築物</t>
  </si>
  <si>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平方メートルを超える小売店舗、および事業の用に供する建物内の部分の延べ面積を3000平方メートル以上占有している事業者</t>
  </si>
  <si>
    <t>優良事業者をホームページにて紹介している。</t>
  </si>
  <si>
    <t>展開検査の実施</t>
  </si>
  <si>
    <t>延床面積が500㎡以上かつごみ排出量が年間36ｔ以上もしくは月3ｔ以上の年間ごみ排出量上位200の事業所</t>
  </si>
  <si>
    <t>延べ床面積3000㎡以上の建築物を所有し、管理し、又は占有する事業者で、市長が指定する者又は事業の内容を考慮して市長が指定する者</t>
  </si>
  <si>
    <t>延床面積1,000㎡以上かつ事業系一般廃棄物が日量平均50㎏以上排出される事業所</t>
  </si>
  <si>
    <t>排出量が3t/月を超える事業者</t>
  </si>
  <si>
    <t>廃棄物減量計画書を提出。前年度実績に対する減量の取組みを記載</t>
  </si>
  <si>
    <t>・大規模小売店立地法第２条第２項に規定する建築物を有する事業者。
・事業の用に供する部分の延床面積が1,500㎡以上の建築物を有する事業者。</t>
  </si>
  <si>
    <t>事業系一般廃棄物の処理実績に関するアンケートの実施</t>
  </si>
  <si>
    <t>事業系一般廃棄物の搬入検査</t>
  </si>
  <si>
    <t>延べ床面積が3,000㎡以上かつ排出量が１日平均100㎏以上で市の処理施設へ搬入するもの</t>
  </si>
  <si>
    <t>・搬入調査（展開検査等）の実施
・啓発パンフレットの配布</t>
  </si>
  <si>
    <t>展開調査</t>
  </si>
  <si>
    <t>①延べ床面積3,000㎡以上の建築物
②店舗面積が1,000㎡を超える大規模小売店舗</t>
  </si>
  <si>
    <t>・１日の平均排出量が100㎏以上の者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</si>
  <si>
    <t>広報啓発活動</t>
  </si>
  <si>
    <t>小売業、飲食業及び旅館を営むための建築物で、同一敷地内に建築された建築物の床面積（住居の用に供する部分を除く。）の合計が、１０００平方メートル　以上のもの　　　　　　　　　　前号に定めるもののほか、業者の用に供する建築物で、同一敷地内に建築された建築物の床面積（住居の用に供する部分を除く。）の合計　が、３０００平方メートル以上のもの</t>
  </si>
  <si>
    <t>建築延べ面積3,000㎡以上かつ１日のごみは排出量が100㎏以上。※公共施設についての１日のごみ排出量が30㎏以上（他の事業所への指導的立場から）</t>
  </si>
  <si>
    <t>多量排出事業者のみ、年に１回、説明会を開催し事業所の取り組みや情報交換の場などを設けている。また、現地調査の際にごみ減量の相談を受け、対応している。</t>
  </si>
  <si>
    <t>搬入可能な廃棄物についての説明会を開催し、搬入時にチラシを配付した</t>
  </si>
  <si>
    <t>延べ床面積が3000㎡以上の事業者及び大規模小売店舗立地法に係る建築物の床面積が1000㎡以上の小売店</t>
  </si>
  <si>
    <t>多量排出事業者への説明会の開催、印西クリーンセンターでの展開検査の実施</t>
  </si>
  <si>
    <t>・延べ床面積3000m²以上の事業所
・店舗面積1000ｍ²以上の小売店</t>
  </si>
  <si>
    <t>3,000㎡以上</t>
  </si>
  <si>
    <t>特になし</t>
  </si>
  <si>
    <t>基準は設定していない</t>
  </si>
  <si>
    <t>ごみ排出量10kg/日以上の事業所</t>
  </si>
  <si>
    <t>ベットマット</t>
  </si>
  <si>
    <t>処分単価：円/1㎥</t>
  </si>
  <si>
    <t>金庫</t>
  </si>
  <si>
    <t>その他金属</t>
  </si>
  <si>
    <t>ガラスくず、コンクリートくず</t>
  </si>
  <si>
    <t>処分単価：円（税込）/1本</t>
  </si>
  <si>
    <t>廃ボンベ</t>
  </si>
  <si>
    <t>処分単価：円/1本</t>
  </si>
  <si>
    <t>廃プラスチック</t>
  </si>
  <si>
    <t>リサイクルセンター内でフロンの吸引を実施し、その後、専用処理施設
まで運搬し破壊処理している。発生数量は(台)、処分単価は(円/1台)。</t>
  </si>
  <si>
    <t>中身（残液）入り
スプレー缶</t>
  </si>
  <si>
    <t>リサイクルセンター内で、穴あけ処理、残液回収処理を実施している。</t>
  </si>
  <si>
    <t>廃油・廃塗料</t>
  </si>
  <si>
    <t>運搬及び処理を一括委託にて実施している。
中身（残液）入りスプレー缶の残液も処理している。</t>
  </si>
  <si>
    <t>ふとん、毛布、カーペット</t>
  </si>
  <si>
    <t>ビデオテープなど</t>
  </si>
  <si>
    <t>廃タイヤ等</t>
  </si>
  <si>
    <t>廃タイヤ</t>
  </si>
  <si>
    <t>不法投棄により回収したもので通常市では、受入しない。</t>
  </si>
  <si>
    <t>廃蛍光管</t>
  </si>
  <si>
    <t>処分単価には運搬単価を含む</t>
  </si>
  <si>
    <t>廃乾電池</t>
  </si>
  <si>
    <t>不燃物（コンクリートがら等）</t>
  </si>
  <si>
    <t>塩化ビニル系
（塩ビパイプ等）</t>
  </si>
  <si>
    <t>左記，委託料金の年度合計は処理困難物全体の廃棄委託料である。廃棄時は品目ごとではなく，その都度の混合物として廃棄するため，品目ごとの処分単価は不明</t>
  </si>
  <si>
    <t>除湿機（フロン使用）</t>
  </si>
  <si>
    <t>小型消火器</t>
  </si>
  <si>
    <t>155.7kg</t>
  </si>
  <si>
    <t>大型消火器</t>
  </si>
  <si>
    <t>105.0kg</t>
  </si>
  <si>
    <t>180台</t>
  </si>
  <si>
    <t>65,000円／トラック1台</t>
  </si>
  <si>
    <t>1,944円／台</t>
  </si>
  <si>
    <t>洗濯機・衣類乾燥域</t>
  </si>
  <si>
    <t>45台</t>
  </si>
  <si>
    <t>1,080円／台</t>
  </si>
  <si>
    <t>冷蔵庫・冷凍庫</t>
  </si>
  <si>
    <t>75台</t>
  </si>
  <si>
    <t>2,700円／台</t>
  </si>
  <si>
    <t>5台</t>
  </si>
  <si>
    <t>972円／台</t>
  </si>
  <si>
    <t>500本</t>
  </si>
  <si>
    <t>367.2円／本</t>
  </si>
  <si>
    <t>消火器等</t>
  </si>
  <si>
    <t>上記以外の処理困難物を全体額で計上している。</t>
  </si>
  <si>
    <t>廃スプリング製品</t>
  </si>
  <si>
    <t>廃油（1斗缶）</t>
  </si>
  <si>
    <t>廃油（1斗缶）、廃油（ペンキ缶）を1回で処理しているため、運搬費は廃油（1斗缶）に計上しました。</t>
  </si>
  <si>
    <t>廃油（ペンキ缶）</t>
  </si>
  <si>
    <t>廃プラスチック類</t>
  </si>
  <si>
    <t>処分費に含む</t>
  </si>
  <si>
    <t>廃プラ（タイヤ類）</t>
  </si>
  <si>
    <t>運搬費は処分単価に含む。</t>
  </si>
  <si>
    <t>特定家電（テレビ、エアコン、冷蔵庫、洗濯機）</t>
  </si>
  <si>
    <t>単価は台あたり。　テレビ1,728円、冷蔵庫2,700円、洗濯機1,080円、エアコン972円</t>
  </si>
  <si>
    <t>リサイクル家電（ブラウン管ＴＶを除く）</t>
  </si>
  <si>
    <t>品目ごと</t>
  </si>
  <si>
    <t>リサイクル家電（ブラウン管ＴＶ）</t>
  </si>
  <si>
    <t>直接運搬</t>
  </si>
  <si>
    <t>廃タイヤ廃タイヤ</t>
  </si>
  <si>
    <t>普通車用（380円/本）税抜</t>
  </si>
  <si>
    <t>不法投棄回収物不法投棄回収物</t>
  </si>
  <si>
    <t>特大車用（2,000円/本）税抜</t>
  </si>
  <si>
    <t>ホイールばらし
（500円/本）税抜</t>
  </si>
  <si>
    <t>消費税</t>
  </si>
  <si>
    <t>家電４品目
テレビ</t>
  </si>
  <si>
    <t>10,000円/台（税抜）</t>
  </si>
  <si>
    <t>テレビ16in.以下（1,528円/台）税抜</t>
  </si>
  <si>
    <t>テレビ24in.以下（2,000円/台）税抜</t>
  </si>
  <si>
    <t>テレビ25in.以上（2,574円/台）税抜</t>
  </si>
  <si>
    <t>家電４品目
冷蔵庫</t>
  </si>
  <si>
    <t>冷蔵庫171ℓ未満（3,426円/台）税抜</t>
  </si>
  <si>
    <t>家電４品目
洗濯機</t>
  </si>
  <si>
    <t>洗濯機（2,000円/台）税抜</t>
  </si>
  <si>
    <t>家電４品目
エアコン</t>
  </si>
  <si>
    <t>エアコン室内機(472円/台）税抜</t>
  </si>
  <si>
    <t>エアコン室内機(1,426円/台）税抜</t>
  </si>
  <si>
    <t>エアコンセパレート・ウィンドウ型（1,898円/台）税抜</t>
  </si>
  <si>
    <t>乾電池及び廃蛍光管</t>
  </si>
  <si>
    <t>廃消火器</t>
  </si>
  <si>
    <t>重量は把握していないため、１本５㎏として計算する。5㎏×22本＝110㎏</t>
  </si>
  <si>
    <t>タイヤホイル付</t>
  </si>
  <si>
    <t>タイヤホイル無し</t>
  </si>
  <si>
    <t>運搬を2回委託した。</t>
  </si>
  <si>
    <t>処分単価に見込む</t>
  </si>
  <si>
    <t>17本の廃消火器を処分。推定5ｋｇ/本×17本＝85ｋｇとなる。</t>
  </si>
  <si>
    <t>不法投棄家電</t>
  </si>
  <si>
    <t>同上</t>
  </si>
  <si>
    <t>使用済乾電池</t>
  </si>
  <si>
    <t>蛍光灯（破砕）</t>
  </si>
  <si>
    <t>蛍光灯（未破砕）</t>
  </si>
  <si>
    <t>硬質プラスチック</t>
  </si>
  <si>
    <t>タイヤ小ホイル無汚れ付</t>
  </si>
  <si>
    <t>36本</t>
  </si>
  <si>
    <t>タイヤ中ホイル無汚れ付</t>
  </si>
  <si>
    <t>14本</t>
  </si>
  <si>
    <t>テレビ16ｲﾝﾁ以下</t>
  </si>
  <si>
    <t>20台</t>
  </si>
  <si>
    <t>テレビ24ｲﾝﾁ迄</t>
  </si>
  <si>
    <t>11台</t>
  </si>
  <si>
    <t>冷蔵庫170㍑以下</t>
  </si>
  <si>
    <t>13台</t>
  </si>
  <si>
    <t>冷蔵庫171㍑以上</t>
  </si>
  <si>
    <t>1台</t>
  </si>
  <si>
    <t>洗濯機</t>
  </si>
  <si>
    <t>3台</t>
  </si>
  <si>
    <t>廃ﾌﾟﾗｽﾁｯｸ類</t>
  </si>
  <si>
    <t>70kg</t>
  </si>
  <si>
    <t>一人掛けｿﾌｧ</t>
  </si>
  <si>
    <t>ｼﾝｸﾞﾙﾏｯﾄﾚｽ</t>
  </si>
  <si>
    <t>１枚</t>
  </si>
  <si>
    <t>ﾊﾞｯﾃﾘｰ</t>
  </si>
  <si>
    <t>６個</t>
  </si>
  <si>
    <t>13本</t>
  </si>
  <si>
    <t>タイヤ小ホイル無
汚れ付き</t>
  </si>
  <si>
    <t>タイヤ中ホイル無
汚れ付き</t>
  </si>
  <si>
    <t>テレビ16インチ以下</t>
  </si>
  <si>
    <t>テレビ24インチまで</t>
  </si>
  <si>
    <t>石</t>
  </si>
  <si>
    <t>シングルマットレス</t>
  </si>
  <si>
    <t>平成29年度実績　小型車/51本　　処理単価　小型車/400円（税抜）　　　　　　　　　　　　　　　　　　※処理単価に収集運搬費用も含まれている</t>
  </si>
  <si>
    <t>家電4品目</t>
  </si>
  <si>
    <t>平成29年度実績　テレビ/8台　冷蔵庫/8台　洗濯機/6台　エアコン/0台　合計22台　　　　　　　　　　　　　　　　　　※収集運搬費，家電リサイクル券購入費なども含む</t>
  </si>
  <si>
    <t>収集及び自己搬入では受け付けない。不法投棄等によりセンターに搬入されたもの。</t>
  </si>
  <si>
    <t>リサイクル家電</t>
  </si>
  <si>
    <t>98個</t>
  </si>
  <si>
    <t>900～2,500円/台</t>
  </si>
  <si>
    <t>161本</t>
  </si>
  <si>
    <t>40～250円/本</t>
  </si>
  <si>
    <t>廃プラ・車部品・瓦礫類</t>
  </si>
  <si>
    <t>５式</t>
  </si>
  <si>
    <t>運搬・処分込みの価格となります。</t>
  </si>
  <si>
    <t>３０本</t>
  </si>
  <si>
    <t>運搬処理費用として、３９，９６０円/ｔ（３７，０００円×１．０８）</t>
  </si>
  <si>
    <t>運搬処理費用として、39,960円/t（37,000円×1.08）</t>
  </si>
  <si>
    <t>48,751円</t>
  </si>
  <si>
    <t>運搬処理費用として39,960円/t　（37,000円×1.08）</t>
  </si>
  <si>
    <t>http://www.city.funabashi.lg.jp/kurashi/gomi/005/p017391.html</t>
  </si>
  <si>
    <t>http://www.city.kisarazu.lg.jp/12,11467,16,431.html</t>
  </si>
  <si>
    <t>https://www.city.matsudo.chiba.jp/kurashi/gomi_shinyou/genryou/namagomisyori-hojo.html</t>
  </si>
  <si>
    <t>http://www.city.yachiyo.chiba.jp/124000/page000022.tml</t>
  </si>
  <si>
    <t>http://www.city.kamogawa.lg.jp/kankyo_sangyo/kankyo/1412596470420 html</t>
  </si>
  <si>
    <t>http://www.city.kamagaya.chiba.jp/kurashi-tetsuzuki/gomi/oshirase/gomihojo.html</t>
  </si>
  <si>
    <t>http://www.city.shiroi.chiba.jp/kurashi/kankyo/k03/1421281608781.html</t>
  </si>
  <si>
    <t>http://www.city.sosa.lg.jp/
index.cfm/14,613,209,452,html</t>
  </si>
  <si>
    <t>https://www.city.sammu.lg.jp/soshiki/15/namagomitaihika.html</t>
  </si>
  <si>
    <t>https://www.town.shirako.lg.jp/0000000407.html</t>
  </si>
  <si>
    <t>http://www.town.chonan.chiba.jp</t>
  </si>
  <si>
    <t>http://www.town.onjuku.chiba.jp/sub1/7/konpost_hojo.html</t>
  </si>
  <si>
    <t>平成19～23年度
（モデル事業）
平成24年度～
（特別地区事業）</t>
  </si>
  <si>
    <t>平成19年11月</t>
  </si>
  <si>
    <t>約2,760世帯
（4地区）</t>
  </si>
  <si>
    <t>生ごみバイオガス化</t>
  </si>
  <si>
    <t>212トン</t>
  </si>
  <si>
    <t>生ごみ専用袋によるステーション回収</t>
  </si>
  <si>
    <t>平成29年度末で事業を終了</t>
  </si>
  <si>
    <t>平成29年4月～
平成30年3月</t>
  </si>
  <si>
    <t>平成27年5月</t>
  </si>
  <si>
    <t>学校給食
中学校10校
小学校8校</t>
  </si>
  <si>
    <t>飼料化</t>
  </si>
  <si>
    <t>101トン</t>
  </si>
  <si>
    <t>飼料化101トン</t>
  </si>
  <si>
    <t>保管庫から当日中に回収</t>
  </si>
  <si>
    <t>平成22年4月～
（継続）</t>
  </si>
  <si>
    <t>平成22年4月</t>
  </si>
  <si>
    <t>学校給食
小学校4校</t>
  </si>
  <si>
    <t>学校に生ごみ処理機を設置
月１～２回堆肥化施設へ運搬</t>
  </si>
  <si>
    <t>食べ残し、調理くずの資源化、
環境教育の推進（施設見学、堆肥を学校の花壇で利用）</t>
  </si>
  <si>
    <t>平成28年4月～
（継続）</t>
  </si>
  <si>
    <t>平成28年4月</t>
  </si>
  <si>
    <t>学校給食残さ等
（市内小中学校全校分）</t>
  </si>
  <si>
    <t>堆肥化</t>
  </si>
  <si>
    <t>120.53トン</t>
  </si>
  <si>
    <t>給食センター２箇所，小学校４箇所を回り堆肥化施設へ搬入</t>
  </si>
  <si>
    <t>焼却ごみの減量化及び再資源化の推進</t>
  </si>
  <si>
    <t>平成27年８月～平成３０年３月</t>
  </si>
  <si>
    <t>平成27年８月</t>
  </si>
  <si>
    <t>５０世帯</t>
  </si>
  <si>
    <t>２.7トン</t>
  </si>
  <si>
    <t>堆肥化０．５４トン</t>
  </si>
  <si>
    <t>市町村名</t>
    <phoneticPr fontId="9"/>
  </si>
  <si>
    <t>食品廃棄物（食品ロス）の削減に向けた取組</t>
    <phoneticPr fontId="9"/>
  </si>
  <si>
    <t>①名称
（取組名、行事名）</t>
    <phoneticPr fontId="9"/>
  </si>
  <si>
    <t>②開催時期</t>
    <phoneticPr fontId="9"/>
  </si>
  <si>
    <t>③開催（対象）場所</t>
    <phoneticPr fontId="9"/>
  </si>
  <si>
    <t>④対象</t>
    <phoneticPr fontId="9"/>
  </si>
  <si>
    <t>⑤概要</t>
    <phoneticPr fontId="9"/>
  </si>
  <si>
    <t>食品ロス削減啓発</t>
  </si>
  <si>
    <t>①10月
②12～1月</t>
  </si>
  <si>
    <t>①小中学校
②ホテル及び飲食店</t>
  </si>
  <si>
    <t>①小中学生
②利用者</t>
  </si>
  <si>
    <t>①３Ｒ推進月間である10月に、小中学校に対し、ポスター掲示、校内放送の実施、給食便りへの記載を依頼。
②忘新年会時期である12～1月に、ホテルに対し、幹事向けチラシ及び啓発メッセージ入りおしぼりの配布、飲食店に啓発チラシの店内掲示を依頼。</t>
  </si>
  <si>
    <t>フードドライブ</t>
  </si>
  <si>
    <t>イベント等</t>
  </si>
  <si>
    <t>市内</t>
  </si>
  <si>
    <t>市民、職員</t>
  </si>
  <si>
    <t>フードドライブを3回開催。うち1回は講演会「楽しく食品ロスについて学ぼう」を開催した。</t>
  </si>
  <si>
    <t>30・15運動</t>
  </si>
  <si>
    <t>通年</t>
  </si>
  <si>
    <t>市内全域</t>
  </si>
  <si>
    <t>市民・飲食店</t>
  </si>
  <si>
    <t>市の広報紙やＨＰに掲載し市民への周知・協力依頼。飲食店に対し啓発ポスターの掲示を依頼</t>
  </si>
  <si>
    <t>残さず食べよう！30・10運動</t>
  </si>
  <si>
    <t>市民</t>
  </si>
  <si>
    <t>市のホームページに掲載し、市民への周知・協力依頼</t>
  </si>
  <si>
    <t>30・10運動</t>
  </si>
  <si>
    <t>市のＨＰに掲載し市民への周知と協力を呼びかけた。</t>
  </si>
  <si>
    <t>市の広報紙やＨＰに掲載し市民への周知・協力依頼</t>
  </si>
  <si>
    <t>特に名称はない</t>
  </si>
  <si>
    <t>市民、事業者</t>
  </si>
  <si>
    <t>　・市の広報紙やＨＰに掲載し市民への周知・協力依頼。
　・町会回覧
　・商店会の会議にて食品ロス削減に向けた依頼</t>
  </si>
  <si>
    <t>30・10運動      
出前講座</t>
  </si>
  <si>
    <t>市の広報紙やＨＰに掲載し市民への周知・協力依頼。　
小学校や町会等に出向き食品ロスなどごみの減量についての啓発を行う。</t>
  </si>
  <si>
    <t>飲食店</t>
  </si>
  <si>
    <t>食品ロス削減について，推奨ポスターの掲示，取り組みの協力を依頼。</t>
  </si>
  <si>
    <t>もったいない！食品ロスを減らしましょう！</t>
  </si>
  <si>
    <t>市の広報紙やＨＰに食品ロスに関する啓発記事を掲載。</t>
  </si>
  <si>
    <t>宴会五箇条</t>
  </si>
  <si>
    <t>市のHPに掲載し、市民へ周知</t>
  </si>
  <si>
    <t>市の広報紙に掲載し市民への周知・協力依頼。</t>
  </si>
  <si>
    <t>千葉市廃棄物減量等推進審議会</t>
  </si>
  <si>
    <t>学識経験者（3人）　
市民の代表者
（6人）
関係団体の代表者（4人）
関係行政機関の職員（1人）
市議会議員（6人）</t>
  </si>
  <si>
    <t>千葉市廃棄物適正化推進員</t>
  </si>
  <si>
    <t>地区推進員　50名
自治推進員　1,057名</t>
  </si>
  <si>
    <t>千葉市廃棄物の適正処理及び再利用等に関する条例第10条
千葉市廃棄物適正化推進員要綱</t>
  </si>
  <si>
    <t>環境審議会</t>
  </si>
  <si>
    <t>学識経験者（2人）
市民の代表者（6人）
関係団体の代表者（7人）
関係行政機関の職員（3人）</t>
  </si>
  <si>
    <t>銚子市環境審議会条例</t>
  </si>
  <si>
    <t>廃棄物減量等推進審議会</t>
  </si>
  <si>
    <t>市議会議員(2人)、学識経験者(5人)、市民の代表(4人)、生産・販売関係者(2人)、廃棄物処理業者(2人）</t>
  </si>
  <si>
    <t>平成５年
８月1日</t>
  </si>
  <si>
    <t>市川市廃棄物減量等推進員（じゅんかんパートナー）</t>
  </si>
  <si>
    <t>公募　182名</t>
  </si>
  <si>
    <t>平成5年7月1日
(当初の呼称は「クリーンパートナー」)</t>
  </si>
  <si>
    <t>市川市廃棄の減量、資源化及び適正処理に関する条例
市川市廃棄物減量等推進員設置要綱</t>
  </si>
  <si>
    <t>船橋市廃棄物減量等推進審議会</t>
  </si>
  <si>
    <t>学識経験者（4人）
事業者（3人）
廃棄物処理業者（1人）
民間の代表者（5人）
市長が必要と認める者（2人）</t>
  </si>
  <si>
    <t>船橋市廃棄物の減量、資源化及び適正処理に関する条例第37条</t>
  </si>
  <si>
    <t>船橋市廃棄物減量等推進員</t>
  </si>
  <si>
    <t>653人</t>
  </si>
  <si>
    <t>船橋市廃棄物の減量、資源化及び適正処理に関する条例第３８条
船橋市廃棄物減量等推進員要綱</t>
  </si>
  <si>
    <t>木更津市廃棄物減量等推進審議会</t>
  </si>
  <si>
    <t>市議会議員１名、学識経験者１名、市民の代表者２名、事業者の代表者３名、市長が必要と認める者２名</t>
  </si>
  <si>
    <t>木更津市廃棄物の減量化、資源化及び適正処理等に関する条例、木更津市廃棄物減量等推進審議会運営規則</t>
  </si>
  <si>
    <t>松戸市廃棄物減量等推進推進員</t>
  </si>
  <si>
    <t>クリンクル推進員
58名</t>
  </si>
  <si>
    <t>平成4年度</t>
  </si>
  <si>
    <t>松戸市廃棄物の減量及び適正処理に関する条例
松戸市廃棄物減量等推進員要綱</t>
  </si>
  <si>
    <t>野田市廃棄物減量等推進審議会</t>
  </si>
  <si>
    <t>学識経験者（１人）
野田商工会議所の代表者（３人）
関宿商工会の代表者（２人）
小中学校ＰＴＡ連絡協議会の代表者（３人）
女性団体連絡協議会の代表者（３人）
再資源化事業協同組合の代表者（１人）
自治会連合会の代表者（２人）
廃棄物減量等推進員の代表者（１０人）
市長が必要と認めるもの（２人）
公募に応じた市民（１人）</t>
  </si>
  <si>
    <t>平成4年12月18日</t>
  </si>
  <si>
    <t>野田市廃棄物減量等推進審議会条例</t>
  </si>
  <si>
    <t>野田市廃棄物減量等推進員会議</t>
  </si>
  <si>
    <t>廃棄物減量等推進員410名</t>
  </si>
  <si>
    <t>野田市廃棄物の処理及び再利用に関する条例・規則
野田市廃棄物減量等推進員会議設置要綱</t>
  </si>
  <si>
    <t>平成12年4月
1日</t>
  </si>
  <si>
    <t>成田市廃棄物減量等推進員</t>
  </si>
  <si>
    <t>成田市廃棄物減量等推進員　289名</t>
  </si>
  <si>
    <t>平成7年4月</t>
  </si>
  <si>
    <t>成田市廃棄物減量等推進員設置規則</t>
  </si>
  <si>
    <t>佐倉市廃棄物減量等推進審議会</t>
  </si>
  <si>
    <t>学識経験者　3名　
市民代表　4名
事業者代表　4名
市長が必要と認める者　2名</t>
  </si>
  <si>
    <t>平成10年
3月31日</t>
  </si>
  <si>
    <t>東金市廃棄物減量等推進審議会</t>
  </si>
  <si>
    <t>14名</t>
  </si>
  <si>
    <t>平成7年</t>
  </si>
  <si>
    <t>東金市廃棄物の処理及び清掃に関する条例9条及び同施行規則第3条</t>
  </si>
  <si>
    <t>旭市廃棄物減量化推進員</t>
  </si>
  <si>
    <t>平成25年4月</t>
  </si>
  <si>
    <t>旭市廃棄物減量化推進員設置要綱</t>
  </si>
  <si>
    <t>習志野市環境審議会</t>
  </si>
  <si>
    <t>市議会議員：3人
学識経験者：6人
その他市長が必要と認めた者：9人
計18人</t>
  </si>
  <si>
    <t>習志野市環境審議会条例</t>
  </si>
  <si>
    <t>習志野市環境美化推進員</t>
  </si>
  <si>
    <t>環境美化推進員
：465人</t>
  </si>
  <si>
    <t>（基づかない）
習志野市空き缶等の投棄、違反ごみ出し並びに飼い犬及び飼い猫のふんの放置をしないまちづくり条例</t>
  </si>
  <si>
    <t>流山市廃棄物対策審議会</t>
  </si>
  <si>
    <t>学識経験を有する者（2人）　
市民等（5人）
関係団体を代表する者（4人）
廃棄物減量等推進員の職にある者
（1人）
環境美化推進員の職にある者（1人）
計13人</t>
  </si>
  <si>
    <t>流山市廃棄物減量等推進員</t>
  </si>
  <si>
    <t>182人</t>
  </si>
  <si>
    <t>八千代市廃棄物減量等推進審議会</t>
  </si>
  <si>
    <t>学識経験者（3人）
市民（5人）
廃棄物処理業者（2人）
事業者（2人）</t>
  </si>
  <si>
    <t>八千代市廃棄物減量等推進員</t>
  </si>
  <si>
    <t>129人</t>
  </si>
  <si>
    <t>鎌ケ谷市廃棄物減量等推進審議会</t>
  </si>
  <si>
    <t>学識経験者（２人）
市民代表者（５人）
民間団体（３人）</t>
  </si>
  <si>
    <t>鎌ケ谷市廃棄物の減量及び適正処理に関する条例</t>
  </si>
  <si>
    <t>君津市廃棄物減量等推進審議会</t>
  </si>
  <si>
    <t>市議会議員：２人
学識経験者２人
事業者代表：３人
市民代表：４人
その他：２人</t>
  </si>
  <si>
    <t>君津市廃棄物の適正処理及び再利用に関する条例</t>
  </si>
  <si>
    <t>君津市廃棄物減量等推進員</t>
  </si>
  <si>
    <t>推進員：４４５人</t>
  </si>
  <si>
    <t>君津市廃棄物の適正処理及び再利用等に関する条例</t>
  </si>
  <si>
    <t>富津市廃棄物減量等推進審議会</t>
  </si>
  <si>
    <t>市議会議員（3名）　　　　　学識経験者（1名）　　　　　　事業者（3名）　　　　　　　各種団体の代表者　（6名）　　　　　　　　その他（2名）</t>
  </si>
  <si>
    <t>平成10年12月</t>
  </si>
  <si>
    <t>富津市廃棄物の減量化、資源化及び適正適正処理等に関する条例</t>
  </si>
  <si>
    <t xml:space="preserve">平成６年７月
</t>
  </si>
  <si>
    <t>浦安市廃棄物の減量及び適正処理に関する条例　    第６条</t>
  </si>
  <si>
    <t>自治会長からの推薦
116人</t>
  </si>
  <si>
    <t>平成7年6月</t>
  </si>
  <si>
    <t>浦安市廃棄物の減量及び適正処理に関する条例　    第８条</t>
  </si>
  <si>
    <t>袖ケ浦市廃棄物減量等推進審議会</t>
  </si>
  <si>
    <t xml:space="preserve">学識経験者(２人)
事業者代表(５人)
市民の代表者(６人)
</t>
  </si>
  <si>
    <t>袖ケ浦市廃棄物減量等推進審議会規則</t>
  </si>
  <si>
    <t>袖ケ浦市廃棄物減量等推進員</t>
  </si>
  <si>
    <t>袖ケ浦市廃棄物減量等推進員114名</t>
  </si>
  <si>
    <t>印西市廃棄物減量等推進審議会</t>
  </si>
  <si>
    <t>学識経験者（2人）
団体代表（6人）　
市民代表（2人）
事業者代表（2人）</t>
  </si>
  <si>
    <t>印西市廃棄物減量等推進員</t>
  </si>
  <si>
    <t>121人</t>
  </si>
  <si>
    <t>白井市廃棄物減量等推進審議会</t>
  </si>
  <si>
    <t>学識経験者（3人）　
市民の代表者（4人）
関係団体の代表者（4人）
事業者（2人）</t>
  </si>
  <si>
    <t>白井市廃棄物の減量及び適正処理に関する条例</t>
  </si>
  <si>
    <t>白井市生活環境指導員</t>
  </si>
  <si>
    <t>生活環境指導員10１名</t>
  </si>
  <si>
    <t>富里市廃棄物減量等推進審議会</t>
  </si>
  <si>
    <t>学識経験者（1人）     　事業者（4人）　　　        市長が必要と認めたもの（3人）</t>
  </si>
  <si>
    <t>富里市廃棄物減量等推進審議会条例</t>
  </si>
  <si>
    <t>富里市環境美化推進協議会</t>
  </si>
  <si>
    <t>小学校区ごとに区長，環境美化推進委員各1名と，各種団体の代表者で構成　　合計24名</t>
  </si>
  <si>
    <t>富里市環境美化推進協議会設置要綱</t>
  </si>
  <si>
    <t>香取市廃棄物減量推進審議会</t>
  </si>
  <si>
    <t>次の各号に掲げる者のうちから20名以内
(１)　市議会議員
(２)　学識経験者
(３)　商工業者代表
(４)　消費者代表
(５)　リサイクル団体代表
(６)　区長代表
(７)　その他市長が必要と認めた者</t>
  </si>
  <si>
    <t>栄町廃棄物減量推進審議会</t>
  </si>
  <si>
    <t>栄町廃棄物の減量及び適正処理に関する条例施行規則</t>
  </si>
  <si>
    <t>長生郡市広域市町村圏組合廃棄物減量等推進審議会</t>
  </si>
  <si>
    <t>組合議員（2人）　　構成市町村長の推薦する者（7人）　　　知識及び経験を有する者（2人）　　　　管理者が必要と認めた者（1人）</t>
  </si>
  <si>
    <t>平成12月4月1日</t>
  </si>
  <si>
    <t>組合議員(2人)
構成市町村長の推薦する者(7人)
知識及び経験を有する者(2人)
管理者が必要と認めた者(2人)</t>
  </si>
  <si>
    <t>組合議員（2人）
構成市町村長の推薦する者（7人）
知識及び経験を有する者（2人）
管理者が必要と認めた者（1人）</t>
  </si>
  <si>
    <t>廃棄物の減量及び適正処理に関する条例</t>
  </si>
  <si>
    <t>1.2.3.4.5.6.11.12.13.21.
22.23.24.32.33.41.45</t>
    <phoneticPr fontId="9"/>
  </si>
  <si>
    <t>1.2.3.4.5.6.11.12.21.22.
23.24.31.41.46</t>
    <phoneticPr fontId="9"/>
  </si>
  <si>
    <t xml:space="preserve">紙類：13,019,460円
空き缶：34,967,670円
ガラスびん類：56,233,302円
ペットボトル：89,549,375円
</t>
    <phoneticPr fontId="9"/>
  </si>
  <si>
    <t>108,000円</t>
    <rPh sb="7" eb="8">
      <t>エン</t>
    </rPh>
    <phoneticPr fontId="9"/>
  </si>
  <si>
    <t>10,724,586円</t>
    <rPh sb="10" eb="11">
      <t>エン</t>
    </rPh>
    <phoneticPr fontId="9"/>
  </si>
  <si>
    <t>3,573,442円</t>
    <rPh sb="9" eb="10">
      <t>エン</t>
    </rPh>
    <phoneticPr fontId="9"/>
  </si>
  <si>
    <t>1,260,512円</t>
    <rPh sb="9" eb="10">
      <t>エン</t>
    </rPh>
    <phoneticPr fontId="9"/>
  </si>
  <si>
    <t>1,575,273円</t>
    <rPh sb="9" eb="10">
      <t>エン</t>
    </rPh>
    <phoneticPr fontId="9"/>
  </si>
  <si>
    <t>221,688円</t>
    <rPh sb="7" eb="8">
      <t>エン</t>
    </rPh>
    <phoneticPr fontId="9"/>
  </si>
  <si>
    <t>匝瑳リトルシニア、エコクラブ
NPO法人WITH、ガールスカウト千葉県第９８団、匝瑳市商工会女性部、</t>
    <phoneticPr fontId="9"/>
  </si>
  <si>
    <t>不明</t>
    <phoneticPr fontId="9"/>
  </si>
  <si>
    <t>不明</t>
    <phoneticPr fontId="9"/>
  </si>
  <si>
    <t>不明</t>
    <phoneticPr fontId="9"/>
  </si>
  <si>
    <t>いすみ市環境保全条例　　　　　　　　　　　　　　　　　　　　　　　　　
いすみ市不法投棄監視員制度設置要綱</t>
    <phoneticPr fontId="9"/>
  </si>
  <si>
    <t>公共の場所、山林及び空地等に廃棄物を不法に投棄してはならない。　　　　　　　　　　　　　　　　　　　　　　
地域内をパトロールし、廃棄物等を市に通報する。</t>
    <phoneticPr fontId="9"/>
  </si>
  <si>
    <t>平成5年12月24日制定
平成21年6月26日禁止項目追加</t>
    <rPh sb="0" eb="2">
      <t>ヘイセイ</t>
    </rPh>
    <rPh sb="3" eb="4">
      <t>ネン</t>
    </rPh>
    <rPh sb="6" eb="7">
      <t>ガツ</t>
    </rPh>
    <rPh sb="9" eb="10">
      <t>ニチ</t>
    </rPh>
    <rPh sb="10" eb="12">
      <t>セイテイ</t>
    </rPh>
    <rPh sb="13" eb="15">
      <t>ヘイセイ</t>
    </rPh>
    <rPh sb="17" eb="18">
      <t>ネン</t>
    </rPh>
    <rPh sb="19" eb="20">
      <t>ガツ</t>
    </rPh>
    <rPh sb="22" eb="23">
      <t>ニチ</t>
    </rPh>
    <phoneticPr fontId="9"/>
  </si>
  <si>
    <t>山武郡市環境衛生組合持ち去り防止要綱</t>
    <phoneticPr fontId="9"/>
  </si>
  <si>
    <t>１．再利用品提供者及び譲り受け希望者は町に登録する。　　　　　　　　　　　　　　　　　　　　　　　　　　　　　　　　　　　　　　　　　　　　　２．町で「譲ります。」の情報を受け入れ紹介し、交渉は当事者双方の責任において行なう。　　　　　　　　　　　　　　　　　　　　　　　　　　　
３．情報提供当事者は、紹介された情報に係る交渉の成否に関わらず結果を町へ報告する。</t>
    <phoneticPr fontId="9"/>
  </si>
  <si>
    <t>可燃ごみ（大４５円/３０ℓ）
可燃ごみ（小２５円/１５ℓ）</t>
    <phoneticPr fontId="9"/>
  </si>
  <si>
    <t>○</t>
    <phoneticPr fontId="9"/>
  </si>
  <si>
    <t>50円/45ℓ、20円/20ℓ
上記価格は、処理手数料であり袋代については各製造メーカーにて設定し販売している。</t>
    <rPh sb="16" eb="17">
      <t>ウエ</t>
    </rPh>
    <phoneticPr fontId="9"/>
  </si>
  <si>
    <t>○</t>
    <phoneticPr fontId="9"/>
  </si>
  <si>
    <t>可燃・不燃ともに
11円／20Ｌ
13円／30Ｌ
16円／40Ｌ</t>
    <phoneticPr fontId="9"/>
  </si>
  <si>
    <t>指定袋(大)40ℓ指定袋1枚につき30円
指定袋(小)25ℓ指定袋1枚につき20円</t>
    <phoneticPr fontId="9"/>
  </si>
  <si>
    <t>可燃ごみ，不燃ごみ，ガラスびん　　　　
ペットボトル，資源ごみ，有害ごみ</t>
    <phoneticPr fontId="9"/>
  </si>
  <si>
    <t>100㎏まで無料　　　　　　　　　
100㎏超過分1㎏につき5.4円加算</t>
    <phoneticPr fontId="9"/>
  </si>
  <si>
    <t>可燃ごみ、紙類、カン、鉄類、　　　
ビン、ガラス、合成樹脂類</t>
    <phoneticPr fontId="9"/>
  </si>
  <si>
    <t>処分単価に含む</t>
    <phoneticPr fontId="9"/>
  </si>
  <si>
    <t>処分単価に含む</t>
    <phoneticPr fontId="9"/>
  </si>
  <si>
    <t>重量： 17.5kg×6本から算出した概算値 ，処分単価： (27,480円-3,045円)÷105.0kgから算出した概算値</t>
    <phoneticPr fontId="9"/>
  </si>
  <si>
    <t>重量： 0.9kg×173本から算出した概算値 ，処分単価： (237,840円-69,130円)÷155.7kgで算出した概算値</t>
    <phoneticPr fontId="9"/>
  </si>
  <si>
    <t>パーソナルコンピューター</t>
  </si>
  <si>
    <t>パソコン（セット）（3,046円/台）税抜</t>
    <phoneticPr fontId="9"/>
  </si>
  <si>
    <t>〃</t>
    <phoneticPr fontId="9"/>
  </si>
  <si>
    <t>パソコンモニター（2,000円/台）税抜</t>
    <phoneticPr fontId="9"/>
  </si>
  <si>
    <t>〃</t>
    <phoneticPr fontId="9"/>
  </si>
  <si>
    <t>パソコン本体（1,046円/台）税抜</t>
    <rPh sb="4" eb="6">
      <t>ホンタイ</t>
    </rPh>
    <phoneticPr fontId="9"/>
  </si>
  <si>
    <t>ノートPC（2,574/台）税抜</t>
  </si>
  <si>
    <t>消費税（含運搬費）</t>
  </si>
  <si>
    <t>40円/kg</t>
    <phoneticPr fontId="9"/>
  </si>
  <si>
    <t>40円/kg</t>
    <phoneticPr fontId="9"/>
  </si>
  <si>
    <t>40円/kg</t>
    <phoneticPr fontId="9"/>
  </si>
  <si>
    <t>処分費に含む</t>
    <phoneticPr fontId="9"/>
  </si>
  <si>
    <t>【①補助制度　有の場合】
 ②29年度の実績</t>
    <rPh sb="2" eb="4">
      <t>ホジョ</t>
    </rPh>
    <rPh sb="4" eb="6">
      <t>セイド</t>
    </rPh>
    <rPh sb="7" eb="8">
      <t>ア</t>
    </rPh>
    <rPh sb="9" eb="11">
      <t>バアイ</t>
    </rPh>
    <phoneticPr fontId="11"/>
  </si>
  <si>
    <t>④業務用生ごみ処理機の公共施設の設置状況
（平成29年度の実績）
有り→１
無し→０</t>
    <rPh sb="1" eb="4">
      <t>ギョウムヨウ</t>
    </rPh>
    <rPh sb="4" eb="5">
      <t>ナマ</t>
    </rPh>
    <rPh sb="7" eb="10">
      <t>ショリキ</t>
    </rPh>
    <rPh sb="11" eb="13">
      <t>コウキョウ</t>
    </rPh>
    <rPh sb="13" eb="15">
      <t>シセツ</t>
    </rPh>
    <rPh sb="16" eb="18">
      <t>セッチ</t>
    </rPh>
    <rPh sb="18" eb="20">
      <t>ジョウキョウ</t>
    </rPh>
    <phoneticPr fontId="11"/>
  </si>
  <si>
    <t>⑤業務用生ごみ処理機の管内一般企業の設置状況
（平成29年度の実績）
有り→１
無し→０</t>
    <rPh sb="11" eb="13">
      <t>カンナイ</t>
    </rPh>
    <rPh sb="13" eb="15">
      <t>イッパン</t>
    </rPh>
    <rPh sb="15" eb="17">
      <t>キギョウ</t>
    </rPh>
    <rPh sb="18" eb="20">
      <t>セッチ</t>
    </rPh>
    <rPh sb="20" eb="22">
      <t>ジョウキョウ</t>
    </rPh>
    <phoneticPr fontId="11"/>
  </si>
  <si>
    <t>⑥法人・事業所への補助制度
（平成29年度の実績）
有り→１
無し→０</t>
    <rPh sb="1" eb="3">
      <t>ホウジン</t>
    </rPh>
    <rPh sb="4" eb="7">
      <t>ジギョウショ</t>
    </rPh>
    <rPh sb="9" eb="11">
      <t>ホジョ</t>
    </rPh>
    <rPh sb="11" eb="13">
      <t>セイド</t>
    </rPh>
    <phoneticPr fontId="11"/>
  </si>
  <si>
    <t>⑥平成29年度の回収量</t>
    <rPh sb="1" eb="3">
      <t>ヘイセイ</t>
    </rPh>
    <rPh sb="5" eb="7">
      <t>ネンド</t>
    </rPh>
    <rPh sb="8" eb="10">
      <t>カイシュウ</t>
    </rPh>
    <rPh sb="10" eb="11">
      <t>リョウ</t>
    </rPh>
    <phoneticPr fontId="9"/>
  </si>
  <si>
    <t>－</t>
    <phoneticPr fontId="9"/>
  </si>
  <si>
    <t>－</t>
    <phoneticPr fontId="9"/>
  </si>
  <si>
    <t>バイオガス化　
212トン</t>
    <phoneticPr fontId="9"/>
  </si>
  <si>
    <t>①ふなばしチャレンジ７プロジェクト
②フードドライブ
③こどもホームページ</t>
    <phoneticPr fontId="9"/>
  </si>
  <si>
    <t>①通年
②数回／年
③通年</t>
    <phoneticPr fontId="9"/>
  </si>
  <si>
    <t>①市内全域
②市の施設
③ホームページ</t>
    <phoneticPr fontId="9"/>
  </si>
  <si>
    <t>①市民
②市民
③小学生</t>
    <phoneticPr fontId="9"/>
  </si>
  <si>
    <t>①食品ロスの削減を含めた、循環型社会推進のための７つの取組みについて、広報紙、ホームページ、市民意見交換会、市民説明会等を通じて啓発。
②家庭で余っている食品を集め、福祉団体等に寄付。
③市ホームページ内の「こどもホームページ」で、食品ロス削減についての特集ページを掲載。</t>
    <phoneticPr fontId="9"/>
  </si>
  <si>
    <t>－</t>
    <phoneticPr fontId="9"/>
  </si>
  <si>
    <t>－</t>
    <phoneticPr fontId="9"/>
  </si>
  <si>
    <t>－</t>
    <phoneticPr fontId="9"/>
  </si>
  <si>
    <t>－</t>
    <phoneticPr fontId="9"/>
  </si>
  <si>
    <t>①30・10運動
②消費生活展</t>
    <phoneticPr fontId="9"/>
  </si>
  <si>
    <t>①年3回
②年1回</t>
    <phoneticPr fontId="9"/>
  </si>
  <si>
    <t>①市内全域
②市内商業施設</t>
    <phoneticPr fontId="9"/>
  </si>
  <si>
    <t>①市民
②市民</t>
    <phoneticPr fontId="9"/>
  </si>
  <si>
    <t>①市のＨＰに掲載し市民への周知・協力依頼。
②生ごみの減量化に関するチラシを配布。</t>
    <phoneticPr fontId="9"/>
  </si>
  <si>
    <t>－</t>
    <phoneticPr fontId="9"/>
  </si>
  <si>
    <t>－</t>
    <phoneticPr fontId="9"/>
  </si>
  <si>
    <t>①平成20年4月～（継続）
②昭和53年4月～（継続）</t>
    <phoneticPr fontId="9"/>
  </si>
  <si>
    <t>①平成19年4月（平成19年度はモデル事業）
②昭和53年4月</t>
    <phoneticPr fontId="9"/>
  </si>
  <si>
    <t>①学校給食残渣(中学校20校，小学校42校)
②魚脂骨（公設市場）</t>
    <phoneticPr fontId="9"/>
  </si>
  <si>
    <t>①生ごみ堆肥化
②生ごみ堆肥化
　飼料化</t>
    <phoneticPr fontId="9"/>
  </si>
  <si>
    <t>①403.7t
②93.8t</t>
    <phoneticPr fontId="9"/>
  </si>
  <si>
    <t>①左記回収量を堆肥化施設で処理委託しているが，複数企業等からの回収物をあわせて処理しているため，最終的な資源化（成果品）量は不明である。
②左記回収量を堆肥化及び飼料化施設で処理委託しているが，複数企業等からの回収物をあわせて処理しているため，最終的な資源化（成果品）量は不明である。</t>
    <phoneticPr fontId="9"/>
  </si>
  <si>
    <t>①運搬業者による回収
②運搬業者による回収</t>
    <phoneticPr fontId="9"/>
  </si>
  <si>
    <t>①柏市
②柏市</t>
    <phoneticPr fontId="9"/>
  </si>
  <si>
    <t>①食べ残し、調理くずの資源化、環境教育の推進（施設見学、堆肥を学校の花壇で利用）
②市場から排出される魚腸骨の資源化による事業系ごみ減量の推進</t>
    <phoneticPr fontId="9"/>
  </si>
  <si>
    <t>①フードドライブ
②30・10運動</t>
    <phoneticPr fontId="9"/>
  </si>
  <si>
    <t>①H29年6月4日（日），H29年10月1日（日）
②通年</t>
    <phoneticPr fontId="9"/>
  </si>
  <si>
    <t>①柏市リサイクルプラザ
②市内全域</t>
    <phoneticPr fontId="9"/>
  </si>
  <si>
    <t>①市民（イベント来場者）
②市民及び市職員</t>
    <phoneticPr fontId="9"/>
  </si>
  <si>
    <t>①予め市HPやtwitter等により，不要な食品の寄付の呼びかけを行い，イベント当日に寄付を行ってもらうもの
②市の広報紙やＨＰ，twitter等に掲載し，市民への周知・協力依頼</t>
    <phoneticPr fontId="9"/>
  </si>
  <si>
    <t>－</t>
    <phoneticPr fontId="9"/>
  </si>
  <si>
    <t>　－</t>
    <phoneticPr fontId="9"/>
  </si>
  <si>
    <t>－</t>
    <phoneticPr fontId="9"/>
  </si>
  <si>
    <t>①我孫子市
②我孫子市</t>
    <phoneticPr fontId="9"/>
  </si>
  <si>
    <t>①平成19年6月～
（継続）
②平成21年1月～
（継続）</t>
    <phoneticPr fontId="9"/>
  </si>
  <si>
    <t>①平成19年6月
②平成21年1月</t>
    <phoneticPr fontId="9"/>
  </si>
  <si>
    <t>①学校給食
　保育園4
　福祉施設3
　中学校6校
　小学校12校
②約1500世帯
（６自治会）</t>
    <phoneticPr fontId="9"/>
  </si>
  <si>
    <t>①生ごみ堆肥化
②生ごみ堆肥化</t>
    <phoneticPr fontId="9"/>
  </si>
  <si>
    <t>①122トン
②168トン</t>
    <phoneticPr fontId="9"/>
  </si>
  <si>
    <t>①減容化後、残渣（堆肥）6.1トン
②減容化後、残渣（堆肥）6.4トン</t>
    <phoneticPr fontId="9"/>
  </si>
  <si>
    <t>①生ごみ専用袋による集積所回収
②生ごみ専用袋による集積所回収</t>
    <phoneticPr fontId="9"/>
  </si>
  <si>
    <t>①焼却ごみの削減、資源化の推進
　残渣（堆肥）は、学校の花壇等で利用
②焼却ごみの削減、資源化の推進
　残渣（堆肥）は家庭菜園等で利用の為、協力家庭に配布</t>
    <phoneticPr fontId="9"/>
  </si>
  <si>
    <t>①食品ロス削減
②３０．１０運動</t>
    <phoneticPr fontId="9"/>
  </si>
  <si>
    <t>①②通年</t>
    <phoneticPr fontId="9"/>
  </si>
  <si>
    <t>①②市内全域</t>
    <phoneticPr fontId="9"/>
  </si>
  <si>
    <t>①②市民</t>
    <phoneticPr fontId="9"/>
  </si>
  <si>
    <t>①②全国おいしい食べきり運動ネットワーク協議会に登録し、また食品ロス削減のため、市民に向けた回覧を実施した。</t>
    <phoneticPr fontId="9"/>
  </si>
  <si>
    <t>－</t>
    <phoneticPr fontId="9"/>
  </si>
  <si>
    <t>－</t>
    <phoneticPr fontId="9"/>
  </si>
  <si>
    <t>①3010運動
②フードドライブ</t>
    <phoneticPr fontId="9"/>
  </si>
  <si>
    <t>①通年
②不定期</t>
    <phoneticPr fontId="9"/>
  </si>
  <si>
    <t>①市内全域
②市内全域</t>
    <phoneticPr fontId="9"/>
  </si>
  <si>
    <t>①市民、協力店舗
②市民</t>
    <phoneticPr fontId="9"/>
  </si>
  <si>
    <t>①HPに掲載し、市民への周知・協力依頼をするとともに、三角形のPOPを作成し、浦安市商工会議所や料飲組合に配布した。
②イベントにて、市民から回収した食品をフードバンクちばへ提供。また、HPに概要等を掲載し、周知・協力依頼をしている。</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</si>
  <si>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</si>
  <si>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</si>
  <si>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</si>
  <si>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</si>
  <si>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</si>
  <si>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</si>
  <si>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</si>
  <si>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</si>
  <si>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</si>
  <si>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</si>
  <si>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</si>
  <si>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t>
    <phoneticPr fontId="9"/>
  </si>
  <si>
    <t>委員の構成と
人数（平成29年4月1日現在）</t>
    <rPh sb="0" eb="2">
      <t>イイン</t>
    </rPh>
    <rPh sb="3" eb="5">
      <t>コウセイ</t>
    </rPh>
    <rPh sb="7" eb="9">
      <t>ニンズウ</t>
    </rPh>
    <phoneticPr fontId="11"/>
  </si>
  <si>
    <t>－</t>
    <phoneticPr fontId="9"/>
  </si>
  <si>
    <t>－</t>
    <phoneticPr fontId="9"/>
  </si>
  <si>
    <t>－</t>
    <phoneticPr fontId="9"/>
  </si>
  <si>
    <t>－</t>
    <phoneticPr fontId="9"/>
  </si>
  <si>
    <t>－</t>
    <phoneticPr fontId="9"/>
  </si>
  <si>
    <t>―</t>
    <phoneticPr fontId="9"/>
  </si>
  <si>
    <t>－</t>
    <phoneticPr fontId="9"/>
  </si>
  <si>
    <t>アプリ
活用の
有　無</t>
    <rPh sb="4" eb="6">
      <t>カツヨウ</t>
    </rPh>
    <rPh sb="8" eb="9">
      <t>ユウ</t>
    </rPh>
    <rPh sb="10" eb="11">
      <t>ム</t>
    </rPh>
    <phoneticPr fontId="9"/>
  </si>
  <si>
    <r>
      <t xml:space="preserve">アプリの内容
</t>
    </r>
    <r>
      <rPr>
        <sz val="10"/>
        <rFont val="ＭＳ 明朝"/>
        <family val="1"/>
        <charset val="128"/>
      </rPr>
      <t>（アプリ名/【内容】ゴミ出しルールの周知、ごみ出しに関するゲーム等、できるだけ具体的に記入してください。）</t>
    </r>
    <rPh sb="4" eb="6">
      <t>ナイヨウ</t>
    </rPh>
    <rPh sb="11" eb="12">
      <t>メイ</t>
    </rPh>
    <rPh sb="14" eb="16">
      <t>ナイヨウ</t>
    </rPh>
    <rPh sb="19" eb="20">
      <t>ダ</t>
    </rPh>
    <rPh sb="25" eb="27">
      <t>シュウチ</t>
    </rPh>
    <rPh sb="30" eb="31">
      <t>ダ</t>
    </rPh>
    <rPh sb="33" eb="34">
      <t>カン</t>
    </rPh>
    <rPh sb="39" eb="40">
      <t>トウ</t>
    </rPh>
    <rPh sb="46" eb="49">
      <t>グタイテキ</t>
    </rPh>
    <rPh sb="50" eb="52">
      <t>キニュウ</t>
    </rPh>
    <phoneticPr fontId="9"/>
  </si>
  <si>
    <t>アプリ名：さんあ～る
内容：収集日カレンダー機能、ごみの分別帳、プッシュ通知機能、メッセージ機能、よくある質問</t>
  </si>
  <si>
    <t>アプリ名：さんあ～る
内容：ごみ出し日の通知，ごみ出しカレンダーの表示，ごみ分別の検索，分別クイズ</t>
  </si>
  <si>
    <t>アプリ名：市川市ごみ分別アプリ
内容：カレンダー機能、アラーム機能、ごみ出しルールの周知、市役所からのお知らせ機能、
ごみ分別辞典、よくある質問、ごみ関連MAP、関連業者、問い合わせ先</t>
    <rPh sb="3" eb="4">
      <t>メイ</t>
    </rPh>
    <rPh sb="16" eb="18">
      <t>ナイヨウ</t>
    </rPh>
    <phoneticPr fontId="9"/>
  </si>
  <si>
    <t>（参考）
【平成30年10月1日から配信】
アプリ名：ごみ分別アプリ「さんあ～る」
内容：カレンダー形式での収集日掲載、収集日やお知らせの通知、
50音別のごみ分別方法の掲載、ごみについてのクイズ等</t>
    <rPh sb="25" eb="26">
      <t>メイ</t>
    </rPh>
    <rPh sb="42" eb="44">
      <t>ナイヨウ</t>
    </rPh>
    <phoneticPr fontId="9"/>
  </si>
  <si>
    <t>アプリ名：さんあーる
内容：収集日カレンダー、50音順分別検索、
ごみ処理ガイド※ごみ分別等に関する詳細情報、注意点などを確認できる資料</t>
    <rPh sb="3" eb="4">
      <t>メイ</t>
    </rPh>
    <rPh sb="11" eb="13">
      <t>ナイヨウ</t>
    </rPh>
    <phoneticPr fontId="9"/>
  </si>
  <si>
    <t>アプリ名：かつうらメイト
内容：勝浦市地域コミュニケーションアプリ。ごみ専用アプリではないが、防災情報等地域の情報配信アプリの中でごみ情報を確認できる。ごみ分別表の確認ができるほか、登録地域の収集スケジュールを通知することが可能。</t>
    <rPh sb="3" eb="4">
      <t>メイ</t>
    </rPh>
    <phoneticPr fontId="9"/>
  </si>
  <si>
    <t>アプリ名：ごみ分別・処分方法アプリ
内容：ごみ出しルールの周知</t>
    <phoneticPr fontId="9"/>
  </si>
  <si>
    <t>アプリ名：鎌ケ谷市ごみ分別アプリ
内容：各分別のごみの出し方、ごみ分別辞典、お知らせ情報の配信、
　　　よくある質問</t>
    <phoneticPr fontId="9"/>
  </si>
  <si>
    <t>アプリ名：「クルなび」
内容：ごみ分別辞典、出し方の案内、Q＆A、業者一覧、問い合わせ先、お知らせ機能、ごみ出しカレンダー機能、収集日のアラート機能</t>
    <rPh sb="3" eb="4">
      <t>メイ</t>
    </rPh>
    <rPh sb="12" eb="14">
      <t>ナイヨウ</t>
    </rPh>
    <phoneticPr fontId="9"/>
  </si>
  <si>
    <t>アプリ名：さんあーる
内容：収集日のお知らせ、ゴミ出しルールの周知、ごみ出しに関するゲーム等。</t>
    <rPh sb="3" eb="4">
      <t>メイ</t>
    </rPh>
    <phoneticPr fontId="9"/>
  </si>
  <si>
    <t>アプリ名：さんあ～る
内容：50音別ごみの分け方ガイド、ゴミ出しカレンダー、粗大ごみ処理券の販売店、ごみに関するクイズ、生活用品交換広場</t>
    <rPh sb="11" eb="13">
      <t>ナイヨウ</t>
    </rPh>
    <phoneticPr fontId="9"/>
  </si>
  <si>
    <t>記名ごみ袋の使用
有　無</t>
    <rPh sb="0" eb="2">
      <t>キメイ</t>
    </rPh>
    <rPh sb="4" eb="5">
      <t>ブクロ</t>
    </rPh>
    <rPh sb="6" eb="8">
      <t>シヨウ</t>
    </rPh>
    <rPh sb="9" eb="10">
      <t>ユウ</t>
    </rPh>
    <rPh sb="11" eb="12">
      <t>ム</t>
    </rPh>
    <phoneticPr fontId="9"/>
  </si>
  <si>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9"/>
  </si>
  <si>
    <t>　以前、指定袋認定制の際記名欄を設けていたが、平成22年3月1日より、不特定多数に排出者が特定できる指定袋への記名は、個人情報保護強化の観点から削除した。
　今後の活用状況は検討していない。</t>
  </si>
  <si>
    <t>氏名ではなく、町内会（区）名の記入枠を設けている。</t>
  </si>
  <si>
    <t>検討はしていない</t>
  </si>
  <si>
    <t>記名ごみ袋について検討していません。</t>
  </si>
  <si>
    <t>平成７年度より記名制度を導入。今後も継続する。</t>
  </si>
  <si>
    <t>過去検討はしておらず、今後も導入の予定はない。</t>
  </si>
  <si>
    <t>使用については今のところ検討していない。</t>
  </si>
  <si>
    <t>有料指定ごみ袋導入時に，排出に責任を持つよう意識付けるために記名欄を設けた袋を採用した。現在も記名欄は設けているが，個人情報保護の点から記名がなくても回収している。</t>
  </si>
  <si>
    <t>昭和５６年から集団回収を開始するにあたり、自分の出すごみに責任を持ってもらうため、名前の記入を規定し、以来、「一般廃棄物処理実施計画」に盛り込み、分別の冊子「ごみと資源の分け方出し方」に記載していた。名前の記入は１７年度まで継続していたが、市民の意識向上と努力の結果、分別や排出のルールが徹底されてきたことから１８年度以降、名前の記入を「一般廃棄物処理実施計画」の中から削除し、併せて冊子「ごみと資源の分け方出し方」での記載も取りやめた。</t>
  </si>
  <si>
    <t>記名欄は設けてあるが、記名は任意としている。</t>
  </si>
  <si>
    <t>条例等では記名について定めていないが、ごみ袋には記名欄が設けられている。個人情報等の理由からあまり使用されていない状況。</t>
  </si>
  <si>
    <t>ごみ処理業務は一部事務組合である匝瑳市ほか二町環境衛生組合で実施しており、構成市町で協議するする必要がある。</t>
  </si>
  <si>
    <t>該当無し</t>
  </si>
  <si>
    <t>光地域、横芝地域それぞれ環境衛生組合で処理しているため、ごみ袋の仕様については、各組合の構成市町と協議する必要がある。</t>
  </si>
  <si>
    <t>過去に検討事例なく、今後も活用の予定なし。</t>
  </si>
  <si>
    <t>【制度導入　有りの場合】</t>
    <rPh sb="1" eb="3">
      <t>セイド</t>
    </rPh>
    <rPh sb="3" eb="5">
      <t>ドウニュウ</t>
    </rPh>
    <rPh sb="6" eb="7">
      <t>ア</t>
    </rPh>
    <rPh sb="9" eb="11">
      <t>バアイ</t>
    </rPh>
    <phoneticPr fontId="9"/>
  </si>
  <si>
    <r>
      <t>制度導入の有無</t>
    </r>
    <r>
      <rPr>
        <sz val="10"/>
        <rFont val="ＭＳ 明朝"/>
        <family val="1"/>
        <charset val="128"/>
      </rPr>
      <t xml:space="preserve">
有り→１　
無し→０
</t>
    </r>
    <rPh sb="2" eb="4">
      <t>ドウニュウ</t>
    </rPh>
    <rPh sb="8" eb="9">
      <t>ア</t>
    </rPh>
    <rPh sb="14" eb="15">
      <t>ナ</t>
    </rPh>
    <phoneticPr fontId="11"/>
  </si>
  <si>
    <t>制度の内容</t>
    <rPh sb="0" eb="2">
      <t>セイド</t>
    </rPh>
    <rPh sb="3" eb="5">
      <t>ナイヨウ</t>
    </rPh>
    <phoneticPr fontId="11"/>
  </si>
  <si>
    <t>団体が対象世帯から家庭系ごみを収集し、ごみステーションへ排出した場合、当該団体に対し補助金を交付する。
・対象世帯の要件
（１） 介護保険の要支援１・２又は要介護１から要介護５までの認定を受けている者
（２） 身体障害者手帳１級又は２級を所持する者
（３） 精神障害者保健福祉手帳１級を所持する者
（４） 療育手帳Ⓐ又はAを所持する者
・補助金額
（１） 家庭系ごみ（粗大ごみを除く）のうち、可燃ごみ、不燃ごみ・有害ごみ、資源物（びん・缶・ペットボトル、古紙・布類）を週１回以上、対象世帯から収集し、ごみステーションへ排出した場合
１，０００円／月／世帯
（２）立上支援
１０，０００円（１回限り）
　</t>
  </si>
  <si>
    <t>次の要件を満たす高齢者から申請があった場合、面談等によりごみ出し支援の要否を確認し、必要性が認められる場合にごみ収集委託業者が自宅前に出されたごみを収集する。
①市内に住所を有すること
②満65歳以上であること
③一人暮らしであること
④要介護認定を受けていること
⑤自らごみステーションまで搬出することが困難であること
⑥近隣住民等の協力を得てごみステーションまで搬出することができないこと</t>
  </si>
  <si>
    <t>松戸市家庭ごみ訪問収集事業
家庭ごみを家庭廃棄物のごみ集積所に世帯員自ら排出することが困難である世帯に対し、、市が戸別に訪問して家庭ごみを収集する事業を実施することにより、当該世帯のごみ排出への支援を図ることを目的とする。
ごみ収集は、直営の職員が行う。</t>
  </si>
  <si>
    <t>対象者の玄関前等に出されたごみを直営で戸別収集</t>
  </si>
  <si>
    <t>日常生活の支援を必要とする高齢者に対し，住民主体による生活支援サービスを行う団体に対し，補助を行っている。</t>
  </si>
  <si>
    <t>粗大ごみを処分する際、高齢者や障がい者等で身近な人の協力を得ることができず、玄関口まで運ぶことが困難な世帯を対象に、屋内からの運び出しを行うサービスを行っている。粗大ごみ及び特定家庭用機器が対象物となる。</t>
  </si>
  <si>
    <t>自分でごみや資源を集積所まで排出することが困難で、他に協力を得ることができないひとり暮らしの高齢者、高齢者世帯、障害者世帯等に対し、声かけを行ないながら、ごみや資源を戸別収集し、在宅生活が維持できるよう支援する制度。</t>
  </si>
  <si>
    <t>高齢者や障害者のみの世帯のうち、集積所にごみを出すことが困難で、ほかに協力が得られない人を対象に家庭ごみの戸別収集を行う。</t>
  </si>
  <si>
    <t>・粗大ごみ持ち出し収集
粗大ごみについては出すごみの大きさなどが異なることから、持ち出すことが困難な６５歳以上の高齢者や障がい者世帯において、同居者や協力するものにより出すことが困難と認められた場合、職員が家の中から粗大ごみの持ち出しを行い。粗大ごみ収集委託業者が回収している。</t>
  </si>
  <si>
    <t>家庭ごみを市の指定家庭ごみを収集する場所まで持ち出すことが困難な者に対し、戸別にごみを収集する事業</t>
  </si>
  <si>
    <t>高齢等の理由により日常生活上の軽易な作業等が困難になった方への支援制度であり、町社会福祉協議会に委託して行う生活支援サービス。※自宅から集積所までゴミを出すのみ。福祉部局が対応</t>
  </si>
  <si>
    <t>※3　コミュニティ支援型…自治体やNPO等の地域主体によるごみ出し支援活動を行政が補助金等で金銭的に
　　　　　　　　　　　　　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72" eb="74">
      <t>シク</t>
    </rPh>
    <phoneticPr fontId="81"/>
  </si>
  <si>
    <t>「クリーンサポート収集」
65歳以上の人のみの世帯等から排出される粗大ごみを、市職員が家から搬出するサービス
（参考）
【平成26年7月から平成30年9月まで】
「船橋市ふれあい収集実証事業」
内容：自らごみ収集ステーションにごみを出すことが困難で、他の者からの協力を得られないひとり暮らし高齢者等に対し、職員が戸別にごみ収集を行い、希望者には収集時に声かけも行うもの。（対象：65歳以上で要介護1～3の認定を受けている者等）
【平成30年10月から】
「船橋市ふれあい収集事業」
内容：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phoneticPr fontId="9"/>
  </si>
  <si>
    <t>〇ひとり暮らし高齢者等ごみ出し支援事業
　ごみ集積所へ出すことが困難な高齢者、身体障がい者等に対し、安否の確認を行いながらごみ等を戸別収集する事業
〇粗大ごみ運び出し収集事業
　高齢者、障がい者等のみで構成される世帯で、屋外へ粗大ごみを運び出すことが困難な家庭に対し、屋内から粗大ごみを運び出し収集する事業</t>
    <phoneticPr fontId="9"/>
  </si>
  <si>
    <t>高齢者世帯または独居老人の方で、集積所までごみを出すことが
できない事情を持つ方のごみ出しを支援する。</t>
    <phoneticPr fontId="9"/>
  </si>
  <si>
    <t>※1　ごみ出し支援制度…ごみ出しが困難になった高齢者等に代わり、他の主体がごみ出しを
　　                   手伝い、ごみを収集する仕組み。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64" eb="66">
      <t>テツダ</t>
    </rPh>
    <rPh sb="71" eb="73">
      <t>シュウシュウ</t>
    </rPh>
    <rPh sb="75" eb="77">
      <t>シク</t>
    </rPh>
    <phoneticPr fontId="81"/>
  </si>
  <si>
    <t>※2　直接支援型…自治体が運営主体となり、市町村直営のごみ収集部隊または市町村に委託
                 された事業者が、高齢者のごみを戸別に収集する仕組み。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63" eb="66">
      <t>ジギョウシャ</t>
    </rPh>
    <rPh sb="68" eb="71">
      <t>コウレイシャ</t>
    </rPh>
    <rPh sb="75" eb="77">
      <t>コベツ</t>
    </rPh>
    <rPh sb="78" eb="80">
      <t>シュウシュウ</t>
    </rPh>
    <rPh sb="82" eb="84">
      <t>シク</t>
    </rPh>
    <phoneticPr fontId="81"/>
  </si>
  <si>
    <t>－</t>
    <phoneticPr fontId="9"/>
  </si>
  <si>
    <t>－</t>
    <phoneticPr fontId="9"/>
  </si>
  <si>
    <r>
      <rPr>
        <b/>
        <sz val="10"/>
        <rFont val="ＭＳ 明朝"/>
        <family val="1"/>
        <charset val="128"/>
      </rPr>
      <t>制度の形式</t>
    </r>
    <r>
      <rPr>
        <sz val="10"/>
        <rFont val="ＭＳ 明朝"/>
        <family val="1"/>
        <charset val="128"/>
      </rPr>
      <t xml:space="preserve">
直接支援型</t>
    </r>
    <r>
      <rPr>
        <vertAlign val="superscript"/>
        <sz val="10"/>
        <rFont val="ＭＳ 明朝"/>
        <family val="1"/>
        <charset val="128"/>
      </rPr>
      <t xml:space="preserve">※2  </t>
    </r>
    <r>
      <rPr>
        <sz val="10"/>
        <rFont val="ＭＳ 明朝"/>
        <family val="1"/>
        <charset val="128"/>
      </rPr>
      <t>→２
コミュニティ
支援型</t>
    </r>
    <r>
      <rPr>
        <vertAlign val="superscript"/>
        <sz val="10"/>
        <rFont val="ＭＳ 明朝"/>
        <family val="1"/>
        <charset val="128"/>
      </rPr>
      <t xml:space="preserve">※3　　　 </t>
    </r>
    <r>
      <rPr>
        <sz val="10"/>
        <rFont val="ＭＳ 明朝"/>
        <family val="1"/>
        <charset val="128"/>
      </rPr>
      <t>→１
その他　　　 →０</t>
    </r>
    <rPh sb="0" eb="2">
      <t>セイド</t>
    </rPh>
    <rPh sb="3" eb="5">
      <t>ケイシキ</t>
    </rPh>
    <rPh sb="6" eb="8">
      <t>チョクセツ</t>
    </rPh>
    <rPh sb="8" eb="11">
      <t>シエンガタ</t>
    </rPh>
    <rPh sb="25" eb="28">
      <t>シエンガタ</t>
    </rPh>
    <rPh sb="39" eb="40">
      <t>タ</t>
    </rPh>
    <phoneticPr fontId="11"/>
  </si>
  <si>
    <t>【参考】
大型ごみサポート収集制度
　市内に親族等のいないひとり暮らしの６５歳以上の高齢者（世帯）及び障害者で、大型ごみを屋外まで出すことが困難な者を対象として屋内から持ち出し収集を実施している。</t>
    <rPh sb="1" eb="3">
      <t>サンコウ</t>
    </rPh>
    <phoneticPr fontId="9"/>
  </si>
  <si>
    <t>－</t>
    <phoneticPr fontId="9"/>
  </si>
  <si>
    <t>－</t>
    <phoneticPr fontId="9"/>
  </si>
  <si>
    <t>－</t>
    <phoneticPr fontId="9"/>
  </si>
  <si>
    <t>－</t>
    <phoneticPr fontId="9"/>
  </si>
  <si>
    <t>－</t>
    <phoneticPr fontId="9"/>
  </si>
  <si>
    <t>市町村名</t>
    <rPh sb="0" eb="3">
      <t>シチョウソン</t>
    </rPh>
    <rPh sb="3" eb="4">
      <t>メイ</t>
    </rPh>
    <phoneticPr fontId="9"/>
  </si>
  <si>
    <t>無</t>
    <phoneticPr fontId="9"/>
  </si>
  <si>
    <t>－</t>
    <phoneticPr fontId="9"/>
  </si>
  <si>
    <t>－</t>
    <phoneticPr fontId="9"/>
  </si>
  <si>
    <t>無</t>
    <phoneticPr fontId="9"/>
  </si>
  <si>
    <t>－</t>
    <phoneticPr fontId="9"/>
  </si>
  <si>
    <t>市町村長の指定を受けたもの</t>
    <phoneticPr fontId="9"/>
  </si>
  <si>
    <t>佐倉市</t>
    <rPh sb="0" eb="3">
      <t>サクラシ</t>
    </rPh>
    <phoneticPr fontId="1"/>
  </si>
  <si>
    <t>東金市</t>
    <rPh sb="0" eb="3">
      <t>トウガネシ</t>
    </rPh>
    <phoneticPr fontId="1"/>
  </si>
  <si>
    <t>無</t>
    <phoneticPr fontId="9"/>
  </si>
  <si>
    <t>無</t>
    <phoneticPr fontId="9"/>
  </si>
  <si>
    <t>旭市</t>
    <rPh sb="0" eb="1">
      <t>アサヒ</t>
    </rPh>
    <rPh sb="1" eb="2">
      <t>シ</t>
    </rPh>
    <phoneticPr fontId="1"/>
  </si>
  <si>
    <t>八千代市</t>
    <rPh sb="0" eb="4">
      <t>ヤチヨシ</t>
    </rPh>
    <phoneticPr fontId="1"/>
  </si>
  <si>
    <t>我孫子市</t>
    <rPh sb="0" eb="4">
      <t>アビコシ</t>
    </rPh>
    <phoneticPr fontId="1"/>
  </si>
  <si>
    <t>①</t>
    <phoneticPr fontId="9"/>
  </si>
  <si>
    <t>①</t>
    <phoneticPr fontId="9"/>
  </si>
  <si>
    <t>①松戸市再生資源事業協同組合</t>
    <rPh sb="1" eb="4">
      <t>マツドシ</t>
    </rPh>
    <rPh sb="4" eb="6">
      <t>サイセイ</t>
    </rPh>
    <rPh sb="6" eb="8">
      <t>シゲン</t>
    </rPh>
    <rPh sb="8" eb="10">
      <t>ジギョウ</t>
    </rPh>
    <rPh sb="10" eb="11">
      <t>キョウ</t>
    </rPh>
    <rPh sb="11" eb="12">
      <t>ドウ</t>
    </rPh>
    <rPh sb="12" eb="14">
      <t>クミアイ</t>
    </rPh>
    <phoneticPr fontId="1"/>
  </si>
  <si>
    <t>①ペットボトル</t>
    <phoneticPr fontId="9"/>
  </si>
  <si>
    <t>①松戸市再生資源事業協同組合</t>
    <rPh sb="1" eb="4">
      <t>マツドシ</t>
    </rPh>
    <rPh sb="4" eb="6">
      <t>サイセイ</t>
    </rPh>
    <rPh sb="6" eb="8">
      <t>シゲン</t>
    </rPh>
    <rPh sb="8" eb="10">
      <t>ジギョウ</t>
    </rPh>
    <rPh sb="10" eb="12">
      <t>キョウドウ</t>
    </rPh>
    <rPh sb="12" eb="14">
      <t>クミアイ</t>
    </rPh>
    <phoneticPr fontId="1"/>
  </si>
  <si>
    <t>①ペットボトル</t>
    <phoneticPr fontId="9"/>
  </si>
  <si>
    <t>②東葛資源事業協同組合</t>
    <rPh sb="1" eb="2">
      <t>ヒガシ</t>
    </rPh>
    <rPh sb="2" eb="3">
      <t>カズラ</t>
    </rPh>
    <rPh sb="3" eb="5">
      <t>シゲン</t>
    </rPh>
    <rPh sb="5" eb="7">
      <t>ジギョウ</t>
    </rPh>
    <rPh sb="7" eb="9">
      <t>キョウドウ</t>
    </rPh>
    <rPh sb="9" eb="11">
      <t>クミアイ</t>
    </rPh>
    <phoneticPr fontId="1"/>
  </si>
  <si>
    <t>②ペットボトル</t>
    <phoneticPr fontId="9"/>
  </si>
  <si>
    <t>②ペットボトル</t>
    <phoneticPr fontId="9"/>
  </si>
  <si>
    <t>③松澤興業</t>
    <rPh sb="1" eb="3">
      <t>マツザワ</t>
    </rPh>
    <rPh sb="3" eb="5">
      <t>コウギョウ</t>
    </rPh>
    <phoneticPr fontId="1"/>
  </si>
  <si>
    <t>③ペットボトル</t>
    <phoneticPr fontId="9"/>
  </si>
  <si>
    <t>④（有）日美</t>
    <rPh sb="2" eb="3">
      <t>ユウ</t>
    </rPh>
    <rPh sb="4" eb="5">
      <t>ニチ</t>
    </rPh>
    <rPh sb="5" eb="6">
      <t>ビ</t>
    </rPh>
    <phoneticPr fontId="1"/>
  </si>
  <si>
    <t>④ペットボトル</t>
    <phoneticPr fontId="9"/>
  </si>
  <si>
    <t>④ペットボトル</t>
    <phoneticPr fontId="9"/>
  </si>
  <si>
    <t>⑤（株）イサカエンタープライズ</t>
    <rPh sb="2" eb="3">
      <t>カブ</t>
    </rPh>
    <phoneticPr fontId="1"/>
  </si>
  <si>
    <t>⑤ペットボトル</t>
    <phoneticPr fontId="9"/>
  </si>
  <si>
    <t>⑤ペットボトル</t>
    <phoneticPr fontId="9"/>
  </si>
  <si>
    <t>⑥K.S環境サービス</t>
    <rPh sb="4" eb="6">
      <t>カンキョウ</t>
    </rPh>
    <phoneticPr fontId="1"/>
  </si>
  <si>
    <t>⑥ペットボトル</t>
    <phoneticPr fontId="9"/>
  </si>
  <si>
    <t>⑦（有）松戸紙業</t>
    <rPh sb="2" eb="3">
      <t>ユウ</t>
    </rPh>
    <rPh sb="4" eb="6">
      <t>マツド</t>
    </rPh>
    <rPh sb="6" eb="8">
      <t>シギョウ</t>
    </rPh>
    <phoneticPr fontId="1"/>
  </si>
  <si>
    <t>⑦ペットボトル</t>
    <phoneticPr fontId="9"/>
  </si>
  <si>
    <t>⑦ペットボトル</t>
    <phoneticPr fontId="9"/>
  </si>
  <si>
    <t>⑧（株）オーク</t>
    <rPh sb="2" eb="3">
      <t>カブ</t>
    </rPh>
    <phoneticPr fontId="1"/>
  </si>
  <si>
    <t>⑧ペットボトル</t>
    <phoneticPr fontId="9"/>
  </si>
  <si>
    <t>①</t>
    <phoneticPr fontId="9"/>
  </si>
  <si>
    <t>①（有）佐久間総業</t>
    <rPh sb="2" eb="3">
      <t>ユウ</t>
    </rPh>
    <rPh sb="4" eb="7">
      <t>サクマ</t>
    </rPh>
    <rPh sb="7" eb="9">
      <t>ソウギョウ</t>
    </rPh>
    <phoneticPr fontId="7"/>
  </si>
  <si>
    <t>富津市</t>
    <rPh sb="0" eb="3">
      <t>フッツシ</t>
    </rPh>
    <phoneticPr fontId="9"/>
  </si>
  <si>
    <t>①</t>
    <phoneticPr fontId="9"/>
  </si>
  <si>
    <t>①</t>
    <phoneticPr fontId="9"/>
  </si>
  <si>
    <t>①（株）エス・イーティ</t>
    <rPh sb="2" eb="3">
      <t>カブ</t>
    </rPh>
    <phoneticPr fontId="20"/>
  </si>
  <si>
    <t>①食品廃棄物</t>
    <rPh sb="1" eb="3">
      <t>ショクヒン</t>
    </rPh>
    <rPh sb="3" eb="6">
      <t>ハイキブツ</t>
    </rPh>
    <phoneticPr fontId="20"/>
  </si>
  <si>
    <t>①（株）造伸</t>
    <rPh sb="2" eb="3">
      <t>カブ</t>
    </rPh>
    <rPh sb="4" eb="5">
      <t>ゾウ</t>
    </rPh>
    <rPh sb="5" eb="6">
      <t>シン</t>
    </rPh>
    <phoneticPr fontId="7"/>
  </si>
  <si>
    <t>①（株）フジコー</t>
    <rPh sb="2" eb="3">
      <t>カブ</t>
    </rPh>
    <phoneticPr fontId="7"/>
  </si>
  <si>
    <t>①（株）佐久間</t>
    <rPh sb="2" eb="3">
      <t>カブ</t>
    </rPh>
    <rPh sb="4" eb="7">
      <t>サクマ</t>
    </rPh>
    <phoneticPr fontId="7"/>
  </si>
  <si>
    <t>②都市環境サービス（株）</t>
    <rPh sb="1" eb="3">
      <t>トシ</t>
    </rPh>
    <rPh sb="3" eb="5">
      <t>カンキョウ</t>
    </rPh>
    <rPh sb="10" eb="11">
      <t>カブ</t>
    </rPh>
    <phoneticPr fontId="7"/>
  </si>
  <si>
    <t>1.2.3.4.5.6.41.46</t>
  </si>
  <si>
    <t>11.12.13.21.22.23.45</t>
  </si>
  <si>
    <t>24.31.32.33</t>
  </si>
  <si>
    <t>古紙類、スチール缶、アルミ缶、びん類(４円/㎏）</t>
  </si>
  <si>
    <t>八街市リサイクル事業協同組合(補助金額108,000円のみ交付)</t>
  </si>
  <si>
    <t>紙類・繊維類・缶類・ペットボトル・白色トレイ　1㎏3円</t>
  </si>
  <si>
    <t>無</t>
    <rPh sb="0" eb="1">
      <t>ナ</t>
    </rPh>
    <phoneticPr fontId="9"/>
  </si>
  <si>
    <t>集積所</t>
    <phoneticPr fontId="9"/>
  </si>
  <si>
    <t>公園</t>
    <phoneticPr fontId="9"/>
  </si>
  <si>
    <t xml:space="preserve">①不法投棄を未然に防ぐ
②不燃物置場、リサイクルステーションに不法に投棄された廃棄物の処理に要する経費に対し予算の範囲内において、
この要綱に基づき当該事業を行う区（以下「実施区」という。）に補助金を交付する。"
</t>
    <phoneticPr fontId="9"/>
  </si>
  <si>
    <t>○</t>
    <phoneticPr fontId="9"/>
  </si>
  <si>
    <t>燃やせるごみのみ
有料化無し、指定袋制、袋代のみ
燃やせるごみ以外は
有料化無し、袋の指定無し</t>
  </si>
  <si>
    <t>http://www.city.mobara.chiba.jp/soshiki/5-3-0-0-0_1.html</t>
  </si>
  <si>
    <t>アプリ名：特になし　　　　　　　　　　　　　　　　　　　　　
内容：ごみの分け方・出し方</t>
    <phoneticPr fontId="9"/>
  </si>
  <si>
    <t>検討はしていない。</t>
  </si>
  <si>
    <t>過去検討はしておらず、今後も導入予定はない。</t>
  </si>
  <si>
    <t>特に無し</t>
  </si>
  <si>
    <t>過去検討していなく、現在も検討する予定はない。</t>
  </si>
  <si>
    <t>検討していない</t>
  </si>
  <si>
    <t>今後の活用状況は検討していない。</t>
  </si>
  <si>
    <t>検討していません。</t>
  </si>
  <si>
    <t>記名欄は設けているが、個人情報保護の点から記名がなくても回収している。</t>
  </si>
  <si>
    <t>過去の検討なし。今後の活用見込みもなし。</t>
  </si>
  <si>
    <t>検討なし</t>
  </si>
  <si>
    <t>検討無</t>
  </si>
  <si>
    <t>導入予定なし</t>
  </si>
  <si>
    <t>検討無し</t>
  </si>
  <si>
    <t>記名欄は設けてあるが、記名は任意としている。</t>
    <rPh sb="0" eb="2">
      <t>キメイ</t>
    </rPh>
    <rPh sb="2" eb="3">
      <t>ラン</t>
    </rPh>
    <rPh sb="4" eb="5">
      <t>モウ</t>
    </rPh>
    <rPh sb="11" eb="13">
      <t>キメイ</t>
    </rPh>
    <rPh sb="14" eb="16">
      <t>ニンイ</t>
    </rPh>
    <phoneticPr fontId="17"/>
  </si>
  <si>
    <t>現時点では検討していない。</t>
  </si>
  <si>
    <t>過去に検討しておらず、今後も活用の予定なし。</t>
  </si>
  <si>
    <t>1.2.3.4.6.11.12.21.22.23.24.31.32.33.41</t>
  </si>
  <si>
    <t>11.12.21.22.23.24.32</t>
  </si>
  <si>
    <t>紙類：繊維類：金属類：ガラス・陶磁器類　４円/㎏</t>
  </si>
  <si>
    <t>４円/㎏</t>
  </si>
  <si>
    <t>駅前などの人混みでたばこの火による他人への火傷、衣服の焼け焦げなど身体や財産への被害防止、また、たばこの吸い殻や空き缶等ポイ捨て防止及び犬ふん放置を防止することで、歩行者の安全確保及びきれいなまちづくりの推進を図り、もって清潔で安全かつ快適な生活環境を確保するもの。</t>
  </si>
  <si>
    <t xml:space="preserve">・可燃ごみ袋
 (大）４７円/枚　 (中）２６円/枚
 (小）１６円/枚
・資源物袋
（大）２０円/枚　（中）１５円/枚
（小）１０円/枚　
・不燃・有害ごみ袋
（中）３１円/枚　（小）１６円/枚
・資源シール　２０円/枚
</t>
  </si>
  <si>
    <t>・小サイズ
0.05㎥未満　
110円　　　　　　　　　　　　・中サイズ
0.05㎥以上0.25㎥未満　　　　　　　　　　　　　　　330円　　　　　　　　　　　　・大サイズ
0.25㎥以上0.75㎥未満　550円　　　　　　　　　　　　・特大サイズ
0.75㎥以上
　770円</t>
  </si>
  <si>
    <t>１２名</t>
  </si>
  <si>
    <t>栄町廃棄物減量等推進員</t>
  </si>
  <si>
    <t>50名</t>
  </si>
  <si>
    <t>栄町廃棄物減量減量等推進制度設置要綱</t>
  </si>
  <si>
    <t>－</t>
    <phoneticPr fontId="9"/>
  </si>
  <si>
    <t>過去に検討したことはない。</t>
  </si>
  <si>
    <t>3,130,112円</t>
  </si>
  <si>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1"/>
  </si>
  <si>
    <t>集団回収に対する助成等</t>
    <rPh sb="0" eb="2">
      <t>シュウダン</t>
    </rPh>
    <rPh sb="2" eb="4">
      <t>カイシュウ</t>
    </rPh>
    <rPh sb="5" eb="6">
      <t>タイ</t>
    </rPh>
    <rPh sb="8" eb="10">
      <t>ジョセイ</t>
    </rPh>
    <rPh sb="10" eb="11">
      <t>トウ</t>
    </rPh>
    <phoneticPr fontId="9"/>
  </si>
  <si>
    <t>集団回収の実施団体数等</t>
    <rPh sb="0" eb="2">
      <t>シュウダン</t>
    </rPh>
    <rPh sb="2" eb="4">
      <t>カイシュウ</t>
    </rPh>
    <rPh sb="5" eb="7">
      <t>ジッシ</t>
    </rPh>
    <rPh sb="7" eb="9">
      <t>ダンタイ</t>
    </rPh>
    <rPh sb="9" eb="10">
      <t>スウ</t>
    </rPh>
    <rPh sb="10" eb="11">
      <t>トウ</t>
    </rPh>
    <phoneticPr fontId="9"/>
  </si>
  <si>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9"/>
  </si>
  <si>
    <t>ポイ捨て禁止条例の制定状況等</t>
    <rPh sb="2" eb="3">
      <t>ス</t>
    </rPh>
    <rPh sb="4" eb="6">
      <t>キンシ</t>
    </rPh>
    <rPh sb="6" eb="8">
      <t>ジョウレイ</t>
    </rPh>
    <rPh sb="9" eb="11">
      <t>セイテイ</t>
    </rPh>
    <rPh sb="11" eb="13">
      <t>ジョウキョウ</t>
    </rPh>
    <rPh sb="13" eb="14">
      <t>トウ</t>
    </rPh>
    <phoneticPr fontId="9"/>
  </si>
  <si>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9"/>
  </si>
  <si>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9"/>
  </si>
  <si>
    <t>不法投棄されたごみの種類等</t>
    <rPh sb="0" eb="2">
      <t>フホウ</t>
    </rPh>
    <rPh sb="2" eb="4">
      <t>トウキ</t>
    </rPh>
    <rPh sb="10" eb="13">
      <t>シュルイトウ</t>
    </rPh>
    <phoneticPr fontId="9"/>
  </si>
  <si>
    <t>不法投棄対策に係る条例や要綱等</t>
    <rPh sb="0" eb="2">
      <t>フホウ</t>
    </rPh>
    <rPh sb="2" eb="4">
      <t>トウキ</t>
    </rPh>
    <rPh sb="4" eb="6">
      <t>タイサク</t>
    </rPh>
    <rPh sb="7" eb="8">
      <t>カカ</t>
    </rPh>
    <rPh sb="9" eb="11">
      <t>ジョウレイ</t>
    </rPh>
    <rPh sb="12" eb="14">
      <t>ヨウコウ</t>
    </rPh>
    <rPh sb="14" eb="15">
      <t>トウ</t>
    </rPh>
    <phoneticPr fontId="9"/>
  </si>
  <si>
    <t>不用品の再利用に関する事業の実施状況</t>
    <rPh sb="0" eb="3">
      <t>フヨウヒン</t>
    </rPh>
    <rPh sb="4" eb="7">
      <t>サイリヨウ</t>
    </rPh>
    <rPh sb="8" eb="9">
      <t>カン</t>
    </rPh>
    <rPh sb="11" eb="13">
      <t>ジギョウ</t>
    </rPh>
    <rPh sb="14" eb="16">
      <t>ジッシ</t>
    </rPh>
    <rPh sb="16" eb="18">
      <t>ジョウキョウ</t>
    </rPh>
    <phoneticPr fontId="9"/>
  </si>
  <si>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9"/>
  </si>
  <si>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9"/>
  </si>
  <si>
    <t>生活系粗大ごみの有料化の状況</t>
    <rPh sb="0" eb="2">
      <t>セイカツ</t>
    </rPh>
    <rPh sb="2" eb="3">
      <t>ケイ</t>
    </rPh>
    <rPh sb="3" eb="5">
      <t>ソダイ</t>
    </rPh>
    <rPh sb="8" eb="11">
      <t>ユウリョウカ</t>
    </rPh>
    <rPh sb="12" eb="14">
      <t>ジョウキョウ</t>
    </rPh>
    <phoneticPr fontId="9"/>
  </si>
  <si>
    <t>事業系ごみの有料化の状況</t>
    <rPh sb="0" eb="2">
      <t>ジギョウ</t>
    </rPh>
    <rPh sb="2" eb="3">
      <t>ケイ</t>
    </rPh>
    <rPh sb="6" eb="9">
      <t>ユウリョウカ</t>
    </rPh>
    <rPh sb="10" eb="12">
      <t>ジョウキョウ</t>
    </rPh>
    <phoneticPr fontId="9"/>
  </si>
  <si>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9"/>
  </si>
  <si>
    <t>事業系ごみ対策</t>
    <rPh sb="0" eb="2">
      <t>ジギョウ</t>
    </rPh>
    <rPh sb="2" eb="3">
      <t>ケイ</t>
    </rPh>
    <rPh sb="5" eb="7">
      <t>タイサク</t>
    </rPh>
    <phoneticPr fontId="11"/>
  </si>
  <si>
    <t>再生利用指定制度の活用状況</t>
    <rPh sb="0" eb="2">
      <t>サイセイ</t>
    </rPh>
    <rPh sb="2" eb="4">
      <t>リヨウ</t>
    </rPh>
    <rPh sb="4" eb="6">
      <t>シテイ</t>
    </rPh>
    <rPh sb="6" eb="8">
      <t>セイド</t>
    </rPh>
    <rPh sb="9" eb="11">
      <t>カツヨウ</t>
    </rPh>
    <rPh sb="11" eb="13">
      <t>ジョウキョウ</t>
    </rPh>
    <phoneticPr fontId="9"/>
  </si>
  <si>
    <t>一般廃棄物処理困難物</t>
    <phoneticPr fontId="9"/>
  </si>
  <si>
    <t>生ごみの減量</t>
    <rPh sb="0" eb="1">
      <t>ナマ</t>
    </rPh>
    <rPh sb="4" eb="6">
      <t>ゲンリョウ</t>
    </rPh>
    <phoneticPr fontId="11"/>
  </si>
  <si>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9"/>
  </si>
  <si>
    <t>ごみ関係アプリの使用状況等</t>
    <rPh sb="2" eb="4">
      <t>カンケイ</t>
    </rPh>
    <rPh sb="8" eb="10">
      <t>シヨウ</t>
    </rPh>
    <rPh sb="10" eb="12">
      <t>ジョウキョウ</t>
    </rPh>
    <rPh sb="12" eb="13">
      <t>トウ</t>
    </rPh>
    <phoneticPr fontId="9"/>
  </si>
  <si>
    <t>記名ごみ袋（生活系ごみ）の使用状況等</t>
    <rPh sb="0" eb="2">
      <t>キメイ</t>
    </rPh>
    <rPh sb="4" eb="5">
      <t>ブクロ</t>
    </rPh>
    <rPh sb="6" eb="8">
      <t>セイカツ</t>
    </rPh>
    <rPh sb="8" eb="9">
      <t>ケイ</t>
    </rPh>
    <rPh sb="13" eb="15">
      <t>シヨウ</t>
    </rPh>
    <rPh sb="15" eb="17">
      <t>ジョウキョウ</t>
    </rPh>
    <rPh sb="17" eb="18">
      <t>トウ</t>
    </rPh>
    <phoneticPr fontId="9"/>
  </si>
  <si>
    <t>過去もなく、これからも記名ごみは個人情報の絡みもあるので、まだ予定はありません。</t>
    <phoneticPr fontId="9"/>
  </si>
  <si>
    <t>高齢者のごみ出し支援の状況</t>
    <rPh sb="0" eb="3">
      <t>コウレイシャ</t>
    </rPh>
    <rPh sb="6" eb="7">
      <t>ダ</t>
    </rPh>
    <rPh sb="8" eb="10">
      <t>シエン</t>
    </rPh>
    <rPh sb="11" eb="13">
      <t>ジョウキョウ</t>
    </rPh>
    <phoneticPr fontId="9"/>
  </si>
  <si>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9"/>
  </si>
  <si>
    <t>※すでに有料化している場合は「－」</t>
    <rPh sb="4" eb="7">
      <t>ユウリョウカ</t>
    </rPh>
    <rPh sb="11" eb="13">
      <t>バアイ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</si>
</sst>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Red]\-#,##0\ "/>
    <numFmt numFmtId="177" formatCode="#,##0&quot; t&quot;"/>
    <numFmt numFmtId="178" formatCode="[$-411]ggge&quot;年&quot;m&quot;月&quot;d&quot;日&quot;;@"/>
    <numFmt numFmtId="179" formatCode="#,##0&quot;円&quot;"/>
    <numFmt numFmtId="180" formatCode="#,##0_);[Red]\(#,##0\)"/>
    <numFmt numFmtId="181" formatCode="#,##0.0_ ;[Red]\-#,##0.0\ "/>
    <numFmt numFmtId="182" formatCode="#,##0&quot;kg&quot;"/>
    <numFmt numFmtId="183" formatCode="#,##0&quot; 基&quot;"/>
    <numFmt numFmtId="184" formatCode="#,##0_ "/>
    <numFmt numFmtId="185" formatCode="#,##0&quot; ｔ&quot;"/>
    <numFmt numFmtId="186" formatCode="0_ "/>
    <numFmt numFmtId="187" formatCode="#,##0.0;[Red]\-#,##0.0"/>
    <numFmt numFmtId="188" formatCode="#"/>
    <numFmt numFmtId="189" formatCode="[$-411]#,##0;[Red][$-411]&quot;-&quot;#,##0"/>
    <numFmt numFmtId="190" formatCode="#,##0&quot; &quot;;[Red]&quot;-&quot;#,##0&quot; &quot;"/>
  </numFmts>
  <fonts count="85">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b/>
      <sz val="14"/>
      <name val="ＭＳ 明朝"/>
      <family val="1"/>
      <charset val="128"/>
    </font>
    <font>
      <u/>
      <sz val="11"/>
      <color indexed="12"/>
      <name val="ＭＳ 明朝"/>
      <family val="1"/>
      <charset val="128"/>
    </font>
    <font>
      <sz val="9"/>
      <name val="ＭＳ 明朝"/>
      <family val="1"/>
      <charset val="128"/>
    </font>
    <font>
      <sz val="10"/>
      <name val="ＭＳ Ｐゴシック"/>
      <family val="3"/>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b/>
      <sz val="10"/>
      <name val="ＭＳ 明朝"/>
      <family val="1"/>
      <charset val="128"/>
    </font>
    <font>
      <b/>
      <sz val="12"/>
      <name val="ＭＳ 明朝"/>
      <family val="1"/>
      <charset val="128"/>
    </font>
    <font>
      <sz val="11"/>
      <color theme="1"/>
      <name val="ＭＳ Ｐゴシック"/>
      <family val="3"/>
      <charset val="128"/>
      <scheme val="minor"/>
    </font>
    <font>
      <sz val="11"/>
      <color rgb="FFFF0000"/>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ＭＳ 明朝"/>
      <family val="1"/>
      <charset val="128"/>
    </font>
    <font>
      <sz val="8"/>
      <name val="ＭＳ ゴシック"/>
      <family val="3"/>
      <charset val="128"/>
    </font>
    <font>
      <sz val="11"/>
      <color theme="1"/>
      <name val="ＭＳ 明朝"/>
      <family val="1"/>
      <charset val="128"/>
    </font>
    <font>
      <sz val="11"/>
      <color theme="1"/>
      <name val="Arial"/>
      <family val="2"/>
    </font>
    <font>
      <vertAlign val="superscript"/>
      <sz val="10"/>
      <name val="ＭＳ 明朝"/>
      <family val="1"/>
      <charset val="128"/>
    </font>
  </fonts>
  <fills count="4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CCFFFF"/>
        <bgColor rgb="FFCCFFFF"/>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253">
    <xf numFmtId="0" fontId="0" fillId="0" borderId="0">
      <alignment vertical="center"/>
    </xf>
    <xf numFmtId="0" fontId="37" fillId="3"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56" fillId="3" borderId="0" applyNumberFormat="0" applyBorder="0" applyAlignment="0" applyProtection="0">
      <alignment vertical="center"/>
    </xf>
    <xf numFmtId="0" fontId="18" fillId="3" borderId="0" applyNumberFormat="0" applyBorder="0" applyAlignment="0" applyProtection="0">
      <alignment vertical="center"/>
    </xf>
    <xf numFmtId="0" fontId="37" fillId="5"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56" fillId="5" borderId="0" applyNumberFormat="0" applyBorder="0" applyAlignment="0" applyProtection="0">
      <alignment vertical="center"/>
    </xf>
    <xf numFmtId="0" fontId="18" fillId="5" borderId="0" applyNumberFormat="0" applyBorder="0" applyAlignment="0" applyProtection="0">
      <alignment vertical="center"/>
    </xf>
    <xf numFmtId="0" fontId="37" fillId="7"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56" fillId="7" borderId="0" applyNumberFormat="0" applyBorder="0" applyAlignment="0" applyProtection="0">
      <alignment vertical="center"/>
    </xf>
    <xf numFmtId="0" fontId="18" fillId="7"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1"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56" fillId="11" borderId="0" applyNumberFormat="0" applyBorder="0" applyAlignment="0" applyProtection="0">
      <alignment vertical="center"/>
    </xf>
    <xf numFmtId="0" fontId="18" fillId="11" borderId="0" applyNumberFormat="0" applyBorder="0" applyAlignment="0" applyProtection="0">
      <alignment vertical="center"/>
    </xf>
    <xf numFmtId="0" fontId="37" fillId="13" borderId="0" applyNumberFormat="0" applyBorder="0" applyAlignment="0" applyProtection="0">
      <alignment vertical="center"/>
    </xf>
    <xf numFmtId="0" fontId="18" fillId="13" borderId="0" applyNumberFormat="0" applyBorder="0" applyAlignment="0" applyProtection="0">
      <alignment vertical="center"/>
    </xf>
    <xf numFmtId="0" fontId="18" fillId="12" borderId="0" applyNumberFormat="0" applyBorder="0" applyAlignment="0" applyProtection="0">
      <alignment vertical="center"/>
    </xf>
    <xf numFmtId="0" fontId="56" fillId="13" borderId="0" applyNumberFormat="0" applyBorder="0" applyAlignment="0" applyProtection="0">
      <alignment vertical="center"/>
    </xf>
    <xf numFmtId="0" fontId="18" fillId="13"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56" fillId="17" borderId="0" applyNumberFormat="0" applyBorder="0" applyAlignment="0" applyProtection="0">
      <alignment vertical="center"/>
    </xf>
    <xf numFmtId="0" fontId="18" fillId="17" borderId="0" applyNumberFormat="0" applyBorder="0" applyAlignment="0" applyProtection="0">
      <alignment vertical="center"/>
    </xf>
    <xf numFmtId="0" fontId="37"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56" fillId="19" borderId="0" applyNumberFormat="0" applyBorder="0" applyAlignment="0" applyProtection="0">
      <alignment vertical="center"/>
    </xf>
    <xf numFmtId="0" fontId="18" fillId="19" borderId="0" applyNumberFormat="0" applyBorder="0" applyAlignment="0" applyProtection="0">
      <alignment vertical="center"/>
    </xf>
    <xf numFmtId="0" fontId="37"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6" fillId="9" borderId="0" applyNumberFormat="0" applyBorder="0" applyAlignment="0" applyProtection="0">
      <alignment vertical="center"/>
    </xf>
    <xf numFmtId="0" fontId="18" fillId="9" borderId="0" applyNumberFormat="0" applyBorder="0" applyAlignment="0" applyProtection="0">
      <alignment vertical="center"/>
    </xf>
    <xf numFmtId="0" fontId="37"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56" fillId="15" borderId="0" applyNumberFormat="0" applyBorder="0" applyAlignment="0" applyProtection="0">
      <alignment vertical="center"/>
    </xf>
    <xf numFmtId="0" fontId="18" fillId="15" borderId="0" applyNumberFormat="0" applyBorder="0" applyAlignment="0" applyProtection="0">
      <alignment vertical="center"/>
    </xf>
    <xf numFmtId="0" fontId="37" fillId="21"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56" fillId="21" borderId="0" applyNumberFormat="0" applyBorder="0" applyAlignment="0" applyProtection="0">
      <alignment vertical="center"/>
    </xf>
    <xf numFmtId="0" fontId="18" fillId="21" borderId="0" applyNumberFormat="0" applyBorder="0" applyAlignment="0" applyProtection="0">
      <alignment vertical="center"/>
    </xf>
    <xf numFmtId="0" fontId="38" fillId="23" borderId="0" applyNumberFormat="0" applyBorder="0" applyAlignment="0" applyProtection="0">
      <alignment vertical="center"/>
    </xf>
    <xf numFmtId="0" fontId="19" fillId="23" borderId="0" applyNumberFormat="0" applyBorder="0" applyAlignment="0" applyProtection="0">
      <alignment vertical="center"/>
    </xf>
    <xf numFmtId="0" fontId="19" fillId="22" borderId="0" applyNumberFormat="0" applyBorder="0" applyAlignment="0" applyProtection="0">
      <alignment vertical="center"/>
    </xf>
    <xf numFmtId="0" fontId="57" fillId="23" borderId="0" applyNumberFormat="0" applyBorder="0" applyAlignment="0" applyProtection="0">
      <alignment vertical="center"/>
    </xf>
    <xf numFmtId="0" fontId="19" fillId="23" borderId="0" applyNumberFormat="0" applyBorder="0" applyAlignment="0" applyProtection="0">
      <alignment vertical="center"/>
    </xf>
    <xf numFmtId="0" fontId="38"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57" fillId="17" borderId="0" applyNumberFormat="0" applyBorder="0" applyAlignment="0" applyProtection="0">
      <alignment vertical="center"/>
    </xf>
    <xf numFmtId="0" fontId="19" fillId="17" borderId="0" applyNumberFormat="0" applyBorder="0" applyAlignment="0" applyProtection="0">
      <alignment vertical="center"/>
    </xf>
    <xf numFmtId="0" fontId="38"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57" fillId="19" borderId="0" applyNumberFormat="0" applyBorder="0" applyAlignment="0" applyProtection="0">
      <alignment vertical="center"/>
    </xf>
    <xf numFmtId="0" fontId="19" fillId="19"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29"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57" fillId="29" borderId="0" applyNumberFormat="0" applyBorder="0" applyAlignment="0" applyProtection="0">
      <alignment vertical="center"/>
    </xf>
    <xf numFmtId="0" fontId="19" fillId="29" borderId="0" applyNumberFormat="0" applyBorder="0" applyAlignment="0" applyProtection="0">
      <alignment vertical="center"/>
    </xf>
    <xf numFmtId="0" fontId="38" fillId="31"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57" fillId="31" borderId="0" applyNumberFormat="0" applyBorder="0" applyAlignment="0" applyProtection="0">
      <alignment vertical="center"/>
    </xf>
    <xf numFmtId="0" fontId="19" fillId="31" borderId="0" applyNumberFormat="0" applyBorder="0" applyAlignment="0" applyProtection="0">
      <alignment vertical="center"/>
    </xf>
    <xf numFmtId="0" fontId="38" fillId="33"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57" fillId="33" borderId="0" applyNumberFormat="0" applyBorder="0" applyAlignment="0" applyProtection="0">
      <alignment vertical="center"/>
    </xf>
    <xf numFmtId="0" fontId="19" fillId="33" borderId="0" applyNumberFormat="0" applyBorder="0" applyAlignment="0" applyProtection="0">
      <alignment vertical="center"/>
    </xf>
    <xf numFmtId="0" fontId="38" fillId="35" borderId="0" applyNumberFormat="0" applyBorder="0" applyAlignment="0" applyProtection="0">
      <alignment vertical="center"/>
    </xf>
    <xf numFmtId="0" fontId="19" fillId="35" borderId="0" applyNumberFormat="0" applyBorder="0" applyAlignment="0" applyProtection="0">
      <alignment vertical="center"/>
    </xf>
    <xf numFmtId="0" fontId="19" fillId="34" borderId="0" applyNumberFormat="0" applyBorder="0" applyAlignment="0" applyProtection="0">
      <alignment vertical="center"/>
    </xf>
    <xf numFmtId="0" fontId="57" fillId="35" borderId="0" applyNumberFormat="0" applyBorder="0" applyAlignment="0" applyProtection="0">
      <alignment vertical="center"/>
    </xf>
    <xf numFmtId="0" fontId="19" fillId="35" borderId="0" applyNumberFormat="0" applyBorder="0" applyAlignment="0" applyProtection="0">
      <alignment vertical="center"/>
    </xf>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19" fillId="24" borderId="0" applyNumberFormat="0" applyBorder="0" applyAlignment="0" applyProtection="0">
      <alignment vertical="center"/>
    </xf>
    <xf numFmtId="0" fontId="57" fillId="25" borderId="0" applyNumberFormat="0" applyBorder="0" applyAlignment="0" applyProtection="0">
      <alignment vertical="center"/>
    </xf>
    <xf numFmtId="0" fontId="19" fillId="25" borderId="0" applyNumberFormat="0" applyBorder="0" applyAlignment="0" applyProtection="0">
      <alignment vertical="center"/>
    </xf>
    <xf numFmtId="0" fontId="38"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57" fillId="27" borderId="0" applyNumberFormat="0" applyBorder="0" applyAlignment="0" applyProtection="0">
      <alignment vertical="center"/>
    </xf>
    <xf numFmtId="0" fontId="19" fillId="27" borderId="0" applyNumberFormat="0" applyBorder="0" applyAlignment="0" applyProtection="0">
      <alignment vertical="center"/>
    </xf>
    <xf numFmtId="0" fontId="38" fillId="37" borderId="0" applyNumberFormat="0" applyBorder="0" applyAlignment="0" applyProtection="0">
      <alignment vertical="center"/>
    </xf>
    <xf numFmtId="0" fontId="19" fillId="37" borderId="0" applyNumberFormat="0" applyBorder="0" applyAlignment="0" applyProtection="0">
      <alignment vertical="center"/>
    </xf>
    <xf numFmtId="0" fontId="19" fillId="36" borderId="0" applyNumberFormat="0" applyBorder="0" applyAlignment="0" applyProtection="0">
      <alignment vertical="center"/>
    </xf>
    <xf numFmtId="0" fontId="57" fillId="37" borderId="0" applyNumberFormat="0" applyBorder="0" applyAlignment="0" applyProtection="0">
      <alignment vertical="center"/>
    </xf>
    <xf numFmtId="0" fontId="19" fillId="37" borderId="0" applyNumberFormat="0" applyBorder="0" applyAlignment="0" applyProtection="0">
      <alignment vertical="center"/>
    </xf>
    <xf numFmtId="0" fontId="4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2" fillId="39" borderId="1" applyNumberFormat="0" applyAlignment="0" applyProtection="0">
      <alignment vertical="center"/>
    </xf>
    <xf numFmtId="0" fontId="21" fillId="39" borderId="1" applyNumberFormat="0" applyAlignment="0" applyProtection="0">
      <alignment vertical="center"/>
    </xf>
    <xf numFmtId="0" fontId="21" fillId="38" borderId="1" applyNumberFormat="0" applyAlignment="0" applyProtection="0">
      <alignment vertical="center"/>
    </xf>
    <xf numFmtId="0" fontId="61" fillId="39" borderId="1" applyNumberFormat="0" applyAlignment="0" applyProtection="0">
      <alignment vertical="center"/>
    </xf>
    <xf numFmtId="0" fontId="21" fillId="39" borderId="1" applyNumberFormat="0" applyAlignment="0" applyProtection="0">
      <alignment vertical="center"/>
    </xf>
    <xf numFmtId="0" fontId="48" fillId="41" borderId="0" applyNumberFormat="0" applyBorder="0" applyAlignment="0" applyProtection="0">
      <alignment vertical="center"/>
    </xf>
    <xf numFmtId="0" fontId="22" fillId="41" borderId="0" applyNumberFormat="0" applyBorder="0" applyAlignment="0" applyProtection="0">
      <alignment vertical="center"/>
    </xf>
    <xf numFmtId="0" fontId="22" fillId="40" borderId="0" applyNumberFormat="0" applyBorder="0" applyAlignment="0" applyProtection="0">
      <alignment vertical="center"/>
    </xf>
    <xf numFmtId="0" fontId="67" fillId="41" borderId="0" applyNumberFormat="0" applyBorder="0" applyAlignment="0" applyProtection="0">
      <alignment vertical="center"/>
    </xf>
    <xf numFmtId="0" fontId="22" fillId="41"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35" fillId="43" borderId="2" applyNumberFormat="0" applyFont="0" applyAlignment="0" applyProtection="0">
      <alignment vertical="center"/>
    </xf>
    <xf numFmtId="0" fontId="8" fillId="43" borderId="2" applyNumberFormat="0" applyFont="0" applyAlignment="0" applyProtection="0">
      <alignment vertical="center"/>
    </xf>
    <xf numFmtId="0" fontId="8" fillId="42" borderId="2" applyNumberFormat="0" applyFont="0" applyAlignment="0" applyProtection="0">
      <alignment vertical="center"/>
    </xf>
    <xf numFmtId="0" fontId="54" fillId="43" borderId="2" applyNumberFormat="0" applyFont="0" applyAlignment="0" applyProtection="0">
      <alignment vertical="center"/>
    </xf>
    <xf numFmtId="0" fontId="8" fillId="43" borderId="2" applyNumberFormat="0" applyFont="0" applyAlignment="0" applyProtection="0">
      <alignment vertical="center"/>
    </xf>
    <xf numFmtId="0" fontId="49"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68" fillId="0" borderId="3" applyNumberFormat="0" applyFill="0" applyAlignment="0" applyProtection="0">
      <alignment vertical="center"/>
    </xf>
    <xf numFmtId="0" fontId="23" fillId="0" borderId="3" applyNumberFormat="0" applyFill="0" applyAlignment="0" applyProtection="0">
      <alignment vertical="center"/>
    </xf>
    <xf numFmtId="0" fontId="45" fillId="5"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64" fillId="5" borderId="0" applyNumberFormat="0" applyBorder="0" applyAlignment="0" applyProtection="0">
      <alignment vertical="center"/>
    </xf>
    <xf numFmtId="0" fontId="24" fillId="5" borderId="0" applyNumberFormat="0" applyBorder="0" applyAlignment="0" applyProtection="0">
      <alignment vertical="center"/>
    </xf>
    <xf numFmtId="0" fontId="41" fillId="45" borderId="4" applyNumberFormat="0" applyAlignment="0" applyProtection="0">
      <alignment vertical="center"/>
    </xf>
    <xf numFmtId="0" fontId="25" fillId="45" borderId="4" applyNumberFormat="0" applyAlignment="0" applyProtection="0">
      <alignment vertical="center"/>
    </xf>
    <xf numFmtId="0" fontId="25" fillId="44" borderId="4" applyNumberFormat="0" applyAlignment="0" applyProtection="0">
      <alignment vertical="center"/>
    </xf>
    <xf numFmtId="0" fontId="60" fillId="45" borderId="4" applyNumberFormat="0" applyAlignment="0" applyProtection="0">
      <alignment vertical="center"/>
    </xf>
    <xf numFmtId="0" fontId="25" fillId="45" borderId="4" applyNumberFormat="0" applyAlignment="0" applyProtection="0">
      <alignment vertical="center"/>
    </xf>
    <xf numFmtId="0" fontId="3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5" fillId="0" borderId="0" applyFont="0" applyFill="0" applyBorder="0" applyAlignment="0" applyProtection="0">
      <alignment vertical="center"/>
    </xf>
    <xf numFmtId="38" fontId="8" fillId="0" borderId="0" applyFont="0" applyFill="0" applyBorder="0" applyAlignment="0" applyProtection="0">
      <alignment vertical="center"/>
    </xf>
    <xf numFmtId="38" fontId="54" fillId="0" borderId="0" applyFont="0" applyFill="0" applyBorder="0" applyAlignment="0" applyProtection="0">
      <alignment vertical="center"/>
    </xf>
    <xf numFmtId="38" fontId="8" fillId="0" borderId="0" applyFont="0" applyFill="0" applyBorder="0" applyAlignment="0" applyProtection="0">
      <alignment vertical="center"/>
    </xf>
    <xf numFmtId="38" fontId="75" fillId="0" borderId="0" applyFont="0" applyFill="0" applyBorder="0" applyAlignment="0" applyProtection="0">
      <alignment vertical="center"/>
    </xf>
    <xf numFmtId="0" fontId="53"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72" fillId="0" borderId="5" applyNumberFormat="0" applyFill="0" applyAlignment="0" applyProtection="0">
      <alignment vertical="center"/>
    </xf>
    <xf numFmtId="0" fontId="27" fillId="0" borderId="5" applyNumberFormat="0" applyFill="0" applyAlignment="0" applyProtection="0">
      <alignment vertical="center"/>
    </xf>
    <xf numFmtId="0" fontId="52" fillId="0" borderId="6" applyNumberFormat="0" applyFill="0" applyAlignment="0" applyProtection="0">
      <alignment vertical="center"/>
    </xf>
    <xf numFmtId="0" fontId="28" fillId="0" borderId="6" applyNumberFormat="0" applyFill="0" applyAlignment="0" applyProtection="0">
      <alignment vertical="center"/>
    </xf>
    <xf numFmtId="0" fontId="28" fillId="0" borderId="6" applyNumberFormat="0" applyFill="0" applyAlignment="0" applyProtection="0">
      <alignment vertical="center"/>
    </xf>
    <xf numFmtId="0" fontId="71" fillId="0" borderId="6" applyNumberFormat="0" applyFill="0" applyAlignment="0" applyProtection="0">
      <alignment vertical="center"/>
    </xf>
    <xf numFmtId="0" fontId="28" fillId="0" borderId="6" applyNumberFormat="0" applyFill="0" applyAlignment="0" applyProtection="0">
      <alignment vertical="center"/>
    </xf>
    <xf numFmtId="0" fontId="43"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62" fillId="0" borderId="7" applyNumberFormat="0" applyFill="0" applyAlignment="0" applyProtection="0">
      <alignment vertical="center"/>
    </xf>
    <xf numFmtId="0" fontId="29" fillId="0" borderId="7" applyNumberFormat="0" applyFill="0" applyAlignment="0" applyProtection="0">
      <alignment vertical="center"/>
    </xf>
    <xf numFmtId="0" fontId="4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4" fillId="0" borderId="8" applyNumberFormat="0" applyFill="0" applyAlignment="0" applyProtection="0">
      <alignment vertical="center"/>
    </xf>
    <xf numFmtId="0" fontId="30" fillId="0" borderId="8" applyNumberFormat="0" applyFill="0" applyAlignment="0" applyProtection="0">
      <alignment vertical="center"/>
    </xf>
    <xf numFmtId="0" fontId="30" fillId="0" borderId="8" applyNumberFormat="0" applyFill="0" applyAlignment="0" applyProtection="0">
      <alignment vertical="center"/>
    </xf>
    <xf numFmtId="0" fontId="63" fillId="0" borderId="8" applyNumberFormat="0" applyFill="0" applyAlignment="0" applyProtection="0">
      <alignment vertical="center"/>
    </xf>
    <xf numFmtId="0" fontId="30" fillId="0" borderId="8" applyNumberFormat="0" applyFill="0" applyAlignment="0" applyProtection="0">
      <alignment vertical="center"/>
    </xf>
    <xf numFmtId="0" fontId="40" fillId="45" borderId="9" applyNumberFormat="0" applyAlignment="0" applyProtection="0">
      <alignment vertical="center"/>
    </xf>
    <xf numFmtId="0" fontId="31" fillId="45" borderId="9" applyNumberFormat="0" applyAlignment="0" applyProtection="0">
      <alignment vertical="center"/>
    </xf>
    <xf numFmtId="0" fontId="31" fillId="44" borderId="9" applyNumberFormat="0" applyAlignment="0" applyProtection="0">
      <alignment vertical="center"/>
    </xf>
    <xf numFmtId="0" fontId="59" fillId="45" borderId="9" applyNumberFormat="0" applyAlignment="0" applyProtection="0">
      <alignment vertical="center"/>
    </xf>
    <xf numFmtId="0" fontId="31" fillId="45" borderId="9" applyNumberFormat="0" applyAlignment="0" applyProtection="0">
      <alignment vertical="center"/>
    </xf>
    <xf numFmtId="0" fontId="4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0" fillId="13" borderId="4" applyNumberFormat="0" applyAlignment="0" applyProtection="0">
      <alignment vertical="center"/>
    </xf>
    <xf numFmtId="0" fontId="33" fillId="13" borderId="4" applyNumberFormat="0" applyAlignment="0" applyProtection="0">
      <alignment vertical="center"/>
    </xf>
    <xf numFmtId="0" fontId="33" fillId="12" borderId="4" applyNumberFormat="0" applyAlignment="0" applyProtection="0">
      <alignment vertical="center"/>
    </xf>
    <xf numFmtId="0" fontId="69" fillId="13" borderId="4" applyNumberFormat="0" applyAlignment="0" applyProtection="0">
      <alignment vertical="center"/>
    </xf>
    <xf numFmtId="0" fontId="33" fillId="13" borderId="4" applyNumberFormat="0" applyAlignment="0" applyProtection="0">
      <alignment vertical="center"/>
    </xf>
    <xf numFmtId="0" fontId="12" fillId="0" borderId="0">
      <alignment vertical="center"/>
    </xf>
    <xf numFmtId="0" fontId="36" fillId="0" borderId="0">
      <alignment vertical="center"/>
    </xf>
    <xf numFmtId="0" fontId="12" fillId="0" borderId="0">
      <alignment vertical="center"/>
    </xf>
    <xf numFmtId="0" fontId="55" fillId="0" borderId="0">
      <alignment vertical="center"/>
    </xf>
    <xf numFmtId="0" fontId="12" fillId="0" borderId="0">
      <alignment vertical="center"/>
    </xf>
    <xf numFmtId="0" fontId="75" fillId="0" borderId="0">
      <alignment vertical="center"/>
    </xf>
    <xf numFmtId="0" fontId="35" fillId="0" borderId="0">
      <alignment vertical="center"/>
    </xf>
    <xf numFmtId="0" fontId="8" fillId="0" borderId="0">
      <alignment vertical="center"/>
    </xf>
    <xf numFmtId="0" fontId="54" fillId="0" borderId="0">
      <alignment vertical="center"/>
    </xf>
    <xf numFmtId="0" fontId="8" fillId="0" borderId="0">
      <alignment vertical="center"/>
    </xf>
    <xf numFmtId="0" fontId="75" fillId="0" borderId="0">
      <alignment vertical="center"/>
    </xf>
    <xf numFmtId="0" fontId="12" fillId="0" borderId="0"/>
    <xf numFmtId="0" fontId="7" fillId="0" borderId="0">
      <alignment vertical="center"/>
    </xf>
    <xf numFmtId="0" fontId="8" fillId="0" borderId="0">
      <alignment vertical="center"/>
    </xf>
    <xf numFmtId="0" fontId="8" fillId="0" borderId="0">
      <alignment vertical="center"/>
    </xf>
    <xf numFmtId="0" fontId="12" fillId="0" borderId="0"/>
    <xf numFmtId="0" fontId="12" fillId="0" borderId="0">
      <alignment vertical="center"/>
    </xf>
    <xf numFmtId="0" fontId="51" fillId="7" borderId="0" applyNumberFormat="0" applyBorder="0" applyAlignment="0" applyProtection="0">
      <alignment vertical="center"/>
    </xf>
    <xf numFmtId="0" fontId="34" fillId="7" borderId="0" applyNumberFormat="0" applyBorder="0" applyAlignment="0" applyProtection="0">
      <alignment vertical="center"/>
    </xf>
    <xf numFmtId="0" fontId="34" fillId="6" borderId="0" applyNumberFormat="0" applyBorder="0" applyAlignment="0" applyProtection="0">
      <alignment vertical="center"/>
    </xf>
    <xf numFmtId="0" fontId="70" fillId="7" borderId="0" applyNumberFormat="0" applyBorder="0" applyAlignment="0" applyProtection="0">
      <alignment vertical="center"/>
    </xf>
    <xf numFmtId="0" fontId="34" fillId="7" borderId="0" applyNumberFormat="0" applyBorder="0" applyAlignment="0" applyProtection="0">
      <alignment vertical="center"/>
    </xf>
    <xf numFmtId="0" fontId="7" fillId="0" borderId="0">
      <alignment vertical="center"/>
    </xf>
    <xf numFmtId="0" fontId="12" fillId="0" borderId="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7"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7" fillId="43" borderId="2" applyNumberFormat="0" applyFont="0" applyAlignment="0" applyProtection="0">
      <alignment vertical="center"/>
    </xf>
    <xf numFmtId="0" fontId="7" fillId="43" borderId="2"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80" fillId="0" borderId="0" applyNumberFormat="0" applyFill="0" applyBorder="0" applyAlignment="0" applyProtection="0">
      <alignment vertical="center"/>
    </xf>
    <xf numFmtId="0" fontId="2" fillId="0" borderId="0">
      <alignment vertical="center"/>
    </xf>
    <xf numFmtId="189" fontId="83" fillId="0" borderId="0">
      <alignment vertical="center"/>
    </xf>
  </cellStyleXfs>
  <cellXfs count="728">
    <xf numFmtId="0" fontId="0" fillId="0" borderId="0" xfId="0">
      <alignment vertical="center"/>
    </xf>
    <xf numFmtId="0" fontId="10" fillId="0" borderId="0" xfId="0" applyFont="1">
      <alignment vertical="center"/>
    </xf>
    <xf numFmtId="0" fontId="10" fillId="0" borderId="10" xfId="0" applyFont="1" applyBorder="1" applyAlignment="1">
      <alignment horizontal="center" vertical="center" wrapText="1"/>
    </xf>
    <xf numFmtId="0" fontId="10" fillId="0" borderId="0" xfId="0" applyFont="1" applyAlignment="1">
      <alignment vertical="center" wrapText="1"/>
    </xf>
    <xf numFmtId="0" fontId="10" fillId="0" borderId="0" xfId="219" applyFont="1" applyFill="1" applyBorder="1" applyAlignment="1">
      <alignment horizontal="left" vertical="top"/>
    </xf>
    <xf numFmtId="0" fontId="13" fillId="0" borderId="0" xfId="0" applyFont="1" applyFill="1">
      <alignment vertical="center"/>
    </xf>
    <xf numFmtId="0" fontId="10" fillId="0" borderId="10" xfId="0" applyFont="1" applyFill="1" applyBorder="1" applyAlignment="1">
      <alignment horizontal="center" vertical="center"/>
    </xf>
    <xf numFmtId="0" fontId="0" fillId="0" borderId="10" xfId="0" applyFill="1" applyBorder="1" applyAlignment="1">
      <alignment vertical="center"/>
    </xf>
    <xf numFmtId="38" fontId="0" fillId="0" borderId="10" xfId="162" applyFont="1" applyFill="1" applyBorder="1" applyAlignment="1">
      <alignmen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38" fontId="10" fillId="0" borderId="10" xfId="162" applyFont="1" applyFill="1" applyBorder="1" applyAlignment="1">
      <alignment horizontal="right" vertical="center"/>
    </xf>
    <xf numFmtId="0" fontId="10" fillId="0" borderId="0" xfId="0" applyFont="1" applyAlignment="1">
      <alignment horizontal="left" vertical="center" wrapText="1"/>
    </xf>
    <xf numFmtId="0" fontId="16" fillId="0" borderId="0" xfId="219" applyFont="1" applyFill="1" applyBorder="1" applyAlignment="1">
      <alignment vertical="center"/>
    </xf>
    <xf numFmtId="0" fontId="16" fillId="0" borderId="10" xfId="219" applyFont="1" applyFill="1" applyBorder="1" applyAlignment="1">
      <alignment vertical="center"/>
    </xf>
    <xf numFmtId="0" fontId="8" fillId="0" borderId="0" xfId="222" applyFont="1" applyFill="1" applyBorder="1" applyAlignment="1">
      <alignment vertical="top" wrapText="1"/>
    </xf>
    <xf numFmtId="0" fontId="0" fillId="0" borderId="10" xfId="0" applyFont="1" applyFill="1" applyBorder="1" applyAlignment="1">
      <alignment horizontal="center" vertical="center"/>
    </xf>
    <xf numFmtId="0" fontId="0" fillId="0" borderId="10" xfId="0" applyFill="1" applyBorder="1" applyAlignment="1">
      <alignment vertical="center" wrapText="1"/>
    </xf>
    <xf numFmtId="0" fontId="0" fillId="0" borderId="10" xfId="0" applyFont="1" applyFill="1" applyBorder="1" applyAlignment="1">
      <alignment vertical="center"/>
    </xf>
    <xf numFmtId="0" fontId="10" fillId="0" borderId="10" xfId="219" applyFont="1" applyBorder="1" applyAlignment="1">
      <alignment horizontal="center" vertical="center"/>
    </xf>
    <xf numFmtId="0" fontId="0" fillId="0" borderId="10" xfId="219" applyFont="1" applyFill="1" applyBorder="1" applyAlignment="1">
      <alignment horizontal="center" vertical="center"/>
    </xf>
    <xf numFmtId="0" fontId="0" fillId="46" borderId="10" xfId="0" applyFont="1" applyFill="1" applyBorder="1" applyAlignment="1">
      <alignment horizontal="center" vertical="center" wrapText="1"/>
    </xf>
    <xf numFmtId="0" fontId="0" fillId="46" borderId="10" xfId="0" applyFont="1" applyFill="1" applyBorder="1" applyAlignment="1">
      <alignment horizontal="center" vertical="center"/>
    </xf>
    <xf numFmtId="0" fontId="0" fillId="46" borderId="15" xfId="0" applyFont="1" applyFill="1" applyBorder="1" applyAlignment="1">
      <alignment horizontal="center" vertical="center"/>
    </xf>
    <xf numFmtId="0" fontId="0" fillId="46" borderId="15" xfId="0" applyFont="1" applyFill="1" applyBorder="1" applyAlignment="1">
      <alignment horizontal="center" vertical="center" wrapText="1"/>
    </xf>
    <xf numFmtId="0" fontId="0" fillId="0" borderId="0" xfId="0" applyFont="1">
      <alignment vertical="center"/>
    </xf>
    <xf numFmtId="0" fontId="0" fillId="47" borderId="10" xfId="0" applyFont="1" applyFill="1" applyBorder="1" applyAlignment="1">
      <alignment horizontal="left" vertical="center"/>
    </xf>
    <xf numFmtId="0" fontId="0" fillId="0" borderId="10" xfId="0" applyFont="1" applyFill="1" applyBorder="1">
      <alignment vertical="center"/>
    </xf>
    <xf numFmtId="0" fontId="0" fillId="0" borderId="10" xfId="0" applyFont="1" applyBorder="1" applyAlignment="1">
      <alignment horizontal="center" vertical="center" wrapText="1"/>
    </xf>
    <xf numFmtId="0" fontId="73" fillId="0" borderId="0" xfId="0" applyFont="1">
      <alignment vertical="center"/>
    </xf>
    <xf numFmtId="0" fontId="0" fillId="47" borderId="15" xfId="0" applyFont="1" applyFill="1" applyBorder="1" applyAlignment="1">
      <alignment horizontal="center" vertical="center"/>
    </xf>
    <xf numFmtId="0" fontId="0" fillId="0" borderId="0" xfId="0" applyFont="1" applyFill="1">
      <alignment vertical="center"/>
    </xf>
    <xf numFmtId="0" fontId="0" fillId="0" borderId="10"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vertical="center"/>
    </xf>
    <xf numFmtId="38" fontId="0" fillId="0" borderId="10" xfId="0" applyNumberFormat="1" applyFont="1" applyBorder="1" applyAlignment="1">
      <alignment horizontal="center" vertical="center"/>
    </xf>
    <xf numFmtId="0" fontId="0" fillId="0" borderId="0" xfId="219" applyFont="1" applyFill="1" applyAlignment="1">
      <alignment vertical="top"/>
    </xf>
    <xf numFmtId="0" fontId="0" fillId="0" borderId="10" xfId="0" applyFont="1" applyFill="1" applyBorder="1" applyAlignment="1" applyProtection="1">
      <alignment vertical="center"/>
      <protection locked="0"/>
    </xf>
    <xf numFmtId="0" fontId="8" fillId="0" borderId="0" xfId="224" applyFont="1" applyFill="1">
      <alignment vertical="center"/>
    </xf>
    <xf numFmtId="0" fontId="0" fillId="0" borderId="0" xfId="219" applyFont="1" applyFill="1" applyBorder="1" applyAlignment="1">
      <alignment horizontal="center" vertical="top"/>
    </xf>
    <xf numFmtId="0" fontId="0" fillId="0" borderId="0" xfId="0" applyFont="1" applyFill="1" applyBorder="1" applyAlignment="1">
      <alignment horizontal="center" vertical="center"/>
    </xf>
    <xf numFmtId="0" fontId="17" fillId="0" borderId="0" xfId="0" applyFont="1" applyFill="1">
      <alignment vertical="center"/>
    </xf>
    <xf numFmtId="0" fontId="17" fillId="0" borderId="0" xfId="0" applyFont="1">
      <alignment vertical="center"/>
    </xf>
    <xf numFmtId="0" fontId="0" fillId="0" borderId="18" xfId="0" applyFont="1" applyFill="1" applyBorder="1" applyAlignment="1">
      <alignment vertical="center"/>
    </xf>
    <xf numFmtId="0" fontId="17" fillId="0" borderId="18" xfId="0" applyFont="1" applyFill="1" applyBorder="1" applyAlignment="1">
      <alignment vertical="center"/>
    </xf>
    <xf numFmtId="0" fontId="0" fillId="0" borderId="10" xfId="0"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10" fillId="0" borderId="0" xfId="0" applyFont="1" applyAlignment="1">
      <alignment horizontal="left" vertical="center"/>
    </xf>
    <xf numFmtId="0" fontId="10" fillId="0" borderId="10" xfId="224" applyFont="1" applyFill="1" applyBorder="1" applyAlignment="1">
      <alignment horizontal="center" vertical="center" wrapText="1"/>
    </xf>
    <xf numFmtId="0" fontId="10" fillId="47" borderId="10" xfId="230" applyFont="1" applyFill="1" applyBorder="1" applyAlignment="1">
      <alignment vertical="center" wrapText="1"/>
    </xf>
    <xf numFmtId="0" fontId="10" fillId="0" borderId="0" xfId="230" applyFont="1" applyFill="1">
      <alignment vertical="center"/>
    </xf>
    <xf numFmtId="0" fontId="0" fillId="0" borderId="0" xfId="0" applyFill="1">
      <alignment vertical="center"/>
    </xf>
    <xf numFmtId="0" fontId="0" fillId="0" borderId="10" xfId="0" applyFill="1" applyBorder="1">
      <alignment vertical="center"/>
    </xf>
    <xf numFmtId="0" fontId="7" fillId="46" borderId="15" xfId="0" applyFont="1" applyFill="1" applyBorder="1" applyAlignment="1">
      <alignment horizontal="center" vertical="center"/>
    </xf>
    <xf numFmtId="0" fontId="7" fillId="46" borderId="10" xfId="0" applyFont="1" applyFill="1" applyBorder="1" applyAlignment="1">
      <alignment horizontal="center" vertical="center"/>
    </xf>
    <xf numFmtId="0" fontId="0" fillId="46" borderId="10" xfId="0" applyFont="1" applyFill="1" applyBorder="1" applyAlignment="1">
      <alignment horizontal="left" vertical="center" wrapText="1"/>
    </xf>
    <xf numFmtId="0" fontId="7" fillId="46" borderId="10" xfId="0" applyFont="1" applyFill="1" applyBorder="1" applyAlignment="1">
      <alignment horizontal="left" vertical="center"/>
    </xf>
    <xf numFmtId="0" fontId="0" fillId="46" borderId="10" xfId="0" applyFill="1" applyBorder="1">
      <alignment vertical="center"/>
    </xf>
    <xf numFmtId="0" fontId="0" fillId="46" borderId="10" xfId="0" applyFill="1" applyBorder="1" applyAlignment="1">
      <alignment vertical="center" wrapText="1"/>
    </xf>
    <xf numFmtId="0" fontId="0" fillId="47" borderId="10" xfId="0" applyFill="1" applyBorder="1">
      <alignment vertical="center"/>
    </xf>
    <xf numFmtId="0" fontId="0" fillId="46" borderId="10" xfId="0" applyFont="1" applyFill="1" applyBorder="1" applyAlignment="1">
      <alignment vertical="center" shrinkToFit="1"/>
    </xf>
    <xf numFmtId="0" fontId="0" fillId="46" borderId="10" xfId="0" applyFill="1" applyBorder="1" applyAlignment="1">
      <alignment horizontal="left" vertical="center"/>
    </xf>
    <xf numFmtId="0" fontId="0" fillId="46" borderId="10" xfId="0" applyFill="1" applyBorder="1" applyAlignment="1">
      <alignment horizontal="left" vertical="center" wrapText="1"/>
    </xf>
    <xf numFmtId="0" fontId="0" fillId="46" borderId="10" xfId="0" applyFont="1" applyFill="1" applyBorder="1" applyAlignment="1">
      <alignment horizontal="left" vertical="center"/>
    </xf>
    <xf numFmtId="0" fontId="0" fillId="0" borderId="0" xfId="0" applyFont="1" applyAlignment="1">
      <alignment vertical="center" wrapText="1"/>
    </xf>
    <xf numFmtId="0" fontId="17" fillId="0" borderId="10" xfId="0" applyFont="1" applyFill="1" applyBorder="1">
      <alignment vertical="center"/>
    </xf>
    <xf numFmtId="0" fontId="7" fillId="0" borderId="10" xfId="208" applyFont="1" applyFill="1" applyBorder="1">
      <alignment vertical="center"/>
    </xf>
    <xf numFmtId="0" fontId="7" fillId="0" borderId="10" xfId="208" applyFont="1" applyFill="1" applyBorder="1" applyAlignment="1">
      <alignment vertical="center" wrapText="1"/>
    </xf>
    <xf numFmtId="183" fontId="7" fillId="0" borderId="10" xfId="208" applyNumberFormat="1" applyFont="1" applyFill="1" applyBorder="1" applyAlignment="1">
      <alignment horizontal="right" vertical="center" wrapText="1"/>
    </xf>
    <xf numFmtId="0" fontId="7" fillId="0" borderId="0" xfId="0" applyFont="1" applyFill="1">
      <alignment vertical="center"/>
    </xf>
    <xf numFmtId="0" fontId="10" fillId="0" borderId="0" xfId="0" applyFont="1" applyFill="1" applyAlignment="1">
      <alignment horizontal="left" vertical="center"/>
    </xf>
    <xf numFmtId="0" fontId="10" fillId="0" borderId="0" xfId="0" applyFont="1" applyFill="1">
      <alignment vertical="center"/>
    </xf>
    <xf numFmtId="0" fontId="7" fillId="0" borderId="0" xfId="224" applyFont="1" applyFill="1">
      <alignment vertical="center"/>
    </xf>
    <xf numFmtId="0" fontId="0" fillId="0" borderId="13" xfId="219" applyFont="1" applyFill="1" applyBorder="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vertical="center" wrapText="1"/>
    </xf>
    <xf numFmtId="38" fontId="10" fillId="0" borderId="12" xfId="162" applyFont="1" applyFill="1" applyBorder="1" applyAlignment="1">
      <alignment horizontal="right" vertical="center"/>
    </xf>
    <xf numFmtId="38" fontId="10" fillId="0" borderId="13" xfId="162" applyFont="1" applyFill="1" applyBorder="1" applyAlignment="1">
      <alignment horizontal="right" vertical="center"/>
    </xf>
    <xf numFmtId="0" fontId="7" fillId="0" borderId="0" xfId="208" applyFont="1" applyFill="1">
      <alignment vertical="center"/>
    </xf>
    <xf numFmtId="0" fontId="13" fillId="0" borderId="0" xfId="208" applyFont="1" applyFill="1" applyAlignment="1">
      <alignment vertical="center"/>
    </xf>
    <xf numFmtId="177" fontId="17" fillId="0" borderId="10" xfId="0" applyNumberFormat="1" applyFont="1" applyFill="1" applyBorder="1" applyAlignment="1">
      <alignment horizontal="center" vertical="center" wrapText="1"/>
    </xf>
    <xf numFmtId="0" fontId="7" fillId="47" borderId="10" xfId="208" applyFont="1" applyFill="1" applyBorder="1" applyAlignment="1">
      <alignment vertical="center" wrapText="1"/>
    </xf>
    <xf numFmtId="0" fontId="0" fillId="0" borderId="0" xfId="0" applyFill="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0" fillId="46" borderId="10" xfId="0" applyFill="1" applyBorder="1" applyAlignment="1">
      <alignment horizontal="center" vertical="center"/>
    </xf>
    <xf numFmtId="0" fontId="10" fillId="0" borderId="10" xfId="224" applyFont="1" applyFill="1" applyBorder="1" applyAlignment="1">
      <alignment horizontal="center" vertical="center"/>
    </xf>
    <xf numFmtId="0" fontId="0" fillId="0" borderId="10" xfId="0" applyFill="1" applyBorder="1" applyAlignment="1">
      <alignment horizontal="center" vertical="center"/>
    </xf>
    <xf numFmtId="0" fontId="0" fillId="47" borderId="15" xfId="0" applyFont="1" applyFill="1" applyBorder="1" applyAlignment="1">
      <alignment horizontal="left" vertical="center" wrapText="1"/>
    </xf>
    <xf numFmtId="0" fontId="0" fillId="47" borderId="10" xfId="0" applyFill="1" applyBorder="1" applyAlignment="1">
      <alignment vertical="center" wrapText="1"/>
    </xf>
    <xf numFmtId="0" fontId="0" fillId="0" borderId="10" xfId="0" applyFont="1" applyFill="1" applyBorder="1" applyAlignment="1">
      <alignment horizontal="left" vertical="center" wrapText="1"/>
    </xf>
    <xf numFmtId="177" fontId="0" fillId="0" borderId="10" xfId="0" applyNumberFormat="1" applyFont="1" applyFill="1" applyBorder="1" applyAlignment="1">
      <alignment horizontal="center" vertical="center"/>
    </xf>
    <xf numFmtId="177" fontId="0" fillId="0" borderId="10" xfId="0" applyNumberFormat="1" applyFont="1" applyBorder="1" applyAlignment="1">
      <alignment horizontal="center" vertical="center"/>
    </xf>
    <xf numFmtId="177" fontId="0" fillId="0" borderId="10" xfId="162" applyNumberFormat="1" applyFont="1" applyFill="1" applyBorder="1" applyAlignment="1">
      <alignment vertical="center"/>
    </xf>
    <xf numFmtId="177" fontId="7" fillId="46" borderId="10" xfId="0" applyNumberFormat="1" applyFont="1" applyFill="1" applyBorder="1" applyAlignment="1">
      <alignment horizontal="center" vertical="center"/>
    </xf>
    <xf numFmtId="0" fontId="17" fillId="0" borderId="0" xfId="0" applyFont="1" applyFill="1" applyAlignment="1">
      <alignment vertical="center"/>
    </xf>
    <xf numFmtId="0" fontId="7" fillId="47" borderId="15" xfId="0" applyFont="1" applyFill="1" applyBorder="1" applyAlignment="1">
      <alignment horizontal="center" vertical="center"/>
    </xf>
    <xf numFmtId="0" fontId="17" fillId="0" borderId="0" xfId="224" applyFont="1" applyFill="1">
      <alignment vertical="center"/>
    </xf>
    <xf numFmtId="0" fontId="0" fillId="0" borderId="0" xfId="0" applyFont="1" applyFill="1" applyBorder="1" applyAlignment="1">
      <alignment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xf>
    <xf numFmtId="0" fontId="0" fillId="0" borderId="11" xfId="0" applyFill="1" applyBorder="1" applyAlignment="1">
      <alignment horizontal="center" vertical="center"/>
    </xf>
    <xf numFmtId="0" fontId="17" fillId="0" borderId="0" xfId="219" applyFont="1" applyFill="1" applyBorder="1" applyAlignment="1">
      <alignment vertical="top"/>
    </xf>
    <xf numFmtId="0" fontId="74" fillId="0" borderId="0" xfId="222" applyFont="1" applyFill="1">
      <alignment vertical="center"/>
    </xf>
    <xf numFmtId="0" fontId="8" fillId="0" borderId="0" xfId="220" applyFont="1" applyFill="1">
      <alignment vertical="center"/>
    </xf>
    <xf numFmtId="0" fontId="7" fillId="0" borderId="0" xfId="220" applyFont="1" applyFill="1">
      <alignment vertical="center"/>
    </xf>
    <xf numFmtId="0" fontId="8" fillId="0" borderId="0" xfId="220" applyFont="1" applyFill="1" applyAlignment="1">
      <alignment vertical="top"/>
    </xf>
    <xf numFmtId="0" fontId="8" fillId="0" borderId="0" xfId="222" applyFont="1" applyFill="1" applyAlignment="1">
      <alignment vertical="top"/>
    </xf>
    <xf numFmtId="0" fontId="8" fillId="0" borderId="0" xfId="222" applyFont="1" applyFill="1">
      <alignment vertical="center"/>
    </xf>
    <xf numFmtId="0" fontId="10" fillId="0" borderId="0" xfId="231" applyFont="1" applyFill="1"/>
    <xf numFmtId="0" fontId="10" fillId="0" borderId="0" xfId="230" applyFont="1" applyFill="1" applyBorder="1">
      <alignment vertical="center"/>
    </xf>
    <xf numFmtId="0" fontId="10" fillId="0" borderId="0" xfId="230" applyFont="1" applyFill="1" applyAlignment="1">
      <alignment vertical="top"/>
    </xf>
    <xf numFmtId="177" fontId="7" fillId="46" borderId="10" xfId="0" applyNumberFormat="1" applyFont="1" applyFill="1" applyBorder="1" applyAlignment="1">
      <alignment horizontal="center" vertical="center" wrapText="1"/>
    </xf>
    <xf numFmtId="177" fontId="7" fillId="46" borderId="10" xfId="233" applyNumberFormat="1" applyFont="1" applyFill="1" applyBorder="1" applyAlignment="1">
      <alignment horizontal="right" vertical="center"/>
    </xf>
    <xf numFmtId="0" fontId="76" fillId="46" borderId="15" xfId="0" applyFont="1" applyFill="1" applyBorder="1" applyAlignment="1">
      <alignment horizontal="center" vertical="center"/>
    </xf>
    <xf numFmtId="0" fontId="7" fillId="46" borderId="10" xfId="224" applyFont="1" applyFill="1" applyBorder="1" applyAlignment="1">
      <alignment vertical="center" wrapText="1"/>
    </xf>
    <xf numFmtId="0" fontId="7" fillId="46" borderId="10" xfId="208" applyFont="1" applyFill="1" applyBorder="1" applyAlignment="1">
      <alignment vertical="center" wrapText="1"/>
    </xf>
    <xf numFmtId="0" fontId="7" fillId="47" borderId="10" xfId="208" applyFont="1" applyFill="1" applyBorder="1">
      <alignment vertical="center"/>
    </xf>
    <xf numFmtId="0" fontId="7" fillId="46" borderId="10" xfId="208" applyFont="1" applyFill="1" applyBorder="1">
      <alignment vertical="center"/>
    </xf>
    <xf numFmtId="0" fontId="10" fillId="48" borderId="10" xfId="230" applyFont="1" applyFill="1" applyBorder="1" applyAlignment="1">
      <alignment vertical="center" wrapText="1"/>
    </xf>
    <xf numFmtId="0" fontId="77" fillId="47" borderId="10" xfId="230" applyFont="1" applyFill="1" applyBorder="1" applyAlignment="1">
      <alignment vertical="center" wrapText="1"/>
    </xf>
    <xf numFmtId="0" fontId="0" fillId="0" borderId="10" xfId="0" applyFont="1" applyFill="1" applyBorder="1" applyAlignment="1">
      <alignment horizontal="center" vertical="center"/>
    </xf>
    <xf numFmtId="0" fontId="0" fillId="0" borderId="10" xfId="0" applyFont="1" applyFill="1" applyBorder="1" applyAlignment="1">
      <alignment vertical="center" wrapText="1"/>
    </xf>
    <xf numFmtId="0" fontId="0" fillId="46" borderId="10" xfId="0" applyFont="1" applyFill="1" applyBorder="1" applyAlignment="1">
      <alignment vertical="center" wrapText="1"/>
    </xf>
    <xf numFmtId="0" fontId="0" fillId="46" borderId="10" xfId="0" applyFill="1" applyBorder="1" applyAlignment="1">
      <alignment vertical="center"/>
    </xf>
    <xf numFmtId="0" fontId="0" fillId="47" borderId="17" xfId="0" applyFont="1" applyFill="1" applyBorder="1" applyAlignment="1">
      <alignment horizontal="left" vertical="center" wrapText="1"/>
    </xf>
    <xf numFmtId="0" fontId="0" fillId="47" borderId="16" xfId="0" applyFont="1" applyFill="1" applyBorder="1" applyAlignment="1">
      <alignment horizontal="left" vertical="center" wrapText="1"/>
    </xf>
    <xf numFmtId="0" fontId="0" fillId="47" borderId="10" xfId="0" applyFont="1" applyFill="1" applyBorder="1" applyAlignment="1">
      <alignment horizontal="left" vertical="center" wrapText="1"/>
    </xf>
    <xf numFmtId="0" fontId="7" fillId="0" borderId="0" xfId="0" applyFo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177" fontId="0" fillId="46" borderId="10" xfId="0" applyNumberFormat="1" applyFont="1" applyFill="1" applyBorder="1" applyAlignment="1">
      <alignment horizontal="center" vertical="center" wrapText="1"/>
    </xf>
    <xf numFmtId="177" fontId="0" fillId="46" borderId="10" xfId="0" applyNumberFormat="1" applyFont="1" applyFill="1" applyBorder="1" applyAlignment="1">
      <alignment horizontal="center" vertical="center"/>
    </xf>
    <xf numFmtId="0" fontId="0" fillId="47" borderId="10" xfId="208" applyFont="1" applyFill="1" applyBorder="1" applyAlignment="1">
      <alignment vertical="center" wrapText="1"/>
    </xf>
    <xf numFmtId="0" fontId="0" fillId="47" borderId="10" xfId="208" applyFont="1" applyFill="1" applyBorder="1">
      <alignment vertical="center"/>
    </xf>
    <xf numFmtId="0" fontId="0" fillId="46" borderId="12" xfId="0" applyFill="1" applyBorder="1">
      <alignment vertical="center"/>
    </xf>
    <xf numFmtId="0" fontId="0" fillId="46" borderId="15" xfId="0" applyFont="1" applyFill="1" applyBorder="1" applyAlignment="1">
      <alignment vertical="center" wrapText="1"/>
    </xf>
    <xf numFmtId="0" fontId="0" fillId="46" borderId="15" xfId="0" applyFont="1" applyFill="1" applyBorder="1" applyAlignment="1">
      <alignment horizontal="left" vertical="center" wrapText="1"/>
    </xf>
    <xf numFmtId="0" fontId="0" fillId="46" borderId="15" xfId="0" applyFont="1" applyFill="1" applyBorder="1" applyAlignment="1">
      <alignment horizontal="left" vertical="center"/>
    </xf>
    <xf numFmtId="0" fontId="0" fillId="46" borderId="10" xfId="0" applyFont="1" applyFill="1" applyBorder="1" applyAlignment="1">
      <alignment vertical="center"/>
    </xf>
    <xf numFmtId="0" fontId="0" fillId="46" borderId="10" xfId="0" applyFont="1" applyFill="1" applyBorder="1" applyAlignment="1">
      <alignment horizontal="left" vertical="center" shrinkToFit="1"/>
    </xf>
    <xf numFmtId="0" fontId="15" fillId="46" borderId="10" xfId="0" applyFont="1" applyFill="1" applyBorder="1" applyAlignment="1">
      <alignment vertical="center" wrapText="1"/>
    </xf>
    <xf numFmtId="0" fontId="15" fillId="47" borderId="10" xfId="230" applyFont="1" applyFill="1" applyBorder="1" applyAlignment="1">
      <alignment vertical="center" wrapText="1"/>
    </xf>
    <xf numFmtId="0" fontId="10" fillId="0" borderId="10" xfId="219" applyFont="1" applyFill="1" applyBorder="1" applyAlignment="1">
      <alignment horizontal="center" vertical="center" wrapText="1"/>
    </xf>
    <xf numFmtId="0" fontId="10" fillId="0" borderId="10" xfId="219" applyFont="1" applyFill="1" applyBorder="1" applyAlignment="1">
      <alignment horizontal="center" vertical="center"/>
    </xf>
    <xf numFmtId="177" fontId="0" fillId="47" borderId="10" xfId="0" applyNumberFormat="1" applyFont="1" applyFill="1" applyBorder="1" applyAlignment="1">
      <alignment horizontal="center" vertical="center"/>
    </xf>
    <xf numFmtId="177" fontId="0" fillId="47" borderId="10" xfId="232" applyNumberFormat="1" applyFont="1" applyFill="1" applyBorder="1" applyAlignment="1">
      <alignment horizontal="right" vertical="center"/>
    </xf>
    <xf numFmtId="0" fontId="15" fillId="46" borderId="10" xfId="0" applyFont="1" applyFill="1" applyBorder="1" applyAlignment="1">
      <alignment horizontal="left" vertical="center" wrapText="1"/>
    </xf>
    <xf numFmtId="0" fontId="7" fillId="46" borderId="10" xfId="136" applyFont="1" applyFill="1" applyBorder="1" applyAlignment="1" applyProtection="1">
      <alignment vertical="center" wrapText="1"/>
    </xf>
    <xf numFmtId="0" fontId="7" fillId="46" borderId="10" xfId="0" applyFont="1" applyFill="1" applyBorder="1" applyAlignment="1">
      <alignment vertical="center" wrapText="1"/>
    </xf>
    <xf numFmtId="0" fontId="0" fillId="46" borderId="15" xfId="0" applyFont="1" applyFill="1" applyBorder="1" applyAlignment="1">
      <alignment vertical="center"/>
    </xf>
    <xf numFmtId="0" fontId="9" fillId="47" borderId="10" xfId="230" applyFont="1" applyFill="1" applyBorder="1" applyAlignment="1">
      <alignment vertical="center" wrapText="1"/>
    </xf>
    <xf numFmtId="0" fontId="0" fillId="11" borderId="10" xfId="0" applyNumberFormat="1" applyFont="1" applyFill="1" applyBorder="1" applyAlignment="1" applyProtection="1">
      <alignment vertical="center"/>
    </xf>
    <xf numFmtId="0" fontId="0" fillId="11" borderId="15" xfId="0" applyNumberFormat="1" applyFont="1" applyFill="1" applyBorder="1" applyAlignment="1" applyProtection="1">
      <alignment horizontal="center" vertical="center"/>
    </xf>
    <xf numFmtId="0" fontId="0" fillId="11" borderId="15" xfId="0" applyNumberFormat="1" applyFont="1" applyFill="1" applyBorder="1" applyAlignment="1" applyProtection="1">
      <alignment horizontal="center" vertical="center" wrapText="1"/>
    </xf>
    <xf numFmtId="0" fontId="0" fillId="11" borderId="10" xfId="0" applyNumberFormat="1" applyFont="1" applyFill="1" applyBorder="1" applyAlignment="1" applyProtection="1">
      <alignment horizontal="center" vertical="center"/>
    </xf>
    <xf numFmtId="177" fontId="0" fillId="11" borderId="10" xfId="0" applyNumberFormat="1" applyFont="1" applyFill="1" applyBorder="1" applyAlignment="1" applyProtection="1">
      <alignment horizontal="center" vertical="center"/>
    </xf>
    <xf numFmtId="0" fontId="0" fillId="11" borderId="10" xfId="0" applyNumberFormat="1" applyFont="1" applyFill="1" applyBorder="1" applyAlignment="1" applyProtection="1">
      <alignment horizontal="left" vertical="center"/>
    </xf>
    <xf numFmtId="0" fontId="0" fillId="11" borderId="10" xfId="0" applyNumberFormat="1" applyFont="1" applyFill="1" applyBorder="1" applyAlignment="1" applyProtection="1">
      <alignment vertical="center" wrapText="1"/>
    </xf>
    <xf numFmtId="186" fontId="0" fillId="11" borderId="10" xfId="0" applyNumberFormat="1" applyFont="1" applyFill="1" applyBorder="1" applyAlignment="1" applyProtection="1">
      <alignment vertical="center" wrapText="1"/>
    </xf>
    <xf numFmtId="0" fontId="7" fillId="46" borderId="10" xfId="215" applyFont="1" applyFill="1" applyBorder="1" applyAlignment="1">
      <alignment horizontal="center" vertical="center"/>
    </xf>
    <xf numFmtId="177" fontId="7" fillId="46" borderId="10" xfId="215" applyNumberFormat="1" applyFont="1" applyFill="1" applyBorder="1" applyAlignment="1">
      <alignment horizontal="center" vertical="center"/>
    </xf>
    <xf numFmtId="177" fontId="10" fillId="46" borderId="10" xfId="215" applyNumberFormat="1" applyFont="1" applyFill="1" applyBorder="1" applyAlignment="1">
      <alignment horizontal="center" vertical="center" wrapText="1"/>
    </xf>
    <xf numFmtId="177" fontId="10" fillId="11" borderId="16" xfId="215" applyNumberFormat="1" applyFont="1" applyFill="1" applyBorder="1" applyAlignment="1">
      <alignment horizontal="center" vertical="center" wrapText="1"/>
    </xf>
    <xf numFmtId="177" fontId="7" fillId="46" borderId="10" xfId="215" applyNumberFormat="1" applyFont="1" applyFill="1" applyBorder="1" applyAlignment="1">
      <alignment horizontal="center" vertical="center" wrapText="1"/>
    </xf>
    <xf numFmtId="0" fontId="7" fillId="46" borderId="10" xfId="215" applyFont="1" applyFill="1" applyBorder="1" applyAlignment="1">
      <alignment vertical="center" shrinkToFit="1"/>
    </xf>
    <xf numFmtId="177" fontId="7" fillId="46" borderId="10" xfId="162" applyNumberFormat="1" applyFont="1" applyFill="1" applyBorder="1">
      <alignment vertical="center"/>
    </xf>
    <xf numFmtId="0" fontId="7" fillId="46" borderId="10" xfId="208" applyFont="1" applyFill="1" applyBorder="1" applyAlignment="1">
      <alignment horizontal="center" vertical="center" wrapText="1"/>
    </xf>
    <xf numFmtId="0" fontId="10" fillId="47" borderId="10" xfId="234" applyFont="1" applyFill="1" applyBorder="1" applyAlignment="1">
      <alignment vertical="center" wrapText="1"/>
    </xf>
    <xf numFmtId="0" fontId="7" fillId="0" borderId="0" xfId="0" applyFont="1" applyAlignment="1">
      <alignment horizontal="center" vertical="center"/>
    </xf>
    <xf numFmtId="0" fontId="0" fillId="47" borderId="10" xfId="0" applyFont="1" applyFill="1" applyBorder="1" applyAlignment="1">
      <alignment horizontal="center" vertical="center"/>
    </xf>
    <xf numFmtId="0" fontId="0" fillId="47" borderId="15" xfId="0" applyFont="1" applyFill="1" applyBorder="1" applyAlignment="1">
      <alignment horizontal="center" vertical="center" wrapText="1"/>
    </xf>
    <xf numFmtId="177" fontId="0" fillId="46" borderId="10" xfId="0" applyNumberFormat="1" applyFont="1" applyFill="1" applyBorder="1" applyAlignment="1">
      <alignment vertical="center"/>
    </xf>
    <xf numFmtId="0" fontId="0" fillId="46" borderId="10" xfId="0" applyFont="1" applyFill="1" applyBorder="1" applyAlignment="1">
      <alignment vertical="top" wrapText="1"/>
    </xf>
    <xf numFmtId="0" fontId="0" fillId="47" borderId="10" xfId="0" applyFont="1" applyFill="1" applyBorder="1" applyAlignment="1">
      <alignment vertical="center"/>
    </xf>
    <xf numFmtId="177" fontId="10" fillId="47" borderId="10" xfId="0" applyNumberFormat="1" applyFont="1" applyFill="1" applyBorder="1" applyAlignment="1">
      <alignment horizontal="center" vertical="center" wrapText="1"/>
    </xf>
    <xf numFmtId="0" fontId="0" fillId="47" borderId="15" xfId="0" applyFont="1" applyFill="1" applyBorder="1" applyAlignment="1">
      <alignment horizontal="left" vertical="center"/>
    </xf>
    <xf numFmtId="0" fontId="7" fillId="47" borderId="10" xfId="224" applyFont="1" applyFill="1" applyBorder="1" applyAlignment="1">
      <alignment horizontal="center" vertical="center"/>
    </xf>
    <xf numFmtId="0" fontId="7" fillId="47" borderId="10" xfId="224" applyFont="1" applyFill="1" applyBorder="1" applyAlignment="1">
      <alignment horizontal="center" vertical="center" wrapText="1"/>
    </xf>
    <xf numFmtId="0" fontId="0" fillId="47" borderId="10" xfId="219" applyFont="1" applyFill="1" applyBorder="1" applyAlignment="1">
      <alignment horizontal="center" vertical="center"/>
    </xf>
    <xf numFmtId="0" fontId="0" fillId="47" borderId="13" xfId="219" applyFont="1" applyFill="1" applyBorder="1" applyAlignment="1">
      <alignment horizontal="center" vertical="center"/>
    </xf>
    <xf numFmtId="0" fontId="0" fillId="47" borderId="12" xfId="0" applyFont="1" applyFill="1" applyBorder="1" applyAlignment="1">
      <alignment horizontal="center" vertical="center"/>
    </xf>
    <xf numFmtId="0" fontId="0" fillId="47" borderId="13" xfId="0" applyFont="1" applyFill="1" applyBorder="1" applyAlignment="1">
      <alignment horizontal="left" vertical="center"/>
    </xf>
    <xf numFmtId="0" fontId="0" fillId="47" borderId="12" xfId="0" applyFont="1" applyFill="1" applyBorder="1" applyAlignment="1">
      <alignment horizontal="left" vertical="center"/>
    </xf>
    <xf numFmtId="0" fontId="0" fillId="47" borderId="13" xfId="0" applyFont="1" applyFill="1" applyBorder="1" applyAlignment="1">
      <alignment horizontal="left" vertical="center" wrapText="1"/>
    </xf>
    <xf numFmtId="0" fontId="7" fillId="47" borderId="10" xfId="208" applyFont="1" applyFill="1" applyBorder="1" applyAlignment="1">
      <alignment horizontal="right" vertical="center" wrapText="1"/>
    </xf>
    <xf numFmtId="0" fontId="7" fillId="47" borderId="10" xfId="208" applyFont="1" applyFill="1" applyBorder="1" applyAlignment="1">
      <alignment horizontal="right" vertical="center"/>
    </xf>
    <xf numFmtId="0" fontId="7" fillId="47" borderId="11" xfId="208" applyFont="1" applyFill="1" applyBorder="1" applyAlignment="1">
      <alignment vertical="center" wrapText="1"/>
    </xf>
    <xf numFmtId="0" fontId="7" fillId="46" borderId="11" xfId="208" applyFont="1" applyFill="1" applyBorder="1" applyAlignment="1">
      <alignment vertical="center" wrapText="1"/>
    </xf>
    <xf numFmtId="0" fontId="7" fillId="46" borderId="11" xfId="208" applyFont="1" applyFill="1" applyBorder="1">
      <alignment vertical="center"/>
    </xf>
    <xf numFmtId="0" fontId="0" fillId="47" borderId="16" xfId="136" applyFont="1" applyFill="1" applyBorder="1" applyAlignment="1" applyProtection="1">
      <alignment horizontal="left" vertical="center" wrapText="1"/>
    </xf>
    <xf numFmtId="0" fontId="0" fillId="47" borderId="10" xfId="0" applyFont="1" applyFill="1" applyBorder="1" applyAlignment="1">
      <alignment vertical="center" wrapText="1"/>
    </xf>
    <xf numFmtId="0" fontId="7" fillId="46" borderId="10" xfId="0" applyFont="1" applyFill="1" applyBorder="1">
      <alignment vertical="center"/>
    </xf>
    <xf numFmtId="0" fontId="7" fillId="47" borderId="10" xfId="208" applyFont="1" applyFill="1" applyBorder="1" applyAlignment="1">
      <alignment horizontal="left" vertical="center" wrapText="1"/>
    </xf>
    <xf numFmtId="0" fontId="7" fillId="11" borderId="11" xfId="208" applyNumberFormat="1" applyFont="1" applyFill="1" applyBorder="1" applyAlignment="1" applyProtection="1">
      <alignment vertical="center"/>
    </xf>
    <xf numFmtId="0" fontId="7" fillId="46" borderId="11" xfId="136" applyFont="1" applyFill="1" applyBorder="1" applyAlignment="1" applyProtection="1">
      <alignment vertical="center" wrapText="1"/>
    </xf>
    <xf numFmtId="0" fontId="7" fillId="46" borderId="10" xfId="136" applyFont="1" applyFill="1" applyBorder="1" applyAlignment="1" applyProtection="1">
      <alignment vertical="center" wrapText="1" shrinkToFit="1"/>
    </xf>
    <xf numFmtId="0" fontId="7" fillId="11" borderId="11" xfId="136" applyNumberFormat="1" applyFont="1" applyFill="1" applyBorder="1" applyAlignment="1" applyProtection="1">
      <alignment vertical="center" wrapText="1" shrinkToFit="1"/>
    </xf>
    <xf numFmtId="0" fontId="0" fillId="47" borderId="10" xfId="221" applyFont="1" applyFill="1" applyBorder="1" applyAlignment="1">
      <alignment horizontal="left" vertical="center"/>
    </xf>
    <xf numFmtId="0" fontId="0" fillId="0" borderId="0" xfId="0" applyFont="1" applyFill="1" applyBorder="1" applyAlignment="1">
      <alignment vertical="top"/>
    </xf>
    <xf numFmtId="0" fontId="0" fillId="0" borderId="0" xfId="222" applyFont="1" applyFill="1" applyAlignment="1">
      <alignment vertical="top"/>
    </xf>
    <xf numFmtId="0" fontId="0" fillId="0" borderId="0" xfId="220" applyFont="1" applyFill="1" applyAlignment="1">
      <alignment vertical="top"/>
    </xf>
    <xf numFmtId="0" fontId="0" fillId="0" borderId="0" xfId="222" applyFont="1" applyFill="1">
      <alignment vertical="center"/>
    </xf>
    <xf numFmtId="0" fontId="0" fillId="0" borderId="0" xfId="220" applyFont="1" applyFill="1">
      <alignment vertical="center"/>
    </xf>
    <xf numFmtId="0" fontId="0" fillId="47" borderId="10" xfId="220" applyFont="1" applyFill="1" applyBorder="1" applyAlignment="1">
      <alignment horizontal="left" vertical="center"/>
    </xf>
    <xf numFmtId="0" fontId="7" fillId="46" borderId="10" xfId="219" applyFont="1" applyFill="1" applyBorder="1" applyAlignment="1">
      <alignment vertical="center" wrapText="1"/>
    </xf>
    <xf numFmtId="0" fontId="7" fillId="46" borderId="10" xfId="219" applyFont="1" applyFill="1" applyBorder="1" applyAlignment="1">
      <alignment horizontal="center" vertical="center" wrapText="1"/>
    </xf>
    <xf numFmtId="0" fontId="7" fillId="11" borderId="10" xfId="224" applyNumberFormat="1" applyFont="1" applyFill="1" applyBorder="1" applyAlignment="1" applyProtection="1">
      <alignment horizontal="center" vertical="center"/>
    </xf>
    <xf numFmtId="0" fontId="7" fillId="11" borderId="10" xfId="224" applyNumberFormat="1" applyFont="1" applyFill="1" applyBorder="1" applyAlignment="1" applyProtection="1">
      <alignment horizontal="center" vertical="center" wrapText="1"/>
    </xf>
    <xf numFmtId="0" fontId="7" fillId="11" borderId="10" xfId="224" applyNumberFormat="1" applyFont="1" applyFill="1" applyBorder="1" applyAlignment="1" applyProtection="1">
      <alignment vertical="center" wrapText="1"/>
    </xf>
    <xf numFmtId="0" fontId="7" fillId="47" borderId="10" xfId="224" applyFont="1" applyFill="1" applyBorder="1" applyAlignment="1">
      <alignment vertical="center" wrapText="1"/>
    </xf>
    <xf numFmtId="0" fontId="7" fillId="46" borderId="10" xfId="224" applyFont="1" applyFill="1" applyBorder="1" applyAlignment="1">
      <alignment vertical="center"/>
    </xf>
    <xf numFmtId="0" fontId="0" fillId="46" borderId="10" xfId="215" applyFont="1" applyFill="1" applyBorder="1" applyAlignment="1">
      <alignment horizontal="center" vertical="center"/>
    </xf>
    <xf numFmtId="0" fontId="0" fillId="46" borderId="10" xfId="215" applyFont="1" applyFill="1" applyBorder="1" applyAlignment="1">
      <alignment vertical="center" wrapText="1"/>
    </xf>
    <xf numFmtId="0" fontId="0" fillId="46" borderId="10" xfId="0" applyFont="1" applyFill="1" applyBorder="1" applyAlignment="1">
      <alignment vertical="center" wrapText="1" shrinkToFit="1"/>
    </xf>
    <xf numFmtId="0" fontId="0" fillId="46" borderId="10" xfId="215" applyFont="1" applyFill="1" applyBorder="1" applyAlignment="1">
      <alignment vertical="center"/>
    </xf>
    <xf numFmtId="0" fontId="0" fillId="46" borderId="10" xfId="215" applyFont="1" applyFill="1" applyBorder="1" applyAlignment="1">
      <alignment horizontal="left" vertical="center"/>
    </xf>
    <xf numFmtId="0" fontId="0" fillId="11" borderId="10" xfId="0" applyNumberFormat="1" applyFont="1" applyFill="1" applyBorder="1" applyAlignment="1" applyProtection="1">
      <alignment horizontal="left" vertical="center" wrapText="1"/>
    </xf>
    <xf numFmtId="0" fontId="0" fillId="46" borderId="10" xfId="0" applyFont="1" applyFill="1" applyBorder="1" applyAlignment="1">
      <alignment horizontal="left" vertical="center" wrapText="1" shrinkToFit="1"/>
    </xf>
    <xf numFmtId="0" fontId="0" fillId="47" borderId="16" xfId="0" applyFont="1" applyFill="1" applyBorder="1" applyAlignment="1">
      <alignment horizontal="left" vertical="center"/>
    </xf>
    <xf numFmtId="0" fontId="0" fillId="47" borderId="16" xfId="136" applyFont="1" applyFill="1" applyBorder="1" applyAlignment="1" applyProtection="1">
      <alignment horizontal="left" vertical="center"/>
    </xf>
    <xf numFmtId="0" fontId="0" fillId="47" borderId="10" xfId="0" applyFont="1" applyFill="1" applyBorder="1" applyAlignment="1">
      <alignment horizontal="left" vertical="center" wrapText="1" shrinkToFit="1"/>
    </xf>
    <xf numFmtId="0" fontId="0" fillId="47" borderId="10" xfId="136" applyFont="1" applyFill="1" applyBorder="1" applyAlignment="1" applyProtection="1">
      <alignment horizontal="left" vertical="center" wrapText="1"/>
    </xf>
    <xf numFmtId="0" fontId="0" fillId="46" borderId="15" xfId="215" applyFont="1" applyFill="1" applyBorder="1" applyAlignment="1">
      <alignment horizontal="center" vertical="center"/>
    </xf>
    <xf numFmtId="0" fontId="0" fillId="46" borderId="15" xfId="215" applyFont="1" applyFill="1" applyBorder="1" applyAlignment="1">
      <alignment horizontal="center" vertical="center" wrapText="1"/>
    </xf>
    <xf numFmtId="0" fontId="0" fillId="46" borderId="15" xfId="215" applyFont="1" applyFill="1" applyBorder="1" applyAlignment="1">
      <alignment horizontal="left" vertical="center"/>
    </xf>
    <xf numFmtId="0" fontId="0" fillId="11" borderId="15" xfId="0" applyNumberFormat="1" applyFont="1" applyFill="1" applyBorder="1" applyAlignment="1" applyProtection="1">
      <alignment horizontal="left" vertical="center"/>
    </xf>
    <xf numFmtId="0" fontId="7" fillId="46" borderId="15" xfId="0" applyFont="1" applyFill="1" applyBorder="1" applyAlignment="1">
      <alignment horizontal="center" vertical="center" wrapText="1"/>
    </xf>
    <xf numFmtId="0" fontId="7" fillId="46" borderId="10" xfId="0" applyFont="1" applyFill="1" applyBorder="1" applyAlignment="1">
      <alignment vertical="center"/>
    </xf>
    <xf numFmtId="0" fontId="7" fillId="46" borderId="10" xfId="224" applyFont="1" applyFill="1" applyBorder="1" applyAlignment="1">
      <alignment vertical="top" wrapText="1"/>
    </xf>
    <xf numFmtId="0" fontId="10" fillId="0" borderId="10" xfId="219" applyFont="1" applyBorder="1" applyAlignment="1">
      <alignment horizontal="center" vertical="center" wrapText="1"/>
    </xf>
    <xf numFmtId="0" fontId="0" fillId="46" borderId="10" xfId="0" applyFill="1" applyBorder="1" applyAlignment="1">
      <alignment vertical="center" shrinkToFit="1"/>
    </xf>
    <xf numFmtId="0" fontId="0" fillId="46" borderId="10" xfId="0" applyFill="1" applyBorder="1" applyAlignment="1">
      <alignment vertical="center" wrapText="1" shrinkToFit="1"/>
    </xf>
    <xf numFmtId="0" fontId="10" fillId="0" borderId="0" xfId="219" applyFont="1" applyAlignment="1">
      <alignment vertical="top" wrapText="1"/>
    </xf>
    <xf numFmtId="0" fontId="10" fillId="0" borderId="0" xfId="219" applyFont="1" applyAlignment="1">
      <alignment horizontal="center" vertical="center"/>
    </xf>
    <xf numFmtId="0" fontId="10" fillId="0" borderId="0" xfId="219" applyFont="1" applyAlignment="1">
      <alignment vertical="top"/>
    </xf>
    <xf numFmtId="0" fontId="10" fillId="0" borderId="0" xfId="219" applyFont="1" applyAlignment="1">
      <alignment horizontal="left" vertical="top"/>
    </xf>
    <xf numFmtId="0" fontId="10" fillId="47" borderId="10" xfId="219" applyFont="1" applyFill="1" applyBorder="1" applyAlignment="1">
      <alignment horizontal="left" vertical="center" wrapText="1"/>
    </xf>
    <xf numFmtId="0" fontId="10" fillId="0" borderId="0" xfId="219" applyFont="1" applyFill="1" applyAlignment="1">
      <alignment horizontal="left" vertical="top"/>
    </xf>
    <xf numFmtId="0" fontId="10" fillId="0" borderId="0" xfId="219" applyFont="1" applyFill="1" applyAlignment="1">
      <alignment vertical="top"/>
    </xf>
    <xf numFmtId="0" fontId="10" fillId="0" borderId="0" xfId="219" applyFont="1" applyFill="1"/>
    <xf numFmtId="0" fontId="7" fillId="46" borderId="15" xfId="0" applyFont="1" applyFill="1" applyBorder="1" applyAlignment="1">
      <alignment vertical="center"/>
    </xf>
    <xf numFmtId="0" fontId="0" fillId="46" borderId="10" xfId="0" applyFill="1" applyBorder="1" applyAlignment="1">
      <alignment horizontal="center" vertical="center" wrapText="1"/>
    </xf>
    <xf numFmtId="0" fontId="0" fillId="47" borderId="10" xfId="0" applyFill="1" applyBorder="1" applyAlignment="1">
      <alignment horizontal="center" vertical="center"/>
    </xf>
    <xf numFmtId="0" fontId="0" fillId="47" borderId="10" xfId="0" applyFont="1" applyFill="1" applyBorder="1" applyAlignment="1">
      <alignment horizontal="center" vertical="center"/>
    </xf>
    <xf numFmtId="0" fontId="0" fillId="47" borderId="10" xfId="0" applyFill="1" applyBorder="1" applyAlignment="1">
      <alignment horizontal="left" vertical="center" wrapText="1"/>
    </xf>
    <xf numFmtId="49" fontId="0" fillId="47" borderId="16" xfId="136" applyNumberFormat="1" applyFont="1" applyFill="1" applyBorder="1" applyAlignment="1" applyProtection="1">
      <alignment horizontal="left" vertical="center" wrapText="1"/>
    </xf>
    <xf numFmtId="0" fontId="7" fillId="47" borderId="10" xfId="215" applyFont="1" applyFill="1" applyBorder="1" applyAlignment="1">
      <alignment horizontal="center" vertical="center"/>
    </xf>
    <xf numFmtId="0" fontId="10" fillId="47" borderId="10" xfId="0" applyNumberFormat="1" applyFont="1" applyFill="1" applyBorder="1" applyAlignment="1" applyProtection="1">
      <alignment horizontal="center" vertical="center" wrapText="1"/>
    </xf>
    <xf numFmtId="0" fontId="76" fillId="47" borderId="10" xfId="0" applyFont="1" applyFill="1" applyBorder="1" applyAlignment="1">
      <alignment horizontal="center" vertical="center"/>
    </xf>
    <xf numFmtId="0" fontId="0" fillId="47" borderId="15" xfId="0" applyFont="1" applyFill="1" applyBorder="1" applyAlignment="1">
      <alignment horizontal="left" vertical="center" wrapText="1" shrinkToFit="1"/>
    </xf>
    <xf numFmtId="0" fontId="0" fillId="47" borderId="15" xfId="215" applyFont="1" applyFill="1" applyBorder="1" applyAlignment="1">
      <alignment horizontal="left" vertical="center" wrapText="1"/>
    </xf>
    <xf numFmtId="0" fontId="7" fillId="47" borderId="15" xfId="0" applyFont="1" applyFill="1" applyBorder="1" applyAlignment="1">
      <alignment horizontal="left" vertical="center" wrapText="1"/>
    </xf>
    <xf numFmtId="0" fontId="10" fillId="47" borderId="10" xfId="219" applyNumberFormat="1" applyFont="1" applyFill="1" applyBorder="1" applyAlignment="1" applyProtection="1">
      <alignment horizontal="left" vertical="center" wrapText="1"/>
    </xf>
    <xf numFmtId="0" fontId="10" fillId="47" borderId="10" xfId="219" applyFont="1" applyFill="1" applyBorder="1" applyAlignment="1">
      <alignment vertical="center" wrapText="1"/>
    </xf>
    <xf numFmtId="0" fontId="10" fillId="47" borderId="10" xfId="219" applyFont="1" applyFill="1" applyBorder="1" applyAlignment="1">
      <alignment vertical="top" wrapText="1"/>
    </xf>
    <xf numFmtId="0" fontId="15" fillId="47" borderId="10" xfId="219" applyFont="1" applyFill="1" applyBorder="1" applyAlignment="1">
      <alignment vertical="center" wrapText="1"/>
    </xf>
    <xf numFmtId="0" fontId="15" fillId="47" borderId="10" xfId="219" applyFont="1" applyFill="1" applyBorder="1" applyAlignment="1">
      <alignment vertical="top" wrapText="1"/>
    </xf>
    <xf numFmtId="0" fontId="8" fillId="47" borderId="10" xfId="215" applyFill="1" applyBorder="1" applyAlignment="1">
      <alignment horizontal="center" vertical="center"/>
    </xf>
    <xf numFmtId="0" fontId="0" fillId="47" borderId="10" xfId="0" applyNumberFormat="1" applyFont="1" applyFill="1" applyBorder="1" applyAlignment="1" applyProtection="1">
      <alignment horizontal="center" vertical="center"/>
    </xf>
    <xf numFmtId="0" fontId="7" fillId="47" borderId="13" xfId="219" applyFont="1" applyFill="1" applyBorder="1" applyAlignment="1">
      <alignment horizontal="center" vertical="center"/>
    </xf>
    <xf numFmtId="0" fontId="0" fillId="47" borderId="12" xfId="0" applyFill="1" applyBorder="1" applyAlignment="1">
      <alignment horizontal="center" vertical="center"/>
    </xf>
    <xf numFmtId="0" fontId="7" fillId="47" borderId="10" xfId="219" applyFont="1" applyFill="1" applyBorder="1" applyAlignment="1">
      <alignment horizontal="center" vertical="center"/>
    </xf>
    <xf numFmtId="0" fontId="7" fillId="47" borderId="13" xfId="219" applyFont="1" applyFill="1" applyBorder="1" applyAlignment="1">
      <alignment vertical="top"/>
    </xf>
    <xf numFmtId="0" fontId="7" fillId="47" borderId="13" xfId="219" applyFont="1" applyFill="1" applyBorder="1" applyAlignment="1">
      <alignment horizontal="center" vertical="top"/>
    </xf>
    <xf numFmtId="0" fontId="0" fillId="47" borderId="12" xfId="0" applyNumberFormat="1" applyFont="1" applyFill="1" applyBorder="1" applyAlignment="1" applyProtection="1">
      <alignment horizontal="center" vertical="center"/>
    </xf>
    <xf numFmtId="0" fontId="0" fillId="47" borderId="13" xfId="219" applyNumberFormat="1" applyFont="1" applyFill="1" applyBorder="1" applyAlignment="1" applyProtection="1">
      <alignment horizontal="center" vertical="center"/>
    </xf>
    <xf numFmtId="0" fontId="0" fillId="47" borderId="10" xfId="220" applyFont="1" applyFill="1" applyBorder="1" applyAlignment="1">
      <alignment horizontal="left" vertical="center" wrapText="1"/>
    </xf>
    <xf numFmtId="180" fontId="0" fillId="47" borderId="10" xfId="233" applyNumberFormat="1" applyFont="1" applyFill="1" applyBorder="1" applyAlignment="1">
      <alignment vertical="center" wrapText="1"/>
    </xf>
    <xf numFmtId="0" fontId="0" fillId="47" borderId="10" xfId="220" applyFont="1" applyFill="1" applyBorder="1" applyAlignment="1">
      <alignment vertical="center"/>
    </xf>
    <xf numFmtId="176" fontId="0" fillId="47" borderId="10" xfId="162" applyNumberFormat="1" applyFont="1" applyFill="1" applyBorder="1" applyAlignment="1">
      <alignment horizontal="left" vertical="center" wrapText="1"/>
    </xf>
    <xf numFmtId="0" fontId="74" fillId="0" borderId="0" xfId="208" applyFont="1" applyFill="1" applyAlignment="1">
      <alignment vertical="center"/>
    </xf>
    <xf numFmtId="0" fontId="7" fillId="0" borderId="0" xfId="0" applyFont="1" applyFill="1" applyAlignment="1">
      <alignment vertical="center"/>
    </xf>
    <xf numFmtId="0" fontId="7" fillId="0" borderId="0" xfId="208" applyFont="1" applyFill="1" applyBorder="1" applyAlignment="1">
      <alignment vertical="center" wrapText="1" shrinkToFit="1"/>
    </xf>
    <xf numFmtId="0" fontId="10" fillId="48" borderId="10" xfId="230" applyFont="1" applyFill="1" applyBorder="1" applyAlignment="1">
      <alignment vertical="center"/>
    </xf>
    <xf numFmtId="0" fontId="10" fillId="47" borderId="10" xfId="230" applyFont="1" applyFill="1" applyBorder="1" applyAlignment="1">
      <alignment vertical="center"/>
    </xf>
    <xf numFmtId="0" fontId="10" fillId="47" borderId="10" xfId="0" applyFont="1" applyFill="1" applyBorder="1" applyAlignment="1">
      <alignment vertical="center" wrapText="1"/>
    </xf>
    <xf numFmtId="0" fontId="17" fillId="0" borderId="0" xfId="230" applyFont="1" applyFill="1">
      <alignment vertical="center"/>
    </xf>
    <xf numFmtId="0" fontId="0" fillId="46" borderId="10" xfId="215" applyFont="1" applyFill="1" applyBorder="1" applyAlignment="1">
      <alignment horizontal="left" vertical="center" wrapText="1"/>
    </xf>
    <xf numFmtId="0" fontId="7" fillId="46" borderId="10" xfId="208" applyFont="1" applyFill="1" applyBorder="1" applyAlignment="1">
      <alignment vertical="center"/>
    </xf>
    <xf numFmtId="0" fontId="0" fillId="47" borderId="20" xfId="0" applyFill="1" applyBorder="1" applyAlignment="1">
      <alignment horizontal="center" vertical="center"/>
    </xf>
    <xf numFmtId="0" fontId="0" fillId="47" borderId="20" xfId="0" applyFont="1" applyFill="1" applyBorder="1" applyAlignment="1">
      <alignment horizontal="center" vertical="center"/>
    </xf>
    <xf numFmtId="0" fontId="10" fillId="46" borderId="10" xfId="0" applyFont="1" applyFill="1" applyBorder="1" applyAlignment="1">
      <alignment horizontal="left" vertical="center" wrapText="1"/>
    </xf>
    <xf numFmtId="0" fontId="10" fillId="47" borderId="10" xfId="0" applyFont="1" applyFill="1" applyBorder="1" applyAlignment="1">
      <alignment horizontal="left" vertical="center" wrapText="1"/>
    </xf>
    <xf numFmtId="0" fontId="10" fillId="11" borderId="10" xfId="0" applyNumberFormat="1" applyFont="1" applyFill="1" applyBorder="1" applyAlignment="1" applyProtection="1">
      <alignment horizontal="left" vertical="center" wrapText="1"/>
    </xf>
    <xf numFmtId="0" fontId="10" fillId="46" borderId="10" xfId="215" applyFont="1" applyFill="1" applyBorder="1" applyAlignment="1">
      <alignment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horizontal="center" vertical="center"/>
    </xf>
    <xf numFmtId="0" fontId="10" fillId="0" borderId="10" xfId="208" applyFont="1" applyFill="1" applyBorder="1" applyAlignment="1">
      <alignment vertical="center" wrapText="1"/>
    </xf>
    <xf numFmtId="0" fontId="10" fillId="46" borderId="10" xfId="0" applyFont="1" applyFill="1" applyBorder="1" applyAlignment="1">
      <alignment vertical="center" wrapText="1"/>
    </xf>
    <xf numFmtId="0" fontId="0" fillId="0" borderId="10" xfId="0" applyFont="1" applyBorder="1" applyAlignment="1">
      <alignment horizontal="left" vertical="center" wrapText="1"/>
    </xf>
    <xf numFmtId="177" fontId="0" fillId="46" borderId="10" xfId="215" applyNumberFormat="1" applyFont="1" applyFill="1" applyBorder="1" applyAlignment="1">
      <alignment horizontal="center" vertical="center"/>
    </xf>
    <xf numFmtId="185" fontId="0" fillId="46" borderId="10" xfId="0" applyNumberFormat="1" applyFont="1" applyFill="1" applyBorder="1" applyAlignment="1">
      <alignment horizontal="center" vertical="center"/>
    </xf>
    <xf numFmtId="0" fontId="7" fillId="47" borderId="14" xfId="0" applyFont="1" applyFill="1" applyBorder="1" applyAlignment="1">
      <alignment vertical="center" wrapText="1"/>
    </xf>
    <xf numFmtId="0" fontId="0" fillId="47" borderId="10" xfId="0" applyFont="1" applyFill="1" applyBorder="1" applyAlignment="1">
      <alignment horizontal="center" vertical="center"/>
    </xf>
    <xf numFmtId="0" fontId="0" fillId="47" borderId="12" xfId="220" applyFont="1" applyFill="1" applyBorder="1" applyAlignment="1">
      <alignment horizontal="left" vertical="center"/>
    </xf>
    <xf numFmtId="0" fontId="10" fillId="46" borderId="10" xfId="0" applyFont="1" applyFill="1" applyBorder="1" applyAlignment="1">
      <alignment horizontal="center" vertical="center" wrapText="1"/>
    </xf>
    <xf numFmtId="0" fontId="7" fillId="46" borderId="10" xfId="0" applyFont="1" applyFill="1" applyBorder="1" applyAlignment="1">
      <alignment horizontal="center" vertical="center"/>
    </xf>
    <xf numFmtId="0" fontId="0" fillId="46" borderId="10" xfId="0" applyFont="1" applyFill="1" applyBorder="1" applyAlignment="1">
      <alignment horizontal="center" vertical="center"/>
    </xf>
    <xf numFmtId="177" fontId="7" fillId="46" borderId="10" xfId="0" applyNumberFormat="1" applyFont="1" applyFill="1" applyBorder="1" applyAlignment="1">
      <alignment horizontal="center" vertical="center"/>
    </xf>
    <xf numFmtId="177" fontId="10" fillId="46" borderId="10" xfId="0" applyNumberFormat="1" applyFont="1" applyFill="1" applyBorder="1" applyAlignment="1">
      <alignment horizontal="center" vertical="center" wrapText="1"/>
    </xf>
    <xf numFmtId="177" fontId="10" fillId="47" borderId="16" xfId="0" applyNumberFormat="1" applyFont="1" applyFill="1" applyBorder="1" applyAlignment="1">
      <alignment horizontal="center" vertical="center" wrapText="1"/>
    </xf>
    <xf numFmtId="0" fontId="0" fillId="46" borderId="10" xfId="0" applyFont="1" applyFill="1" applyBorder="1" applyAlignment="1">
      <alignment horizontal="center" vertical="center"/>
    </xf>
    <xf numFmtId="0" fontId="0" fillId="46" borderId="15" xfId="0" applyFont="1" applyFill="1" applyBorder="1" applyAlignment="1">
      <alignment horizontal="center" vertical="center"/>
    </xf>
    <xf numFmtId="0" fontId="0" fillId="46" borderId="15" xfId="0" applyFont="1" applyFill="1" applyBorder="1" applyAlignment="1">
      <alignment horizontal="center" vertical="center" wrapText="1"/>
    </xf>
    <xf numFmtId="177" fontId="0" fillId="46" borderId="10" xfId="0" applyNumberFormat="1" applyFont="1" applyFill="1" applyBorder="1" applyAlignment="1">
      <alignment horizontal="center" vertical="center"/>
    </xf>
    <xf numFmtId="0" fontId="0" fillId="46" borderId="10" xfId="0" applyFill="1" applyBorder="1" applyAlignment="1">
      <alignment vertical="center" wrapText="1"/>
    </xf>
    <xf numFmtId="0" fontId="0" fillId="46" borderId="10" xfId="0" applyFill="1" applyBorder="1" applyAlignment="1">
      <alignment horizontal="center" vertical="center"/>
    </xf>
    <xf numFmtId="0" fontId="7" fillId="46" borderId="10" xfId="224" applyFont="1" applyFill="1" applyBorder="1" applyAlignment="1">
      <alignment horizontal="center" vertical="center"/>
    </xf>
    <xf numFmtId="0" fontId="7" fillId="46" borderId="10" xfId="224" applyFont="1" applyFill="1" applyBorder="1" applyAlignment="1">
      <alignment horizontal="center" vertical="center" wrapText="1"/>
    </xf>
    <xf numFmtId="0" fontId="0" fillId="46" borderId="12" xfId="0" applyFill="1" applyBorder="1" applyAlignment="1">
      <alignment horizontal="center" vertical="center"/>
    </xf>
    <xf numFmtId="0" fontId="0" fillId="46" borderId="10" xfId="219" applyFont="1" applyFill="1" applyBorder="1" applyAlignment="1">
      <alignment horizontal="center" vertical="center"/>
    </xf>
    <xf numFmtId="0" fontId="0" fillId="46" borderId="10" xfId="0" applyFill="1" applyBorder="1">
      <alignment vertical="center"/>
    </xf>
    <xf numFmtId="0" fontId="0" fillId="46" borderId="13" xfId="0" applyFill="1" applyBorder="1">
      <alignment vertical="center"/>
    </xf>
    <xf numFmtId="0" fontId="0" fillId="46" borderId="10" xfId="0" applyFill="1" applyBorder="1" applyAlignment="1">
      <alignment vertical="center" wrapText="1"/>
    </xf>
    <xf numFmtId="0" fontId="0" fillId="46" borderId="10" xfId="220" applyFont="1" applyFill="1" applyBorder="1" applyAlignment="1">
      <alignment vertical="center"/>
    </xf>
    <xf numFmtId="0" fontId="7" fillId="46" borderId="10" xfId="208" applyFont="1" applyFill="1" applyBorder="1" applyAlignment="1">
      <alignment vertical="center" wrapText="1"/>
    </xf>
    <xf numFmtId="183" fontId="12" fillId="47" borderId="10" xfId="208" applyNumberFormat="1" applyFont="1" applyFill="1" applyBorder="1" applyAlignment="1">
      <alignment horizontal="right" vertical="center" wrapText="1"/>
    </xf>
    <xf numFmtId="0" fontId="7" fillId="47" borderId="10" xfId="208" applyFont="1" applyFill="1" applyBorder="1" applyAlignment="1">
      <alignment vertical="center" wrapText="1"/>
    </xf>
    <xf numFmtId="0" fontId="10" fillId="46" borderId="10" xfId="208" applyFont="1" applyFill="1" applyBorder="1" applyAlignment="1">
      <alignment vertical="center" wrapText="1"/>
    </xf>
    <xf numFmtId="0" fontId="10" fillId="47" borderId="10" xfId="230" applyFont="1" applyFill="1" applyBorder="1" applyAlignment="1">
      <alignment vertical="center" wrapText="1"/>
    </xf>
    <xf numFmtId="0" fontId="10" fillId="47" borderId="10" xfId="230" applyFont="1" applyFill="1" applyBorder="1" applyAlignment="1">
      <alignment horizontal="center" vertical="center" wrapText="1"/>
    </xf>
    <xf numFmtId="0" fontId="10" fillId="47" borderId="10" xfId="230" applyFont="1" applyFill="1" applyBorder="1" applyAlignment="1">
      <alignment horizontal="center" vertical="center"/>
    </xf>
    <xf numFmtId="0" fontId="0" fillId="47" borderId="10" xfId="0" applyFill="1" applyBorder="1" applyAlignment="1">
      <alignment horizontal="center" vertical="center"/>
    </xf>
    <xf numFmtId="0" fontId="15" fillId="47" borderId="10"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10" xfId="0" applyFont="1" applyFill="1" applyBorder="1" applyAlignment="1">
      <alignment horizontal="left" vertical="center" wrapText="1"/>
    </xf>
    <xf numFmtId="0" fontId="10" fillId="0" borderId="10" xfId="220" applyFont="1" applyFill="1" applyBorder="1" applyAlignment="1">
      <alignment horizontal="left" vertical="center" wrapText="1"/>
    </xf>
    <xf numFmtId="0" fontId="10" fillId="0" borderId="10" xfId="220" applyFont="1" applyFill="1" applyBorder="1" applyAlignment="1">
      <alignment vertical="center" wrapText="1"/>
    </xf>
    <xf numFmtId="0" fontId="0" fillId="0" borderId="11" xfId="0" applyFont="1" applyFill="1" applyBorder="1" applyAlignment="1">
      <alignment horizontal="left" vertical="center" wrapText="1"/>
    </xf>
    <xf numFmtId="0" fontId="0" fillId="0" borderId="11" xfId="0" applyFont="1" applyFill="1" applyBorder="1" applyAlignment="1">
      <alignment vertical="center"/>
    </xf>
    <xf numFmtId="0" fontId="10" fillId="0" borderId="10" xfId="0" applyFont="1" applyFill="1" applyBorder="1" applyAlignment="1">
      <alignment vertical="center"/>
    </xf>
    <xf numFmtId="0" fontId="10" fillId="0" borderId="10" xfId="219" applyFont="1" applyFill="1" applyBorder="1" applyAlignment="1">
      <alignment vertical="center" wrapText="1"/>
    </xf>
    <xf numFmtId="0" fontId="7" fillId="0" borderId="10" xfId="0" applyFont="1" applyFill="1" applyBorder="1" applyAlignment="1">
      <alignment vertical="center"/>
    </xf>
    <xf numFmtId="0" fontId="10" fillId="0" borderId="10" xfId="219" applyFont="1" applyFill="1" applyBorder="1" applyAlignment="1">
      <alignment vertical="center"/>
    </xf>
    <xf numFmtId="0" fontId="7" fillId="0" borderId="11" xfId="220" applyFont="1" applyFill="1" applyBorder="1" applyAlignment="1">
      <alignment horizontal="center" vertical="center" wrapText="1"/>
    </xf>
    <xf numFmtId="0" fontId="7" fillId="0" borderId="14" xfId="220" applyFont="1" applyFill="1" applyBorder="1" applyAlignment="1">
      <alignment horizontal="center" vertical="center" wrapText="1"/>
    </xf>
    <xf numFmtId="0" fontId="7" fillId="0" borderId="15" xfId="220" applyFont="1" applyFill="1" applyBorder="1" applyAlignment="1">
      <alignment horizontal="center" vertical="center" wrapText="1"/>
    </xf>
    <xf numFmtId="0" fontId="8" fillId="0" borderId="11" xfId="222" applyFont="1" applyFill="1" applyBorder="1" applyAlignment="1">
      <alignment horizontal="center" vertical="center" wrapText="1"/>
    </xf>
    <xf numFmtId="0" fontId="8" fillId="0" borderId="14" xfId="222" applyFont="1" applyFill="1" applyBorder="1" applyAlignment="1">
      <alignment horizontal="center" vertical="center" wrapText="1"/>
    </xf>
    <xf numFmtId="0" fontId="8" fillId="0" borderId="15" xfId="222" applyFont="1" applyFill="1" applyBorder="1" applyAlignment="1">
      <alignment horizontal="center" vertical="center" wrapText="1"/>
    </xf>
    <xf numFmtId="0" fontId="8" fillId="0" borderId="10" xfId="222" applyFont="1" applyFill="1" applyBorder="1" applyAlignment="1">
      <alignment horizontal="center" vertical="center" wrapText="1"/>
    </xf>
    <xf numFmtId="0" fontId="8" fillId="0" borderId="15" xfId="220" applyFont="1" applyFill="1" applyBorder="1">
      <alignment vertical="center"/>
    </xf>
    <xf numFmtId="0" fontId="0" fillId="0" borderId="11" xfId="222" applyFont="1" applyFill="1" applyBorder="1" applyAlignment="1">
      <alignment horizontal="center" vertical="center" wrapText="1"/>
    </xf>
    <xf numFmtId="0" fontId="10" fillId="0" borderId="14" xfId="220" applyFont="1" applyFill="1" applyBorder="1" applyAlignment="1">
      <alignment horizontal="center" vertical="center" wrapText="1"/>
    </xf>
    <xf numFmtId="0" fontId="10" fillId="0" borderId="15" xfId="220" applyFont="1" applyFill="1" applyBorder="1" applyAlignment="1">
      <alignment horizontal="center" vertical="center" wrapText="1"/>
    </xf>
    <xf numFmtId="0" fontId="7" fillId="0" borderId="11" xfId="222" applyFont="1" applyFill="1" applyBorder="1" applyAlignment="1">
      <alignment horizontal="center" vertical="center" wrapText="1"/>
    </xf>
    <xf numFmtId="0" fontId="0" fillId="0" borderId="10" xfId="222" applyFont="1" applyFill="1" applyBorder="1" applyAlignment="1">
      <alignment horizontal="center" vertical="center" wrapText="1"/>
    </xf>
    <xf numFmtId="0" fontId="7" fillId="0" borderId="10" xfId="208" applyFont="1" applyFill="1" applyBorder="1" applyAlignment="1">
      <alignment horizontal="left" vertical="center"/>
    </xf>
    <xf numFmtId="0" fontId="10" fillId="0" borderId="10" xfId="208" applyFont="1" applyFill="1" applyBorder="1" applyAlignment="1">
      <alignment vertical="center" wrapText="1" shrinkToFit="1"/>
    </xf>
    <xf numFmtId="0" fontId="7" fillId="11" borderId="21" xfId="208" applyFont="1" applyFill="1" applyBorder="1" applyAlignment="1">
      <alignment vertical="center" wrapText="1"/>
    </xf>
    <xf numFmtId="0" fontId="7" fillId="46" borderId="21" xfId="208" applyFont="1" applyFill="1" applyBorder="1" applyAlignment="1">
      <alignment vertical="center" wrapText="1"/>
    </xf>
    <xf numFmtId="0" fontId="7" fillId="46" borderId="21" xfId="208" applyFont="1" applyFill="1" applyBorder="1" applyAlignment="1">
      <alignment vertical="center"/>
    </xf>
    <xf numFmtId="0" fontId="10" fillId="0" borderId="0" xfId="208" applyFont="1" applyFill="1" applyBorder="1" applyAlignment="1">
      <alignment vertical="center" wrapText="1" shrinkToFit="1"/>
    </xf>
    <xf numFmtId="183" fontId="7" fillId="47" borderId="10" xfId="208" applyNumberFormat="1" applyFont="1" applyFill="1" applyBorder="1" applyAlignment="1">
      <alignment horizontal="right" vertical="center" wrapText="1"/>
    </xf>
    <xf numFmtId="183" fontId="7" fillId="11" borderId="21" xfId="208" applyNumberFormat="1" applyFont="1" applyFill="1" applyBorder="1" applyAlignment="1">
      <alignment horizontal="right" vertical="center" wrapText="1"/>
    </xf>
    <xf numFmtId="183" fontId="7" fillId="47" borderId="11" xfId="208" applyNumberFormat="1" applyFont="1" applyFill="1" applyBorder="1" applyAlignment="1">
      <alignment horizontal="right" vertical="center" wrapText="1"/>
    </xf>
    <xf numFmtId="58" fontId="10" fillId="47" borderId="10" xfId="230" applyNumberFormat="1" applyFont="1" applyFill="1" applyBorder="1" applyAlignment="1">
      <alignment horizontal="right" vertical="center"/>
    </xf>
    <xf numFmtId="58" fontId="10" fillId="47" borderId="10" xfId="230" applyNumberFormat="1" applyFont="1" applyFill="1" applyBorder="1" applyAlignment="1">
      <alignment horizontal="right" vertical="center" wrapText="1"/>
    </xf>
    <xf numFmtId="58" fontId="10" fillId="47" borderId="10" xfId="234" applyNumberFormat="1" applyFont="1" applyFill="1" applyBorder="1" applyAlignment="1">
      <alignment horizontal="right" vertical="center" wrapText="1"/>
    </xf>
    <xf numFmtId="58" fontId="10" fillId="48" borderId="10" xfId="230" applyNumberFormat="1" applyFont="1" applyFill="1" applyBorder="1" applyAlignment="1">
      <alignment horizontal="right" vertical="center" wrapText="1"/>
    </xf>
    <xf numFmtId="58" fontId="15" fillId="47" borderId="10" xfId="230" applyNumberFormat="1" applyFont="1" applyFill="1" applyBorder="1" applyAlignment="1">
      <alignment horizontal="right" vertical="center" wrapText="1"/>
    </xf>
    <xf numFmtId="58" fontId="10" fillId="47" borderId="10" xfId="230" applyNumberFormat="1" applyFont="1" applyFill="1" applyBorder="1" applyAlignment="1">
      <alignment horizontal="right" vertical="center" shrinkToFit="1"/>
    </xf>
    <xf numFmtId="49" fontId="10" fillId="47" borderId="10" xfId="230" applyNumberFormat="1" applyFont="1" applyFill="1" applyBorder="1" applyAlignment="1">
      <alignment horizontal="right" vertical="center" wrapText="1"/>
    </xf>
    <xf numFmtId="58" fontId="10" fillId="47" borderId="10" xfId="230" quotePrefix="1" applyNumberFormat="1" applyFont="1" applyFill="1" applyBorder="1" applyAlignment="1">
      <alignment horizontal="right" vertical="center" wrapText="1"/>
    </xf>
    <xf numFmtId="0" fontId="10" fillId="47" borderId="10" xfId="230" applyFont="1" applyFill="1" applyBorder="1" applyAlignment="1">
      <alignment horizontal="right" vertical="center"/>
    </xf>
    <xf numFmtId="0" fontId="0" fillId="47" borderId="10" xfId="0" applyFill="1" applyBorder="1" applyAlignment="1">
      <alignment horizontal="center" vertical="center"/>
    </xf>
    <xf numFmtId="178" fontId="0" fillId="46" borderId="10" xfId="0" applyNumberFormat="1" applyFont="1" applyFill="1" applyBorder="1" applyAlignment="1">
      <alignment horizontal="right" vertical="center" wrapText="1" shrinkToFi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176" fontId="7" fillId="47" borderId="10" xfId="233" applyNumberFormat="1" applyFont="1" applyFill="1" applyBorder="1" applyAlignment="1">
      <alignment horizontal="right" vertical="center" wrapText="1"/>
    </xf>
    <xf numFmtId="38" fontId="7" fillId="47" borderId="10" xfId="233" applyFont="1" applyFill="1" applyBorder="1" applyAlignment="1">
      <alignment horizontal="right" vertical="center" wrapText="1"/>
    </xf>
    <xf numFmtId="0" fontId="10" fillId="0" borderId="10" xfId="0" applyFont="1" applyFill="1" applyBorder="1" applyAlignment="1">
      <alignment vertical="center" wrapText="1"/>
    </xf>
    <xf numFmtId="0" fontId="0" fillId="47" borderId="15" xfId="0" applyFont="1" applyFill="1" applyBorder="1" applyAlignment="1">
      <alignment horizontal="center" vertical="center"/>
    </xf>
    <xf numFmtId="0" fontId="0" fillId="47" borderId="15" xfId="0" applyFont="1" applyFill="1" applyBorder="1" applyAlignment="1">
      <alignment horizontal="center" vertical="center" wrapText="1"/>
    </xf>
    <xf numFmtId="177" fontId="7" fillId="47" borderId="10" xfId="233" applyNumberFormat="1" applyFont="1" applyFill="1" applyBorder="1" applyAlignment="1">
      <alignment horizontal="right" vertical="center"/>
    </xf>
    <xf numFmtId="0" fontId="0" fillId="47" borderId="10" xfId="208" applyFont="1" applyFill="1" applyBorder="1" applyAlignment="1">
      <alignment horizontal="right" vertical="center"/>
    </xf>
    <xf numFmtId="177" fontId="7" fillId="47" borderId="10" xfId="0" applyNumberFormat="1" applyFont="1" applyFill="1" applyBorder="1" applyAlignment="1">
      <alignment horizontal="center" vertical="center" wrapText="1"/>
    </xf>
    <xf numFmtId="177" fontId="7" fillId="47" borderId="10" xfId="0" applyNumberFormat="1" applyFont="1" applyFill="1" applyBorder="1" applyAlignment="1">
      <alignment horizontal="center" vertical="center"/>
    </xf>
    <xf numFmtId="0" fontId="7" fillId="0" borderId="21" xfId="22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10" xfId="0" applyFont="1" applyFill="1" applyBorder="1" applyAlignment="1">
      <alignment vertical="center" wrapText="1"/>
    </xf>
    <xf numFmtId="0" fontId="10" fillId="0" borderId="10" xfId="0" applyFont="1" applyFill="1" applyBorder="1" applyAlignment="1">
      <alignment vertical="center" wrapText="1"/>
    </xf>
    <xf numFmtId="0" fontId="7" fillId="0" borderId="10" xfId="208" applyFont="1" applyFill="1" applyBorder="1" applyAlignment="1">
      <alignment horizontal="left" vertical="center"/>
    </xf>
    <xf numFmtId="0" fontId="10" fillId="0" borderId="10" xfId="0" applyFont="1" applyFill="1" applyBorder="1" applyAlignment="1">
      <alignment vertical="center" wrapText="1"/>
    </xf>
    <xf numFmtId="0" fontId="0" fillId="47" borderId="10" xfId="215" applyFont="1" applyFill="1" applyBorder="1" applyAlignment="1">
      <alignment vertical="center" wrapText="1"/>
    </xf>
    <xf numFmtId="0" fontId="10" fillId="47" borderId="10" xfId="230" applyNumberFormat="1" applyFont="1" applyFill="1" applyBorder="1" applyAlignment="1" applyProtection="1">
      <alignment vertical="center" wrapText="1"/>
    </xf>
    <xf numFmtId="58" fontId="10" fillId="47" borderId="10" xfId="230" applyNumberFormat="1" applyFont="1" applyFill="1" applyBorder="1" applyAlignment="1" applyProtection="1">
      <alignment horizontal="right" vertical="center" wrapText="1"/>
    </xf>
    <xf numFmtId="0" fontId="10" fillId="47" borderId="10" xfId="230" applyNumberFormat="1" applyFont="1" applyFill="1" applyBorder="1" applyAlignment="1" applyProtection="1">
      <alignment vertical="center"/>
    </xf>
    <xf numFmtId="0" fontId="10" fillId="0" borderId="10" xfId="0" applyFont="1" applyFill="1" applyBorder="1" applyAlignment="1">
      <alignment vertical="center" wrapText="1"/>
    </xf>
    <xf numFmtId="0" fontId="7" fillId="0" borderId="10" xfId="208" applyFont="1" applyFill="1" applyBorder="1" applyAlignment="1">
      <alignment horizontal="left" vertical="center"/>
    </xf>
    <xf numFmtId="0" fontId="0" fillId="47" borderId="15" xfId="0" applyFont="1" applyFill="1" applyBorder="1" applyAlignment="1">
      <alignment horizontal="center" vertical="center" wrapText="1"/>
    </xf>
    <xf numFmtId="0" fontId="0" fillId="47" borderId="15" xfId="0" applyFont="1" applyFill="1" applyBorder="1" applyAlignment="1">
      <alignment horizontal="center" vertical="center"/>
    </xf>
    <xf numFmtId="177" fontId="0" fillId="47" borderId="10" xfId="162" applyNumberFormat="1" applyFont="1" applyFill="1" applyBorder="1" applyAlignment="1">
      <alignment horizontal="right" vertical="center"/>
    </xf>
    <xf numFmtId="0" fontId="10" fillId="0" borderId="10" xfId="0" applyFont="1" applyFill="1" applyBorder="1" applyAlignment="1">
      <alignment vertical="center" wrapText="1"/>
    </xf>
    <xf numFmtId="0" fontId="0" fillId="47" borderId="10" xfId="0" applyFill="1" applyBorder="1" applyAlignment="1">
      <alignment horizontal="left" vertical="center"/>
    </xf>
    <xf numFmtId="0" fontId="10" fillId="0" borderId="10" xfId="0" applyFont="1" applyFill="1" applyBorder="1" applyAlignment="1">
      <alignment vertical="center" wrapText="1"/>
    </xf>
    <xf numFmtId="0" fontId="7" fillId="0" borderId="10" xfId="208" applyFont="1" applyFill="1" applyBorder="1" applyAlignment="1">
      <alignment horizontal="left" vertical="center"/>
    </xf>
    <xf numFmtId="0" fontId="10" fillId="47" borderId="10" xfId="0" applyFont="1" applyFill="1" applyBorder="1" applyAlignment="1">
      <alignment vertical="center"/>
    </xf>
    <xf numFmtId="0" fontId="7" fillId="47" borderId="10" xfId="136" applyFont="1" applyFill="1" applyBorder="1" applyAlignment="1" applyProtection="1">
      <alignment vertical="center"/>
    </xf>
    <xf numFmtId="177" fontId="10" fillId="47" borderId="10" xfId="0" applyNumberFormat="1" applyFont="1" applyFill="1" applyBorder="1" applyAlignment="1" applyProtection="1">
      <alignment horizontal="center" vertical="center" wrapText="1"/>
    </xf>
    <xf numFmtId="0" fontId="7" fillId="47" borderId="11" xfId="208" applyNumberFormat="1" applyFont="1" applyFill="1" applyBorder="1" applyAlignment="1" applyProtection="1">
      <alignment vertical="center" wrapText="1"/>
    </xf>
    <xf numFmtId="183" fontId="7" fillId="47" borderId="11" xfId="208" applyNumberFormat="1" applyFont="1" applyFill="1" applyBorder="1" applyAlignment="1" applyProtection="1">
      <alignment horizontal="right" vertical="center" wrapText="1"/>
    </xf>
    <xf numFmtId="0" fontId="0" fillId="47" borderId="11" xfId="208" applyNumberFormat="1" applyFont="1" applyFill="1" applyBorder="1" applyAlignment="1" applyProtection="1">
      <alignment horizontal="right" vertical="center"/>
    </xf>
    <xf numFmtId="0" fontId="7" fillId="0" borderId="10" xfId="208" applyFont="1" applyFill="1" applyBorder="1" applyAlignment="1">
      <alignment horizontal="left" vertical="center"/>
    </xf>
    <xf numFmtId="0" fontId="0" fillId="47" borderId="10" xfId="208" applyFont="1" applyFill="1" applyBorder="1" applyAlignment="1">
      <alignment horizontal="right" vertical="center" wrapText="1"/>
    </xf>
    <xf numFmtId="0" fontId="0" fillId="0" borderId="10" xfId="208" applyFont="1" applyFill="1" applyBorder="1" applyAlignment="1">
      <alignment horizontal="left" vertical="center"/>
    </xf>
    <xf numFmtId="0" fontId="7" fillId="0" borderId="10" xfId="208" applyFont="1" applyFill="1" applyBorder="1" applyAlignment="1">
      <alignment horizontal="left" vertical="center"/>
    </xf>
    <xf numFmtId="0" fontId="0" fillId="47" borderId="10" xfId="0" applyFill="1" applyBorder="1" applyAlignment="1">
      <alignment horizontal="center" vertical="center"/>
    </xf>
    <xf numFmtId="183" fontId="0" fillId="47" borderId="10" xfId="208" applyNumberFormat="1" applyFont="1" applyFill="1" applyBorder="1" applyAlignment="1">
      <alignment horizontal="right" vertical="center" wrapText="1"/>
    </xf>
    <xf numFmtId="0" fontId="0" fillId="47" borderId="15" xfId="0" applyFont="1" applyFill="1" applyBorder="1" applyAlignment="1">
      <alignment horizontal="center" vertical="center"/>
    </xf>
    <xf numFmtId="0" fontId="7" fillId="0" borderId="10" xfId="208" applyFont="1" applyFill="1" applyBorder="1" applyAlignment="1">
      <alignment horizontal="left" vertical="center"/>
    </xf>
    <xf numFmtId="184" fontId="0" fillId="47" borderId="10" xfId="0" applyNumberFormat="1" applyFont="1" applyFill="1" applyBorder="1" applyAlignment="1">
      <alignment horizontal="right" vertical="center" wrapText="1"/>
    </xf>
    <xf numFmtId="3" fontId="0" fillId="47" borderId="10" xfId="0" applyNumberFormat="1" applyFont="1" applyFill="1" applyBorder="1" applyAlignment="1">
      <alignment horizontal="right" vertical="center" wrapText="1"/>
    </xf>
    <xf numFmtId="38" fontId="0" fillId="47" borderId="10" xfId="233" applyFont="1" applyFill="1" applyBorder="1" applyAlignment="1">
      <alignment horizontal="right" vertical="center" wrapText="1"/>
    </xf>
    <xf numFmtId="0" fontId="0" fillId="47" borderId="10" xfId="0" applyFont="1" applyFill="1" applyBorder="1" applyAlignment="1">
      <alignment horizontal="right" vertical="center" wrapText="1"/>
    </xf>
    <xf numFmtId="38" fontId="0" fillId="47" borderId="10" xfId="162" applyFont="1" applyFill="1" applyBorder="1" applyAlignment="1">
      <alignment horizontal="right" vertical="center" wrapText="1"/>
    </xf>
    <xf numFmtId="38" fontId="0" fillId="47" borderId="15" xfId="233" applyFont="1" applyFill="1" applyBorder="1" applyAlignment="1">
      <alignment horizontal="right" vertical="center" wrapText="1"/>
    </xf>
    <xf numFmtId="38" fontId="0" fillId="47" borderId="10" xfId="233" applyNumberFormat="1" applyFont="1" applyFill="1" applyBorder="1" applyAlignment="1">
      <alignment horizontal="right" vertical="center" wrapText="1"/>
    </xf>
    <xf numFmtId="180" fontId="10" fillId="46" borderId="20" xfId="0" applyNumberFormat="1" applyFont="1" applyFill="1" applyBorder="1" applyAlignment="1">
      <alignment horizontal="center" vertical="center" wrapText="1"/>
    </xf>
    <xf numFmtId="180" fontId="10" fillId="47" borderId="20" xfId="0" applyNumberFormat="1" applyFont="1" applyFill="1" applyBorder="1" applyAlignment="1">
      <alignment horizontal="center" vertical="center" wrapText="1"/>
    </xf>
    <xf numFmtId="180" fontId="10" fillId="47" borderId="22" xfId="0" applyNumberFormat="1" applyFont="1" applyFill="1" applyBorder="1" applyAlignment="1">
      <alignment horizontal="center" vertical="center" wrapText="1"/>
    </xf>
    <xf numFmtId="180" fontId="10" fillId="46" borderId="20" xfId="215" applyNumberFormat="1" applyFont="1" applyFill="1" applyBorder="1" applyAlignment="1">
      <alignment horizontal="center" vertical="center" wrapText="1"/>
    </xf>
    <xf numFmtId="180" fontId="10" fillId="46" borderId="10" xfId="0" applyNumberFormat="1" applyFont="1" applyFill="1" applyBorder="1" applyAlignment="1">
      <alignment horizontal="center" vertical="center" wrapText="1"/>
    </xf>
    <xf numFmtId="180" fontId="10" fillId="47" borderId="10" xfId="0" applyNumberFormat="1" applyFont="1" applyFill="1" applyBorder="1" applyAlignment="1">
      <alignment horizontal="center" vertical="center" wrapText="1"/>
    </xf>
    <xf numFmtId="180" fontId="10" fillId="46" borderId="10" xfId="215" applyNumberFormat="1" applyFont="1" applyFill="1" applyBorder="1" applyAlignment="1">
      <alignment horizontal="center" vertical="center" wrapText="1"/>
    </xf>
    <xf numFmtId="180" fontId="10" fillId="11" borderId="10" xfId="215" applyNumberFormat="1" applyFont="1" applyFill="1" applyBorder="1" applyAlignment="1">
      <alignment horizontal="center" vertical="center" wrapText="1"/>
    </xf>
    <xf numFmtId="180" fontId="10" fillId="47" borderId="10" xfId="0" applyNumberFormat="1" applyFont="1" applyFill="1" applyBorder="1" applyAlignment="1" applyProtection="1">
      <alignment horizontal="center" vertical="center" wrapText="1"/>
    </xf>
    <xf numFmtId="0" fontId="10" fillId="46" borderId="10" xfId="0" applyFont="1" applyFill="1" applyBorder="1" applyAlignment="1">
      <alignment vertical="center"/>
    </xf>
    <xf numFmtId="0" fontId="8" fillId="0" borderId="21" xfId="222" applyFont="1" applyFill="1" applyBorder="1" applyAlignment="1">
      <alignment horizontal="center" vertical="center" wrapText="1"/>
    </xf>
    <xf numFmtId="0" fontId="10" fillId="47" borderId="12" xfId="208" applyFont="1" applyFill="1" applyBorder="1" applyAlignment="1">
      <alignment vertical="center" wrapText="1"/>
    </xf>
    <xf numFmtId="0" fontId="10" fillId="47" borderId="12" xfId="0" applyFont="1" applyFill="1" applyBorder="1" applyAlignment="1">
      <alignment vertical="center" wrapText="1"/>
    </xf>
    <xf numFmtId="0" fontId="10" fillId="46" borderId="12" xfId="208" applyFont="1" applyFill="1" applyBorder="1" applyAlignment="1">
      <alignment vertical="center" wrapText="1"/>
    </xf>
    <xf numFmtId="0" fontId="7" fillId="0" borderId="15" xfId="208" applyFont="1" applyFill="1" applyBorder="1">
      <alignment vertical="center"/>
    </xf>
    <xf numFmtId="0" fontId="0" fillId="0" borderId="10" xfId="0" applyFont="1" applyFill="1" applyBorder="1" applyAlignment="1">
      <alignment horizontal="center" vertical="center"/>
    </xf>
    <xf numFmtId="0" fontId="7" fillId="0" borderId="10" xfId="208" applyFont="1" applyFill="1" applyBorder="1" applyAlignment="1">
      <alignment horizontal="left" vertical="center"/>
    </xf>
    <xf numFmtId="0" fontId="7" fillId="47" borderId="10" xfId="0" applyFont="1" applyFill="1" applyBorder="1" applyAlignment="1">
      <alignment horizontal="right" vertical="center" wrapText="1"/>
    </xf>
    <xf numFmtId="0" fontId="0" fillId="47" borderId="15" xfId="0" applyFont="1" applyFill="1" applyBorder="1" applyAlignment="1">
      <alignment horizontal="left" vertical="top" wrapText="1"/>
    </xf>
    <xf numFmtId="185" fontId="7" fillId="46" borderId="10" xfId="0" applyNumberFormat="1" applyFont="1" applyFill="1" applyBorder="1" applyAlignment="1">
      <alignment horizontal="center" vertical="center"/>
    </xf>
    <xf numFmtId="185" fontId="0" fillId="46" borderId="10" xfId="215" applyNumberFormat="1" applyFont="1" applyFill="1" applyBorder="1" applyAlignment="1">
      <alignment horizontal="center" vertical="center"/>
    </xf>
    <xf numFmtId="185" fontId="0" fillId="47" borderId="10" xfId="0" applyNumberFormat="1" applyFont="1" applyFill="1" applyBorder="1" applyAlignment="1">
      <alignment horizontal="center" vertical="center"/>
    </xf>
    <xf numFmtId="185" fontId="0" fillId="11" borderId="10" xfId="0" applyNumberFormat="1" applyFont="1" applyFill="1" applyBorder="1" applyAlignment="1" applyProtection="1">
      <alignment horizontal="center" vertical="center"/>
    </xf>
    <xf numFmtId="178" fontId="10" fillId="47" borderId="10" xfId="219" applyNumberFormat="1" applyFont="1" applyFill="1" applyBorder="1" applyAlignment="1">
      <alignment horizontal="left" vertical="center" wrapText="1"/>
    </xf>
    <xf numFmtId="178" fontId="10" fillId="47" borderId="10" xfId="219" applyNumberFormat="1" applyFont="1" applyFill="1" applyBorder="1" applyAlignment="1" applyProtection="1">
      <alignment horizontal="left" vertical="center" wrapText="1"/>
    </xf>
    <xf numFmtId="178" fontId="10" fillId="46" borderId="10" xfId="219" applyNumberFormat="1" applyFont="1" applyFill="1" applyBorder="1" applyAlignment="1">
      <alignment horizontal="left" vertical="center" wrapText="1"/>
    </xf>
    <xf numFmtId="178" fontId="10" fillId="47" borderId="10" xfId="219" applyNumberFormat="1" applyFont="1" applyFill="1" applyBorder="1" applyAlignment="1">
      <alignment horizontal="left" vertical="center" wrapText="1" shrinkToFit="1"/>
    </xf>
    <xf numFmtId="178" fontId="15" fillId="47" borderId="10" xfId="219" applyNumberFormat="1" applyFont="1" applyFill="1" applyBorder="1" applyAlignment="1">
      <alignment horizontal="left" vertical="center" wrapText="1"/>
    </xf>
    <xf numFmtId="0" fontId="10" fillId="47" borderId="10" xfId="219" applyFont="1" applyFill="1" applyBorder="1" applyAlignment="1">
      <alignment horizontal="left" vertical="center" wrapText="1" shrinkToFit="1"/>
    </xf>
    <xf numFmtId="0" fontId="10" fillId="47" borderId="10" xfId="219" applyFont="1" applyFill="1" applyBorder="1" applyAlignment="1">
      <alignment horizontal="center" vertical="center" wrapText="1"/>
    </xf>
    <xf numFmtId="0" fontId="10" fillId="47" borderId="10" xfId="219" applyNumberFormat="1" applyFont="1" applyFill="1" applyBorder="1" applyAlignment="1" applyProtection="1">
      <alignment horizontal="center" vertical="center" wrapText="1"/>
    </xf>
    <xf numFmtId="0" fontId="10" fillId="47" borderId="10" xfId="219" applyFont="1" applyFill="1" applyBorder="1" applyAlignment="1">
      <alignment horizontal="center" vertical="center"/>
    </xf>
    <xf numFmtId="0" fontId="10" fillId="47" borderId="10" xfId="219" applyNumberFormat="1" applyFont="1" applyFill="1" applyBorder="1" applyAlignment="1" applyProtection="1">
      <alignment horizontal="center" vertical="center"/>
    </xf>
    <xf numFmtId="0" fontId="15" fillId="47" borderId="10" xfId="219" applyFont="1" applyFill="1" applyBorder="1" applyAlignment="1">
      <alignment horizontal="center" vertical="center"/>
    </xf>
    <xf numFmtId="0" fontId="7" fillId="0" borderId="14" xfId="222"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0" xfId="208" applyFont="1" applyFill="1" applyBorder="1" applyAlignment="1">
      <alignment horizontal="left" vertical="center" wrapText="1"/>
    </xf>
    <xf numFmtId="58" fontId="10" fillId="47" borderId="10" xfId="230" applyNumberFormat="1" applyFont="1" applyFill="1" applyBorder="1" applyAlignment="1" applyProtection="1">
      <alignment horizontal="right" vertical="center" shrinkToFit="1"/>
    </xf>
    <xf numFmtId="58" fontId="10" fillId="47" borderId="10" xfId="234" applyNumberFormat="1" applyFont="1" applyFill="1" applyBorder="1" applyAlignment="1">
      <alignment horizontal="right" vertical="center"/>
    </xf>
    <xf numFmtId="58" fontId="10" fillId="48" borderId="10" xfId="230" applyNumberFormat="1" applyFont="1" applyFill="1" applyBorder="1" applyAlignment="1">
      <alignment horizontal="right" vertical="center"/>
    </xf>
    <xf numFmtId="58" fontId="77" fillId="47" borderId="10" xfId="230" applyNumberFormat="1" applyFont="1" applyFill="1" applyBorder="1" applyAlignment="1">
      <alignment horizontal="right" vertical="center" wrapText="1"/>
    </xf>
    <xf numFmtId="58" fontId="10" fillId="47" borderId="10" xfId="230" applyNumberFormat="1" applyFont="1" applyFill="1" applyBorder="1" applyAlignment="1" applyProtection="1">
      <alignment horizontal="right" vertical="center"/>
    </xf>
    <xf numFmtId="0" fontId="10" fillId="48" borderId="10" xfId="230" applyFont="1" applyFill="1" applyBorder="1" applyAlignment="1">
      <alignment horizontal="right" vertical="center"/>
    </xf>
    <xf numFmtId="178" fontId="10" fillId="47" borderId="10" xfId="230" applyNumberFormat="1" applyFont="1" applyFill="1" applyBorder="1" applyAlignment="1" applyProtection="1">
      <alignment horizontal="right" vertical="center" wrapText="1"/>
    </xf>
    <xf numFmtId="0" fontId="10" fillId="47" borderId="10" xfId="230" applyFont="1" applyFill="1" applyBorder="1" applyAlignment="1">
      <alignment horizontal="right" vertical="center" wrapText="1"/>
    </xf>
    <xf numFmtId="0" fontId="10" fillId="47" borderId="10" xfId="230" applyNumberFormat="1" applyFont="1" applyFill="1" applyBorder="1" applyAlignment="1" applyProtection="1">
      <alignment horizontal="right" vertical="center"/>
    </xf>
    <xf numFmtId="0" fontId="10" fillId="0" borderId="0" xfId="0" applyFont="1" applyFill="1" applyAlignment="1">
      <alignment horizontal="right" vertical="center"/>
    </xf>
    <xf numFmtId="0" fontId="0" fillId="47" borderId="15" xfId="215" applyFont="1" applyFill="1" applyBorder="1" applyAlignment="1">
      <alignment horizontal="center" vertical="center"/>
    </xf>
    <xf numFmtId="0" fontId="0" fillId="47" borderId="15" xfId="0" applyNumberFormat="1" applyFont="1" applyFill="1" applyBorder="1" applyAlignment="1" applyProtection="1">
      <alignment horizontal="center" vertical="center"/>
    </xf>
    <xf numFmtId="0" fontId="0" fillId="47" borderId="10" xfId="233" applyNumberFormat="1" applyFont="1" applyFill="1" applyBorder="1" applyAlignment="1">
      <alignment horizontal="right" vertical="top" wrapText="1"/>
    </xf>
    <xf numFmtId="188" fontId="0" fillId="46" borderId="10" xfId="0" applyNumberFormat="1" applyFont="1" applyFill="1" applyBorder="1" applyAlignment="1">
      <alignment horizontal="left" vertical="center"/>
    </xf>
    <xf numFmtId="188" fontId="0" fillId="46" borderId="10" xfId="0" applyNumberFormat="1" applyFont="1" applyFill="1" applyBorder="1" applyAlignment="1">
      <alignment horizontal="left" vertical="center" wrapText="1"/>
    </xf>
    <xf numFmtId="188" fontId="0" fillId="46" borderId="10" xfId="215" applyNumberFormat="1" applyFont="1" applyFill="1" applyBorder="1" applyAlignment="1">
      <alignment horizontal="left" vertical="center" wrapText="1"/>
    </xf>
    <xf numFmtId="188" fontId="0" fillId="47" borderId="10" xfId="0" applyNumberFormat="1" applyFont="1" applyFill="1" applyBorder="1" applyAlignment="1">
      <alignment horizontal="left" vertical="center" wrapText="1"/>
    </xf>
    <xf numFmtId="188" fontId="7" fillId="47" borderId="10" xfId="0" applyNumberFormat="1" applyFont="1" applyFill="1" applyBorder="1" applyAlignment="1">
      <alignment vertical="center" wrapText="1"/>
    </xf>
    <xf numFmtId="188" fontId="0" fillId="47" borderId="10" xfId="0" applyNumberFormat="1" applyFont="1" applyFill="1" applyBorder="1" applyAlignment="1">
      <alignment horizontal="right" vertical="center"/>
    </xf>
    <xf numFmtId="188" fontId="0" fillId="46" borderId="10" xfId="0" applyNumberFormat="1" applyFont="1" applyFill="1" applyBorder="1" applyAlignment="1">
      <alignment vertical="center" wrapText="1"/>
    </xf>
    <xf numFmtId="0" fontId="0" fillId="47" borderId="10" xfId="0" applyFont="1" applyFill="1" applyBorder="1" applyAlignment="1">
      <alignment horizontal="left" vertical="center" shrinkToFit="1"/>
    </xf>
    <xf numFmtId="0" fontId="0" fillId="47" borderId="10" xfId="0" applyFont="1" applyFill="1" applyBorder="1">
      <alignment vertical="center"/>
    </xf>
    <xf numFmtId="0" fontId="0" fillId="47" borderId="10" xfId="0" applyFill="1" applyBorder="1" applyAlignment="1">
      <alignment horizontal="center" vertical="top"/>
    </xf>
    <xf numFmtId="0" fontId="7" fillId="47" borderId="10" xfId="219" applyFont="1" applyFill="1" applyBorder="1" applyAlignment="1">
      <alignment horizontal="center" vertical="center" wrapText="1"/>
    </xf>
    <xf numFmtId="0" fontId="7" fillId="47" borderId="10" xfId="224" applyNumberFormat="1" applyFont="1" applyFill="1" applyBorder="1" applyAlignment="1" applyProtection="1">
      <alignment horizontal="center" vertical="center" wrapText="1"/>
    </xf>
    <xf numFmtId="0" fontId="7" fillId="0" borderId="0" xfId="224" applyFont="1" applyFill="1" applyAlignment="1">
      <alignment vertical="center"/>
    </xf>
    <xf numFmtId="0" fontId="7" fillId="0" borderId="10" xfId="224" applyFont="1" applyFill="1" applyBorder="1" applyAlignment="1">
      <alignment vertical="center"/>
    </xf>
    <xf numFmtId="0" fontId="7" fillId="0" borderId="10" xfId="224" applyFont="1" applyFill="1" applyBorder="1" applyAlignment="1">
      <alignment horizontal="center" vertical="center" textRotation="255" wrapText="1"/>
    </xf>
    <xf numFmtId="0" fontId="7" fillId="0" borderId="10" xfId="224" applyFont="1" applyFill="1" applyBorder="1" applyAlignment="1">
      <alignment horizontal="center" vertical="center" textRotation="255"/>
    </xf>
    <xf numFmtId="0" fontId="7" fillId="0" borderId="10" xfId="224" applyFont="1" applyFill="1" applyBorder="1" applyAlignment="1">
      <alignment vertical="center" textRotation="255"/>
    </xf>
    <xf numFmtId="38" fontId="7" fillId="46" borderId="10" xfId="233" applyFont="1" applyFill="1" applyBorder="1" applyAlignment="1">
      <alignment vertical="center" wrapText="1"/>
    </xf>
    <xf numFmtId="176" fontId="0" fillId="47" borderId="10" xfId="232" applyNumberFormat="1" applyFont="1" applyFill="1" applyBorder="1" applyAlignment="1">
      <alignment horizontal="right" vertical="center" wrapText="1"/>
    </xf>
    <xf numFmtId="188" fontId="7" fillId="47" borderId="10" xfId="233" applyNumberFormat="1" applyFont="1" applyFill="1" applyBorder="1" applyAlignment="1">
      <alignment horizontal="right" vertical="center" wrapText="1"/>
    </xf>
    <xf numFmtId="0" fontId="0" fillId="0" borderId="10" xfId="224" applyFont="1" applyFill="1" applyBorder="1" applyAlignment="1">
      <alignment horizontal="center" vertical="center"/>
    </xf>
    <xf numFmtId="180" fontId="0" fillId="47" borderId="15" xfId="220" applyNumberFormat="1" applyFont="1" applyFill="1" applyBorder="1" applyAlignment="1">
      <alignment horizontal="left" vertical="center"/>
    </xf>
    <xf numFmtId="180" fontId="0" fillId="47" borderId="10" xfId="220" applyNumberFormat="1" applyFont="1" applyFill="1" applyBorder="1" applyAlignment="1">
      <alignment horizontal="left" vertical="center"/>
    </xf>
    <xf numFmtId="0" fontId="0" fillId="47" borderId="10" xfId="220" applyFont="1" applyFill="1" applyBorder="1" applyAlignment="1">
      <alignment vertical="top"/>
    </xf>
    <xf numFmtId="0" fontId="0" fillId="47" borderId="10" xfId="220" applyFont="1" applyFill="1" applyBorder="1" applyAlignment="1">
      <alignment vertical="top" wrapText="1"/>
    </xf>
    <xf numFmtId="0" fontId="0" fillId="47" borderId="10" xfId="220" applyFont="1" applyFill="1" applyBorder="1" applyAlignment="1">
      <alignment horizontal="left" vertical="center" shrinkToFit="1"/>
    </xf>
    <xf numFmtId="0" fontId="0" fillId="0" borderId="10" xfId="224" applyFont="1" applyFill="1" applyBorder="1" applyAlignment="1">
      <alignment horizontal="left" vertical="center" wrapText="1"/>
    </xf>
    <xf numFmtId="0" fontId="0" fillId="0" borderId="10" xfId="224" applyFont="1" applyFill="1" applyBorder="1" applyAlignment="1">
      <alignment horizontal="center" vertical="center" wrapText="1"/>
    </xf>
    <xf numFmtId="188" fontId="0" fillId="47" borderId="10" xfId="232" applyNumberFormat="1" applyFont="1" applyFill="1" applyBorder="1" applyAlignment="1">
      <alignment horizontal="right" vertical="center" wrapText="1"/>
    </xf>
    <xf numFmtId="176" fontId="0" fillId="47" borderId="10" xfId="233" applyNumberFormat="1" applyFont="1" applyFill="1" applyBorder="1" applyAlignment="1">
      <alignment horizontal="right" vertical="center" wrapText="1"/>
    </xf>
    <xf numFmtId="188" fontId="0" fillId="47" borderId="10" xfId="233" applyNumberFormat="1" applyFont="1" applyFill="1" applyBorder="1" applyAlignment="1">
      <alignment horizontal="right" vertical="center" wrapText="1"/>
    </xf>
    <xf numFmtId="176" fontId="0" fillId="47" borderId="10" xfId="162" applyNumberFormat="1" applyFont="1" applyFill="1" applyBorder="1" applyAlignment="1">
      <alignment horizontal="right" vertical="center" wrapText="1"/>
    </xf>
    <xf numFmtId="176" fontId="0" fillId="46" borderId="10" xfId="233" applyNumberFormat="1" applyFont="1" applyFill="1" applyBorder="1" applyAlignment="1">
      <alignment horizontal="right" vertical="center" wrapText="1"/>
    </xf>
    <xf numFmtId="176" fontId="0" fillId="46" borderId="10" xfId="233" applyNumberFormat="1" applyFont="1" applyFill="1" applyBorder="1" applyAlignment="1">
      <alignment horizontal="left" vertical="center" wrapText="1"/>
    </xf>
    <xf numFmtId="180" fontId="0" fillId="47" borderId="15" xfId="233" applyNumberFormat="1" applyFont="1" applyFill="1" applyBorder="1" applyAlignment="1">
      <alignment horizontal="right" vertical="center" wrapText="1"/>
    </xf>
    <xf numFmtId="180" fontId="0" fillId="47" borderId="10" xfId="233" applyNumberFormat="1" applyFont="1" applyFill="1" applyBorder="1" applyAlignment="1">
      <alignment horizontal="right" vertical="center" wrapText="1"/>
    </xf>
    <xf numFmtId="182" fontId="0" fillId="47" borderId="10" xfId="162" applyNumberFormat="1" applyFont="1" applyFill="1" applyBorder="1" applyAlignment="1">
      <alignment horizontal="right" vertical="center" wrapText="1"/>
    </xf>
    <xf numFmtId="179" fontId="0" fillId="47" borderId="10" xfId="162" applyNumberFormat="1" applyFont="1" applyFill="1" applyBorder="1" applyAlignment="1">
      <alignment horizontal="right" vertical="center" wrapText="1"/>
    </xf>
    <xf numFmtId="181" fontId="0" fillId="47" borderId="10" xfId="233" applyNumberFormat="1" applyFont="1" applyFill="1" applyBorder="1" applyAlignment="1">
      <alignment horizontal="right" vertical="center" wrapText="1"/>
    </xf>
    <xf numFmtId="181" fontId="0" fillId="47" borderId="10" xfId="162" applyNumberFormat="1" applyFont="1" applyFill="1" applyBorder="1" applyAlignment="1">
      <alignment horizontal="right" vertical="center" wrapText="1"/>
    </xf>
    <xf numFmtId="40" fontId="0" fillId="47" borderId="10" xfId="233" applyNumberFormat="1" applyFont="1" applyFill="1" applyBorder="1" applyAlignment="1">
      <alignment horizontal="right" vertical="center" wrapText="1"/>
    </xf>
    <xf numFmtId="187" fontId="0" fillId="47" borderId="10" xfId="233" applyNumberFormat="1" applyFont="1" applyFill="1" applyBorder="1" applyAlignment="1">
      <alignment horizontal="right" vertical="center" wrapText="1"/>
    </xf>
    <xf numFmtId="176" fontId="0" fillId="47" borderId="10" xfId="232" applyNumberFormat="1" applyFont="1" applyFill="1" applyBorder="1" applyAlignment="1">
      <alignment horizontal="left" vertical="center" wrapText="1"/>
    </xf>
    <xf numFmtId="188" fontId="0" fillId="47" borderId="10" xfId="232" applyNumberFormat="1" applyFont="1" applyFill="1" applyBorder="1" applyAlignment="1">
      <alignment horizontal="left" vertical="center" wrapText="1"/>
    </xf>
    <xf numFmtId="188" fontId="0" fillId="47" borderId="10" xfId="233" applyNumberFormat="1" applyFont="1" applyFill="1" applyBorder="1" applyAlignment="1">
      <alignment horizontal="left" vertical="center" wrapText="1"/>
    </xf>
    <xf numFmtId="176" fontId="0" fillId="47" borderId="10" xfId="233" applyNumberFormat="1" applyFont="1" applyFill="1" applyBorder="1" applyAlignment="1">
      <alignment horizontal="left" vertical="center" wrapText="1"/>
    </xf>
    <xf numFmtId="180" fontId="0" fillId="47" borderId="10" xfId="233" applyNumberFormat="1" applyFont="1" applyFill="1" applyBorder="1" applyAlignment="1">
      <alignment horizontal="left" vertical="center" wrapText="1"/>
    </xf>
    <xf numFmtId="0" fontId="0" fillId="0" borderId="0" xfId="222" applyFont="1" applyFill="1" applyAlignment="1">
      <alignment horizontal="left" vertical="center"/>
    </xf>
    <xf numFmtId="0" fontId="0" fillId="0" borderId="0" xfId="0" applyFont="1" applyFill="1" applyBorder="1" applyAlignment="1">
      <alignment horizontal="left" vertical="top"/>
    </xf>
    <xf numFmtId="0" fontId="0" fillId="0" borderId="0" xfId="222" applyFont="1" applyFill="1" applyAlignment="1">
      <alignment horizontal="left" vertical="top"/>
    </xf>
    <xf numFmtId="0" fontId="0" fillId="0" borderId="0" xfId="220" applyFont="1" applyFill="1" applyAlignment="1">
      <alignment horizontal="left" vertical="top"/>
    </xf>
    <xf numFmtId="0" fontId="0" fillId="0" borderId="0" xfId="220" applyFont="1" applyFill="1" applyAlignment="1">
      <alignment horizontal="left" vertical="center"/>
    </xf>
    <xf numFmtId="0" fontId="0" fillId="46" borderId="10" xfId="233" applyNumberFormat="1" applyFont="1" applyFill="1" applyBorder="1" applyAlignment="1">
      <alignment vertical="center" wrapText="1"/>
    </xf>
    <xf numFmtId="0" fontId="0" fillId="47" borderId="21" xfId="220" applyFont="1" applyFill="1" applyBorder="1" applyAlignment="1">
      <alignment horizontal="left" vertical="center"/>
    </xf>
    <xf numFmtId="188" fontId="0" fillId="47" borderId="14" xfId="220" applyNumberFormat="1" applyFont="1" applyFill="1" applyBorder="1" applyAlignment="1">
      <alignment horizontal="left" vertical="center"/>
    </xf>
    <xf numFmtId="188" fontId="0" fillId="47" borderId="15" xfId="220" applyNumberFormat="1" applyFont="1" applyFill="1" applyBorder="1" applyAlignment="1">
      <alignment horizontal="left" vertical="center"/>
    </xf>
    <xf numFmtId="0" fontId="7" fillId="0" borderId="0" xfId="220" applyFont="1">
      <alignment vertical="center"/>
    </xf>
    <xf numFmtId="0" fontId="82" fillId="48" borderId="26" xfId="220" applyFont="1" applyFill="1" applyBorder="1" applyAlignment="1">
      <alignment vertical="center" wrapText="1"/>
    </xf>
    <xf numFmtId="0" fontId="82" fillId="48" borderId="27" xfId="220" applyFont="1" applyFill="1" applyBorder="1" applyAlignment="1">
      <alignment vertical="center" wrapText="1"/>
    </xf>
    <xf numFmtId="0" fontId="82" fillId="48" borderId="28" xfId="220" applyFont="1" applyFill="1" applyBorder="1" applyAlignment="1">
      <alignment vertical="top" wrapText="1"/>
    </xf>
    <xf numFmtId="176" fontId="7" fillId="46" borderId="10" xfId="233" applyNumberFormat="1" applyFont="1" applyFill="1" applyBorder="1" applyAlignment="1">
      <alignment horizontal="right" vertical="center" wrapText="1" indent="1"/>
    </xf>
    <xf numFmtId="190" fontId="82" fillId="48" borderId="23" xfId="252" applyNumberFormat="1" applyFont="1" applyFill="1" applyBorder="1" applyAlignment="1" applyProtection="1">
      <alignment horizontal="left" vertical="center" wrapText="1"/>
    </xf>
    <xf numFmtId="190" fontId="82" fillId="48" borderId="23" xfId="252" applyNumberFormat="1" applyFont="1" applyFill="1" applyBorder="1" applyAlignment="1" applyProtection="1">
      <alignment horizontal="right" vertical="center" wrapText="1"/>
    </xf>
    <xf numFmtId="176" fontId="7" fillId="46" borderId="10" xfId="233" applyNumberFormat="1" applyFont="1" applyFill="1" applyBorder="1" applyAlignment="1">
      <alignment horizontal="left" vertical="center" wrapText="1"/>
    </xf>
    <xf numFmtId="3" fontId="7" fillId="47" borderId="10" xfId="233" applyNumberFormat="1" applyFont="1" applyFill="1" applyBorder="1" applyAlignment="1">
      <alignment horizontal="right" vertical="center" wrapText="1"/>
    </xf>
    <xf numFmtId="176" fontId="7" fillId="47" borderId="21" xfId="233" applyNumberFormat="1" applyFont="1" applyFill="1" applyBorder="1" applyAlignment="1">
      <alignment horizontal="left" vertical="center"/>
    </xf>
    <xf numFmtId="188" fontId="7" fillId="47" borderId="14" xfId="233" applyNumberFormat="1" applyFont="1" applyFill="1" applyBorder="1" applyAlignment="1">
      <alignment horizontal="left" vertical="center"/>
    </xf>
    <xf numFmtId="188" fontId="7" fillId="47" borderId="15" xfId="233" applyNumberFormat="1" applyFont="1" applyFill="1" applyBorder="1" applyAlignment="1">
      <alignment horizontal="left" vertical="center"/>
    </xf>
    <xf numFmtId="176" fontId="7" fillId="47" borderId="10" xfId="233" applyNumberFormat="1" applyFont="1" applyFill="1" applyBorder="1" applyAlignment="1">
      <alignment horizontal="left" vertical="center"/>
    </xf>
    <xf numFmtId="188" fontId="7" fillId="47" borderId="10" xfId="233" applyNumberFormat="1" applyFont="1" applyFill="1" applyBorder="1" applyAlignment="1">
      <alignment horizontal="left" vertical="center"/>
    </xf>
    <xf numFmtId="182" fontId="7" fillId="47" borderId="21" xfId="233" applyNumberFormat="1" applyFont="1" applyFill="1" applyBorder="1" applyAlignment="1">
      <alignment horizontal="right" vertical="center" wrapText="1"/>
    </xf>
    <xf numFmtId="188" fontId="7" fillId="47" borderId="14" xfId="233" applyNumberFormat="1" applyFont="1" applyFill="1" applyBorder="1" applyAlignment="1">
      <alignment horizontal="right" vertical="center" wrapText="1"/>
    </xf>
    <xf numFmtId="188" fontId="7" fillId="47" borderId="15" xfId="233" applyNumberFormat="1" applyFont="1" applyFill="1" applyBorder="1" applyAlignment="1">
      <alignment horizontal="right" vertical="center" wrapText="1"/>
    </xf>
    <xf numFmtId="182" fontId="7" fillId="47" borderId="14" xfId="233" applyNumberFormat="1" applyFont="1" applyFill="1" applyBorder="1" applyAlignment="1">
      <alignment horizontal="right" vertical="center" wrapText="1"/>
    </xf>
    <xf numFmtId="182" fontId="7" fillId="47" borderId="25" xfId="233" applyNumberFormat="1" applyFont="1" applyFill="1" applyBorder="1" applyAlignment="1">
      <alignment horizontal="right" vertical="center" wrapText="1"/>
    </xf>
    <xf numFmtId="182" fontId="7" fillId="47" borderId="24" xfId="233" applyNumberFormat="1" applyFont="1" applyFill="1" applyBorder="1" applyAlignment="1">
      <alignment horizontal="right" vertical="center" wrapText="1"/>
    </xf>
    <xf numFmtId="188" fontId="0" fillId="47" borderId="10" xfId="162" applyNumberFormat="1" applyFont="1" applyFill="1" applyBorder="1" applyAlignment="1">
      <alignment horizontal="left" vertical="center" wrapText="1"/>
    </xf>
    <xf numFmtId="188" fontId="0" fillId="47" borderId="10" xfId="162" applyNumberFormat="1" applyFont="1" applyFill="1" applyBorder="1" applyAlignment="1">
      <alignment horizontal="right" vertical="center" wrapText="1"/>
    </xf>
    <xf numFmtId="176" fontId="0" fillId="47" borderId="21" xfId="233" applyNumberFormat="1" applyFont="1" applyFill="1" applyBorder="1" applyAlignment="1">
      <alignment vertical="center" wrapText="1"/>
    </xf>
    <xf numFmtId="176" fontId="0" fillId="47" borderId="14" xfId="233" applyNumberFormat="1" applyFont="1" applyFill="1" applyBorder="1" applyAlignment="1">
      <alignment vertical="center" wrapText="1"/>
    </xf>
    <xf numFmtId="176" fontId="0" fillId="47" borderId="15" xfId="233" applyNumberFormat="1" applyFont="1" applyFill="1" applyBorder="1" applyAlignment="1">
      <alignment vertical="center" wrapText="1"/>
    </xf>
    <xf numFmtId="3" fontId="0" fillId="47" borderId="14" xfId="233" applyNumberFormat="1" applyFont="1" applyFill="1" applyBorder="1" applyAlignment="1">
      <alignment vertical="center" wrapText="1"/>
    </xf>
    <xf numFmtId="3" fontId="0" fillId="47" borderId="15" xfId="233" applyNumberFormat="1" applyFont="1" applyFill="1" applyBorder="1" applyAlignment="1">
      <alignment vertical="center" wrapText="1"/>
    </xf>
    <xf numFmtId="176" fontId="0" fillId="47" borderId="21" xfId="233" applyNumberFormat="1" applyFont="1" applyFill="1" applyBorder="1" applyAlignment="1">
      <alignment horizontal="left" vertical="center" wrapText="1"/>
    </xf>
    <xf numFmtId="176" fontId="0" fillId="47" borderId="14" xfId="233" applyNumberFormat="1" applyFont="1" applyFill="1" applyBorder="1" applyAlignment="1">
      <alignment horizontal="left" vertical="center" wrapText="1"/>
    </xf>
    <xf numFmtId="176" fontId="0" fillId="47" borderId="15" xfId="233" applyNumberFormat="1" applyFont="1" applyFill="1" applyBorder="1" applyAlignment="1">
      <alignment horizontal="left" vertical="center" wrapText="1"/>
    </xf>
    <xf numFmtId="0" fontId="0" fillId="47" borderId="10" xfId="220" applyFont="1" applyFill="1" applyBorder="1" applyAlignment="1">
      <alignment vertical="center" wrapText="1"/>
    </xf>
    <xf numFmtId="188" fontId="0" fillId="47" borderId="10" xfId="208" applyNumberFormat="1" applyFont="1" applyFill="1" applyBorder="1" applyAlignment="1">
      <alignment horizontal="right" vertical="center"/>
    </xf>
    <xf numFmtId="188" fontId="0" fillId="47" borderId="10" xfId="208" applyNumberFormat="1" applyFont="1" applyFill="1" applyBorder="1" applyAlignment="1">
      <alignment horizontal="right" vertical="center" wrapText="1"/>
    </xf>
    <xf numFmtId="0" fontId="0" fillId="47" borderId="21" xfId="208" applyFont="1" applyFill="1" applyBorder="1" applyAlignment="1">
      <alignment horizontal="right" vertical="center"/>
    </xf>
    <xf numFmtId="0" fontId="0" fillId="47" borderId="11" xfId="208" applyFont="1" applyFill="1" applyBorder="1" applyAlignment="1">
      <alignment horizontal="right" vertical="center"/>
    </xf>
    <xf numFmtId="0" fontId="0" fillId="11" borderId="11" xfId="208" applyNumberFormat="1" applyFont="1" applyFill="1" applyBorder="1" applyAlignment="1" applyProtection="1">
      <alignment horizontal="right" vertical="center"/>
    </xf>
    <xf numFmtId="0" fontId="7" fillId="46" borderId="10" xfId="208" applyFont="1" applyFill="1" applyBorder="1" applyAlignment="1">
      <alignment horizontal="right" vertical="center"/>
    </xf>
    <xf numFmtId="0" fontId="7" fillId="47" borderId="12" xfId="208" applyFont="1" applyFill="1" applyBorder="1" applyAlignment="1">
      <alignment vertical="center" wrapText="1" shrinkToFit="1"/>
    </xf>
    <xf numFmtId="188" fontId="10" fillId="47" borderId="10" xfId="0" applyNumberFormat="1" applyFont="1" applyFill="1" applyBorder="1" applyAlignment="1">
      <alignment vertical="center" wrapText="1"/>
    </xf>
    <xf numFmtId="188" fontId="7" fillId="47" borderId="12" xfId="208" applyNumberFormat="1" applyFont="1" applyFill="1" applyBorder="1" applyAlignment="1">
      <alignment vertical="center" wrapText="1"/>
    </xf>
    <xf numFmtId="0" fontId="10" fillId="47" borderId="12" xfId="208" applyFont="1" applyFill="1" applyBorder="1">
      <alignment vertical="center"/>
    </xf>
    <xf numFmtId="0" fontId="10" fillId="47" borderId="10" xfId="208" applyFont="1" applyFill="1" applyBorder="1" applyAlignment="1">
      <alignment vertical="center" wrapText="1"/>
    </xf>
    <xf numFmtId="0" fontId="10" fillId="47" borderId="10" xfId="208" applyFont="1" applyFill="1" applyBorder="1">
      <alignment vertical="center"/>
    </xf>
    <xf numFmtId="0" fontId="7" fillId="47" borderId="12" xfId="208" applyFont="1" applyFill="1" applyBorder="1" applyAlignment="1">
      <alignment vertical="top" wrapText="1"/>
    </xf>
    <xf numFmtId="0" fontId="7" fillId="47" borderId="12" xfId="208" applyFont="1" applyFill="1" applyBorder="1" applyAlignment="1">
      <alignment vertical="center" wrapText="1"/>
    </xf>
    <xf numFmtId="0" fontId="0" fillId="47" borderId="19" xfId="208" applyFont="1" applyFill="1" applyBorder="1" applyAlignment="1">
      <alignment horizontal="center" vertical="center" wrapText="1"/>
    </xf>
    <xf numFmtId="0" fontId="0" fillId="47" borderId="12" xfId="208" applyFont="1" applyFill="1" applyBorder="1" applyAlignment="1">
      <alignment vertical="center" wrapText="1" shrinkToFit="1"/>
    </xf>
    <xf numFmtId="0" fontId="10" fillId="47" borderId="12" xfId="208" applyNumberFormat="1" applyFont="1" applyFill="1" applyBorder="1" applyAlignment="1" applyProtection="1">
      <alignment vertical="center" wrapText="1"/>
    </xf>
    <xf numFmtId="0" fontId="10" fillId="47" borderId="10" xfId="208" applyNumberFormat="1" applyFont="1" applyFill="1" applyBorder="1" applyAlignment="1" applyProtection="1">
      <alignment vertical="center" wrapText="1"/>
    </xf>
    <xf numFmtId="0" fontId="10" fillId="47" borderId="10" xfId="208" applyNumberFormat="1" applyFont="1" applyFill="1" applyBorder="1" applyAlignment="1" applyProtection="1">
      <alignment vertical="center" wrapText="1" shrinkToFit="1"/>
    </xf>
    <xf numFmtId="0" fontId="7" fillId="47" borderId="19" xfId="208" applyFont="1" applyFill="1" applyBorder="1" applyAlignment="1">
      <alignment horizontal="center" vertical="center" wrapText="1" shrinkToFit="1"/>
    </xf>
    <xf numFmtId="0" fontId="7" fillId="47" borderId="10" xfId="0" applyFont="1" applyFill="1" applyBorder="1" applyAlignment="1">
      <alignment vertical="center" wrapText="1"/>
    </xf>
    <xf numFmtId="0" fontId="10" fillId="47" borderId="10" xfId="230" applyFont="1" applyFill="1" applyBorder="1" applyAlignment="1">
      <alignment horizontal="left" vertical="center" wrapText="1"/>
    </xf>
    <xf numFmtId="0" fontId="10" fillId="47" borderId="10" xfId="230" applyFont="1" applyFill="1" applyBorder="1" applyAlignment="1">
      <alignment horizontal="left" vertical="center"/>
    </xf>
    <xf numFmtId="0" fontId="10" fillId="47" borderId="10" xfId="234" applyFont="1" applyFill="1" applyBorder="1" applyAlignment="1">
      <alignment horizontal="left" vertical="center" wrapText="1"/>
    </xf>
    <xf numFmtId="58" fontId="10" fillId="48" borderId="10" xfId="230" applyNumberFormat="1" applyFont="1" applyFill="1" applyBorder="1" applyAlignment="1">
      <alignment horizontal="left" vertical="center"/>
    </xf>
    <xf numFmtId="0" fontId="77" fillId="47" borderId="10" xfId="230" applyFont="1" applyFill="1" applyBorder="1" applyAlignment="1">
      <alignment horizontal="left" vertical="center" wrapText="1"/>
    </xf>
    <xf numFmtId="0" fontId="10" fillId="47" borderId="10" xfId="230" applyNumberFormat="1" applyFont="1" applyFill="1" applyBorder="1" applyAlignment="1" applyProtection="1">
      <alignment horizontal="left" vertical="center" wrapText="1"/>
    </xf>
    <xf numFmtId="0" fontId="0" fillId="0" borderId="10" xfId="0" applyBorder="1">
      <alignment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10" fillId="0" borderId="10" xfId="0" applyFont="1" applyBorder="1" applyAlignment="1">
      <alignment vertical="center" wrapText="1"/>
    </xf>
    <xf numFmtId="0" fontId="10" fillId="47" borderId="10" xfId="0" applyFont="1" applyFill="1" applyBorder="1" applyAlignment="1">
      <alignment horizontal="left" vertical="top" wrapText="1"/>
    </xf>
    <xf numFmtId="188" fontId="0" fillId="47" borderId="10" xfId="0" applyNumberFormat="1" applyFont="1" applyFill="1" applyBorder="1" applyAlignment="1">
      <alignment vertical="center" wrapText="1"/>
    </xf>
    <xf numFmtId="0" fontId="0" fillId="0" borderId="0" xfId="0" applyBorder="1" applyAlignment="1">
      <alignment horizontal="left" vertical="center" wrapText="1"/>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219" applyFont="1" applyFill="1" applyBorder="1" applyAlignment="1">
      <alignment horizontal="center" vertical="top"/>
    </xf>
    <xf numFmtId="0" fontId="0" fillId="0" borderId="10" xfId="219" applyFont="1" applyFill="1" applyBorder="1" applyAlignment="1">
      <alignment horizontal="center" vertical="top"/>
    </xf>
    <xf numFmtId="0" fontId="10" fillId="0" borderId="10" xfId="0" applyFont="1" applyFill="1" applyBorder="1" applyAlignment="1">
      <alignment vertical="center" wrapText="1"/>
    </xf>
    <xf numFmtId="0" fontId="0" fillId="0" borderId="13" xfId="219" applyFont="1" applyFill="1" applyBorder="1" applyAlignment="1">
      <alignment horizontal="center" vertical="top"/>
    </xf>
    <xf numFmtId="0" fontId="7" fillId="47" borderId="20" xfId="246" applyFill="1" applyBorder="1" applyAlignment="1">
      <alignment horizontal="center" vertical="center"/>
    </xf>
    <xf numFmtId="0" fontId="7" fillId="47" borderId="10" xfId="246" applyFill="1" applyBorder="1" applyAlignment="1">
      <alignment horizontal="center" vertical="center"/>
    </xf>
    <xf numFmtId="0" fontId="10" fillId="0" borderId="21" xfId="0" applyFont="1" applyFill="1" applyBorder="1" applyAlignment="1">
      <alignment vertical="center" wrapText="1"/>
    </xf>
    <xf numFmtId="0" fontId="0" fillId="46" borderId="12" xfId="0" applyFill="1" applyBorder="1" applyAlignment="1">
      <alignment vertical="center" wrapText="1"/>
    </xf>
    <xf numFmtId="0" fontId="0" fillId="46" borderId="16" xfId="0" applyFill="1" applyBorder="1">
      <alignment vertical="center"/>
    </xf>
    <xf numFmtId="0" fontId="10" fillId="0" borderId="10" xfId="0" applyFont="1" applyFill="1" applyBorder="1" applyAlignment="1">
      <alignment vertical="center" wrapText="1"/>
    </xf>
    <xf numFmtId="0" fontId="10" fillId="0" borderId="10" xfId="0" applyFont="1" applyFill="1" applyBorder="1" applyAlignment="1">
      <alignment vertical="center" wrapText="1"/>
    </xf>
    <xf numFmtId="0" fontId="10" fillId="47" borderId="10" xfId="0" applyFont="1" applyFill="1" applyBorder="1" applyAlignment="1">
      <alignment horizontal="center" vertical="center" wrapText="1"/>
    </xf>
    <xf numFmtId="178" fontId="0" fillId="47" borderId="10" xfId="0" applyNumberFormat="1" applyFont="1" applyFill="1" applyBorder="1" applyAlignment="1">
      <alignment horizontal="right" vertical="center" shrinkToFit="1"/>
    </xf>
    <xf numFmtId="0" fontId="0" fillId="46" borderId="10" xfId="0" applyFont="1" applyFill="1" applyBorder="1" applyAlignment="1">
      <alignment horizontal="right" vertical="center"/>
    </xf>
    <xf numFmtId="188" fontId="0" fillId="46" borderId="10" xfId="0" applyNumberFormat="1" applyFont="1" applyFill="1" applyBorder="1" applyAlignment="1">
      <alignment horizontal="right" vertical="center"/>
    </xf>
    <xf numFmtId="0" fontId="0" fillId="47" borderId="10" xfId="0" applyFont="1" applyFill="1" applyBorder="1" applyAlignment="1">
      <alignment horizontal="right" vertical="center"/>
    </xf>
    <xf numFmtId="3" fontId="0" fillId="46" borderId="10" xfId="0" applyNumberFormat="1" applyFont="1" applyFill="1" applyBorder="1" applyAlignment="1">
      <alignment horizontal="right" vertical="center"/>
    </xf>
    <xf numFmtId="0" fontId="0" fillId="46" borderId="10" xfId="215" applyFont="1" applyFill="1" applyBorder="1" applyAlignment="1">
      <alignment horizontal="right" vertical="center"/>
    </xf>
    <xf numFmtId="188" fontId="0" fillId="47" borderId="10" xfId="0" applyNumberFormat="1" applyFont="1" applyFill="1" applyBorder="1" applyAlignment="1">
      <alignment horizontal="right" vertical="center" wrapText="1"/>
    </xf>
    <xf numFmtId="188" fontId="0" fillId="46" borderId="10" xfId="0" applyNumberFormat="1" applyFont="1" applyFill="1" applyBorder="1" applyAlignment="1">
      <alignment horizontal="right" vertical="center" wrapText="1"/>
    </xf>
    <xf numFmtId="188" fontId="0" fillId="46" borderId="10" xfId="0" applyNumberFormat="1" applyFont="1" applyFill="1" applyBorder="1" applyAlignment="1">
      <alignment horizontal="center" vertical="center"/>
    </xf>
    <xf numFmtId="0" fontId="0" fillId="47" borderId="10" xfId="0" applyFont="1" applyFill="1" applyBorder="1" applyAlignment="1">
      <alignment horizontal="center" vertical="center" wrapText="1"/>
    </xf>
    <xf numFmtId="188" fontId="0" fillId="47" borderId="10" xfId="0" applyNumberFormat="1" applyFont="1" applyFill="1" applyBorder="1" applyAlignment="1">
      <alignment horizontal="center" vertical="center"/>
    </xf>
    <xf numFmtId="188" fontId="0" fillId="46" borderId="10" xfId="0" applyNumberFormat="1" applyFont="1" applyFill="1" applyBorder="1" applyAlignment="1">
      <alignment horizontal="center" vertical="center" wrapText="1"/>
    </xf>
    <xf numFmtId="0" fontId="0" fillId="46" borderId="10" xfId="0" applyFont="1" applyFill="1" applyBorder="1" applyAlignment="1">
      <alignment horizontal="right" vertical="center" wrapText="1"/>
    </xf>
    <xf numFmtId="178" fontId="0" fillId="46" borderId="10" xfId="0" applyNumberFormat="1" applyFont="1" applyFill="1" applyBorder="1" applyAlignment="1">
      <alignment horizontal="right" vertical="center" shrinkToFit="1"/>
    </xf>
    <xf numFmtId="178" fontId="0" fillId="46" borderId="10" xfId="215" applyNumberFormat="1" applyFont="1" applyFill="1" applyBorder="1" applyAlignment="1">
      <alignment horizontal="right" vertical="center" shrinkToFit="1"/>
    </xf>
    <xf numFmtId="188" fontId="0" fillId="47" borderId="10" xfId="0" applyNumberFormat="1" applyFont="1" applyFill="1" applyBorder="1" applyAlignment="1">
      <alignment horizontal="right" vertical="center" shrinkToFit="1"/>
    </xf>
    <xf numFmtId="188" fontId="0" fillId="46" borderId="10" xfId="0" applyNumberFormat="1" applyFont="1" applyFill="1" applyBorder="1" applyAlignment="1">
      <alignment horizontal="right" vertical="center" shrinkToFit="1"/>
    </xf>
    <xf numFmtId="0" fontId="0" fillId="46" borderId="10" xfId="215" applyFont="1" applyFill="1" applyBorder="1" applyAlignment="1">
      <alignment horizontal="left" vertical="center" shrinkToFit="1"/>
    </xf>
    <xf numFmtId="0" fontId="0" fillId="11" borderId="10" xfId="0" applyNumberFormat="1" applyFont="1" applyFill="1" applyBorder="1" applyAlignment="1" applyProtection="1">
      <alignment horizontal="left" vertical="center" shrinkToFit="1"/>
    </xf>
    <xf numFmtId="0" fontId="15" fillId="47" borderId="10" xfId="219" applyFont="1" applyFill="1" applyBorder="1" applyAlignment="1">
      <alignment horizontal="center" vertical="center" wrapText="1"/>
    </xf>
    <xf numFmtId="177" fontId="0" fillId="47" borderId="10" xfId="0" applyNumberFormat="1" applyFont="1" applyFill="1" applyBorder="1" applyAlignment="1">
      <alignment horizontal="center" vertical="center" wrapText="1"/>
    </xf>
    <xf numFmtId="177" fontId="7" fillId="47" borderId="10" xfId="232" applyNumberFormat="1" applyFont="1" applyFill="1" applyBorder="1" applyAlignment="1">
      <alignment horizontal="right" vertical="center"/>
    </xf>
    <xf numFmtId="0" fontId="0" fillId="47" borderId="10" xfId="0" applyFont="1" applyFill="1" applyBorder="1" applyAlignment="1">
      <alignment vertical="center" wrapText="1" shrinkToFit="1"/>
    </xf>
    <xf numFmtId="0" fontId="0" fillId="47" borderId="10" xfId="0" applyFill="1" applyBorder="1" applyAlignment="1">
      <alignment vertical="center"/>
    </xf>
    <xf numFmtId="0" fontId="7" fillId="47" borderId="10" xfId="224" applyFont="1" applyFill="1" applyBorder="1" applyAlignment="1">
      <alignment vertical="top" wrapText="1"/>
    </xf>
    <xf numFmtId="0" fontId="7" fillId="47" borderId="10" xfId="136" applyFont="1" applyFill="1" applyBorder="1" applyAlignment="1" applyProtection="1">
      <alignment vertical="center" wrapText="1"/>
    </xf>
    <xf numFmtId="0" fontId="10" fillId="48" borderId="12" xfId="208" applyFont="1" applyFill="1" applyBorder="1" applyAlignment="1">
      <alignment vertical="center" wrapText="1"/>
    </xf>
    <xf numFmtId="0" fontId="7" fillId="0" borderId="21" xfId="208" applyFont="1" applyFill="1" applyBorder="1" applyAlignment="1">
      <alignment horizontal="left" vertical="center"/>
    </xf>
    <xf numFmtId="0" fontId="0" fillId="47" borderId="15" xfId="0" applyNumberFormat="1" applyFont="1" applyFill="1" applyBorder="1" applyAlignment="1" applyProtection="1">
      <alignment horizontal="left" vertical="center" wrapText="1"/>
    </xf>
    <xf numFmtId="184" fontId="0" fillId="47" borderId="10" xfId="0" applyNumberFormat="1" applyFont="1" applyFill="1" applyBorder="1" applyAlignment="1" applyProtection="1">
      <alignment horizontal="right" vertical="center" wrapText="1"/>
    </xf>
    <xf numFmtId="177" fontId="10" fillId="47" borderId="16" xfId="0" applyNumberFormat="1" applyFont="1" applyFill="1" applyBorder="1" applyAlignment="1" applyProtection="1">
      <alignment horizontal="center" vertical="center" wrapText="1"/>
    </xf>
    <xf numFmtId="180" fontId="10" fillId="47" borderId="20" xfId="0" applyNumberFormat="1" applyFont="1" applyFill="1" applyBorder="1" applyAlignment="1" applyProtection="1">
      <alignment horizontal="center" vertical="center" wrapText="1"/>
    </xf>
    <xf numFmtId="177" fontId="0" fillId="47" borderId="10" xfId="0" applyNumberFormat="1" applyFont="1" applyFill="1" applyBorder="1" applyAlignment="1" applyProtection="1">
      <alignment horizontal="center" vertical="center" wrapText="1"/>
    </xf>
    <xf numFmtId="177" fontId="0" fillId="47" borderId="10" xfId="0" applyNumberFormat="1" applyFont="1" applyFill="1" applyBorder="1" applyAlignment="1" applyProtection="1">
      <alignment horizontal="center" vertical="center"/>
    </xf>
    <xf numFmtId="177" fontId="0" fillId="47" borderId="10" xfId="162" applyNumberFormat="1" applyFont="1" applyFill="1" applyBorder="1" applyAlignment="1" applyProtection="1">
      <alignment horizontal="right" vertical="center"/>
    </xf>
    <xf numFmtId="0" fontId="0" fillId="11" borderId="10" xfId="0" applyNumberFormat="1" applyFont="1" applyFill="1" applyBorder="1" applyAlignment="1" applyProtection="1">
      <alignment vertical="top" wrapText="1"/>
    </xf>
    <xf numFmtId="0" fontId="0" fillId="47" borderId="10" xfId="0" applyNumberFormat="1" applyFont="1" applyFill="1" applyBorder="1" applyAlignment="1" applyProtection="1">
      <alignment horizontal="left" vertical="center"/>
    </xf>
    <xf numFmtId="0" fontId="0" fillId="47" borderId="10" xfId="0" applyNumberFormat="1" applyFont="1" applyFill="1" applyBorder="1" applyAlignment="1" applyProtection="1">
      <alignment horizontal="left"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219" applyFont="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0" fillId="0" borderId="10" xfId="219" applyFont="1" applyFill="1" applyBorder="1" applyAlignment="1">
      <alignment horizontal="center" vertical="center" wrapText="1"/>
    </xf>
    <xf numFmtId="0" fontId="10" fillId="0" borderId="10" xfId="219" applyFont="1" applyFill="1" applyBorder="1" applyAlignment="1">
      <alignment horizontal="center" vertical="center"/>
    </xf>
    <xf numFmtId="0" fontId="10" fillId="0" borderId="10" xfId="219" applyFont="1" applyBorder="1" applyAlignment="1">
      <alignment horizontal="center" vertical="center" wrapText="1"/>
    </xf>
    <xf numFmtId="0" fontId="10" fillId="0" borderId="10" xfId="0" applyFont="1" applyFill="1" applyBorder="1" applyAlignment="1">
      <alignment horizontal="center" vertical="center"/>
    </xf>
    <xf numFmtId="0" fontId="0" fillId="0" borderId="10"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2" xfId="0"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2" xfId="0" applyFont="1" applyFill="1" applyBorder="1" applyAlignment="1">
      <alignment horizontal="center" vertical="center"/>
    </xf>
    <xf numFmtId="0" fontId="8" fillId="0" borderId="10" xfId="224" applyFont="1" applyFill="1" applyBorder="1" applyAlignment="1">
      <alignment horizontal="center" vertical="center" wrapText="1"/>
    </xf>
    <xf numFmtId="0" fontId="8" fillId="0" borderId="10" xfId="224" applyFont="1" applyFill="1" applyBorder="1" applyAlignment="1">
      <alignment horizontal="center" vertical="center"/>
    </xf>
    <xf numFmtId="0" fontId="7" fillId="0" borderId="10" xfId="224" applyFont="1" applyFill="1" applyBorder="1" applyAlignment="1">
      <alignment horizontal="center" vertical="center"/>
    </xf>
    <xf numFmtId="0" fontId="7" fillId="0" borderId="11" xfId="224" applyFont="1" applyFill="1" applyBorder="1" applyAlignment="1">
      <alignment horizontal="center" vertical="center" wrapText="1"/>
    </xf>
    <xf numFmtId="0" fontId="7" fillId="0" borderId="14" xfId="224" applyFont="1" applyFill="1" applyBorder="1" applyAlignment="1">
      <alignment horizontal="center" vertical="center" wrapText="1"/>
    </xf>
    <xf numFmtId="0" fontId="7" fillId="0" borderId="15" xfId="224" applyFont="1" applyFill="1" applyBorder="1" applyAlignment="1">
      <alignment horizontal="center" vertical="center" wrapText="1"/>
    </xf>
    <xf numFmtId="0" fontId="7" fillId="0" borderId="10" xfId="224" applyFont="1" applyFill="1" applyBorder="1" applyAlignment="1">
      <alignment horizontal="center" vertical="center" textRotation="255" wrapText="1"/>
    </xf>
    <xf numFmtId="0" fontId="7" fillId="0" borderId="10" xfId="224" applyFont="1" applyFill="1" applyBorder="1">
      <alignment vertical="center"/>
    </xf>
    <xf numFmtId="0" fontId="7" fillId="0" borderId="10" xfId="224" applyFont="1" applyFill="1" applyBorder="1" applyAlignment="1">
      <alignment vertical="center" textRotation="255" wrapText="1"/>
    </xf>
    <xf numFmtId="0" fontId="7" fillId="0" borderId="11" xfId="224" applyFont="1" applyFill="1" applyBorder="1" applyAlignment="1">
      <alignment horizontal="center" vertical="center" textRotation="255" wrapText="1"/>
    </xf>
    <xf numFmtId="0" fontId="7" fillId="0" borderId="14" xfId="224" applyFont="1" applyFill="1" applyBorder="1" applyAlignment="1">
      <alignment horizontal="center" vertical="center" textRotation="255" wrapText="1"/>
    </xf>
    <xf numFmtId="0" fontId="7" fillId="0" borderId="15" xfId="224" applyFont="1" applyFill="1" applyBorder="1" applyAlignment="1">
      <alignment horizontal="center" vertical="center" textRotation="255" wrapText="1"/>
    </xf>
    <xf numFmtId="0" fontId="16" fillId="0" borderId="10" xfId="219" applyFont="1" applyFill="1" applyBorder="1" applyAlignment="1">
      <alignment horizontal="center" vertical="center" wrapText="1"/>
    </xf>
    <xf numFmtId="0" fontId="0" fillId="0" borderId="10" xfId="219" applyFont="1" applyFill="1" applyBorder="1" applyAlignment="1">
      <alignment horizontal="center" vertical="top"/>
    </xf>
    <xf numFmtId="0" fontId="0" fillId="0" borderId="13" xfId="219" applyFont="1" applyFill="1" applyBorder="1" applyAlignment="1">
      <alignment horizontal="center" vertical="top"/>
    </xf>
    <xf numFmtId="0" fontId="0" fillId="0" borderId="12" xfId="219" applyFont="1" applyFill="1" applyBorder="1" applyAlignment="1">
      <alignment horizontal="center" vertical="top"/>
    </xf>
    <xf numFmtId="0" fontId="10" fillId="0" borderId="10" xfId="0" applyFont="1" applyFill="1" applyBorder="1" applyAlignment="1">
      <alignment vertical="center" wrapText="1"/>
    </xf>
    <xf numFmtId="0" fontId="8" fillId="0" borderId="10" xfId="222" applyFont="1" applyFill="1" applyBorder="1" applyAlignment="1">
      <alignment horizontal="center" vertical="center" shrinkToFit="1"/>
    </xf>
    <xf numFmtId="0" fontId="0" fillId="0" borderId="10" xfId="224" applyFont="1" applyFill="1" applyBorder="1" applyAlignment="1">
      <alignment horizontal="center" vertical="center" shrinkToFit="1"/>
    </xf>
    <xf numFmtId="0" fontId="0" fillId="0" borderId="10" xfId="224" applyFont="1" applyFill="1" applyBorder="1" applyAlignment="1">
      <alignment horizontal="center" vertical="center"/>
    </xf>
    <xf numFmtId="0" fontId="0" fillId="0" borderId="10" xfId="223" applyFont="1" applyFill="1" applyBorder="1" applyAlignment="1">
      <alignment horizontal="center" vertical="center"/>
    </xf>
    <xf numFmtId="0" fontId="0" fillId="0" borderId="11" xfId="222" applyFont="1" applyFill="1" applyBorder="1" applyAlignment="1">
      <alignment horizontal="center" vertical="center"/>
    </xf>
    <xf numFmtId="0" fontId="0" fillId="0" borderId="15" xfId="222" applyFont="1" applyFill="1" applyBorder="1" applyAlignment="1">
      <alignment horizontal="center" vertical="center"/>
    </xf>
    <xf numFmtId="0" fontId="0" fillId="0" borderId="2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 xfId="208" applyFont="1" applyFill="1" applyBorder="1" applyAlignment="1">
      <alignment horizontal="center" vertical="center"/>
    </xf>
    <xf numFmtId="0" fontId="7" fillId="0" borderId="10" xfId="208" applyFont="1" applyFill="1" applyBorder="1" applyAlignment="1">
      <alignment horizontal="center" vertical="center"/>
    </xf>
    <xf numFmtId="0" fontId="10" fillId="0" borderId="10" xfId="208" applyFont="1" applyFill="1" applyBorder="1" applyAlignment="1">
      <alignment vertical="center" wrapText="1" shrinkToFit="1"/>
    </xf>
    <xf numFmtId="0" fontId="10" fillId="0" borderId="10" xfId="208" applyFont="1" applyFill="1" applyBorder="1" applyAlignment="1">
      <alignment vertical="center" wrapText="1"/>
    </xf>
    <xf numFmtId="0" fontId="10" fillId="0" borderId="10" xfId="208" applyFont="1" applyFill="1" applyBorder="1" applyAlignment="1">
      <alignment vertical="center"/>
    </xf>
    <xf numFmtId="0" fontId="10" fillId="0" borderId="10" xfId="208" applyFont="1" applyFill="1" applyBorder="1" applyAlignment="1">
      <alignment vertical="center" shrinkToFit="1"/>
    </xf>
    <xf numFmtId="0" fontId="10" fillId="0" borderId="10" xfId="208" applyFont="1" applyFill="1" applyBorder="1" applyAlignment="1">
      <alignment horizontal="left" vertical="center" wrapText="1"/>
    </xf>
    <xf numFmtId="0" fontId="7" fillId="0" borderId="10" xfId="208" applyFont="1" applyFill="1" applyBorder="1" applyAlignment="1">
      <alignment horizontal="center" vertical="center" shrinkToFit="1"/>
    </xf>
    <xf numFmtId="0" fontId="7" fillId="0" borderId="12" xfId="208" applyFont="1" applyFill="1" applyBorder="1" applyAlignment="1">
      <alignment horizontal="center" vertical="center" shrinkToFit="1"/>
    </xf>
    <xf numFmtId="0" fontId="10" fillId="0" borderId="16" xfId="208" applyFont="1" applyFill="1" applyBorder="1" applyAlignment="1">
      <alignment vertical="center" shrinkToFit="1"/>
    </xf>
    <xf numFmtId="0" fontId="10" fillId="0" borderId="10" xfId="208" applyFont="1" applyFill="1" applyBorder="1" applyAlignment="1">
      <alignment horizontal="center" vertical="center" shrinkToFit="1"/>
    </xf>
    <xf numFmtId="0" fontId="10" fillId="0" borderId="10" xfId="230" applyFont="1" applyFill="1" applyBorder="1" applyAlignment="1">
      <alignment horizontal="center" vertical="center" shrinkToFit="1"/>
    </xf>
    <xf numFmtId="0" fontId="10" fillId="0" borderId="10" xfId="224" applyFont="1" applyFill="1" applyBorder="1" applyAlignment="1">
      <alignment horizontal="center" vertical="center" shrinkToFit="1"/>
    </xf>
    <xf numFmtId="0" fontId="10" fillId="0" borderId="10" xfId="224"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cellXfs>
  <cellStyles count="253">
    <cellStyle name="20% - アクセント 1 2" xfId="1"/>
    <cellStyle name="20% - アクセント 1 2 2" xfId="2"/>
    <cellStyle name="20% - アクセント 1 3" xfId="3"/>
    <cellStyle name="20% - アクセント 1 4" xfId="4"/>
    <cellStyle name="20% - アクセント 1 4 2" xfId="5"/>
    <cellStyle name="20% - アクセント 2 2" xfId="6"/>
    <cellStyle name="20% - アクセント 2 2 2" xfId="7"/>
    <cellStyle name="20% - アクセント 2 3" xfId="8"/>
    <cellStyle name="20% - アクセント 2 4" xfId="9"/>
    <cellStyle name="20% - アクセント 2 4 2" xfId="10"/>
    <cellStyle name="20% - アクセント 3 2" xfId="11"/>
    <cellStyle name="20% - アクセント 3 2 2" xfId="12"/>
    <cellStyle name="20% - アクセント 3 3" xfId="13"/>
    <cellStyle name="20% - アクセント 3 4" xfId="14"/>
    <cellStyle name="20% - アクセント 3 4 2" xfId="15"/>
    <cellStyle name="20% - アクセント 4 2" xfId="16"/>
    <cellStyle name="20% - アクセント 4 2 2" xfId="17"/>
    <cellStyle name="20% - アクセント 4 3" xfId="18"/>
    <cellStyle name="20% - アクセント 4 4" xfId="19"/>
    <cellStyle name="20% - アクセント 4 4 2" xfId="20"/>
    <cellStyle name="20% - アクセント 5 2" xfId="21"/>
    <cellStyle name="20% - アクセント 5 2 2" xfId="22"/>
    <cellStyle name="20% - アクセント 5 3" xfId="23"/>
    <cellStyle name="20% - アクセント 5 4" xfId="24"/>
    <cellStyle name="20% - アクセント 5 4 2" xfId="25"/>
    <cellStyle name="20% - アクセント 6 2" xfId="26"/>
    <cellStyle name="20% - アクセント 6 2 2" xfId="27"/>
    <cellStyle name="20% - アクセント 6 3" xfId="28"/>
    <cellStyle name="20% - アクセント 6 4" xfId="29"/>
    <cellStyle name="20% - アクセント 6 4 2" xfId="30"/>
    <cellStyle name="40% - アクセント 1 2" xfId="31"/>
    <cellStyle name="40% - アクセント 1 2 2" xfId="32"/>
    <cellStyle name="40% - アクセント 1 3" xfId="33"/>
    <cellStyle name="40% - アクセント 1 4" xfId="34"/>
    <cellStyle name="40% - アクセント 1 4 2" xfId="35"/>
    <cellStyle name="40% - アクセント 2 2" xfId="36"/>
    <cellStyle name="40% - アクセント 2 2 2" xfId="37"/>
    <cellStyle name="40% - アクセント 2 3" xfId="38"/>
    <cellStyle name="40% - アクセント 2 4" xfId="39"/>
    <cellStyle name="40% - アクセント 2 4 2" xfId="40"/>
    <cellStyle name="40% - アクセント 3 2" xfId="41"/>
    <cellStyle name="40% - アクセント 3 2 2" xfId="42"/>
    <cellStyle name="40% - アクセント 3 3" xfId="43"/>
    <cellStyle name="40% - アクセント 3 4" xfId="44"/>
    <cellStyle name="40% - アクセント 3 4 2" xfId="45"/>
    <cellStyle name="40% - アクセント 4 2" xfId="46"/>
    <cellStyle name="40% - アクセント 4 2 2" xfId="47"/>
    <cellStyle name="40% - アクセント 4 3" xfId="48"/>
    <cellStyle name="40% - アクセント 4 4" xfId="49"/>
    <cellStyle name="40% - アクセント 4 4 2" xfId="50"/>
    <cellStyle name="40% - アクセント 5 2" xfId="51"/>
    <cellStyle name="40% - アクセント 5 2 2" xfId="52"/>
    <cellStyle name="40% - アクセント 5 3" xfId="53"/>
    <cellStyle name="40% - アクセント 5 4" xfId="54"/>
    <cellStyle name="40% - アクセント 5 4 2" xfId="55"/>
    <cellStyle name="40% - アクセント 6 2" xfId="56"/>
    <cellStyle name="40% - アクセント 6 2 2" xfId="57"/>
    <cellStyle name="40% - アクセント 6 3" xfId="58"/>
    <cellStyle name="40% - アクセント 6 4" xfId="59"/>
    <cellStyle name="40% - アクセント 6 4 2" xfId="60"/>
    <cellStyle name="60% - アクセント 1 2" xfId="61"/>
    <cellStyle name="60% - アクセント 1 2 2" xfId="62"/>
    <cellStyle name="60% - アクセント 1 3" xfId="63"/>
    <cellStyle name="60% - アクセント 1 4" xfId="64"/>
    <cellStyle name="60% - アクセント 1 4 2" xfId="65"/>
    <cellStyle name="60% - アクセント 2 2" xfId="66"/>
    <cellStyle name="60% - アクセント 2 2 2" xfId="67"/>
    <cellStyle name="60% - アクセント 2 3" xfId="68"/>
    <cellStyle name="60% - アクセント 2 4" xfId="69"/>
    <cellStyle name="60% - アクセント 2 4 2" xfId="70"/>
    <cellStyle name="60% - アクセント 3 2" xfId="71"/>
    <cellStyle name="60% - アクセント 3 2 2" xfId="72"/>
    <cellStyle name="60% - アクセント 3 3" xfId="73"/>
    <cellStyle name="60% - アクセント 3 4" xfId="74"/>
    <cellStyle name="60% - アクセント 3 4 2" xfId="75"/>
    <cellStyle name="60% - アクセント 4 2" xfId="76"/>
    <cellStyle name="60% - アクセント 4 2 2" xfId="77"/>
    <cellStyle name="60% - アクセント 4 3" xfId="78"/>
    <cellStyle name="60% - アクセント 4 4" xfId="79"/>
    <cellStyle name="60% - アクセント 4 4 2" xfId="80"/>
    <cellStyle name="60% - アクセント 5 2" xfId="81"/>
    <cellStyle name="60% - アクセント 5 2 2" xfId="82"/>
    <cellStyle name="60% - アクセント 5 3" xfId="83"/>
    <cellStyle name="60% - アクセント 5 4" xfId="84"/>
    <cellStyle name="60% - アクセント 5 4 2" xfId="85"/>
    <cellStyle name="60% - アクセント 6 2" xfId="86"/>
    <cellStyle name="60% - アクセント 6 2 2" xfId="87"/>
    <cellStyle name="60% - アクセント 6 3" xfId="88"/>
    <cellStyle name="60% - アクセント 6 4" xfId="89"/>
    <cellStyle name="60% - アクセント 6 4 2" xfId="90"/>
    <cellStyle name="Excel Built-in Comma [0]" xfId="252"/>
    <cellStyle name="アクセント 1 2" xfId="91"/>
    <cellStyle name="アクセント 1 2 2" xfId="92"/>
    <cellStyle name="アクセント 1 3" xfId="93"/>
    <cellStyle name="アクセント 1 4" xfId="94"/>
    <cellStyle name="アクセント 1 4 2" xfId="95"/>
    <cellStyle name="アクセント 2 2" xfId="96"/>
    <cellStyle name="アクセント 2 2 2" xfId="97"/>
    <cellStyle name="アクセント 2 3" xfId="98"/>
    <cellStyle name="アクセント 2 4" xfId="99"/>
    <cellStyle name="アクセント 2 4 2" xfId="100"/>
    <cellStyle name="アクセント 3 2" xfId="101"/>
    <cellStyle name="アクセント 3 2 2" xfId="102"/>
    <cellStyle name="アクセント 3 3" xfId="103"/>
    <cellStyle name="アクセント 3 4" xfId="104"/>
    <cellStyle name="アクセント 3 4 2" xfId="105"/>
    <cellStyle name="アクセント 4 2" xfId="106"/>
    <cellStyle name="アクセント 4 2 2" xfId="107"/>
    <cellStyle name="アクセント 4 3" xfId="108"/>
    <cellStyle name="アクセント 4 4" xfId="109"/>
    <cellStyle name="アクセント 4 4 2" xfId="110"/>
    <cellStyle name="アクセント 5 2" xfId="111"/>
    <cellStyle name="アクセント 5 2 2" xfId="112"/>
    <cellStyle name="アクセント 5 3" xfId="113"/>
    <cellStyle name="アクセント 5 4" xfId="114"/>
    <cellStyle name="アクセント 5 4 2" xfId="115"/>
    <cellStyle name="アクセント 6 2" xfId="116"/>
    <cellStyle name="アクセント 6 2 2" xfId="117"/>
    <cellStyle name="アクセント 6 3" xfId="118"/>
    <cellStyle name="アクセント 6 4" xfId="119"/>
    <cellStyle name="アクセント 6 4 2" xfId="120"/>
    <cellStyle name="タイトル 2" xfId="121"/>
    <cellStyle name="タイトル 2 2" xfId="122"/>
    <cellStyle name="タイトル 3" xfId="123"/>
    <cellStyle name="タイトル 4" xfId="124"/>
    <cellStyle name="タイトル 4 2" xfId="125"/>
    <cellStyle name="チェック セル 2" xfId="126"/>
    <cellStyle name="チェック セル 2 2" xfId="127"/>
    <cellStyle name="チェック セル 3" xfId="128"/>
    <cellStyle name="チェック セル 4" xfId="129"/>
    <cellStyle name="チェック セル 4 2" xfId="130"/>
    <cellStyle name="どちらでもない 2" xfId="131"/>
    <cellStyle name="どちらでもない 2 2" xfId="132"/>
    <cellStyle name="どちらでもない 3" xfId="133"/>
    <cellStyle name="どちらでもない 4" xfId="134"/>
    <cellStyle name="どちらでもない 4 2" xfId="135"/>
    <cellStyle name="ハイパーリンク" xfId="136" builtinId="8"/>
    <cellStyle name="ハイパーリンク 2" xfId="250"/>
    <cellStyle name="メモ 2" xfId="137"/>
    <cellStyle name="メモ 2 2" xfId="138"/>
    <cellStyle name="メモ 2 2 2" xfId="239"/>
    <cellStyle name="メモ 2 3" xfId="238"/>
    <cellStyle name="メモ 3" xfId="139"/>
    <cellStyle name="メモ 3 2" xfId="240"/>
    <cellStyle name="メモ 4" xfId="140"/>
    <cellStyle name="メモ 4 2" xfId="141"/>
    <cellStyle name="メモ 4 2 2" xfId="242"/>
    <cellStyle name="メモ 4 3" xfId="241"/>
    <cellStyle name="リンク セル 2" xfId="142"/>
    <cellStyle name="リンク セル 2 2" xfId="143"/>
    <cellStyle name="リンク セル 3" xfId="144"/>
    <cellStyle name="リンク セル 4" xfId="145"/>
    <cellStyle name="リンク セル 4 2" xfId="146"/>
    <cellStyle name="悪い 2" xfId="147"/>
    <cellStyle name="悪い 2 2" xfId="148"/>
    <cellStyle name="悪い 3" xfId="149"/>
    <cellStyle name="悪い 4" xfId="150"/>
    <cellStyle name="悪い 4 2" xfId="151"/>
    <cellStyle name="計算 2" xfId="152"/>
    <cellStyle name="計算 2 2" xfId="153"/>
    <cellStyle name="計算 3" xfId="154"/>
    <cellStyle name="計算 4" xfId="155"/>
    <cellStyle name="計算 4 2" xfId="156"/>
    <cellStyle name="警告文 2" xfId="157"/>
    <cellStyle name="警告文 2 2" xfId="158"/>
    <cellStyle name="警告文 3" xfId="159"/>
    <cellStyle name="警告文 4" xfId="160"/>
    <cellStyle name="警告文 4 2" xfId="161"/>
    <cellStyle name="桁区切り" xfId="162" builtinId="6"/>
    <cellStyle name="桁区切り 2" xfId="163"/>
    <cellStyle name="桁区切り 2 2" xfId="164"/>
    <cellStyle name="桁区切り 2 2 2" xfId="233"/>
    <cellStyle name="桁区切り 3" xfId="165"/>
    <cellStyle name="桁区切り 3 2" xfId="166"/>
    <cellStyle name="桁区切り 3 2 2" xfId="244"/>
    <cellStyle name="桁区切り 3 3" xfId="243"/>
    <cellStyle name="桁区切り 4" xfId="167"/>
    <cellStyle name="桁区切り 5" xfId="232"/>
    <cellStyle name="見出し 1 2" xfId="168"/>
    <cellStyle name="見出し 1 2 2" xfId="169"/>
    <cellStyle name="見出し 1 3" xfId="170"/>
    <cellStyle name="見出し 1 4" xfId="171"/>
    <cellStyle name="見出し 1 4 2" xfId="172"/>
    <cellStyle name="見出し 2 2" xfId="173"/>
    <cellStyle name="見出し 2 2 2" xfId="174"/>
    <cellStyle name="見出し 2 3" xfId="175"/>
    <cellStyle name="見出し 2 4" xfId="176"/>
    <cellStyle name="見出し 2 4 2" xfId="177"/>
    <cellStyle name="見出し 3 2" xfId="178"/>
    <cellStyle name="見出し 3 2 2" xfId="179"/>
    <cellStyle name="見出し 3 3" xfId="180"/>
    <cellStyle name="見出し 3 4" xfId="181"/>
    <cellStyle name="見出し 3 4 2" xfId="182"/>
    <cellStyle name="見出し 4 2" xfId="183"/>
    <cellStyle name="見出し 4 2 2" xfId="184"/>
    <cellStyle name="見出し 4 3" xfId="185"/>
    <cellStyle name="見出し 4 4" xfId="186"/>
    <cellStyle name="見出し 4 4 2" xfId="187"/>
    <cellStyle name="集計 2" xfId="188"/>
    <cellStyle name="集計 2 2" xfId="189"/>
    <cellStyle name="集計 3" xfId="190"/>
    <cellStyle name="集計 4" xfId="191"/>
    <cellStyle name="集計 4 2" xfId="192"/>
    <cellStyle name="出力 2" xfId="193"/>
    <cellStyle name="出力 2 2" xfId="194"/>
    <cellStyle name="出力 3" xfId="195"/>
    <cellStyle name="出力 4" xfId="196"/>
    <cellStyle name="出力 4 2" xfId="197"/>
    <cellStyle name="説明文 2" xfId="198"/>
    <cellStyle name="説明文 2 2" xfId="199"/>
    <cellStyle name="説明文 3" xfId="200"/>
    <cellStyle name="説明文 4" xfId="201"/>
    <cellStyle name="説明文 4 2" xfId="202"/>
    <cellStyle name="入力 2" xfId="203"/>
    <cellStyle name="入力 2 2" xfId="204"/>
    <cellStyle name="入力 3" xfId="205"/>
    <cellStyle name="入力 4" xfId="206"/>
    <cellStyle name="入力 4 2" xfId="207"/>
    <cellStyle name="標準" xfId="0" builtinId="0"/>
    <cellStyle name="標準 10" xfId="251"/>
    <cellStyle name="標準 2" xfId="208"/>
    <cellStyle name="標準 2 2" xfId="209"/>
    <cellStyle name="標準 2 2 2" xfId="210"/>
    <cellStyle name="標準 2 3" xfId="211"/>
    <cellStyle name="標準 2 3 2" xfId="212"/>
    <cellStyle name="標準 3" xfId="213"/>
    <cellStyle name="標準 4" xfId="214"/>
    <cellStyle name="標準 4 2" xfId="215"/>
    <cellStyle name="標準 4 2 2" xfId="246"/>
    <cellStyle name="標準 4 3" xfId="245"/>
    <cellStyle name="標準 5" xfId="216"/>
    <cellStyle name="標準 5 2" xfId="217"/>
    <cellStyle name="標準 5 2 2" xfId="248"/>
    <cellStyle name="標準 5 3" xfId="247"/>
    <cellStyle name="標準 6" xfId="218"/>
    <cellStyle name="標準 7" xfId="231"/>
    <cellStyle name="標準 8" xfId="235"/>
    <cellStyle name="標準 8 2" xfId="236"/>
    <cellStyle name="標準 8 3" xfId="249"/>
    <cellStyle name="標準 9" xfId="237"/>
    <cellStyle name="標準_H17調査結果（全体）" xfId="219"/>
    <cellStyle name="標準_H21一般廃棄物の施策に係る調査集計結果（公表用）" xfId="230"/>
    <cellStyle name="標準_H21一般廃棄物の施策に係る調査集計結果（公表用） 2" xfId="234"/>
    <cellStyle name="標準_H22千葉県調査回答票" xfId="220"/>
    <cellStyle name="標準_H22千葉県調査回答票 2" xfId="221"/>
    <cellStyle name="標準_H22千葉県調査回答票 3" xfId="222"/>
    <cellStyle name="標準_処理困難物に関する調" xfId="223"/>
    <cellStyle name="標準_千葉県調査（問18,19,20）" xfId="224"/>
    <cellStyle name="良い 2" xfId="225"/>
    <cellStyle name="良い 2 2" xfId="226"/>
    <cellStyle name="良い 3" xfId="227"/>
    <cellStyle name="良い 4" xfId="228"/>
    <cellStyle name="良い 4 2" xfId="22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89647</xdr:colOff>
      <xdr:row>3</xdr:row>
      <xdr:rowOff>1423147</xdr:rowOff>
    </xdr:from>
    <xdr:to>
      <xdr:col>15</xdr:col>
      <xdr:colOff>2280398</xdr:colOff>
      <xdr:row>3</xdr:row>
      <xdr:rowOff>1746996</xdr:rowOff>
    </xdr:to>
    <xdr:sp macro="" textlink="">
      <xdr:nvSpPr>
        <xdr:cNvPr id="2" name="テキスト ボックス 1"/>
        <xdr:cNvSpPr txBox="1"/>
      </xdr:nvSpPr>
      <xdr:spPr>
        <a:xfrm>
          <a:off x="10981765" y="2084294"/>
          <a:ext cx="2190751"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例：展開検査、優良事業者認定制度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838200</xdr:colOff>
      <xdr:row>0</xdr:row>
      <xdr:rowOff>200025</xdr:rowOff>
    </xdr:from>
    <xdr:to>
      <xdr:col>10</xdr:col>
      <xdr:colOff>3048000</xdr:colOff>
      <xdr:row>2</xdr:row>
      <xdr:rowOff>390525</xdr:rowOff>
    </xdr:to>
    <xdr:sp macro="" textlink="">
      <xdr:nvSpPr>
        <xdr:cNvPr id="2" name="テキスト ボックス 1"/>
        <xdr:cNvSpPr txBox="1"/>
      </xdr:nvSpPr>
      <xdr:spPr>
        <a:xfrm>
          <a:off x="7924800" y="200025"/>
          <a:ext cx="3105150" cy="1000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補助制度</a:t>
          </a:r>
          <a:endParaRPr kumimoji="1" lang="en-US" altLang="ja-JP" sz="1100">
            <a:solidFill>
              <a:srgbClr val="FF0000"/>
            </a:solidFill>
          </a:endParaRPr>
        </a:p>
        <a:p>
          <a:r>
            <a:rPr kumimoji="1" lang="ja-JP" altLang="en-US" sz="1050">
              <a:solidFill>
                <a:srgbClr val="FF0000"/>
              </a:solidFill>
            </a:rPr>
            <a:t>「有の場合」</a:t>
          </a:r>
          <a:r>
            <a:rPr kumimoji="1" lang="en-US" altLang="ja-JP" sz="1050">
              <a:solidFill>
                <a:srgbClr val="FF0000"/>
              </a:solidFill>
            </a:rPr>
            <a:t>…</a:t>
          </a:r>
          <a:r>
            <a:rPr kumimoji="1" lang="ja-JP" altLang="en-US" sz="1050">
              <a:solidFill>
                <a:srgbClr val="FF0000"/>
              </a:solidFill>
            </a:rPr>
            <a:t>③今後の制度整備の予定に記載が　</a:t>
          </a:r>
          <a:endParaRPr kumimoji="1" lang="en-US" altLang="ja-JP" sz="1050">
            <a:solidFill>
              <a:srgbClr val="FF0000"/>
            </a:solidFill>
          </a:endParaRPr>
        </a:p>
        <a:p>
          <a:r>
            <a:rPr kumimoji="1" lang="ja-JP" altLang="en-US" sz="1050">
              <a:solidFill>
                <a:srgbClr val="FF0000"/>
              </a:solidFill>
            </a:rPr>
            <a:t>　　　　　　　　　あっても、「－」としております。</a:t>
          </a:r>
          <a:endParaRPr kumimoji="1" lang="en-US" altLang="ja-JP" sz="1050">
            <a:solidFill>
              <a:srgbClr val="FF0000"/>
            </a:solidFill>
          </a:endParaRPr>
        </a:p>
        <a:p>
          <a:r>
            <a:rPr kumimoji="1" lang="ja-JP" altLang="en-US" sz="1050">
              <a:solidFill>
                <a:srgbClr val="FF0000"/>
              </a:solidFill>
            </a:rPr>
            <a:t>「無の場合」</a:t>
          </a:r>
          <a:r>
            <a:rPr kumimoji="1" lang="en-US" altLang="ja-JP" sz="1050">
              <a:solidFill>
                <a:srgbClr val="FF0000"/>
              </a:solidFill>
            </a:rPr>
            <a:t>…</a:t>
          </a:r>
          <a:r>
            <a:rPr kumimoji="1" lang="ja-JP" altLang="en-US" sz="1050">
              <a:solidFill>
                <a:srgbClr val="FF0000"/>
              </a:solidFill>
            </a:rPr>
            <a:t>②実績に記載があっても、「－」として</a:t>
          </a:r>
          <a:endParaRPr kumimoji="1" lang="en-US" altLang="ja-JP" sz="1050">
            <a:solidFill>
              <a:srgbClr val="FF0000"/>
            </a:solidFill>
          </a:endParaRPr>
        </a:p>
        <a:p>
          <a:r>
            <a:rPr kumimoji="1" lang="ja-JP" altLang="en-US" sz="1050">
              <a:solidFill>
                <a:srgbClr val="FF0000"/>
              </a:solidFill>
            </a:rPr>
            <a:t>　　　　　　　　　おります。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168088</xdr:colOff>
      <xdr:row>0</xdr:row>
      <xdr:rowOff>89647</xdr:rowOff>
    </xdr:from>
    <xdr:to>
      <xdr:col>12</xdr:col>
      <xdr:colOff>369794</xdr:colOff>
      <xdr:row>2</xdr:row>
      <xdr:rowOff>0</xdr:rowOff>
    </xdr:to>
    <xdr:sp macro="" textlink="">
      <xdr:nvSpPr>
        <xdr:cNvPr id="2" name="テキスト ボックス 1"/>
        <xdr:cNvSpPr txBox="1"/>
      </xdr:nvSpPr>
      <xdr:spPr>
        <a:xfrm>
          <a:off x="9737912" y="89647"/>
          <a:ext cx="3731558" cy="47064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空欄になっている箇所については、該当ないものと解釈し、</a:t>
          </a:r>
          <a:endParaRPr kumimoji="1" lang="en-US" altLang="ja-JP" sz="1100">
            <a:solidFill>
              <a:srgbClr val="FF0000"/>
            </a:solidFill>
          </a:endParaRPr>
        </a:p>
        <a:p>
          <a:r>
            <a:rPr kumimoji="1" lang="ja-JP" altLang="en-US" sz="1100">
              <a:solidFill>
                <a:srgbClr val="FF0000"/>
              </a:solidFill>
            </a:rPr>
            <a:t>　「－」と入力しました。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city.shiroi.chiba.jp/detail/956643709.html" TargetMode="External"/><Relationship Id="rId2" Type="http://schemas.openxmlformats.org/officeDocument/2006/relationships/hyperlink" Target="http://www.city.urayasu.lg.jp/todokede/gomi/1007905/1000411.html" TargetMode="External"/><Relationship Id="rId1" Type="http://schemas.openxmlformats.org/officeDocument/2006/relationships/hyperlink" Target="https://www.city.narashino.lg.jp/kurashi/gomi/recycleplaza/index.html" TargetMode="External"/><Relationship Id="rId5" Type="http://schemas.openxmlformats.org/officeDocument/2006/relationships/printerSettings" Target="../printerSettings/printerSettings12.bin"/><Relationship Id="rId4" Type="http://schemas.openxmlformats.org/officeDocument/2006/relationships/hyperlink" Target="http://www.town.onjuku.chiba.jp/sub1/6/agedasu.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city.sakura.lg.jp/0000002096.html" TargetMode="External"/><Relationship Id="rId13" Type="http://schemas.openxmlformats.org/officeDocument/2006/relationships/hyperlink" Target="http://www.city.noda.chiba.jp/kurashi/kankyo/gomi/1000617.html" TargetMode="External"/><Relationship Id="rId18" Type="http://schemas.openxmlformats.org/officeDocument/2006/relationships/hyperlink" Target="http://www.town.shibayam.lg.jp/" TargetMode="External"/><Relationship Id="rId3" Type="http://schemas.openxmlformats.org/officeDocument/2006/relationships/hyperlink" Target="http://www.city.togane.chiba.jp/0000001071.html" TargetMode="External"/><Relationship Id="rId21" Type="http://schemas.openxmlformats.org/officeDocument/2006/relationships/drawing" Target="../drawings/drawing2.xml"/><Relationship Id="rId7" Type="http://schemas.openxmlformats.org/officeDocument/2006/relationships/hyperlink" Target="http://www.town.chonan.chiba.jp/kurashi/gomi/169/" TargetMode="External"/><Relationship Id="rId12" Type="http://schemas.openxmlformats.org/officeDocument/2006/relationships/hyperlink" Target="http://www.city.katsuura.lg.jp/forms/info/info.aspx?info_id=29326" TargetMode="External"/><Relationship Id="rId17" Type="http://schemas.openxmlformats.org/officeDocument/2006/relationships/hyperlink" Target="http://www.city.kisarazu.lg.jp/12,11467,16,431.html" TargetMode="External"/><Relationship Id="rId2" Type="http://schemas.openxmlformats.org/officeDocument/2006/relationships/hyperlink" Target="http://www.city.mobara.chiba.jp/hozen/CLEAN/namagomisyori.html" TargetMode="External"/><Relationship Id="rId16" Type="http://schemas.openxmlformats.org/officeDocument/2006/relationships/hyperlink" Target="http://www.town.onjuku.chiba.jp/sub1/7/konpost_hojo.html" TargetMode="External"/><Relationship Id="rId20" Type="http://schemas.openxmlformats.org/officeDocument/2006/relationships/printerSettings" Target="../printerSettings/printerSettings21.bin"/><Relationship Id="rId1" Type="http://schemas.openxmlformats.org/officeDocument/2006/relationships/hyperlink" Target="http://www.city.ichikawa.lg.jp/env04/1551000004.html" TargetMode="External"/><Relationship Id="rId6" Type="http://schemas.openxmlformats.org/officeDocument/2006/relationships/hyperlink" Target="http://www.city.sosa.lg.jp/index.cfm/14,613,209,452,html" TargetMode="External"/><Relationship Id="rId11" Type="http://schemas.openxmlformats.org/officeDocument/2006/relationships/hyperlink" Target="http://www.town.sakae.chiba.jp/" TargetMode="External"/><Relationship Id="rId5" Type="http://schemas.openxmlformats.org/officeDocument/2006/relationships/hyperlink" Target="http://sodegaura_homepage/soshiki/haikibutsu/namagomi.html" TargetMode="External"/><Relationship Id="rId15" Type="http://schemas.openxmlformats.org/officeDocument/2006/relationships/hyperlink" Target="http://www.city.abiko.chiba.jp/kurashi/gomi_shigen/hojokin_sonota/namagomi.html" TargetMode="External"/><Relationship Id="rId10" Type="http://schemas.openxmlformats.org/officeDocument/2006/relationships/hyperlink" Target="http://www.city.tomisato.lg.jp/0000001217.html" TargetMode="External"/><Relationship Id="rId19" Type="http://schemas.openxmlformats.org/officeDocument/2006/relationships/hyperlink" Target="http://www.city.chiba.jp/kankyo/junkan/haikibutsu/k-ngomi-hojo.html" TargetMode="External"/><Relationship Id="rId4" Type="http://schemas.openxmlformats.org/officeDocument/2006/relationships/hyperlink" Target="http://www.city.asahi.lg.jp/" TargetMode="External"/><Relationship Id="rId9" Type="http://schemas.openxmlformats.org/officeDocument/2006/relationships/hyperlink" Target="http://www.city.oamishirasato.lg.jp/faq/faq_detail.php?co=cat&amp;frmId=162&amp;frmCd=7-2-0-0-0" TargetMode="External"/><Relationship Id="rId14" Type="http://schemas.openxmlformats.org/officeDocument/2006/relationships/hyperlink" Target="http://www.city.yachiyo.chiba.jp/124000/page000022.html"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Zeros="0" view="pageBreakPreview" zoomScale="85" zoomScaleNormal="80" zoomScaleSheetLayoutView="85" workbookViewId="0">
      <pane xSplit="1" ySplit="11" topLeftCell="B12" activePane="bottomRight" state="frozen"/>
      <selection pane="topRight" activeCell="B1" sqref="B1"/>
      <selection pane="bottomLeft" activeCell="A13" sqref="A13"/>
      <selection pane="bottomRight"/>
    </sheetView>
  </sheetViews>
  <sheetFormatPr defaultRowHeight="12"/>
  <cols>
    <col min="1" max="1" width="13.625" style="3" customWidth="1"/>
    <col min="2" max="2" width="23" style="3" customWidth="1"/>
    <col min="3" max="3" width="22.875" style="3" customWidth="1"/>
    <col min="4" max="4" width="20.375" style="3" customWidth="1"/>
    <col min="5" max="6" width="19.625" style="3" customWidth="1"/>
    <col min="7" max="7" width="20.25" style="3" customWidth="1"/>
    <col min="8" max="8" width="20.375" style="3" customWidth="1"/>
    <col min="9" max="10" width="19.625" style="3" customWidth="1"/>
    <col min="11" max="16384" width="9" style="3"/>
  </cols>
  <sheetData>
    <row r="1" spans="1:11" ht="13.5">
      <c r="A1" s="41" t="s">
        <v>2023</v>
      </c>
    </row>
    <row r="2" spans="1:11">
      <c r="A2" s="4" t="s">
        <v>96</v>
      </c>
      <c r="B2" s="650"/>
      <c r="C2" s="650"/>
      <c r="D2" s="650"/>
      <c r="E2" s="650"/>
      <c r="F2" s="650"/>
      <c r="G2" s="650"/>
      <c r="H2" s="650"/>
      <c r="I2" s="650"/>
    </row>
    <row r="3" spans="1:11" ht="16.5" customHeight="1">
      <c r="A3" s="150" t="s">
        <v>249</v>
      </c>
      <c r="B3" s="651" t="s">
        <v>250</v>
      </c>
      <c r="C3" s="651"/>
      <c r="D3" s="651"/>
      <c r="E3" s="651"/>
      <c r="F3" s="651"/>
      <c r="G3" s="651"/>
      <c r="H3" s="651"/>
      <c r="I3" s="651"/>
      <c r="J3" s="651"/>
    </row>
    <row r="4" spans="1:11" ht="16.5" customHeight="1">
      <c r="A4" s="150" t="s">
        <v>251</v>
      </c>
      <c r="B4" s="651" t="s">
        <v>278</v>
      </c>
      <c r="C4" s="651"/>
      <c r="D4" s="651"/>
      <c r="E4" s="651"/>
      <c r="F4" s="651"/>
      <c r="G4" s="651"/>
      <c r="H4" s="651"/>
      <c r="I4" s="651"/>
      <c r="J4" s="651"/>
    </row>
    <row r="5" spans="1:11" ht="16.5" customHeight="1">
      <c r="A5" s="150" t="s">
        <v>252</v>
      </c>
      <c r="B5" s="651" t="s">
        <v>253</v>
      </c>
      <c r="C5" s="651"/>
      <c r="D5" s="651"/>
      <c r="E5" s="651"/>
      <c r="F5" s="651"/>
      <c r="G5" s="651"/>
      <c r="H5" s="651"/>
      <c r="I5" s="651"/>
      <c r="J5" s="651"/>
    </row>
    <row r="6" spans="1:11" ht="27" customHeight="1">
      <c r="A6" s="149" t="s">
        <v>254</v>
      </c>
      <c r="B6" s="651" t="s">
        <v>279</v>
      </c>
      <c r="C6" s="651"/>
      <c r="D6" s="651"/>
      <c r="E6" s="651"/>
      <c r="F6" s="651"/>
      <c r="G6" s="651"/>
      <c r="H6" s="651"/>
      <c r="I6" s="651"/>
      <c r="J6" s="651"/>
    </row>
    <row r="7" spans="1:11" ht="16.5" customHeight="1">
      <c r="A7" s="150" t="s">
        <v>100</v>
      </c>
      <c r="B7" s="651" t="s">
        <v>280</v>
      </c>
      <c r="C7" s="651"/>
      <c r="D7" s="651"/>
      <c r="E7" s="651"/>
      <c r="F7" s="651"/>
      <c r="G7" s="651"/>
      <c r="H7" s="651"/>
      <c r="I7" s="651"/>
      <c r="J7" s="651"/>
    </row>
    <row r="8" spans="1:11" ht="17.25">
      <c r="A8" s="5"/>
    </row>
    <row r="9" spans="1:11" ht="21" customHeight="1">
      <c r="A9" s="649" t="s">
        <v>56</v>
      </c>
      <c r="B9" s="649" t="s">
        <v>131</v>
      </c>
      <c r="C9" s="649"/>
      <c r="D9" s="649"/>
      <c r="E9" s="649"/>
      <c r="F9" s="649" t="s">
        <v>132</v>
      </c>
      <c r="G9" s="649"/>
      <c r="H9" s="649"/>
      <c r="I9" s="649"/>
      <c r="J9" s="649"/>
    </row>
    <row r="10" spans="1:11">
      <c r="A10" s="649"/>
      <c r="B10" s="649" t="s">
        <v>133</v>
      </c>
      <c r="C10" s="649" t="s">
        <v>134</v>
      </c>
      <c r="D10" s="649" t="s">
        <v>135</v>
      </c>
      <c r="E10" s="649" t="s">
        <v>122</v>
      </c>
      <c r="F10" s="649" t="s">
        <v>136</v>
      </c>
      <c r="G10" s="649" t="s">
        <v>137</v>
      </c>
      <c r="H10" s="649" t="s">
        <v>138</v>
      </c>
      <c r="I10" s="649" t="s">
        <v>214</v>
      </c>
      <c r="J10" s="649" t="s">
        <v>122</v>
      </c>
    </row>
    <row r="11" spans="1:11">
      <c r="A11" s="649"/>
      <c r="B11" s="649"/>
      <c r="C11" s="649"/>
      <c r="D11" s="649"/>
      <c r="E11" s="649"/>
      <c r="F11" s="649"/>
      <c r="G11" s="649"/>
      <c r="H11" s="649"/>
      <c r="I11" s="649"/>
      <c r="J11" s="649"/>
    </row>
    <row r="12" spans="1:11" s="12" customFormat="1" ht="56.25" customHeight="1">
      <c r="A12" s="333" t="s">
        <v>23</v>
      </c>
      <c r="B12" s="288" t="s">
        <v>603</v>
      </c>
      <c r="C12" s="288">
        <v>0</v>
      </c>
      <c r="D12" s="288" t="s">
        <v>342</v>
      </c>
      <c r="E12" s="153">
        <v>42</v>
      </c>
      <c r="F12" s="289" t="s">
        <v>604</v>
      </c>
      <c r="G12" s="289">
        <v>0</v>
      </c>
      <c r="H12" s="289">
        <v>22</v>
      </c>
      <c r="I12" s="289" t="s">
        <v>560</v>
      </c>
      <c r="J12" s="289" t="s">
        <v>605</v>
      </c>
    </row>
    <row r="13" spans="1:11" ht="24">
      <c r="A13" s="332" t="s">
        <v>158</v>
      </c>
      <c r="B13" s="288" t="s">
        <v>606</v>
      </c>
      <c r="C13" s="288">
        <v>0</v>
      </c>
      <c r="D13" s="288" t="s">
        <v>607</v>
      </c>
      <c r="E13" s="288">
        <v>41</v>
      </c>
      <c r="F13" s="288" t="s">
        <v>608</v>
      </c>
      <c r="G13" s="288">
        <v>13</v>
      </c>
      <c r="H13" s="288" t="s">
        <v>609</v>
      </c>
      <c r="I13" s="288" t="s">
        <v>610</v>
      </c>
      <c r="J13" s="288">
        <v>41</v>
      </c>
      <c r="K13" s="12"/>
    </row>
    <row r="14" spans="1:11" ht="24">
      <c r="A14" s="332" t="s">
        <v>348</v>
      </c>
      <c r="B14" s="288" t="s">
        <v>683</v>
      </c>
      <c r="C14" s="288">
        <v>0</v>
      </c>
      <c r="D14" s="288" t="s">
        <v>611</v>
      </c>
      <c r="E14" s="288">
        <v>0</v>
      </c>
      <c r="F14" s="288" t="s">
        <v>684</v>
      </c>
      <c r="G14" s="288">
        <v>0</v>
      </c>
      <c r="H14" s="288" t="s">
        <v>685</v>
      </c>
      <c r="I14" s="288" t="s">
        <v>686</v>
      </c>
      <c r="J14" s="288">
        <v>45</v>
      </c>
      <c r="K14" s="12"/>
    </row>
    <row r="15" spans="1:11">
      <c r="A15" s="332" t="s">
        <v>356</v>
      </c>
      <c r="B15" s="288" t="s">
        <v>393</v>
      </c>
      <c r="C15" s="288">
        <v>0</v>
      </c>
      <c r="D15" s="288">
        <v>45</v>
      </c>
      <c r="E15" s="288">
        <v>0</v>
      </c>
      <c r="F15" s="288">
        <v>0</v>
      </c>
      <c r="G15" s="288">
        <v>0</v>
      </c>
      <c r="H15" s="288" t="s">
        <v>612</v>
      </c>
      <c r="I15" s="288" t="s">
        <v>560</v>
      </c>
      <c r="J15" s="288">
        <v>45</v>
      </c>
      <c r="K15" s="12"/>
    </row>
    <row r="16" spans="1:11" ht="36">
      <c r="A16" s="332" t="s">
        <v>359</v>
      </c>
      <c r="B16" s="288" t="s">
        <v>613</v>
      </c>
      <c r="C16" s="288">
        <v>0</v>
      </c>
      <c r="D16" s="288">
        <v>0</v>
      </c>
      <c r="E16" s="288">
        <v>0</v>
      </c>
      <c r="F16" s="288" t="s">
        <v>360</v>
      </c>
      <c r="G16" s="288">
        <v>0</v>
      </c>
      <c r="H16" s="288" t="s">
        <v>361</v>
      </c>
      <c r="I16" s="288" t="s">
        <v>614</v>
      </c>
      <c r="J16" s="288">
        <v>0</v>
      </c>
      <c r="K16" s="12"/>
    </row>
    <row r="17" spans="1:11" ht="24">
      <c r="A17" s="332" t="s">
        <v>362</v>
      </c>
      <c r="B17" s="288" t="s">
        <v>288</v>
      </c>
      <c r="C17" s="288">
        <v>0</v>
      </c>
      <c r="D17" s="288">
        <v>0</v>
      </c>
      <c r="E17" s="288">
        <v>45</v>
      </c>
      <c r="F17" s="288" t="s">
        <v>323</v>
      </c>
      <c r="G17" s="288">
        <v>0</v>
      </c>
      <c r="H17" s="288" t="s">
        <v>330</v>
      </c>
      <c r="I17" s="288" t="s">
        <v>290</v>
      </c>
      <c r="J17" s="288">
        <v>32.33</v>
      </c>
      <c r="K17" s="12"/>
    </row>
    <row r="18" spans="1:11" ht="36">
      <c r="A18" s="333" t="s">
        <v>35</v>
      </c>
      <c r="B18" s="303" t="s">
        <v>1746</v>
      </c>
      <c r="C18" s="303">
        <v>0</v>
      </c>
      <c r="D18" s="303" t="s">
        <v>615</v>
      </c>
      <c r="E18" s="303">
        <v>0</v>
      </c>
      <c r="F18" s="610" t="s">
        <v>1979</v>
      </c>
      <c r="G18" s="610">
        <v>0</v>
      </c>
      <c r="H18" s="610" t="s">
        <v>1980</v>
      </c>
      <c r="I18" s="610" t="s">
        <v>1981</v>
      </c>
      <c r="J18" s="610">
        <v>43</v>
      </c>
      <c r="K18" s="12"/>
    </row>
    <row r="19" spans="1:11" ht="24">
      <c r="A19" s="332" t="s">
        <v>378</v>
      </c>
      <c r="B19" s="288" t="s">
        <v>616</v>
      </c>
      <c r="C19" s="288">
        <v>44</v>
      </c>
      <c r="D19" s="288">
        <v>45</v>
      </c>
      <c r="E19" s="288">
        <v>0</v>
      </c>
      <c r="F19" s="288">
        <v>0</v>
      </c>
      <c r="G19" s="288">
        <v>44</v>
      </c>
      <c r="H19" s="288" t="s">
        <v>617</v>
      </c>
      <c r="I19" s="288" t="s">
        <v>577</v>
      </c>
      <c r="J19" s="288">
        <v>0</v>
      </c>
      <c r="K19" s="12"/>
    </row>
    <row r="20" spans="1:11" ht="24">
      <c r="A20" s="332" t="s">
        <v>384</v>
      </c>
      <c r="B20" s="288" t="s">
        <v>1747</v>
      </c>
      <c r="C20" s="288">
        <v>0</v>
      </c>
      <c r="D20" s="288">
        <v>0</v>
      </c>
      <c r="E20" s="288">
        <v>45</v>
      </c>
      <c r="F20" s="288" t="s">
        <v>323</v>
      </c>
      <c r="G20" s="288">
        <v>11.12</v>
      </c>
      <c r="H20" s="288" t="s">
        <v>324</v>
      </c>
      <c r="I20" s="288">
        <v>24.31</v>
      </c>
      <c r="J20" s="288">
        <v>45.46</v>
      </c>
      <c r="K20" s="12"/>
    </row>
    <row r="21" spans="1:11" ht="66.75" customHeight="1">
      <c r="A21" s="332" t="s">
        <v>385</v>
      </c>
      <c r="B21" s="288" t="s">
        <v>687</v>
      </c>
      <c r="C21" s="288" t="s">
        <v>687</v>
      </c>
      <c r="D21" s="288" t="s">
        <v>688</v>
      </c>
      <c r="E21" s="288" t="s">
        <v>689</v>
      </c>
      <c r="F21" s="288" t="s">
        <v>690</v>
      </c>
      <c r="G21" s="288" t="s">
        <v>691</v>
      </c>
      <c r="H21" s="288">
        <v>0</v>
      </c>
      <c r="I21" s="288" t="s">
        <v>692</v>
      </c>
      <c r="J21" s="288">
        <v>46</v>
      </c>
      <c r="K21" s="12"/>
    </row>
    <row r="22" spans="1:11" ht="24">
      <c r="A22" s="332" t="s">
        <v>389</v>
      </c>
      <c r="B22" s="288" t="s">
        <v>618</v>
      </c>
      <c r="C22" s="288">
        <v>46</v>
      </c>
      <c r="D22" s="288" t="s">
        <v>619</v>
      </c>
      <c r="E22" s="288">
        <v>0</v>
      </c>
      <c r="F22" s="288">
        <v>43</v>
      </c>
      <c r="G22" s="288">
        <v>0</v>
      </c>
      <c r="H22" s="288" t="s">
        <v>620</v>
      </c>
      <c r="I22" s="288" t="s">
        <v>621</v>
      </c>
      <c r="J22" s="288" t="s">
        <v>622</v>
      </c>
      <c r="K22" s="12"/>
    </row>
    <row r="23" spans="1:11" ht="24">
      <c r="A23" s="332" t="s">
        <v>392</v>
      </c>
      <c r="B23" s="288" t="s">
        <v>623</v>
      </c>
      <c r="C23" s="288" t="s">
        <v>624</v>
      </c>
      <c r="D23" s="288" t="s">
        <v>394</v>
      </c>
      <c r="E23" s="288">
        <v>0</v>
      </c>
      <c r="F23" s="288" t="s">
        <v>625</v>
      </c>
      <c r="G23" s="288">
        <v>0</v>
      </c>
      <c r="H23" s="288">
        <v>0</v>
      </c>
      <c r="I23" s="288" t="s">
        <v>395</v>
      </c>
      <c r="J23" s="288" t="s">
        <v>626</v>
      </c>
      <c r="K23" s="12"/>
    </row>
    <row r="24" spans="1:11" ht="24">
      <c r="A24" s="332" t="s">
        <v>399</v>
      </c>
      <c r="B24" s="288" t="s">
        <v>627</v>
      </c>
      <c r="C24" s="288">
        <v>0</v>
      </c>
      <c r="D24" s="288">
        <v>45</v>
      </c>
      <c r="E24" s="288">
        <v>0</v>
      </c>
      <c r="F24" s="288" t="s">
        <v>628</v>
      </c>
      <c r="G24" s="288" t="s">
        <v>322</v>
      </c>
      <c r="H24" s="288">
        <v>0</v>
      </c>
      <c r="I24" s="288" t="s">
        <v>326</v>
      </c>
      <c r="J24" s="288">
        <v>32.33</v>
      </c>
      <c r="K24" s="12"/>
    </row>
    <row r="25" spans="1:11" ht="24">
      <c r="A25" s="332" t="s">
        <v>402</v>
      </c>
      <c r="B25" s="288" t="s">
        <v>629</v>
      </c>
      <c r="C25" s="288">
        <v>0</v>
      </c>
      <c r="D25" s="288">
        <v>32.450000000000003</v>
      </c>
      <c r="E25" s="288">
        <v>0</v>
      </c>
      <c r="F25" s="288" t="s">
        <v>630</v>
      </c>
      <c r="G25" s="288" t="s">
        <v>631</v>
      </c>
      <c r="H25" s="288">
        <v>0</v>
      </c>
      <c r="I25" s="288">
        <v>24.32</v>
      </c>
      <c r="J25" s="288">
        <v>0</v>
      </c>
      <c r="K25" s="12"/>
    </row>
    <row r="26" spans="1:11" ht="30" customHeight="1">
      <c r="A26" s="335" t="s">
        <v>0</v>
      </c>
      <c r="B26" s="291" t="s">
        <v>693</v>
      </c>
      <c r="C26" s="291">
        <v>0</v>
      </c>
      <c r="D26" s="291">
        <v>45</v>
      </c>
      <c r="E26" s="291">
        <v>0</v>
      </c>
      <c r="F26" s="291">
        <v>0</v>
      </c>
      <c r="G26" s="291">
        <v>0</v>
      </c>
      <c r="H26" s="291" t="s">
        <v>694</v>
      </c>
      <c r="I26" s="291" t="s">
        <v>349</v>
      </c>
      <c r="J26" s="291">
        <v>45</v>
      </c>
      <c r="K26" s="12"/>
    </row>
    <row r="27" spans="1:11" ht="24">
      <c r="A27" s="332" t="s">
        <v>408</v>
      </c>
      <c r="B27" s="288" t="s">
        <v>695</v>
      </c>
      <c r="C27" s="289">
        <v>0</v>
      </c>
      <c r="D27" s="288">
        <v>43</v>
      </c>
      <c r="E27" s="288">
        <v>0</v>
      </c>
      <c r="F27" s="288" t="s">
        <v>409</v>
      </c>
      <c r="G27" s="288">
        <v>0</v>
      </c>
      <c r="H27" s="288" t="s">
        <v>410</v>
      </c>
      <c r="I27" s="288" t="s">
        <v>411</v>
      </c>
      <c r="J27" s="288">
        <v>34</v>
      </c>
      <c r="K27" s="12"/>
    </row>
    <row r="28" spans="1:11" ht="24">
      <c r="A28" s="332" t="s">
        <v>417</v>
      </c>
      <c r="B28" s="288" t="s">
        <v>339</v>
      </c>
      <c r="C28" s="288" t="s">
        <v>344</v>
      </c>
      <c r="D28" s="288">
        <v>31</v>
      </c>
      <c r="E28" s="288" t="s">
        <v>344</v>
      </c>
      <c r="F28" s="288" t="s">
        <v>418</v>
      </c>
      <c r="G28" s="288">
        <v>11.12</v>
      </c>
      <c r="H28" s="288" t="s">
        <v>344</v>
      </c>
      <c r="I28" s="288" t="s">
        <v>327</v>
      </c>
      <c r="J28" s="288" t="s">
        <v>344</v>
      </c>
      <c r="K28" s="12"/>
    </row>
    <row r="29" spans="1:11" ht="24">
      <c r="A29" s="332" t="s">
        <v>421</v>
      </c>
      <c r="B29" s="288" t="s">
        <v>422</v>
      </c>
      <c r="C29" s="288">
        <v>0</v>
      </c>
      <c r="D29" s="288" t="s">
        <v>632</v>
      </c>
      <c r="E29" s="288">
        <v>0</v>
      </c>
      <c r="F29" s="288">
        <v>0</v>
      </c>
      <c r="G29" s="288">
        <v>0</v>
      </c>
      <c r="H29" s="288">
        <v>31</v>
      </c>
      <c r="I29" s="288" t="s">
        <v>633</v>
      </c>
      <c r="J29" s="288" t="s">
        <v>632</v>
      </c>
      <c r="K29" s="12"/>
    </row>
    <row r="30" spans="1:11" ht="24">
      <c r="A30" s="332" t="s">
        <v>428</v>
      </c>
      <c r="B30" s="288" t="s">
        <v>634</v>
      </c>
      <c r="C30" s="288">
        <v>0</v>
      </c>
      <c r="D30" s="288" t="s">
        <v>429</v>
      </c>
      <c r="E30" s="288">
        <v>0</v>
      </c>
      <c r="F30" s="288" t="s">
        <v>479</v>
      </c>
      <c r="G30" s="288">
        <v>0</v>
      </c>
      <c r="H30" s="288" t="s">
        <v>635</v>
      </c>
      <c r="I30" s="288" t="s">
        <v>404</v>
      </c>
      <c r="J30" s="288" t="s">
        <v>636</v>
      </c>
      <c r="K30" s="12"/>
    </row>
    <row r="31" spans="1:11" s="76" customFormat="1" ht="48">
      <c r="A31" s="332" t="s">
        <v>433</v>
      </c>
      <c r="B31" s="288" t="s">
        <v>696</v>
      </c>
      <c r="C31" s="288">
        <v>0</v>
      </c>
      <c r="D31" s="288">
        <v>45</v>
      </c>
      <c r="E31" s="288">
        <v>0</v>
      </c>
      <c r="F31" s="288" t="s">
        <v>434</v>
      </c>
      <c r="G31" s="288" t="s">
        <v>637</v>
      </c>
      <c r="H31" s="288">
        <v>0</v>
      </c>
      <c r="I31" s="288" t="s">
        <v>435</v>
      </c>
      <c r="J31" s="288" t="s">
        <v>638</v>
      </c>
      <c r="K31" s="75"/>
    </row>
    <row r="32" spans="1:11" ht="24">
      <c r="A32" s="332" t="s">
        <v>452</v>
      </c>
      <c r="B32" s="288" t="s">
        <v>639</v>
      </c>
      <c r="C32" s="288">
        <v>0</v>
      </c>
      <c r="D32" s="288">
        <v>0</v>
      </c>
      <c r="E32" s="288">
        <v>0</v>
      </c>
      <c r="F32" s="288" t="s">
        <v>640</v>
      </c>
      <c r="G32" s="288">
        <v>32</v>
      </c>
      <c r="H32" s="288">
        <v>0</v>
      </c>
      <c r="I32" s="288" t="s">
        <v>481</v>
      </c>
      <c r="J32" s="288">
        <v>46</v>
      </c>
      <c r="K32" s="12"/>
    </row>
    <row r="33" spans="1:11" ht="24">
      <c r="A33" s="332" t="s">
        <v>453</v>
      </c>
      <c r="B33" s="288" t="s">
        <v>454</v>
      </c>
      <c r="C33" s="288">
        <v>0</v>
      </c>
      <c r="D33" s="288">
        <v>45</v>
      </c>
      <c r="E33" s="288">
        <v>0</v>
      </c>
      <c r="F33" s="288" t="s">
        <v>281</v>
      </c>
      <c r="G33" s="288">
        <v>0</v>
      </c>
      <c r="H33" s="288" t="s">
        <v>328</v>
      </c>
      <c r="I33" s="288" t="s">
        <v>329</v>
      </c>
      <c r="J33" s="288">
        <v>0</v>
      </c>
      <c r="K33" s="12"/>
    </row>
    <row r="34" spans="1:11" ht="24">
      <c r="A34" s="332" t="s">
        <v>455</v>
      </c>
      <c r="B34" s="288" t="s">
        <v>697</v>
      </c>
      <c r="C34" s="288">
        <v>0</v>
      </c>
      <c r="D34" s="288">
        <v>45</v>
      </c>
      <c r="E34" s="288">
        <v>0</v>
      </c>
      <c r="F34" s="288" t="s">
        <v>456</v>
      </c>
      <c r="G34" s="288" t="s">
        <v>641</v>
      </c>
      <c r="H34" s="288">
        <v>31</v>
      </c>
      <c r="I34" s="288" t="s">
        <v>457</v>
      </c>
      <c r="J34" s="288">
        <v>0</v>
      </c>
      <c r="K34" s="12"/>
    </row>
    <row r="35" spans="1:11" ht="24">
      <c r="A35" s="332" t="s">
        <v>459</v>
      </c>
      <c r="B35" s="288" t="s">
        <v>642</v>
      </c>
      <c r="C35" s="288">
        <v>0</v>
      </c>
      <c r="D35" s="288">
        <v>0</v>
      </c>
      <c r="E35" s="288">
        <v>44</v>
      </c>
      <c r="F35" s="288" t="s">
        <v>643</v>
      </c>
      <c r="G35" s="288">
        <v>0</v>
      </c>
      <c r="H35" s="288" t="s">
        <v>644</v>
      </c>
      <c r="I35" s="288" t="s">
        <v>461</v>
      </c>
      <c r="J35" s="288">
        <v>44</v>
      </c>
      <c r="K35" s="12"/>
    </row>
    <row r="36" spans="1:11" ht="24">
      <c r="A36" s="332" t="s">
        <v>468</v>
      </c>
      <c r="B36" s="288" t="s">
        <v>645</v>
      </c>
      <c r="C36" s="288" t="s">
        <v>646</v>
      </c>
      <c r="D36" s="288" t="s">
        <v>647</v>
      </c>
      <c r="E36" s="288">
        <v>0</v>
      </c>
      <c r="F36" s="288">
        <v>41.43</v>
      </c>
      <c r="G36" s="288" t="s">
        <v>648</v>
      </c>
      <c r="H36" s="288">
        <v>4</v>
      </c>
      <c r="I36" s="288">
        <v>24</v>
      </c>
      <c r="J36" s="288">
        <v>0</v>
      </c>
      <c r="K36" s="12"/>
    </row>
    <row r="37" spans="1:11" ht="24">
      <c r="A37" s="332" t="s">
        <v>474</v>
      </c>
      <c r="B37" s="288" t="s">
        <v>649</v>
      </c>
      <c r="C37" s="288">
        <v>0</v>
      </c>
      <c r="D37" s="288">
        <v>0</v>
      </c>
      <c r="E37" s="288">
        <v>0</v>
      </c>
      <c r="F37" s="288" t="s">
        <v>650</v>
      </c>
      <c r="G37" s="288">
        <v>0</v>
      </c>
      <c r="H37" s="288">
        <v>0</v>
      </c>
      <c r="I37" s="288">
        <v>0</v>
      </c>
      <c r="J37" s="288" t="s">
        <v>475</v>
      </c>
      <c r="K37" s="12"/>
    </row>
    <row r="38" spans="1:11" ht="36">
      <c r="A38" s="332" t="s">
        <v>25</v>
      </c>
      <c r="B38" s="288" t="s">
        <v>478</v>
      </c>
      <c r="C38" s="288" t="s">
        <v>365</v>
      </c>
      <c r="D38" s="288" t="s">
        <v>365</v>
      </c>
      <c r="E38" s="288" t="s">
        <v>651</v>
      </c>
      <c r="F38" s="288" t="s">
        <v>479</v>
      </c>
      <c r="G38" s="288" t="s">
        <v>480</v>
      </c>
      <c r="H38" s="288" t="s">
        <v>365</v>
      </c>
      <c r="I38" s="288" t="s">
        <v>481</v>
      </c>
      <c r="J38" s="288" t="s">
        <v>365</v>
      </c>
      <c r="K38" s="12"/>
    </row>
    <row r="39" spans="1:11" ht="24">
      <c r="A39" s="332" t="s">
        <v>486</v>
      </c>
      <c r="B39" s="288" t="s">
        <v>698</v>
      </c>
      <c r="C39" s="288">
        <v>0</v>
      </c>
      <c r="D39" s="288">
        <v>43</v>
      </c>
      <c r="E39" s="288">
        <v>0</v>
      </c>
      <c r="F39" s="288" t="s">
        <v>652</v>
      </c>
      <c r="G39" s="288" t="s">
        <v>410</v>
      </c>
      <c r="H39" s="288">
        <v>0</v>
      </c>
      <c r="I39" s="288" t="s">
        <v>411</v>
      </c>
      <c r="J39" s="288" t="s">
        <v>653</v>
      </c>
      <c r="K39" s="12"/>
    </row>
    <row r="40" spans="1:11" ht="24">
      <c r="A40" s="332" t="s">
        <v>489</v>
      </c>
      <c r="B40" s="288" t="s">
        <v>699</v>
      </c>
      <c r="C40" s="288">
        <v>0</v>
      </c>
      <c r="D40" s="288" t="s">
        <v>289</v>
      </c>
      <c r="E40" s="288">
        <v>0</v>
      </c>
      <c r="F40" s="288" t="s">
        <v>490</v>
      </c>
      <c r="G40" s="288">
        <v>0</v>
      </c>
      <c r="H40" s="288" t="s">
        <v>410</v>
      </c>
      <c r="I40" s="288" t="s">
        <v>290</v>
      </c>
      <c r="J40" s="288">
        <v>0</v>
      </c>
      <c r="K40" s="12"/>
    </row>
    <row r="41" spans="1:11" ht="24">
      <c r="A41" s="332" t="s">
        <v>492</v>
      </c>
      <c r="B41" s="289" t="s">
        <v>700</v>
      </c>
      <c r="C41" s="289">
        <v>0</v>
      </c>
      <c r="D41" s="289">
        <v>43.45</v>
      </c>
      <c r="E41" s="289">
        <v>0</v>
      </c>
      <c r="F41" s="289" t="s">
        <v>331</v>
      </c>
      <c r="G41" s="289">
        <v>0</v>
      </c>
      <c r="H41" s="289">
        <v>11.12</v>
      </c>
      <c r="I41" s="289" t="s">
        <v>290</v>
      </c>
      <c r="J41" s="289">
        <v>0</v>
      </c>
      <c r="K41" s="12"/>
    </row>
    <row r="42" spans="1:11" ht="48">
      <c r="A42" s="332" t="s">
        <v>496</v>
      </c>
      <c r="B42" s="288" t="s">
        <v>654</v>
      </c>
      <c r="C42" s="288">
        <v>0</v>
      </c>
      <c r="D42" s="288" t="s">
        <v>701</v>
      </c>
      <c r="E42" s="288">
        <v>0</v>
      </c>
      <c r="F42" s="288" t="s">
        <v>655</v>
      </c>
      <c r="G42" s="288" t="s">
        <v>410</v>
      </c>
      <c r="H42" s="288">
        <v>13</v>
      </c>
      <c r="I42" s="288">
        <v>24</v>
      </c>
      <c r="J42" s="288" t="s">
        <v>656</v>
      </c>
      <c r="K42" s="12"/>
    </row>
    <row r="43" spans="1:11" ht="24">
      <c r="A43" s="332" t="s">
        <v>498</v>
      </c>
      <c r="B43" s="296" t="s">
        <v>657</v>
      </c>
      <c r="C43" s="296">
        <v>0</v>
      </c>
      <c r="D43" s="296">
        <v>0</v>
      </c>
      <c r="E43" s="296">
        <v>0</v>
      </c>
      <c r="F43" s="296">
        <v>0</v>
      </c>
      <c r="G43" s="296">
        <v>0</v>
      </c>
      <c r="H43" s="296" t="s">
        <v>658</v>
      </c>
      <c r="I43" s="296" t="s">
        <v>499</v>
      </c>
      <c r="J43" s="296">
        <v>0</v>
      </c>
      <c r="K43" s="12"/>
    </row>
    <row r="44" spans="1:11" ht="24">
      <c r="A44" s="332" t="s">
        <v>501</v>
      </c>
      <c r="B44" s="288" t="s">
        <v>659</v>
      </c>
      <c r="C44" s="288">
        <v>0</v>
      </c>
      <c r="D44" s="288">
        <v>0</v>
      </c>
      <c r="E44" s="288">
        <v>45</v>
      </c>
      <c r="F44" s="288">
        <v>0</v>
      </c>
      <c r="G44" s="288">
        <v>45</v>
      </c>
      <c r="H44" s="288" t="s">
        <v>502</v>
      </c>
      <c r="I44" s="288" t="s">
        <v>503</v>
      </c>
      <c r="J44" s="288">
        <v>0</v>
      </c>
      <c r="K44" s="12"/>
    </row>
    <row r="45" spans="1:11" ht="36">
      <c r="A45" s="332" t="s">
        <v>151</v>
      </c>
      <c r="B45" s="288" t="s">
        <v>702</v>
      </c>
      <c r="C45" s="288">
        <v>0</v>
      </c>
      <c r="D45" s="288">
        <v>4.43</v>
      </c>
      <c r="E45" s="288">
        <v>44</v>
      </c>
      <c r="F45" s="288" t="s">
        <v>331</v>
      </c>
      <c r="G45" s="288" t="s">
        <v>322</v>
      </c>
      <c r="H45" s="288" t="s">
        <v>660</v>
      </c>
      <c r="I45" s="288" t="s">
        <v>325</v>
      </c>
      <c r="J45" s="288">
        <v>44</v>
      </c>
      <c r="K45" s="12"/>
    </row>
    <row r="46" spans="1:11" ht="36">
      <c r="A46" s="332" t="s">
        <v>508</v>
      </c>
      <c r="B46" s="288" t="s">
        <v>661</v>
      </c>
      <c r="C46" s="288" t="s">
        <v>662</v>
      </c>
      <c r="D46" s="288" t="s">
        <v>323</v>
      </c>
      <c r="E46" s="288">
        <v>0</v>
      </c>
      <c r="F46" s="288" t="s">
        <v>663</v>
      </c>
      <c r="G46" s="288" t="s">
        <v>664</v>
      </c>
      <c r="H46" s="288">
        <v>0</v>
      </c>
      <c r="I46" s="288" t="s">
        <v>665</v>
      </c>
      <c r="J46" s="288">
        <v>45</v>
      </c>
      <c r="K46" s="12"/>
    </row>
    <row r="47" spans="1:11" ht="24">
      <c r="A47" s="332" t="s">
        <v>509</v>
      </c>
      <c r="B47" s="288" t="s">
        <v>666</v>
      </c>
      <c r="C47" s="288">
        <v>0</v>
      </c>
      <c r="D47" s="288">
        <v>0</v>
      </c>
      <c r="E47" s="288">
        <v>0</v>
      </c>
      <c r="F47" s="288" t="s">
        <v>510</v>
      </c>
      <c r="G47" s="288">
        <v>11.12</v>
      </c>
      <c r="H47" s="288">
        <v>0</v>
      </c>
      <c r="I47" s="288" t="s">
        <v>332</v>
      </c>
      <c r="J47" s="288">
        <v>0</v>
      </c>
      <c r="K47" s="12"/>
    </row>
    <row r="48" spans="1:11" ht="24">
      <c r="A48" s="332" t="s">
        <v>512</v>
      </c>
      <c r="B48" s="288" t="s">
        <v>703</v>
      </c>
      <c r="C48" s="288">
        <v>46</v>
      </c>
      <c r="D48" s="288" t="s">
        <v>513</v>
      </c>
      <c r="E48" s="288">
        <v>0</v>
      </c>
      <c r="F48" s="288" t="s">
        <v>514</v>
      </c>
      <c r="G48" s="288" t="s">
        <v>515</v>
      </c>
      <c r="H48" s="288">
        <v>0</v>
      </c>
      <c r="I48" s="288" t="s">
        <v>395</v>
      </c>
      <c r="J48" s="288">
        <v>0</v>
      </c>
      <c r="K48" s="12"/>
    </row>
    <row r="49" spans="1:11" ht="24">
      <c r="A49" s="332" t="s">
        <v>529</v>
      </c>
      <c r="B49" s="288" t="s">
        <v>667</v>
      </c>
      <c r="C49" s="288" t="s">
        <v>668</v>
      </c>
      <c r="D49" s="288" t="s">
        <v>669</v>
      </c>
      <c r="E49" s="288">
        <v>0</v>
      </c>
      <c r="F49" s="288" t="s">
        <v>410</v>
      </c>
      <c r="G49" s="288" t="s">
        <v>670</v>
      </c>
      <c r="H49" s="288" t="s">
        <v>671</v>
      </c>
      <c r="I49" s="288">
        <v>31</v>
      </c>
      <c r="J49" s="288">
        <v>0</v>
      </c>
      <c r="K49" s="12"/>
    </row>
    <row r="50" spans="1:11" ht="24">
      <c r="A50" s="609" t="s">
        <v>532</v>
      </c>
      <c r="B50" s="290" t="s">
        <v>2009</v>
      </c>
      <c r="C50" s="290">
        <v>0</v>
      </c>
      <c r="D50" s="290">
        <v>45</v>
      </c>
      <c r="E50" s="290">
        <v>0</v>
      </c>
      <c r="F50" s="290" t="s">
        <v>281</v>
      </c>
      <c r="G50" s="290">
        <v>0</v>
      </c>
      <c r="H50" s="290" t="s">
        <v>2010</v>
      </c>
      <c r="I50" s="290">
        <v>31.33</v>
      </c>
      <c r="J50" s="290">
        <v>0</v>
      </c>
      <c r="K50" s="12"/>
    </row>
    <row r="51" spans="1:11">
      <c r="A51" s="332" t="s">
        <v>534</v>
      </c>
      <c r="B51" s="288" t="s">
        <v>535</v>
      </c>
      <c r="C51" s="288">
        <v>0</v>
      </c>
      <c r="D51" s="288" t="s">
        <v>536</v>
      </c>
      <c r="E51" s="288">
        <v>0</v>
      </c>
      <c r="F51" s="288">
        <v>13.45</v>
      </c>
      <c r="G51" s="288">
        <v>11.12</v>
      </c>
      <c r="H51" s="288" t="s">
        <v>323</v>
      </c>
      <c r="I51" s="288" t="s">
        <v>327</v>
      </c>
      <c r="J51" s="288">
        <v>46</v>
      </c>
      <c r="K51" s="12"/>
    </row>
    <row r="52" spans="1:11" ht="24">
      <c r="A52" s="332" t="s">
        <v>542</v>
      </c>
      <c r="B52" s="288" t="s">
        <v>659</v>
      </c>
      <c r="C52" s="288">
        <v>0</v>
      </c>
      <c r="D52" s="288" t="s">
        <v>403</v>
      </c>
      <c r="E52" s="288">
        <v>0</v>
      </c>
      <c r="F52" s="288" t="s">
        <v>403</v>
      </c>
      <c r="G52" s="288">
        <v>0</v>
      </c>
      <c r="H52" s="288" t="s">
        <v>543</v>
      </c>
      <c r="I52" s="288" t="s">
        <v>503</v>
      </c>
      <c r="J52" s="288">
        <v>0</v>
      </c>
      <c r="K52" s="12"/>
    </row>
    <row r="53" spans="1:11" ht="24">
      <c r="A53" s="332" t="s">
        <v>544</v>
      </c>
      <c r="B53" s="288" t="s">
        <v>704</v>
      </c>
      <c r="C53" s="288">
        <v>0</v>
      </c>
      <c r="D53" s="288">
        <v>45</v>
      </c>
      <c r="E53" s="288">
        <v>44</v>
      </c>
      <c r="F53" s="288" t="s">
        <v>545</v>
      </c>
      <c r="G53" s="288">
        <v>11.12</v>
      </c>
      <c r="H53" s="288">
        <v>31.44</v>
      </c>
      <c r="I53" s="288" t="s">
        <v>332</v>
      </c>
      <c r="J53" s="288">
        <v>0</v>
      </c>
      <c r="K53" s="12"/>
    </row>
    <row r="54" spans="1:11">
      <c r="A54" s="332" t="s">
        <v>547</v>
      </c>
      <c r="B54" s="288">
        <v>31</v>
      </c>
      <c r="C54" s="288">
        <v>0</v>
      </c>
      <c r="D54" s="288" t="s">
        <v>460</v>
      </c>
      <c r="E54" s="288" t="s">
        <v>548</v>
      </c>
      <c r="F54" s="288" t="s">
        <v>549</v>
      </c>
      <c r="G54" s="288">
        <v>13</v>
      </c>
      <c r="H54" s="288">
        <v>0</v>
      </c>
      <c r="I54" s="288" t="s">
        <v>395</v>
      </c>
      <c r="J54" s="288">
        <v>0</v>
      </c>
      <c r="K54" s="12"/>
    </row>
    <row r="55" spans="1:11" ht="24">
      <c r="A55" s="332" t="s">
        <v>551</v>
      </c>
      <c r="B55" s="288" t="s">
        <v>552</v>
      </c>
      <c r="C55" s="288">
        <v>0</v>
      </c>
      <c r="D55" s="288">
        <v>0</v>
      </c>
      <c r="E55" s="288">
        <v>0</v>
      </c>
      <c r="F55" s="288" t="s">
        <v>553</v>
      </c>
      <c r="G55" s="288" t="s">
        <v>322</v>
      </c>
      <c r="H55" s="288">
        <v>0</v>
      </c>
      <c r="I55" s="288" t="s">
        <v>327</v>
      </c>
      <c r="J55" s="288">
        <v>45</v>
      </c>
      <c r="K55" s="12"/>
    </row>
    <row r="56" spans="1:11" ht="72">
      <c r="A56" s="332" t="s">
        <v>556</v>
      </c>
      <c r="B56" s="288" t="s">
        <v>672</v>
      </c>
      <c r="C56" s="288">
        <v>0</v>
      </c>
      <c r="D56" s="288">
        <v>43.45</v>
      </c>
      <c r="E56" s="288">
        <v>0</v>
      </c>
      <c r="F56" s="288" t="s">
        <v>673</v>
      </c>
      <c r="G56" s="288" t="s">
        <v>674</v>
      </c>
      <c r="H56" s="288" t="s">
        <v>675</v>
      </c>
      <c r="I56" s="288" t="s">
        <v>676</v>
      </c>
      <c r="J56" s="288" t="s">
        <v>677</v>
      </c>
      <c r="K56" s="12"/>
    </row>
    <row r="57" spans="1:11" ht="24">
      <c r="A57" s="332" t="s">
        <v>163</v>
      </c>
      <c r="B57" s="288" t="s">
        <v>678</v>
      </c>
      <c r="C57" s="288">
        <v>0</v>
      </c>
      <c r="D57" s="288">
        <v>45</v>
      </c>
      <c r="E57" s="288">
        <v>0</v>
      </c>
      <c r="F57" s="288" t="s">
        <v>543</v>
      </c>
      <c r="G57" s="288" t="s">
        <v>410</v>
      </c>
      <c r="H57" s="288" t="s">
        <v>559</v>
      </c>
      <c r="I57" s="288" t="s">
        <v>560</v>
      </c>
      <c r="J57" s="288" t="s">
        <v>561</v>
      </c>
      <c r="K57" s="12"/>
    </row>
    <row r="58" spans="1:11" ht="24">
      <c r="A58" s="332" t="s">
        <v>567</v>
      </c>
      <c r="B58" s="288" t="s">
        <v>558</v>
      </c>
      <c r="C58" s="288">
        <v>0</v>
      </c>
      <c r="D58" s="288">
        <v>45</v>
      </c>
      <c r="E58" s="288">
        <v>0</v>
      </c>
      <c r="F58" s="288" t="s">
        <v>543</v>
      </c>
      <c r="G58" s="288" t="s">
        <v>410</v>
      </c>
      <c r="H58" s="288" t="s">
        <v>559</v>
      </c>
      <c r="I58" s="288" t="s">
        <v>560</v>
      </c>
      <c r="J58" s="288" t="s">
        <v>561</v>
      </c>
      <c r="K58" s="12"/>
    </row>
    <row r="59" spans="1:11" ht="24">
      <c r="A59" s="332" t="s">
        <v>568</v>
      </c>
      <c r="B59" s="288" t="s">
        <v>705</v>
      </c>
      <c r="C59" s="288">
        <v>0</v>
      </c>
      <c r="D59" s="288">
        <v>45</v>
      </c>
      <c r="E59" s="288">
        <v>0</v>
      </c>
      <c r="F59" s="288" t="s">
        <v>543</v>
      </c>
      <c r="G59" s="288" t="s">
        <v>410</v>
      </c>
      <c r="H59" s="288" t="s">
        <v>559</v>
      </c>
      <c r="I59" s="288" t="s">
        <v>560</v>
      </c>
      <c r="J59" s="288" t="s">
        <v>561</v>
      </c>
      <c r="K59" s="12"/>
    </row>
    <row r="60" spans="1:11" ht="24">
      <c r="A60" s="332" t="s">
        <v>570</v>
      </c>
      <c r="B60" s="288" t="s">
        <v>706</v>
      </c>
      <c r="C60" s="288">
        <v>0</v>
      </c>
      <c r="D60" s="288">
        <v>45</v>
      </c>
      <c r="E60" s="288">
        <v>0</v>
      </c>
      <c r="F60" s="288" t="s">
        <v>543</v>
      </c>
      <c r="G60" s="288" t="s">
        <v>410</v>
      </c>
      <c r="H60" s="288" t="s">
        <v>559</v>
      </c>
      <c r="I60" s="288" t="s">
        <v>560</v>
      </c>
      <c r="J60" s="288" t="s">
        <v>561</v>
      </c>
      <c r="K60" s="12"/>
    </row>
    <row r="61" spans="1:11" ht="24">
      <c r="A61" s="332" t="s">
        <v>571</v>
      </c>
      <c r="B61" s="288" t="s">
        <v>679</v>
      </c>
      <c r="C61" s="288">
        <v>0</v>
      </c>
      <c r="D61" s="288">
        <v>45</v>
      </c>
      <c r="E61" s="288">
        <v>0</v>
      </c>
      <c r="F61" s="288" t="s">
        <v>323</v>
      </c>
      <c r="G61" s="288">
        <v>11.12</v>
      </c>
      <c r="H61" s="288" t="s">
        <v>324</v>
      </c>
      <c r="I61" s="288">
        <v>24.31</v>
      </c>
      <c r="J61" s="288">
        <v>45.46</v>
      </c>
      <c r="K61" s="12"/>
    </row>
    <row r="62" spans="1:11" ht="24">
      <c r="A62" s="332" t="s">
        <v>168</v>
      </c>
      <c r="B62" s="288" t="s">
        <v>558</v>
      </c>
      <c r="C62" s="288">
        <v>0</v>
      </c>
      <c r="D62" s="288">
        <v>45</v>
      </c>
      <c r="E62" s="288">
        <v>0</v>
      </c>
      <c r="F62" s="288" t="s">
        <v>543</v>
      </c>
      <c r="G62" s="288" t="s">
        <v>410</v>
      </c>
      <c r="H62" s="288" t="s">
        <v>559</v>
      </c>
      <c r="I62" s="288" t="s">
        <v>560</v>
      </c>
      <c r="J62" s="288" t="s">
        <v>561</v>
      </c>
      <c r="K62" s="12"/>
    </row>
    <row r="63" spans="1:11" ht="24">
      <c r="A63" s="332" t="s">
        <v>574</v>
      </c>
      <c r="B63" s="288" t="s">
        <v>575</v>
      </c>
      <c r="C63" s="288">
        <v>0</v>
      </c>
      <c r="D63" s="288">
        <v>0</v>
      </c>
      <c r="E63" s="288">
        <v>0</v>
      </c>
      <c r="F63" s="288" t="s">
        <v>707</v>
      </c>
      <c r="G63" s="288" t="s">
        <v>576</v>
      </c>
      <c r="H63" s="288">
        <v>0</v>
      </c>
      <c r="I63" s="288" t="s">
        <v>577</v>
      </c>
      <c r="J63" s="288">
        <v>0</v>
      </c>
      <c r="K63" s="12"/>
    </row>
    <row r="64" spans="1:11" ht="36">
      <c r="A64" s="332" t="s">
        <v>579</v>
      </c>
      <c r="B64" s="288" t="s">
        <v>708</v>
      </c>
      <c r="C64" s="288">
        <v>0</v>
      </c>
      <c r="D64" s="288">
        <v>0</v>
      </c>
      <c r="E64" s="288">
        <v>0</v>
      </c>
      <c r="F64" s="288" t="s">
        <v>543</v>
      </c>
      <c r="G64" s="288" t="s">
        <v>680</v>
      </c>
      <c r="H64" s="288">
        <v>0</v>
      </c>
      <c r="I64" s="288">
        <v>0</v>
      </c>
      <c r="J64" s="288" t="s">
        <v>681</v>
      </c>
      <c r="K64" s="12"/>
    </row>
    <row r="65" spans="1:11" ht="24">
      <c r="A65" s="332" t="s">
        <v>580</v>
      </c>
      <c r="B65" s="288" t="s">
        <v>682</v>
      </c>
      <c r="C65" s="288">
        <v>0</v>
      </c>
      <c r="D65" s="288">
        <v>0</v>
      </c>
      <c r="E65" s="288">
        <v>0</v>
      </c>
      <c r="F65" s="288" t="s">
        <v>581</v>
      </c>
      <c r="G65" s="288" t="s">
        <v>582</v>
      </c>
      <c r="H65" s="288">
        <v>0</v>
      </c>
      <c r="I65" s="288" t="s">
        <v>327</v>
      </c>
      <c r="J65" s="288">
        <v>0</v>
      </c>
      <c r="K65" s="12"/>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9"/>
  <printOptions horizontalCentered="1"/>
  <pageMargins left="0.70866141732283472" right="0.70866141732283472" top="0.74803149606299213" bottom="0.59055118110236227" header="0.31496062992125984" footer="0.31496062992125984"/>
  <pageSetup paperSize="9" scale="49" orientation="landscape" cellComments="asDisplayed" r:id="rId1"/>
  <headerFooter>
    <oddFooter>&amp;C&amp;P</oddFooter>
  </headerFooter>
  <rowBreaks count="1" manualBreakCount="1">
    <brk id="3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Zeros="0" view="pageBreakPreview" zoomScaleNormal="90" zoomScaleSheetLayoutView="100" workbookViewId="0">
      <pane ySplit="3" topLeftCell="A4" activePane="bottomLeft" state="frozen"/>
      <selection activeCell="B18" sqref="B18"/>
      <selection pane="bottomLeft" activeCell="A2" sqref="A2:A3"/>
    </sheetView>
  </sheetViews>
  <sheetFormatPr defaultRowHeight="12"/>
  <cols>
    <col min="1" max="1" width="11.875" style="245" customWidth="1"/>
    <col min="2" max="2" width="10.375" style="239" customWidth="1"/>
    <col min="3" max="3" width="26.875" style="239" customWidth="1"/>
    <col min="4" max="4" width="4.5" style="240" customWidth="1"/>
    <col min="5" max="5" width="29.25" style="241" customWidth="1"/>
    <col min="6" max="6" width="25.75" style="241" customWidth="1"/>
    <col min="7" max="7" width="4.75" style="240" customWidth="1"/>
    <col min="8" max="8" width="25.375" style="241" bestFit="1" customWidth="1"/>
    <col min="9" max="16384" width="9" style="241"/>
  </cols>
  <sheetData>
    <row r="1" spans="1:9" ht="28.5" customHeight="1">
      <c r="A1" s="42" t="s">
        <v>2047</v>
      </c>
    </row>
    <row r="2" spans="1:9">
      <c r="A2" s="672" t="s">
        <v>57</v>
      </c>
      <c r="B2" s="674" t="s">
        <v>22</v>
      </c>
      <c r="C2" s="674" t="s">
        <v>143</v>
      </c>
      <c r="D2" s="674" t="s">
        <v>144</v>
      </c>
      <c r="E2" s="674"/>
      <c r="F2" s="674"/>
      <c r="G2" s="674"/>
      <c r="H2" s="674"/>
    </row>
    <row r="3" spans="1:9" ht="39" customHeight="1">
      <c r="A3" s="673"/>
      <c r="B3" s="674"/>
      <c r="C3" s="674"/>
      <c r="D3" s="236" t="s">
        <v>145</v>
      </c>
      <c r="E3" s="19" t="s">
        <v>146</v>
      </c>
      <c r="F3" s="236" t="s">
        <v>2</v>
      </c>
      <c r="G3" s="236" t="s">
        <v>147</v>
      </c>
      <c r="H3" s="19" t="s">
        <v>148</v>
      </c>
    </row>
    <row r="4" spans="1:9" ht="48">
      <c r="A4" s="332" t="s">
        <v>157</v>
      </c>
      <c r="B4" s="455" t="s">
        <v>1027</v>
      </c>
      <c r="C4" s="243" t="s">
        <v>1028</v>
      </c>
      <c r="D4" s="455" t="s">
        <v>282</v>
      </c>
      <c r="E4" s="243" t="s">
        <v>1029</v>
      </c>
      <c r="F4" s="449">
        <v>40634</v>
      </c>
      <c r="G4" s="457" t="s">
        <v>282</v>
      </c>
      <c r="H4" s="243" t="s">
        <v>440</v>
      </c>
      <c r="I4" s="242"/>
    </row>
    <row r="5" spans="1:9" ht="36">
      <c r="A5" s="339" t="s">
        <v>158</v>
      </c>
      <c r="B5" s="455" t="s">
        <v>1030</v>
      </c>
      <c r="C5" s="243" t="s">
        <v>1031</v>
      </c>
      <c r="D5" s="455" t="s">
        <v>282</v>
      </c>
      <c r="E5" s="243" t="s">
        <v>1032</v>
      </c>
      <c r="F5" s="451">
        <v>26388</v>
      </c>
      <c r="G5" s="457" t="s">
        <v>283</v>
      </c>
      <c r="H5" s="243">
        <v>0</v>
      </c>
      <c r="I5" s="242"/>
    </row>
    <row r="6" spans="1:9" ht="24">
      <c r="A6" s="339" t="s">
        <v>350</v>
      </c>
      <c r="B6" s="455" t="s">
        <v>1033</v>
      </c>
      <c r="C6" s="243" t="s">
        <v>1034</v>
      </c>
      <c r="D6" s="455" t="s">
        <v>282</v>
      </c>
      <c r="E6" s="243" t="s">
        <v>351</v>
      </c>
      <c r="F6" s="449">
        <v>37965</v>
      </c>
      <c r="G6" s="457" t="s">
        <v>282</v>
      </c>
      <c r="H6" s="243" t="s">
        <v>1035</v>
      </c>
      <c r="I6" s="242"/>
    </row>
    <row r="7" spans="1:9" ht="24">
      <c r="A7" s="339" t="s">
        <v>356</v>
      </c>
      <c r="B7" s="455" t="s">
        <v>1036</v>
      </c>
      <c r="C7" s="243" t="s">
        <v>1037</v>
      </c>
      <c r="D7" s="455" t="s">
        <v>282</v>
      </c>
      <c r="E7" s="243" t="s">
        <v>1038</v>
      </c>
      <c r="F7" s="449">
        <v>39538</v>
      </c>
      <c r="G7" s="457" t="s">
        <v>282</v>
      </c>
      <c r="H7" s="243" t="s">
        <v>1039</v>
      </c>
      <c r="I7" s="242"/>
    </row>
    <row r="8" spans="1:9" s="245" customFormat="1">
      <c r="A8" s="339" t="s">
        <v>359</v>
      </c>
      <c r="B8" s="455" t="s">
        <v>283</v>
      </c>
      <c r="C8" s="243">
        <v>0</v>
      </c>
      <c r="D8" s="455" t="s">
        <v>283</v>
      </c>
      <c r="E8" s="243">
        <v>0</v>
      </c>
      <c r="F8" s="452">
        <v>0</v>
      </c>
      <c r="G8" s="457">
        <v>0</v>
      </c>
      <c r="H8" s="243">
        <v>0</v>
      </c>
      <c r="I8" s="244"/>
    </row>
    <row r="9" spans="1:9" ht="72">
      <c r="A9" s="339" t="s">
        <v>362</v>
      </c>
      <c r="B9" s="455" t="s">
        <v>1040</v>
      </c>
      <c r="C9" s="243" t="s">
        <v>1041</v>
      </c>
      <c r="D9" s="455" t="s">
        <v>282</v>
      </c>
      <c r="E9" s="243" t="s">
        <v>1042</v>
      </c>
      <c r="F9" s="449">
        <v>36982</v>
      </c>
      <c r="G9" s="457" t="s">
        <v>282</v>
      </c>
      <c r="H9" s="243" t="s">
        <v>1043</v>
      </c>
      <c r="I9" s="242"/>
    </row>
    <row r="10" spans="1:9" ht="36">
      <c r="A10" s="339" t="s">
        <v>36</v>
      </c>
      <c r="B10" s="455" t="s">
        <v>1044</v>
      </c>
      <c r="C10" s="243" t="s">
        <v>372</v>
      </c>
      <c r="D10" s="455" t="s">
        <v>282</v>
      </c>
      <c r="E10" s="243" t="s">
        <v>373</v>
      </c>
      <c r="F10" s="449" t="s">
        <v>1045</v>
      </c>
      <c r="G10" s="457" t="s">
        <v>282</v>
      </c>
      <c r="H10" s="243" t="s">
        <v>374</v>
      </c>
      <c r="I10" s="242"/>
    </row>
    <row r="11" spans="1:9" ht="36">
      <c r="A11" s="339" t="s">
        <v>378</v>
      </c>
      <c r="B11" s="455" t="s">
        <v>1046</v>
      </c>
      <c r="C11" s="243" t="s">
        <v>1047</v>
      </c>
      <c r="D11" s="455" t="s">
        <v>282</v>
      </c>
      <c r="E11" s="243" t="s">
        <v>1048</v>
      </c>
      <c r="F11" s="449" t="s">
        <v>1049</v>
      </c>
      <c r="G11" s="457" t="s">
        <v>282</v>
      </c>
      <c r="H11" s="243" t="s">
        <v>1050</v>
      </c>
      <c r="I11" s="242"/>
    </row>
    <row r="12" spans="1:9" ht="24">
      <c r="A12" s="339" t="s">
        <v>384</v>
      </c>
      <c r="B12" s="455" t="s">
        <v>1051</v>
      </c>
      <c r="C12" s="243" t="s">
        <v>274</v>
      </c>
      <c r="D12" s="455" t="s">
        <v>282</v>
      </c>
      <c r="E12" s="243" t="s">
        <v>276</v>
      </c>
      <c r="F12" s="449">
        <v>40225</v>
      </c>
      <c r="G12" s="457" t="s">
        <v>282</v>
      </c>
      <c r="H12" s="454" t="s">
        <v>1043</v>
      </c>
      <c r="I12" s="242"/>
    </row>
    <row r="13" spans="1:9" ht="24">
      <c r="A13" s="339" t="s">
        <v>385</v>
      </c>
      <c r="B13" s="455" t="s">
        <v>1052</v>
      </c>
      <c r="C13" s="243" t="s">
        <v>1053</v>
      </c>
      <c r="D13" s="455" t="s">
        <v>283</v>
      </c>
      <c r="E13" s="243">
        <v>0</v>
      </c>
      <c r="F13" s="449">
        <v>0</v>
      </c>
      <c r="G13" s="457">
        <v>0</v>
      </c>
      <c r="H13" s="243">
        <v>0</v>
      </c>
      <c r="I13" s="242"/>
    </row>
    <row r="14" spans="1:9" ht="24">
      <c r="A14" s="339" t="s">
        <v>390</v>
      </c>
      <c r="B14" s="455" t="s">
        <v>283</v>
      </c>
      <c r="C14" s="243">
        <v>0</v>
      </c>
      <c r="D14" s="455" t="s">
        <v>282</v>
      </c>
      <c r="E14" s="243" t="s">
        <v>972</v>
      </c>
      <c r="F14" s="449">
        <v>35885</v>
      </c>
      <c r="G14" s="457" t="s">
        <v>282</v>
      </c>
      <c r="H14" s="243" t="s">
        <v>1043</v>
      </c>
      <c r="I14" s="242"/>
    </row>
    <row r="15" spans="1:9" ht="48">
      <c r="A15" s="339" t="s">
        <v>392</v>
      </c>
      <c r="B15" s="455" t="s">
        <v>1054</v>
      </c>
      <c r="C15" s="243" t="s">
        <v>1055</v>
      </c>
      <c r="D15" s="455" t="s">
        <v>282</v>
      </c>
      <c r="E15" s="243" t="s">
        <v>1056</v>
      </c>
      <c r="F15" s="449">
        <v>42916</v>
      </c>
      <c r="G15" s="457" t="s">
        <v>282</v>
      </c>
      <c r="H15" s="243" t="s">
        <v>1043</v>
      </c>
      <c r="I15" s="242"/>
    </row>
    <row r="16" spans="1:9" ht="36">
      <c r="A16" s="339" t="s">
        <v>399</v>
      </c>
      <c r="B16" s="455" t="s">
        <v>1057</v>
      </c>
      <c r="C16" s="243" t="s">
        <v>1058</v>
      </c>
      <c r="D16" s="455" t="s">
        <v>282</v>
      </c>
      <c r="E16" s="243" t="s">
        <v>1059</v>
      </c>
      <c r="F16" s="449">
        <v>38534</v>
      </c>
      <c r="G16" s="457" t="s">
        <v>283</v>
      </c>
      <c r="H16" s="243">
        <v>0</v>
      </c>
      <c r="I16" s="242"/>
    </row>
    <row r="17" spans="1:9" ht="48">
      <c r="A17" s="339" t="s">
        <v>402</v>
      </c>
      <c r="B17" s="455" t="s">
        <v>1060</v>
      </c>
      <c r="C17" s="243" t="s">
        <v>1061</v>
      </c>
      <c r="D17" s="455" t="s">
        <v>282</v>
      </c>
      <c r="E17" s="243" t="s">
        <v>977</v>
      </c>
      <c r="F17" s="449" t="s">
        <v>1062</v>
      </c>
      <c r="G17" s="457" t="s">
        <v>282</v>
      </c>
      <c r="H17" s="243" t="s">
        <v>1043</v>
      </c>
      <c r="I17" s="242"/>
    </row>
    <row r="18" spans="1:9" ht="60">
      <c r="A18" s="339" t="s">
        <v>0</v>
      </c>
      <c r="B18" s="456" t="s">
        <v>1063</v>
      </c>
      <c r="C18" s="259" t="s">
        <v>298</v>
      </c>
      <c r="D18" s="456" t="s">
        <v>282</v>
      </c>
      <c r="E18" s="259" t="s">
        <v>299</v>
      </c>
      <c r="F18" s="450">
        <v>34058</v>
      </c>
      <c r="G18" s="458" t="s">
        <v>282</v>
      </c>
      <c r="H18" s="259" t="s">
        <v>300</v>
      </c>
      <c r="I18" s="242"/>
    </row>
    <row r="19" spans="1:9" ht="23.25" customHeight="1">
      <c r="A19" s="339" t="s">
        <v>408</v>
      </c>
      <c r="B19" s="455" t="s">
        <v>283</v>
      </c>
      <c r="C19" s="243">
        <v>0</v>
      </c>
      <c r="D19" s="455" t="s">
        <v>282</v>
      </c>
      <c r="E19" s="243" t="s">
        <v>1064</v>
      </c>
      <c r="F19" s="449">
        <v>39441</v>
      </c>
      <c r="G19" s="457" t="s">
        <v>283</v>
      </c>
      <c r="H19" s="243">
        <v>0</v>
      </c>
      <c r="I19" s="242"/>
    </row>
    <row r="20" spans="1:9" ht="36">
      <c r="A20" s="339" t="s">
        <v>337</v>
      </c>
      <c r="B20" s="455" t="s">
        <v>1065</v>
      </c>
      <c r="C20" s="260" t="s">
        <v>1066</v>
      </c>
      <c r="D20" s="455" t="s">
        <v>282</v>
      </c>
      <c r="E20" s="260" t="s">
        <v>1067</v>
      </c>
      <c r="F20" s="449">
        <v>39995</v>
      </c>
      <c r="G20" s="457" t="s">
        <v>282</v>
      </c>
      <c r="H20" s="260" t="s">
        <v>1043</v>
      </c>
      <c r="I20" s="242"/>
    </row>
    <row r="21" spans="1:9" ht="36">
      <c r="A21" s="339" t="s">
        <v>423</v>
      </c>
      <c r="B21" s="455" t="s">
        <v>1057</v>
      </c>
      <c r="C21" s="261" t="s">
        <v>1068</v>
      </c>
      <c r="D21" s="455" t="s">
        <v>282</v>
      </c>
      <c r="E21" s="260" t="s">
        <v>1069</v>
      </c>
      <c r="F21" s="449">
        <v>39904</v>
      </c>
      <c r="G21" s="457" t="s">
        <v>282</v>
      </c>
      <c r="H21" s="260" t="s">
        <v>1070</v>
      </c>
      <c r="I21" s="242"/>
    </row>
    <row r="22" spans="1:9" ht="60">
      <c r="A22" s="339" t="s">
        <v>428</v>
      </c>
      <c r="B22" s="455" t="s">
        <v>1071</v>
      </c>
      <c r="C22" s="243" t="s">
        <v>1072</v>
      </c>
      <c r="D22" s="455" t="s">
        <v>1073</v>
      </c>
      <c r="E22" s="243" t="s">
        <v>1074</v>
      </c>
      <c r="F22" s="449" t="s">
        <v>1761</v>
      </c>
      <c r="G22" s="457" t="s">
        <v>282</v>
      </c>
      <c r="H22" s="243" t="s">
        <v>1075</v>
      </c>
      <c r="I22" s="242"/>
    </row>
    <row r="23" spans="1:9" ht="24">
      <c r="A23" s="339" t="s">
        <v>432</v>
      </c>
      <c r="B23" s="455" t="s">
        <v>1076</v>
      </c>
      <c r="C23" s="243" t="s">
        <v>438</v>
      </c>
      <c r="D23" s="455" t="s">
        <v>282</v>
      </c>
      <c r="E23" s="243" t="s">
        <v>439</v>
      </c>
      <c r="F23" s="449" t="s">
        <v>1077</v>
      </c>
      <c r="G23" s="457" t="s">
        <v>282</v>
      </c>
      <c r="H23" s="243" t="s">
        <v>440</v>
      </c>
      <c r="I23" s="242"/>
    </row>
    <row r="24" spans="1:9">
      <c r="A24" s="339" t="s">
        <v>41</v>
      </c>
      <c r="B24" s="455" t="s">
        <v>283</v>
      </c>
      <c r="C24" s="243">
        <v>0</v>
      </c>
      <c r="D24" s="455" t="s">
        <v>283</v>
      </c>
      <c r="E24" s="243">
        <v>0</v>
      </c>
      <c r="F24" s="449">
        <v>0</v>
      </c>
      <c r="G24" s="457">
        <v>0</v>
      </c>
      <c r="H24" s="243">
        <v>0</v>
      </c>
      <c r="I24" s="242"/>
    </row>
    <row r="25" spans="1:9">
      <c r="A25" s="339" t="s">
        <v>453</v>
      </c>
      <c r="B25" s="455" t="s">
        <v>283</v>
      </c>
      <c r="C25" s="243">
        <v>0</v>
      </c>
      <c r="D25" s="455" t="s">
        <v>283</v>
      </c>
      <c r="E25" s="243">
        <v>0</v>
      </c>
      <c r="F25" s="449">
        <v>0</v>
      </c>
      <c r="G25" s="457">
        <v>0</v>
      </c>
      <c r="H25" s="243">
        <v>0</v>
      </c>
      <c r="I25" s="242"/>
    </row>
    <row r="26" spans="1:9" ht="24">
      <c r="A26" s="339" t="s">
        <v>455</v>
      </c>
      <c r="B26" s="455" t="s">
        <v>283</v>
      </c>
      <c r="C26" s="243" t="s">
        <v>1078</v>
      </c>
      <c r="D26" s="455" t="s">
        <v>283</v>
      </c>
      <c r="E26" s="243">
        <v>0</v>
      </c>
      <c r="F26" s="449">
        <v>0</v>
      </c>
      <c r="G26" s="457">
        <v>0</v>
      </c>
      <c r="H26" s="243">
        <v>0</v>
      </c>
      <c r="I26" s="242"/>
    </row>
    <row r="27" spans="1:9" s="245" customFormat="1">
      <c r="A27" s="332" t="s">
        <v>459</v>
      </c>
      <c r="B27" s="455" t="s">
        <v>283</v>
      </c>
      <c r="C27" s="243">
        <v>0</v>
      </c>
      <c r="D27" s="455" t="s">
        <v>283</v>
      </c>
      <c r="E27" s="243">
        <v>0</v>
      </c>
      <c r="F27" s="449">
        <v>0</v>
      </c>
      <c r="G27" s="457">
        <v>0</v>
      </c>
      <c r="H27" s="243">
        <v>0</v>
      </c>
      <c r="I27" s="242"/>
    </row>
    <row r="28" spans="1:9" ht="36">
      <c r="A28" s="339" t="s">
        <v>468</v>
      </c>
      <c r="B28" s="455" t="s">
        <v>1079</v>
      </c>
      <c r="C28" s="243" t="s">
        <v>1080</v>
      </c>
      <c r="D28" s="455" t="s">
        <v>282</v>
      </c>
      <c r="E28" s="243" t="s">
        <v>1081</v>
      </c>
      <c r="F28" s="449">
        <v>39173</v>
      </c>
      <c r="G28" s="457" t="s">
        <v>282</v>
      </c>
      <c r="H28" s="243" t="s">
        <v>1043</v>
      </c>
      <c r="I28" s="242"/>
    </row>
    <row r="29" spans="1:9" ht="24">
      <c r="A29" s="339" t="s">
        <v>477</v>
      </c>
      <c r="B29" s="455" t="s">
        <v>1052</v>
      </c>
      <c r="C29" s="243" t="s">
        <v>1082</v>
      </c>
      <c r="D29" s="455" t="s">
        <v>282</v>
      </c>
      <c r="E29" s="243" t="s">
        <v>1083</v>
      </c>
      <c r="F29" s="449">
        <v>38443</v>
      </c>
      <c r="G29" s="457" t="s">
        <v>283</v>
      </c>
      <c r="H29" s="243">
        <v>0</v>
      </c>
      <c r="I29" s="242"/>
    </row>
    <row r="30" spans="1:9" ht="24">
      <c r="A30" s="339" t="s">
        <v>25</v>
      </c>
      <c r="B30" s="455" t="s">
        <v>1084</v>
      </c>
      <c r="C30" s="243" t="s">
        <v>274</v>
      </c>
      <c r="D30" s="455" t="s">
        <v>365</v>
      </c>
      <c r="E30" s="243">
        <v>0</v>
      </c>
      <c r="F30" s="449">
        <v>0</v>
      </c>
      <c r="G30" s="457">
        <v>0</v>
      </c>
      <c r="H30" s="243">
        <v>0</v>
      </c>
      <c r="I30" s="242"/>
    </row>
    <row r="31" spans="1:9" ht="24">
      <c r="A31" s="339" t="s">
        <v>486</v>
      </c>
      <c r="B31" s="455" t="s">
        <v>283</v>
      </c>
      <c r="C31" s="243">
        <v>0</v>
      </c>
      <c r="D31" s="455" t="s">
        <v>282</v>
      </c>
      <c r="E31" s="243" t="s">
        <v>1085</v>
      </c>
      <c r="F31" s="449">
        <v>40261</v>
      </c>
      <c r="G31" s="457" t="s">
        <v>282</v>
      </c>
      <c r="H31" s="243" t="s">
        <v>1043</v>
      </c>
      <c r="I31" s="242"/>
    </row>
    <row r="32" spans="1:9" ht="24">
      <c r="A32" s="339" t="s">
        <v>153</v>
      </c>
      <c r="B32" s="455" t="s">
        <v>283</v>
      </c>
      <c r="C32" s="243">
        <v>0</v>
      </c>
      <c r="D32" s="455" t="s">
        <v>282</v>
      </c>
      <c r="E32" s="243" t="s">
        <v>1086</v>
      </c>
      <c r="F32" s="452">
        <v>38342</v>
      </c>
      <c r="G32" s="457" t="s">
        <v>283</v>
      </c>
      <c r="H32" s="243">
        <v>0</v>
      </c>
      <c r="I32" s="242"/>
    </row>
    <row r="33" spans="1:9" s="245" customFormat="1">
      <c r="A33" s="339" t="s">
        <v>492</v>
      </c>
      <c r="B33" s="455" t="s">
        <v>283</v>
      </c>
      <c r="C33" s="243">
        <v>0</v>
      </c>
      <c r="D33" s="455" t="s">
        <v>283</v>
      </c>
      <c r="E33" s="243">
        <v>0</v>
      </c>
      <c r="F33" s="449">
        <v>0</v>
      </c>
      <c r="G33" s="457" t="s">
        <v>283</v>
      </c>
      <c r="H33" s="243">
        <v>0</v>
      </c>
      <c r="I33" s="244"/>
    </row>
    <row r="34" spans="1:9">
      <c r="A34" s="339" t="s">
        <v>496</v>
      </c>
      <c r="B34" s="455" t="s">
        <v>283</v>
      </c>
      <c r="C34" s="243">
        <v>0</v>
      </c>
      <c r="D34" s="455" t="s">
        <v>283</v>
      </c>
      <c r="E34" s="243">
        <v>0</v>
      </c>
      <c r="F34" s="449">
        <v>0</v>
      </c>
      <c r="G34" s="457">
        <v>0</v>
      </c>
      <c r="H34" s="243">
        <v>0</v>
      </c>
      <c r="I34" s="242"/>
    </row>
    <row r="35" spans="1:9">
      <c r="A35" s="339" t="s">
        <v>28</v>
      </c>
      <c r="B35" s="455" t="s">
        <v>283</v>
      </c>
      <c r="C35" s="243">
        <v>0</v>
      </c>
      <c r="D35" s="455" t="s">
        <v>283</v>
      </c>
      <c r="E35" s="243">
        <v>0</v>
      </c>
      <c r="F35" s="449">
        <v>0</v>
      </c>
      <c r="G35" s="457">
        <v>0</v>
      </c>
      <c r="H35" s="243">
        <v>0</v>
      </c>
      <c r="I35" s="242"/>
    </row>
    <row r="36" spans="1:9">
      <c r="A36" s="339" t="s">
        <v>29</v>
      </c>
      <c r="B36" s="455" t="s">
        <v>283</v>
      </c>
      <c r="C36" s="243">
        <v>0</v>
      </c>
      <c r="D36" s="455" t="s">
        <v>283</v>
      </c>
      <c r="E36" s="243">
        <v>0</v>
      </c>
      <c r="F36" s="449">
        <v>0</v>
      </c>
      <c r="G36" s="457">
        <v>0</v>
      </c>
      <c r="H36" s="243">
        <v>0</v>
      </c>
      <c r="I36" s="242"/>
    </row>
    <row r="37" spans="1:9" ht="24">
      <c r="A37" s="339" t="s">
        <v>151</v>
      </c>
      <c r="B37" s="455" t="s">
        <v>1087</v>
      </c>
      <c r="C37" s="261">
        <v>0</v>
      </c>
      <c r="D37" s="455" t="s">
        <v>283</v>
      </c>
      <c r="E37" s="260">
        <v>0</v>
      </c>
      <c r="F37" s="449">
        <v>0</v>
      </c>
      <c r="G37" s="457">
        <v>0</v>
      </c>
      <c r="H37" s="260">
        <v>0</v>
      </c>
      <c r="I37" s="242"/>
    </row>
    <row r="38" spans="1:9" ht="24">
      <c r="A38" s="339" t="s">
        <v>508</v>
      </c>
      <c r="B38" s="455" t="s">
        <v>283</v>
      </c>
      <c r="C38" s="243">
        <v>0</v>
      </c>
      <c r="D38" s="455" t="s">
        <v>282</v>
      </c>
      <c r="E38" s="243" t="s">
        <v>1088</v>
      </c>
      <c r="F38" s="449">
        <v>39380</v>
      </c>
      <c r="G38" s="457" t="s">
        <v>283</v>
      </c>
      <c r="H38" s="243">
        <v>0</v>
      </c>
      <c r="I38" s="242"/>
    </row>
    <row r="39" spans="1:9">
      <c r="A39" s="339" t="s">
        <v>172</v>
      </c>
      <c r="B39" s="455" t="s">
        <v>283</v>
      </c>
      <c r="C39" s="243">
        <v>0</v>
      </c>
      <c r="D39" s="455" t="s">
        <v>283</v>
      </c>
      <c r="E39" s="243">
        <v>0</v>
      </c>
      <c r="F39" s="449">
        <v>0</v>
      </c>
      <c r="G39" s="457">
        <v>0</v>
      </c>
      <c r="H39" s="243">
        <v>0</v>
      </c>
      <c r="I39" s="242"/>
    </row>
    <row r="40" spans="1:9">
      <c r="A40" s="339" t="s">
        <v>512</v>
      </c>
      <c r="B40" s="455" t="s">
        <v>283</v>
      </c>
      <c r="C40" s="243">
        <v>0</v>
      </c>
      <c r="D40" s="455" t="s">
        <v>283</v>
      </c>
      <c r="E40" s="243">
        <v>0</v>
      </c>
      <c r="F40" s="449">
        <v>0</v>
      </c>
      <c r="G40" s="457">
        <v>0</v>
      </c>
      <c r="H40" s="243">
        <v>0</v>
      </c>
      <c r="I40" s="242"/>
    </row>
    <row r="41" spans="1:9">
      <c r="A41" s="339" t="s">
        <v>45</v>
      </c>
      <c r="B41" s="455" t="s">
        <v>283</v>
      </c>
      <c r="C41" s="243">
        <v>0</v>
      </c>
      <c r="D41" s="455" t="s">
        <v>283</v>
      </c>
      <c r="E41" s="243">
        <v>0</v>
      </c>
      <c r="F41" s="449">
        <v>0</v>
      </c>
      <c r="G41" s="455">
        <v>0</v>
      </c>
      <c r="H41" s="243">
        <v>0</v>
      </c>
      <c r="I41" s="242"/>
    </row>
    <row r="42" spans="1:9">
      <c r="A42" s="339" t="s">
        <v>101</v>
      </c>
      <c r="B42" s="456" t="s">
        <v>283</v>
      </c>
      <c r="C42" s="259">
        <v>0</v>
      </c>
      <c r="D42" s="456" t="s">
        <v>283</v>
      </c>
      <c r="E42" s="259">
        <v>0</v>
      </c>
      <c r="F42" s="450">
        <v>0</v>
      </c>
      <c r="G42" s="458">
        <v>0</v>
      </c>
      <c r="H42" s="259">
        <v>0</v>
      </c>
      <c r="I42" s="242"/>
    </row>
    <row r="43" spans="1:9">
      <c r="A43" s="339" t="s">
        <v>149</v>
      </c>
      <c r="B43" s="630" t="s">
        <v>283</v>
      </c>
      <c r="C43" s="263">
        <v>0</v>
      </c>
      <c r="D43" s="630" t="s">
        <v>283</v>
      </c>
      <c r="E43" s="262">
        <v>0</v>
      </c>
      <c r="F43" s="453">
        <v>0</v>
      </c>
      <c r="G43" s="459">
        <v>0</v>
      </c>
      <c r="H43" s="262">
        <v>0</v>
      </c>
      <c r="I43" s="242"/>
    </row>
    <row r="44" spans="1:9">
      <c r="A44" s="339" t="s">
        <v>150</v>
      </c>
      <c r="B44" s="455" t="s">
        <v>283</v>
      </c>
      <c r="C44" s="243">
        <v>0</v>
      </c>
      <c r="D44" s="455" t="s">
        <v>283</v>
      </c>
      <c r="E44" s="243">
        <v>0</v>
      </c>
      <c r="F44" s="449">
        <v>0</v>
      </c>
      <c r="G44" s="457">
        <v>0</v>
      </c>
      <c r="H44" s="243">
        <v>0</v>
      </c>
      <c r="I44" s="242"/>
    </row>
    <row r="45" spans="1:9">
      <c r="A45" s="339" t="s">
        <v>30</v>
      </c>
      <c r="B45" s="455" t="s">
        <v>283</v>
      </c>
      <c r="C45" s="260">
        <v>0</v>
      </c>
      <c r="D45" s="455" t="s">
        <v>283</v>
      </c>
      <c r="E45" s="260">
        <v>0</v>
      </c>
      <c r="F45" s="449">
        <v>0</v>
      </c>
      <c r="G45" s="457">
        <v>0</v>
      </c>
      <c r="H45" s="260">
        <v>0</v>
      </c>
      <c r="I45" s="242"/>
    </row>
    <row r="46" spans="1:9">
      <c r="A46" s="339" t="s">
        <v>547</v>
      </c>
      <c r="B46" s="455" t="s">
        <v>530</v>
      </c>
      <c r="C46" s="243" t="s">
        <v>1089</v>
      </c>
      <c r="D46" s="455" t="s">
        <v>283</v>
      </c>
      <c r="E46" s="243">
        <v>0</v>
      </c>
      <c r="F46" s="449">
        <v>0</v>
      </c>
      <c r="G46" s="457">
        <v>0</v>
      </c>
      <c r="H46" s="243">
        <v>0</v>
      </c>
      <c r="I46" s="242"/>
    </row>
    <row r="47" spans="1:9">
      <c r="A47" s="339" t="s">
        <v>161</v>
      </c>
      <c r="B47" s="630" t="s">
        <v>283</v>
      </c>
      <c r="C47" s="263">
        <v>0</v>
      </c>
      <c r="D47" s="630" t="s">
        <v>282</v>
      </c>
      <c r="E47" s="262" t="s">
        <v>1088</v>
      </c>
      <c r="F47" s="453">
        <v>39380</v>
      </c>
      <c r="G47" s="459" t="s">
        <v>1985</v>
      </c>
      <c r="H47" s="262">
        <v>0</v>
      </c>
      <c r="I47" s="242"/>
    </row>
    <row r="48" spans="1:9" ht="24">
      <c r="A48" s="339" t="s">
        <v>556</v>
      </c>
      <c r="B48" s="455" t="s">
        <v>283</v>
      </c>
      <c r="C48" s="243">
        <v>0</v>
      </c>
      <c r="D48" s="455" t="s">
        <v>282</v>
      </c>
      <c r="E48" s="243" t="s">
        <v>1762</v>
      </c>
      <c r="F48" s="449">
        <v>39380</v>
      </c>
      <c r="G48" s="457" t="s">
        <v>283</v>
      </c>
      <c r="H48" s="243">
        <v>0</v>
      </c>
      <c r="I48" s="242"/>
    </row>
    <row r="49" spans="1:9" ht="24">
      <c r="A49" s="339" t="s">
        <v>562</v>
      </c>
      <c r="B49" s="455" t="s">
        <v>1051</v>
      </c>
      <c r="C49" s="243" t="s">
        <v>274</v>
      </c>
      <c r="D49" s="455" t="s">
        <v>282</v>
      </c>
      <c r="E49" s="243" t="s">
        <v>276</v>
      </c>
      <c r="F49" s="449">
        <v>40225</v>
      </c>
      <c r="G49" s="457" t="s">
        <v>282</v>
      </c>
      <c r="H49" s="243" t="s">
        <v>1043</v>
      </c>
      <c r="I49" s="242"/>
    </row>
    <row r="50" spans="1:9" ht="24">
      <c r="A50" s="339" t="s">
        <v>164</v>
      </c>
      <c r="B50" s="455" t="s">
        <v>1051</v>
      </c>
      <c r="C50" s="243" t="s">
        <v>274</v>
      </c>
      <c r="D50" s="455" t="s">
        <v>282</v>
      </c>
      <c r="E50" s="243" t="s">
        <v>276</v>
      </c>
      <c r="F50" s="449">
        <v>40225</v>
      </c>
      <c r="G50" s="457" t="s">
        <v>282</v>
      </c>
      <c r="H50" s="243" t="s">
        <v>1043</v>
      </c>
      <c r="I50" s="242"/>
    </row>
    <row r="51" spans="1:9" ht="24">
      <c r="A51" s="339" t="s">
        <v>568</v>
      </c>
      <c r="B51" s="455" t="s">
        <v>1051</v>
      </c>
      <c r="C51" s="243" t="s">
        <v>274</v>
      </c>
      <c r="D51" s="455" t="s">
        <v>282</v>
      </c>
      <c r="E51" s="243" t="s">
        <v>276</v>
      </c>
      <c r="F51" s="449">
        <v>40225</v>
      </c>
      <c r="G51" s="457" t="s">
        <v>282</v>
      </c>
      <c r="H51" s="243" t="s">
        <v>1043</v>
      </c>
      <c r="I51" s="242"/>
    </row>
    <row r="52" spans="1:9" ht="24">
      <c r="A52" s="339" t="s">
        <v>570</v>
      </c>
      <c r="B52" s="455" t="s">
        <v>1051</v>
      </c>
      <c r="C52" s="243" t="s">
        <v>274</v>
      </c>
      <c r="D52" s="455" t="s">
        <v>282</v>
      </c>
      <c r="E52" s="243" t="s">
        <v>276</v>
      </c>
      <c r="F52" s="449">
        <v>40225</v>
      </c>
      <c r="G52" s="457" t="s">
        <v>282</v>
      </c>
      <c r="H52" s="243" t="s">
        <v>1043</v>
      </c>
      <c r="I52" s="242"/>
    </row>
    <row r="53" spans="1:9" ht="24">
      <c r="A53" s="339" t="s">
        <v>571</v>
      </c>
      <c r="B53" s="455" t="s">
        <v>1051</v>
      </c>
      <c r="C53" s="243" t="s">
        <v>274</v>
      </c>
      <c r="D53" s="455" t="s">
        <v>282</v>
      </c>
      <c r="E53" s="243" t="s">
        <v>276</v>
      </c>
      <c r="F53" s="449">
        <v>40225</v>
      </c>
      <c r="G53" s="457" t="s">
        <v>282</v>
      </c>
      <c r="H53" s="243" t="s">
        <v>1043</v>
      </c>
      <c r="I53" s="242"/>
    </row>
    <row r="54" spans="1:9" ht="24">
      <c r="A54" s="339" t="s">
        <v>573</v>
      </c>
      <c r="B54" s="455" t="s">
        <v>1051</v>
      </c>
      <c r="C54" s="243" t="s">
        <v>274</v>
      </c>
      <c r="D54" s="455" t="s">
        <v>282</v>
      </c>
      <c r="E54" s="243" t="s">
        <v>276</v>
      </c>
      <c r="F54" s="449">
        <v>40225</v>
      </c>
      <c r="G54" s="457" t="s">
        <v>282</v>
      </c>
      <c r="H54" s="243" t="s">
        <v>1043</v>
      </c>
      <c r="I54" s="242"/>
    </row>
    <row r="55" spans="1:9">
      <c r="A55" s="339" t="s">
        <v>169</v>
      </c>
      <c r="B55" s="455" t="s">
        <v>283</v>
      </c>
      <c r="C55" s="243">
        <v>0</v>
      </c>
      <c r="D55" s="455" t="s">
        <v>283</v>
      </c>
      <c r="E55" s="243">
        <v>0</v>
      </c>
      <c r="F55" s="449">
        <v>0</v>
      </c>
      <c r="G55" s="457">
        <v>0</v>
      </c>
      <c r="H55" s="243">
        <v>0</v>
      </c>
      <c r="I55" s="242"/>
    </row>
    <row r="56" spans="1:9">
      <c r="A56" s="339" t="s">
        <v>173</v>
      </c>
      <c r="B56" s="455" t="s">
        <v>283</v>
      </c>
      <c r="C56" s="243">
        <v>0</v>
      </c>
      <c r="D56" s="455" t="s">
        <v>283</v>
      </c>
      <c r="E56" s="243">
        <v>0</v>
      </c>
      <c r="F56" s="449">
        <v>0</v>
      </c>
      <c r="G56" s="457" t="s">
        <v>283</v>
      </c>
      <c r="H56" s="243">
        <v>0</v>
      </c>
      <c r="I56" s="242"/>
    </row>
    <row r="57" spans="1:9">
      <c r="A57" s="339" t="s">
        <v>174</v>
      </c>
      <c r="B57" s="455" t="s">
        <v>283</v>
      </c>
      <c r="C57" s="243">
        <v>0</v>
      </c>
      <c r="D57" s="455" t="s">
        <v>283</v>
      </c>
      <c r="E57" s="243">
        <v>0</v>
      </c>
      <c r="F57" s="449">
        <v>0</v>
      </c>
      <c r="G57" s="457">
        <v>0</v>
      </c>
      <c r="H57" s="243">
        <v>0</v>
      </c>
      <c r="I57" s="242"/>
    </row>
    <row r="58" spans="1:9">
      <c r="A58" s="246"/>
    </row>
    <row r="59" spans="1:9">
      <c r="A59" s="246"/>
    </row>
    <row r="60" spans="1:9">
      <c r="A60" s="246"/>
    </row>
    <row r="61" spans="1:9">
      <c r="A61" s="246"/>
    </row>
    <row r="62" spans="1:9">
      <c r="A62" s="246"/>
    </row>
    <row r="63" spans="1:9">
      <c r="A63" s="246"/>
    </row>
    <row r="64" spans="1:9">
      <c r="A64" s="246"/>
    </row>
    <row r="65" spans="1:1">
      <c r="A65" s="246"/>
    </row>
    <row r="66" spans="1:1">
      <c r="A66" s="246"/>
    </row>
    <row r="67" spans="1:1">
      <c r="A67" s="246"/>
    </row>
    <row r="68" spans="1:1">
      <c r="A68" s="246"/>
    </row>
    <row r="69" spans="1:1">
      <c r="A69" s="246"/>
    </row>
    <row r="70" spans="1:1">
      <c r="A70" s="246"/>
    </row>
    <row r="71" spans="1:1">
      <c r="A71" s="246"/>
    </row>
    <row r="72" spans="1:1">
      <c r="A72" s="246"/>
    </row>
    <row r="73" spans="1:1">
      <c r="A73" s="246"/>
    </row>
    <row r="74" spans="1:1">
      <c r="A74" s="246"/>
    </row>
    <row r="75" spans="1:1">
      <c r="A75" s="246"/>
    </row>
    <row r="76" spans="1:1">
      <c r="A76" s="246"/>
    </row>
    <row r="77" spans="1:1">
      <c r="A77" s="246"/>
    </row>
    <row r="78" spans="1:1">
      <c r="A78" s="246"/>
    </row>
    <row r="79" spans="1:1">
      <c r="A79" s="246"/>
    </row>
    <row r="80" spans="1:1">
      <c r="A80" s="246"/>
    </row>
    <row r="81" spans="1:1">
      <c r="A81" s="246"/>
    </row>
    <row r="82" spans="1:1">
      <c r="A82" s="246"/>
    </row>
    <row r="83" spans="1:1">
      <c r="A83" s="246"/>
    </row>
    <row r="84" spans="1:1">
      <c r="A84" s="246"/>
    </row>
    <row r="85" spans="1:1">
      <c r="A85" s="246"/>
    </row>
    <row r="86" spans="1:1">
      <c r="A86" s="246"/>
    </row>
    <row r="87" spans="1:1">
      <c r="A87" s="246"/>
    </row>
    <row r="88" spans="1:1">
      <c r="A88" s="246"/>
    </row>
    <row r="89" spans="1:1">
      <c r="A89" s="246"/>
    </row>
    <row r="90" spans="1:1">
      <c r="A90" s="246"/>
    </row>
    <row r="91" spans="1:1">
      <c r="A91" s="246"/>
    </row>
    <row r="92" spans="1:1">
      <c r="A92" s="246"/>
    </row>
    <row r="93" spans="1:1">
      <c r="A93" s="246"/>
    </row>
    <row r="94" spans="1:1">
      <c r="A94" s="246"/>
    </row>
    <row r="95" spans="1:1">
      <c r="A95" s="246"/>
    </row>
    <row r="96" spans="1:1">
      <c r="A96" s="246"/>
    </row>
    <row r="97" spans="1:1">
      <c r="A97" s="246"/>
    </row>
    <row r="98" spans="1:1">
      <c r="A98" s="246"/>
    </row>
    <row r="99" spans="1:1">
      <c r="A99" s="246"/>
    </row>
    <row r="100" spans="1:1">
      <c r="A100" s="246"/>
    </row>
    <row r="101" spans="1:1">
      <c r="A101" s="246"/>
    </row>
    <row r="102" spans="1:1">
      <c r="A102" s="246"/>
    </row>
    <row r="103" spans="1:1">
      <c r="A103" s="246"/>
    </row>
    <row r="104" spans="1:1">
      <c r="A104" s="246"/>
    </row>
    <row r="105" spans="1:1">
      <c r="A105" s="246"/>
    </row>
    <row r="106" spans="1:1">
      <c r="A106" s="246"/>
    </row>
    <row r="107" spans="1:1">
      <c r="A107" s="246"/>
    </row>
    <row r="108" spans="1:1">
      <c r="A108" s="246"/>
    </row>
    <row r="109" spans="1:1">
      <c r="A109" s="246"/>
    </row>
    <row r="110" spans="1:1">
      <c r="A110" s="246"/>
    </row>
    <row r="111" spans="1:1">
      <c r="A111" s="246"/>
    </row>
    <row r="112" spans="1:1">
      <c r="A112" s="246"/>
    </row>
    <row r="113" spans="1:1">
      <c r="A113" s="246"/>
    </row>
    <row r="114" spans="1:1">
      <c r="A114" s="246"/>
    </row>
    <row r="115" spans="1:1">
      <c r="A115" s="246"/>
    </row>
    <row r="116" spans="1:1">
      <c r="A116" s="246"/>
    </row>
    <row r="117" spans="1:1">
      <c r="A117" s="246"/>
    </row>
    <row r="118" spans="1:1">
      <c r="A118" s="246"/>
    </row>
    <row r="119" spans="1:1">
      <c r="A119" s="246"/>
    </row>
    <row r="120" spans="1:1">
      <c r="A120" s="246"/>
    </row>
    <row r="121" spans="1:1">
      <c r="A121" s="246"/>
    </row>
    <row r="122" spans="1:1">
      <c r="A122" s="246"/>
    </row>
    <row r="123" spans="1:1">
      <c r="A123" s="246"/>
    </row>
    <row r="124" spans="1:1">
      <c r="A124" s="246"/>
    </row>
    <row r="125" spans="1:1">
      <c r="A125" s="246"/>
    </row>
    <row r="126" spans="1:1">
      <c r="A126" s="246"/>
    </row>
    <row r="127" spans="1:1">
      <c r="A127" s="246"/>
    </row>
    <row r="128" spans="1:1">
      <c r="A128" s="246"/>
    </row>
    <row r="129" spans="1:1">
      <c r="A129" s="246"/>
    </row>
    <row r="130" spans="1:1">
      <c r="A130" s="246"/>
    </row>
    <row r="131" spans="1:1">
      <c r="A131" s="246"/>
    </row>
    <row r="132" spans="1:1">
      <c r="A132" s="246"/>
    </row>
    <row r="133" spans="1:1">
      <c r="A133" s="246"/>
    </row>
    <row r="134" spans="1:1">
      <c r="A134" s="246"/>
    </row>
    <row r="135" spans="1:1">
      <c r="A135" s="246"/>
    </row>
    <row r="136" spans="1:1">
      <c r="A136" s="246"/>
    </row>
    <row r="137" spans="1:1">
      <c r="A137" s="246"/>
    </row>
    <row r="138" spans="1:1">
      <c r="A138" s="246"/>
    </row>
    <row r="139" spans="1:1">
      <c r="A139" s="246"/>
    </row>
    <row r="140" spans="1:1">
      <c r="A140" s="246"/>
    </row>
    <row r="141" spans="1:1">
      <c r="A141" s="246"/>
    </row>
    <row r="142" spans="1:1">
      <c r="A142" s="246"/>
    </row>
    <row r="143" spans="1:1">
      <c r="A143" s="246"/>
    </row>
    <row r="144" spans="1:1">
      <c r="A144" s="246"/>
    </row>
    <row r="145" spans="1:1">
      <c r="A145" s="246"/>
    </row>
    <row r="146" spans="1:1">
      <c r="A146" s="246"/>
    </row>
    <row r="147" spans="1:1">
      <c r="A147" s="246"/>
    </row>
  </sheetData>
  <mergeCells count="4">
    <mergeCell ref="A2:A3"/>
    <mergeCell ref="B2:B3"/>
    <mergeCell ref="C2:C3"/>
    <mergeCell ref="D2:H2"/>
  </mergeCells>
  <phoneticPr fontId="9"/>
  <dataValidations count="1">
    <dataValidation type="list" allowBlank="1" showInputMessage="1" sqref="D18 G18 D10 G10 D28 G28">
      <formula1>$D$30:$D$31</formula1>
    </dataValidation>
  </dataValidations>
  <printOptions horizontalCentered="1"/>
  <pageMargins left="0.43307086614173229" right="0.31496062992125984" top="0.70866141732283472" bottom="0.59055118110236227" header="0.51181102362204722" footer="0.51181102362204722"/>
  <pageSetup paperSize="9" scale="57" orientation="portrait" cellComments="asDisplayed"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Zeros="0" view="pageBreakPreview" zoomScale="85" zoomScaleNormal="80" zoomScaleSheetLayoutView="85" workbookViewId="0">
      <pane xSplit="1" ySplit="8" topLeftCell="B57" activePane="bottomRight" state="frozen"/>
      <selection activeCell="B18" sqref="B18"/>
      <selection pane="topRight" activeCell="B18" sqref="B18"/>
      <selection pane="bottomLeft" activeCell="B18" sqref="B18"/>
      <selection pane="bottomRight" activeCell="F63" sqref="F63"/>
    </sheetView>
  </sheetViews>
  <sheetFormatPr defaultRowHeight="13.5"/>
  <cols>
    <col min="1" max="1" width="14.625" style="31" customWidth="1"/>
    <col min="2" max="2" width="6" style="31" bestFit="1" customWidth="1"/>
    <col min="3" max="3" width="11.875" style="31" customWidth="1"/>
    <col min="4" max="5" width="13.5" style="31" customWidth="1"/>
    <col min="6" max="6" width="14.5" style="31" bestFit="1" customWidth="1"/>
    <col min="7" max="7" width="12.625" style="31" customWidth="1"/>
    <col min="8" max="16384" width="9" style="31"/>
  </cols>
  <sheetData>
    <row r="1" spans="1:6" ht="27.75" customHeight="1">
      <c r="A1" s="41" t="s">
        <v>598</v>
      </c>
    </row>
    <row r="2" spans="1:6" ht="22.5" customHeight="1">
      <c r="A2" s="31" t="s">
        <v>235</v>
      </c>
    </row>
    <row r="3" spans="1:6" ht="18.75" customHeight="1">
      <c r="A3" s="31" t="s">
        <v>97</v>
      </c>
    </row>
    <row r="4" spans="1:6" ht="18.75" customHeight="1">
      <c r="A4" s="31" t="s">
        <v>98</v>
      </c>
    </row>
    <row r="5" spans="1:6" ht="18.75" customHeight="1">
      <c r="A5" s="31" t="s">
        <v>99</v>
      </c>
    </row>
    <row r="6" spans="1:6" ht="18.75" customHeight="1">
      <c r="A6" s="83"/>
    </row>
    <row r="7" spans="1:6" ht="18" customHeight="1">
      <c r="A7" s="652" t="s">
        <v>56</v>
      </c>
      <c r="B7" s="652" t="s">
        <v>89</v>
      </c>
      <c r="C7" s="655" t="s">
        <v>90</v>
      </c>
      <c r="D7" s="652" t="s">
        <v>93</v>
      </c>
      <c r="E7" s="652"/>
      <c r="F7" s="652" t="s">
        <v>110</v>
      </c>
    </row>
    <row r="8" spans="1:6" ht="18" customHeight="1">
      <c r="A8" s="652"/>
      <c r="B8" s="652"/>
      <c r="C8" s="655"/>
      <c r="D8" s="84" t="s">
        <v>91</v>
      </c>
      <c r="E8" s="84" t="s">
        <v>92</v>
      </c>
      <c r="F8" s="652"/>
    </row>
    <row r="9" spans="1:6" ht="19.5" customHeight="1">
      <c r="A9" s="127" t="s">
        <v>233</v>
      </c>
      <c r="B9" s="22" t="s">
        <v>265</v>
      </c>
      <c r="C9" s="117">
        <v>19739</v>
      </c>
      <c r="D9" s="97">
        <v>0</v>
      </c>
      <c r="E9" s="97">
        <v>0</v>
      </c>
      <c r="F9" s="118">
        <v>19739</v>
      </c>
    </row>
    <row r="10" spans="1:6" ht="19.5" customHeight="1">
      <c r="A10" s="18" t="s">
        <v>244</v>
      </c>
      <c r="B10" s="301" t="s">
        <v>265</v>
      </c>
      <c r="C10" s="384">
        <v>2775</v>
      </c>
      <c r="D10" s="385">
        <v>0</v>
      </c>
      <c r="E10" s="385">
        <v>0</v>
      </c>
      <c r="F10" s="382">
        <v>2775</v>
      </c>
    </row>
    <row r="11" spans="1:6" ht="19.5" customHeight="1">
      <c r="A11" s="18" t="s">
        <v>350</v>
      </c>
      <c r="B11" s="22" t="s">
        <v>292</v>
      </c>
      <c r="C11" s="117">
        <v>0</v>
      </c>
      <c r="D11" s="97">
        <v>8315.48</v>
      </c>
      <c r="E11" s="97">
        <v>6167.8399999999992</v>
      </c>
      <c r="F11" s="118">
        <v>14483</v>
      </c>
    </row>
    <row r="12" spans="1:6" ht="19.5" customHeight="1">
      <c r="A12" s="18" t="s">
        <v>356</v>
      </c>
      <c r="B12" s="301" t="s">
        <v>292</v>
      </c>
      <c r="C12" s="384">
        <v>0</v>
      </c>
      <c r="D12" s="385">
        <v>0</v>
      </c>
      <c r="E12" s="385">
        <v>9019</v>
      </c>
      <c r="F12" s="382">
        <v>9019</v>
      </c>
    </row>
    <row r="13" spans="1:6" ht="19.5" customHeight="1">
      <c r="A13" s="37" t="s">
        <v>359</v>
      </c>
      <c r="B13" s="22" t="s">
        <v>266</v>
      </c>
      <c r="C13" s="117">
        <v>434</v>
      </c>
      <c r="D13" s="97">
        <v>2109</v>
      </c>
      <c r="E13" s="97">
        <v>0</v>
      </c>
      <c r="F13" s="118">
        <v>2543</v>
      </c>
    </row>
    <row r="14" spans="1:6" ht="19.5" customHeight="1">
      <c r="A14" s="37" t="s">
        <v>362</v>
      </c>
      <c r="B14" s="301" t="s">
        <v>292</v>
      </c>
      <c r="C14" s="384">
        <v>0</v>
      </c>
      <c r="D14" s="385">
        <v>0</v>
      </c>
      <c r="E14" s="385">
        <v>1757</v>
      </c>
      <c r="F14" s="382">
        <v>1757</v>
      </c>
    </row>
    <row r="15" spans="1:6" ht="19.5" customHeight="1">
      <c r="A15" s="37" t="s">
        <v>36</v>
      </c>
      <c r="B15" s="301" t="s">
        <v>292</v>
      </c>
      <c r="C15" s="631">
        <v>0</v>
      </c>
      <c r="D15" s="151">
        <v>551</v>
      </c>
      <c r="E15" s="385">
        <v>14100</v>
      </c>
      <c r="F15" s="382">
        <v>14651</v>
      </c>
    </row>
    <row r="16" spans="1:6" ht="19.5" customHeight="1">
      <c r="A16" s="18" t="s">
        <v>378</v>
      </c>
      <c r="B16" s="22" t="s">
        <v>292</v>
      </c>
      <c r="C16" s="117">
        <v>0</v>
      </c>
      <c r="D16" s="97">
        <v>953.4</v>
      </c>
      <c r="E16" s="97">
        <v>1439</v>
      </c>
      <c r="F16" s="118">
        <v>2392.4</v>
      </c>
    </row>
    <row r="17" spans="1:8" ht="19.5" customHeight="1">
      <c r="A17" s="18" t="s">
        <v>384</v>
      </c>
      <c r="B17" s="22" t="s">
        <v>266</v>
      </c>
      <c r="C17" s="384">
        <v>3560</v>
      </c>
      <c r="D17" s="385">
        <v>333</v>
      </c>
      <c r="E17" s="385">
        <v>762</v>
      </c>
      <c r="F17" s="382">
        <v>4655</v>
      </c>
    </row>
    <row r="18" spans="1:8" ht="19.5" customHeight="1">
      <c r="A18" s="18" t="s">
        <v>385</v>
      </c>
      <c r="B18" s="301" t="s">
        <v>292</v>
      </c>
      <c r="C18" s="384">
        <v>0</v>
      </c>
      <c r="D18" s="385">
        <v>1108.5999999999999</v>
      </c>
      <c r="E18" s="385">
        <v>1853.1</v>
      </c>
      <c r="F18" s="382">
        <v>2961.7</v>
      </c>
    </row>
    <row r="19" spans="1:8" ht="19.5" customHeight="1">
      <c r="A19" s="18" t="s">
        <v>390</v>
      </c>
      <c r="B19" s="22" t="s">
        <v>266</v>
      </c>
      <c r="C19" s="117">
        <v>116</v>
      </c>
      <c r="D19" s="97">
        <v>564</v>
      </c>
      <c r="E19" s="97">
        <v>334</v>
      </c>
      <c r="F19" s="118">
        <v>1014</v>
      </c>
    </row>
    <row r="20" spans="1:8" ht="19.5" customHeight="1">
      <c r="A20" s="18" t="s">
        <v>392</v>
      </c>
      <c r="B20" s="301" t="s">
        <v>265</v>
      </c>
      <c r="C20" s="384">
        <v>384</v>
      </c>
      <c r="D20" s="385">
        <v>0</v>
      </c>
      <c r="E20" s="385">
        <v>0</v>
      </c>
      <c r="F20" s="382">
        <v>384</v>
      </c>
    </row>
    <row r="21" spans="1:8" ht="19.5" customHeight="1">
      <c r="A21" s="18" t="s">
        <v>399</v>
      </c>
      <c r="B21" s="22" t="s">
        <v>265</v>
      </c>
      <c r="C21" s="137">
        <v>2918</v>
      </c>
      <c r="D21" s="151">
        <v>0</v>
      </c>
      <c r="E21" s="151">
        <v>0</v>
      </c>
      <c r="F21" s="152">
        <v>2918</v>
      </c>
    </row>
    <row r="22" spans="1:8" ht="19.5" customHeight="1">
      <c r="A22" s="18" t="s">
        <v>402</v>
      </c>
      <c r="B22" s="22" t="s">
        <v>292</v>
      </c>
      <c r="C22" s="117">
        <v>0</v>
      </c>
      <c r="D22" s="97">
        <v>0</v>
      </c>
      <c r="E22" s="97">
        <v>1581</v>
      </c>
      <c r="F22" s="118">
        <v>1581</v>
      </c>
    </row>
    <row r="23" spans="1:8" ht="19.5" customHeight="1">
      <c r="A23" s="18" t="s">
        <v>0</v>
      </c>
      <c r="B23" s="166" t="s">
        <v>292</v>
      </c>
      <c r="C23" s="170">
        <v>0</v>
      </c>
      <c r="D23" s="167">
        <v>0</v>
      </c>
      <c r="E23" s="167">
        <v>12648</v>
      </c>
      <c r="F23" s="118">
        <v>12648</v>
      </c>
      <c r="G23" s="171"/>
      <c r="H23" s="172"/>
    </row>
    <row r="24" spans="1:8" ht="19.5" customHeight="1">
      <c r="A24" s="18" t="s">
        <v>408</v>
      </c>
      <c r="B24" s="22" t="s">
        <v>292</v>
      </c>
      <c r="C24" s="117">
        <v>0</v>
      </c>
      <c r="D24" s="97">
        <v>0</v>
      </c>
      <c r="E24" s="97">
        <v>760</v>
      </c>
      <c r="F24" s="118">
        <v>760</v>
      </c>
    </row>
    <row r="25" spans="1:8" ht="19.5" customHeight="1">
      <c r="A25" s="18" t="s">
        <v>417</v>
      </c>
      <c r="B25" s="22" t="s">
        <v>265</v>
      </c>
      <c r="C25" s="117">
        <v>5265</v>
      </c>
      <c r="D25" s="97">
        <v>0</v>
      </c>
      <c r="E25" s="97">
        <v>0</v>
      </c>
      <c r="F25" s="118">
        <v>5265</v>
      </c>
    </row>
    <row r="26" spans="1:8" ht="19.5" customHeight="1">
      <c r="A26" s="18" t="s">
        <v>421</v>
      </c>
      <c r="B26" s="55" t="s">
        <v>292</v>
      </c>
      <c r="C26" s="117">
        <v>0</v>
      </c>
      <c r="D26" s="312">
        <v>4762</v>
      </c>
      <c r="E26" s="312">
        <v>3513.44</v>
      </c>
      <c r="F26" s="118">
        <v>8275.44</v>
      </c>
    </row>
    <row r="27" spans="1:8" ht="19.5" customHeight="1">
      <c r="A27" s="18" t="s">
        <v>428</v>
      </c>
      <c r="B27" s="22" t="s">
        <v>265</v>
      </c>
      <c r="C27" s="117">
        <v>3656.87</v>
      </c>
      <c r="D27" s="97">
        <v>0</v>
      </c>
      <c r="E27" s="97">
        <v>0</v>
      </c>
      <c r="F27" s="118">
        <v>3656.87</v>
      </c>
    </row>
    <row r="28" spans="1:8" ht="19.5" customHeight="1">
      <c r="A28" s="18" t="s">
        <v>432</v>
      </c>
      <c r="B28" s="301" t="s">
        <v>292</v>
      </c>
      <c r="C28" s="384">
        <v>0</v>
      </c>
      <c r="D28" s="385">
        <v>3474</v>
      </c>
      <c r="E28" s="385">
        <v>3256</v>
      </c>
      <c r="F28" s="382">
        <v>6730</v>
      </c>
    </row>
    <row r="29" spans="1:8" ht="19.5" customHeight="1">
      <c r="A29" s="18" t="s">
        <v>452</v>
      </c>
      <c r="B29" s="22" t="s">
        <v>266</v>
      </c>
      <c r="C29" s="137">
        <v>69</v>
      </c>
      <c r="D29" s="138">
        <v>311</v>
      </c>
      <c r="E29" s="138">
        <v>13</v>
      </c>
      <c r="F29" s="400">
        <v>393</v>
      </c>
    </row>
    <row r="30" spans="1:8" ht="19.5" customHeight="1">
      <c r="A30" s="18" t="s">
        <v>453</v>
      </c>
      <c r="B30" s="301" t="s">
        <v>292</v>
      </c>
      <c r="C30" s="384">
        <v>0</v>
      </c>
      <c r="D30" s="385">
        <v>0</v>
      </c>
      <c r="E30" s="385">
        <v>2455</v>
      </c>
      <c r="F30" s="382">
        <v>2455</v>
      </c>
    </row>
    <row r="31" spans="1:8" ht="19.5" customHeight="1">
      <c r="A31" s="18" t="s">
        <v>455</v>
      </c>
      <c r="B31" s="22" t="s">
        <v>292</v>
      </c>
      <c r="C31" s="117">
        <v>0</v>
      </c>
      <c r="D31" s="97">
        <v>0</v>
      </c>
      <c r="E31" s="97">
        <v>867</v>
      </c>
      <c r="F31" s="118">
        <v>867</v>
      </c>
    </row>
    <row r="32" spans="1:8" ht="19.5" customHeight="1">
      <c r="A32" s="18" t="s">
        <v>459</v>
      </c>
      <c r="B32" s="22" t="s">
        <v>266</v>
      </c>
      <c r="C32" s="137">
        <v>435.94</v>
      </c>
      <c r="D32" s="138">
        <v>0</v>
      </c>
      <c r="E32" s="138">
        <v>110.07</v>
      </c>
      <c r="F32" s="178">
        <v>546.01</v>
      </c>
    </row>
    <row r="33" spans="1:6" ht="19.5" customHeight="1">
      <c r="A33" s="18" t="s">
        <v>467</v>
      </c>
      <c r="B33" s="55" t="s">
        <v>292</v>
      </c>
      <c r="C33" s="117">
        <v>0</v>
      </c>
      <c r="D33" s="97">
        <v>0</v>
      </c>
      <c r="E33" s="97">
        <v>3825</v>
      </c>
      <c r="F33" s="118">
        <v>3825</v>
      </c>
    </row>
    <row r="34" spans="1:6" ht="19.5" customHeight="1">
      <c r="A34" s="18" t="s">
        <v>68</v>
      </c>
      <c r="B34" s="301" t="s">
        <v>292</v>
      </c>
      <c r="C34" s="631">
        <v>0</v>
      </c>
      <c r="D34" s="385">
        <v>1876</v>
      </c>
      <c r="E34" s="385">
        <v>589</v>
      </c>
      <c r="F34" s="632">
        <v>2465</v>
      </c>
    </row>
    <row r="35" spans="1:6" ht="19.5" customHeight="1">
      <c r="A35" s="18" t="s">
        <v>25</v>
      </c>
      <c r="B35" s="22" t="s">
        <v>292</v>
      </c>
      <c r="C35" s="117">
        <v>0</v>
      </c>
      <c r="D35" s="97">
        <v>0</v>
      </c>
      <c r="E35" s="97">
        <v>604</v>
      </c>
      <c r="F35" s="118">
        <v>604</v>
      </c>
    </row>
    <row r="36" spans="1:6" ht="19.5" customHeight="1">
      <c r="A36" s="18" t="s">
        <v>486</v>
      </c>
      <c r="B36" s="22" t="s">
        <v>265</v>
      </c>
      <c r="C36" s="117">
        <v>1128</v>
      </c>
      <c r="D36" s="97">
        <v>0</v>
      </c>
      <c r="E36" s="97">
        <v>0</v>
      </c>
      <c r="F36" s="118">
        <v>1128</v>
      </c>
    </row>
    <row r="37" spans="1:6" ht="19.5" customHeight="1">
      <c r="A37" s="18" t="s">
        <v>489</v>
      </c>
      <c r="B37" s="301" t="s">
        <v>265</v>
      </c>
      <c r="C37" s="384">
        <v>1238</v>
      </c>
      <c r="D37" s="385">
        <v>0</v>
      </c>
      <c r="E37" s="385">
        <v>0</v>
      </c>
      <c r="F37" s="382">
        <v>1238</v>
      </c>
    </row>
    <row r="38" spans="1:6" ht="19.5" customHeight="1">
      <c r="A38" s="18" t="s">
        <v>494</v>
      </c>
      <c r="B38" s="301" t="s">
        <v>265</v>
      </c>
      <c r="C38" s="631">
        <v>786</v>
      </c>
      <c r="D38" s="385">
        <v>0</v>
      </c>
      <c r="E38" s="385">
        <v>0</v>
      </c>
      <c r="F38" s="382">
        <v>786</v>
      </c>
    </row>
    <row r="39" spans="1:6" ht="19.5" customHeight="1">
      <c r="A39" s="18" t="s">
        <v>496</v>
      </c>
      <c r="B39" s="22" t="s">
        <v>292</v>
      </c>
      <c r="C39" s="117">
        <v>0</v>
      </c>
      <c r="D39" s="97">
        <v>513</v>
      </c>
      <c r="E39" s="97">
        <v>521</v>
      </c>
      <c r="F39" s="118">
        <v>1034</v>
      </c>
    </row>
    <row r="40" spans="1:6" ht="19.5" customHeight="1">
      <c r="A40" s="18" t="s">
        <v>500</v>
      </c>
      <c r="B40" s="301" t="s">
        <v>266</v>
      </c>
      <c r="C40" s="117">
        <v>1005</v>
      </c>
      <c r="D40" s="97">
        <v>912</v>
      </c>
      <c r="E40" s="97">
        <v>98</v>
      </c>
      <c r="F40" s="118">
        <v>2015</v>
      </c>
    </row>
    <row r="41" spans="1:6" ht="19.5" customHeight="1">
      <c r="A41" s="18" t="s">
        <v>501</v>
      </c>
      <c r="B41" s="22" t="s">
        <v>265</v>
      </c>
      <c r="C41" s="117">
        <v>431</v>
      </c>
      <c r="D41" s="97">
        <v>0</v>
      </c>
      <c r="E41" s="97">
        <v>0</v>
      </c>
      <c r="F41" s="118">
        <v>431</v>
      </c>
    </row>
    <row r="42" spans="1:6" ht="19.5" customHeight="1">
      <c r="A42" s="18" t="s">
        <v>595</v>
      </c>
      <c r="B42" s="22" t="s">
        <v>265</v>
      </c>
      <c r="C42" s="117">
        <v>3940</v>
      </c>
      <c r="D42" s="97">
        <v>0</v>
      </c>
      <c r="E42" s="97">
        <v>0</v>
      </c>
      <c r="F42" s="382">
        <v>3940</v>
      </c>
    </row>
    <row r="43" spans="1:6" ht="19.5" customHeight="1">
      <c r="A43" s="18" t="s">
        <v>508</v>
      </c>
      <c r="B43" s="55" t="s">
        <v>266</v>
      </c>
      <c r="C43" s="117">
        <v>1037</v>
      </c>
      <c r="D43" s="97">
        <v>7</v>
      </c>
      <c r="E43" s="97">
        <v>0</v>
      </c>
      <c r="F43" s="118">
        <v>1044</v>
      </c>
    </row>
    <row r="44" spans="1:6" ht="19.5" customHeight="1">
      <c r="A44" s="18" t="s">
        <v>509</v>
      </c>
      <c r="B44" s="22" t="s">
        <v>265</v>
      </c>
      <c r="C44" s="117">
        <v>429</v>
      </c>
      <c r="D44" s="97">
        <v>0</v>
      </c>
      <c r="E44" s="97">
        <v>0</v>
      </c>
      <c r="F44" s="118">
        <v>429</v>
      </c>
    </row>
    <row r="45" spans="1:6" ht="19.5" customHeight="1">
      <c r="A45" s="18" t="s">
        <v>512</v>
      </c>
      <c r="B45" s="22" t="s">
        <v>265</v>
      </c>
      <c r="C45" s="117">
        <v>319</v>
      </c>
      <c r="D45" s="97">
        <v>0</v>
      </c>
      <c r="E45" s="97">
        <v>0</v>
      </c>
      <c r="F45" s="382">
        <v>319</v>
      </c>
    </row>
    <row r="46" spans="1:6" ht="19.5" customHeight="1">
      <c r="A46" s="18" t="s">
        <v>529</v>
      </c>
      <c r="B46" s="301" t="s">
        <v>266</v>
      </c>
      <c r="C46" s="384">
        <v>20</v>
      </c>
      <c r="D46" s="385">
        <v>86</v>
      </c>
      <c r="E46" s="385">
        <v>51</v>
      </c>
      <c r="F46" s="382">
        <v>157</v>
      </c>
    </row>
    <row r="47" spans="1:6" ht="19.5" customHeight="1">
      <c r="A47" s="18" t="s">
        <v>533</v>
      </c>
      <c r="B47" s="265" t="s">
        <v>265</v>
      </c>
      <c r="C47" s="643">
        <v>228</v>
      </c>
      <c r="D47" s="644">
        <v>0</v>
      </c>
      <c r="E47" s="644">
        <v>0</v>
      </c>
      <c r="F47" s="645">
        <v>228</v>
      </c>
    </row>
    <row r="48" spans="1:6" ht="19.5" customHeight="1">
      <c r="A48" s="18" t="s">
        <v>534</v>
      </c>
      <c r="B48" s="301" t="s">
        <v>265</v>
      </c>
      <c r="C48" s="384">
        <v>283</v>
      </c>
      <c r="D48" s="385">
        <v>0</v>
      </c>
      <c r="E48" s="385">
        <v>0</v>
      </c>
      <c r="F48" s="382">
        <v>283</v>
      </c>
    </row>
    <row r="49" spans="1:6" ht="19.5" customHeight="1">
      <c r="A49" s="18" t="s">
        <v>542</v>
      </c>
      <c r="B49" s="301" t="s">
        <v>265</v>
      </c>
      <c r="C49" s="384">
        <v>147</v>
      </c>
      <c r="D49" s="385">
        <v>0</v>
      </c>
      <c r="E49" s="385">
        <v>0</v>
      </c>
      <c r="F49" s="382">
        <v>147</v>
      </c>
    </row>
    <row r="50" spans="1:6" ht="19.5" customHeight="1">
      <c r="A50" s="18" t="s">
        <v>544</v>
      </c>
      <c r="B50" s="22" t="s">
        <v>265</v>
      </c>
      <c r="C50" s="117">
        <v>618</v>
      </c>
      <c r="D50" s="97">
        <v>0</v>
      </c>
      <c r="E50" s="97">
        <v>0</v>
      </c>
      <c r="F50" s="118">
        <v>618</v>
      </c>
    </row>
    <row r="51" spans="1:6" ht="19.5" customHeight="1">
      <c r="A51" s="18" t="s">
        <v>547</v>
      </c>
      <c r="B51" s="301" t="s">
        <v>265</v>
      </c>
      <c r="C51" s="631">
        <v>153</v>
      </c>
      <c r="D51" s="385">
        <v>0</v>
      </c>
      <c r="E51" s="385">
        <v>0</v>
      </c>
      <c r="F51" s="382">
        <v>153</v>
      </c>
    </row>
    <row r="52" spans="1:6" ht="19.5" customHeight="1">
      <c r="A52" s="18" t="s">
        <v>554</v>
      </c>
      <c r="B52" s="22" t="s">
        <v>266</v>
      </c>
      <c r="C52" s="137">
        <v>424</v>
      </c>
      <c r="D52" s="97">
        <v>2</v>
      </c>
      <c r="E52" s="97">
        <v>0</v>
      </c>
      <c r="F52" s="118">
        <v>426</v>
      </c>
    </row>
    <row r="53" spans="1:6" ht="19.5" customHeight="1">
      <c r="A53" s="18" t="s">
        <v>556</v>
      </c>
      <c r="B53" s="22" t="s">
        <v>266</v>
      </c>
      <c r="C53" s="117">
        <v>511</v>
      </c>
      <c r="D53" s="97">
        <v>4</v>
      </c>
      <c r="E53" s="97">
        <v>0</v>
      </c>
      <c r="F53" s="118">
        <v>515</v>
      </c>
    </row>
    <row r="54" spans="1:6" ht="19.5" customHeight="1">
      <c r="A54" s="18" t="s">
        <v>557</v>
      </c>
      <c r="B54" s="415" t="s">
        <v>266</v>
      </c>
      <c r="C54" s="384">
        <v>448</v>
      </c>
      <c r="D54" s="385">
        <v>40</v>
      </c>
      <c r="E54" s="385">
        <v>94</v>
      </c>
      <c r="F54" s="382">
        <v>582</v>
      </c>
    </row>
    <row r="55" spans="1:6" ht="19.5" customHeight="1">
      <c r="A55" s="18" t="s">
        <v>567</v>
      </c>
      <c r="B55" s="301" t="s">
        <v>266</v>
      </c>
      <c r="C55" s="384">
        <v>191</v>
      </c>
      <c r="D55" s="385">
        <v>16</v>
      </c>
      <c r="E55" s="385">
        <v>37</v>
      </c>
      <c r="F55" s="382">
        <v>244</v>
      </c>
    </row>
    <row r="56" spans="1:6" ht="19.5" customHeight="1">
      <c r="A56" s="18" t="s">
        <v>568</v>
      </c>
      <c r="B56" s="301" t="s">
        <v>266</v>
      </c>
      <c r="C56" s="384">
        <v>357</v>
      </c>
      <c r="D56" s="385">
        <v>31</v>
      </c>
      <c r="E56" s="385">
        <v>71</v>
      </c>
      <c r="F56" s="382">
        <v>459</v>
      </c>
    </row>
    <row r="57" spans="1:6" ht="19.5" customHeight="1">
      <c r="A57" s="18" t="s">
        <v>570</v>
      </c>
      <c r="B57" s="301" t="s">
        <v>266</v>
      </c>
      <c r="C57" s="631">
        <v>374</v>
      </c>
      <c r="D57" s="385">
        <v>35</v>
      </c>
      <c r="E57" s="385">
        <v>79</v>
      </c>
      <c r="F57" s="382">
        <v>488</v>
      </c>
    </row>
    <row r="58" spans="1:6" ht="19.5" customHeight="1">
      <c r="A58" s="18" t="s">
        <v>571</v>
      </c>
      <c r="B58" s="301" t="s">
        <v>266</v>
      </c>
      <c r="C58" s="384">
        <v>252</v>
      </c>
      <c r="D58" s="385">
        <v>24</v>
      </c>
      <c r="E58" s="385">
        <v>55</v>
      </c>
      <c r="F58" s="382">
        <v>331</v>
      </c>
    </row>
    <row r="59" spans="1:6" ht="19.5" customHeight="1">
      <c r="A59" s="18" t="s">
        <v>573</v>
      </c>
      <c r="B59" s="301" t="s">
        <v>266</v>
      </c>
      <c r="C59" s="384">
        <v>209</v>
      </c>
      <c r="D59" s="385">
        <v>16</v>
      </c>
      <c r="E59" s="385">
        <v>39</v>
      </c>
      <c r="F59" s="382">
        <v>264</v>
      </c>
    </row>
    <row r="60" spans="1:6" ht="19.5" customHeight="1">
      <c r="A60" s="18" t="s">
        <v>574</v>
      </c>
      <c r="B60" s="301" t="s">
        <v>292</v>
      </c>
      <c r="C60" s="384">
        <v>0</v>
      </c>
      <c r="D60" s="385">
        <v>0</v>
      </c>
      <c r="E60" s="385">
        <v>261</v>
      </c>
      <c r="F60" s="382">
        <v>261</v>
      </c>
    </row>
    <row r="61" spans="1:6" ht="19.5" customHeight="1">
      <c r="A61" s="18" t="s">
        <v>579</v>
      </c>
      <c r="B61" s="301" t="s">
        <v>292</v>
      </c>
      <c r="C61" s="384">
        <v>0</v>
      </c>
      <c r="D61" s="385">
        <v>0</v>
      </c>
      <c r="E61" s="385">
        <v>0</v>
      </c>
      <c r="F61" s="382">
        <v>0</v>
      </c>
    </row>
    <row r="62" spans="1:6" ht="19.5" customHeight="1">
      <c r="A62" s="18" t="s">
        <v>580</v>
      </c>
      <c r="B62" s="301" t="s">
        <v>1090</v>
      </c>
      <c r="C62" s="384">
        <v>385</v>
      </c>
      <c r="D62" s="385">
        <v>0</v>
      </c>
      <c r="E62" s="385">
        <v>59</v>
      </c>
      <c r="F62" s="382">
        <v>444</v>
      </c>
    </row>
    <row r="63" spans="1:6" ht="19.5" customHeight="1">
      <c r="A63" s="66" t="s">
        <v>110</v>
      </c>
      <c r="B63" s="84"/>
      <c r="C63" s="81">
        <f>SUM(C9:C62)</f>
        <v>54265.810000000005</v>
      </c>
      <c r="D63" s="81">
        <f t="shared" ref="D63:E63" si="0">SUM(D9:D62)</f>
        <v>26043.48</v>
      </c>
      <c r="E63" s="81">
        <f t="shared" si="0"/>
        <v>67018.45</v>
      </c>
      <c r="F63" s="81">
        <f>SUM(F9:F62)</f>
        <v>147327.41999999998</v>
      </c>
    </row>
  </sheetData>
  <mergeCells count="5">
    <mergeCell ref="A7:A8"/>
    <mergeCell ref="B7:B8"/>
    <mergeCell ref="F7:F8"/>
    <mergeCell ref="C7:C8"/>
    <mergeCell ref="D7:E7"/>
  </mergeCells>
  <phoneticPr fontId="9"/>
  <printOptions horizontalCentered="1"/>
  <pageMargins left="0.19685039370078741" right="0.19685039370078741" top="0.78740157480314965" bottom="0.59055118110236227" header="0.31496062992125984" footer="0.31496062992125984"/>
  <pageSetup paperSize="8" scale="63" orientation="landscape" cellComments="asDisplayed" r:id="rId1"/>
  <headerFooter>
    <oddFooter>&amp;C&amp;P</oddFooter>
  </headerFooter>
  <rowBreaks count="1" manualBreakCount="1">
    <brk id="63"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Zeros="0" view="pageBreakPreview" zoomScale="85" zoomScaleNormal="85" zoomScaleSheetLayoutView="85" workbookViewId="0">
      <pane xSplit="1" ySplit="2" topLeftCell="B3" activePane="bottomRight" state="frozen"/>
      <selection pane="topRight" activeCell="B1" sqref="B1"/>
      <selection pane="bottomLeft" activeCell="A3" sqref="A3"/>
      <selection pane="bottomRight" activeCell="A2" sqref="A2"/>
    </sheetView>
  </sheetViews>
  <sheetFormatPr defaultRowHeight="13.5"/>
  <cols>
    <col min="1" max="1" width="12.5" style="31" customWidth="1"/>
    <col min="2" max="7" width="15.625" style="31" customWidth="1"/>
    <col min="8" max="8" width="8.875" style="31" customWidth="1"/>
    <col min="9" max="9" width="71.25" style="31" customWidth="1"/>
    <col min="10" max="10" width="17.125" style="31" customWidth="1"/>
    <col min="11" max="11" width="16.875" style="31" customWidth="1"/>
    <col min="12" max="16384" width="9" style="31"/>
  </cols>
  <sheetData>
    <row r="1" spans="1:13" ht="28.5" customHeight="1">
      <c r="A1" s="41" t="s">
        <v>2032</v>
      </c>
    </row>
    <row r="2" spans="1:13" ht="108">
      <c r="A2" s="84" t="s">
        <v>56</v>
      </c>
      <c r="B2" s="93" t="s">
        <v>178</v>
      </c>
      <c r="C2" s="93" t="s">
        <v>179</v>
      </c>
      <c r="D2" s="93" t="s">
        <v>180</v>
      </c>
      <c r="E2" s="93" t="s">
        <v>181</v>
      </c>
      <c r="F2" s="93" t="s">
        <v>191</v>
      </c>
      <c r="G2" s="93" t="s">
        <v>192</v>
      </c>
      <c r="H2" s="93" t="s">
        <v>193</v>
      </c>
      <c r="I2" s="85" t="s">
        <v>65</v>
      </c>
      <c r="J2" s="93" t="s">
        <v>182</v>
      </c>
      <c r="K2" s="93" t="s">
        <v>210</v>
      </c>
    </row>
    <row r="3" spans="1:13" ht="165.75" customHeight="1">
      <c r="A3" s="127" t="s">
        <v>157</v>
      </c>
      <c r="B3" s="417" t="s">
        <v>242</v>
      </c>
      <c r="C3" s="417" t="s">
        <v>242</v>
      </c>
      <c r="D3" s="99">
        <v>0</v>
      </c>
      <c r="E3" s="99">
        <v>0</v>
      </c>
      <c r="F3" s="99">
        <v>0</v>
      </c>
      <c r="G3" s="99">
        <v>0</v>
      </c>
      <c r="H3" s="99">
        <v>0</v>
      </c>
      <c r="I3" s="131" t="s">
        <v>1091</v>
      </c>
      <c r="J3" s="132" t="s">
        <v>1092</v>
      </c>
      <c r="K3" s="132" t="s">
        <v>1093</v>
      </c>
      <c r="M3" s="33"/>
    </row>
    <row r="4" spans="1:13" ht="63" customHeight="1">
      <c r="A4" s="18" t="s">
        <v>244</v>
      </c>
      <c r="B4" s="54">
        <v>0</v>
      </c>
      <c r="C4" s="54">
        <v>0</v>
      </c>
      <c r="D4" s="54">
        <v>0</v>
      </c>
      <c r="E4" s="54">
        <v>0</v>
      </c>
      <c r="F4" s="54">
        <v>0</v>
      </c>
      <c r="G4" s="54" t="s">
        <v>358</v>
      </c>
      <c r="H4" s="119">
        <v>0</v>
      </c>
      <c r="I4" s="182" t="s">
        <v>1094</v>
      </c>
      <c r="J4" s="132" t="s">
        <v>1095</v>
      </c>
      <c r="K4" s="132" t="s">
        <v>1096</v>
      </c>
    </row>
    <row r="5" spans="1:13" ht="129.75" customHeight="1">
      <c r="A5" s="18" t="s">
        <v>352</v>
      </c>
      <c r="B5" s="310" t="s">
        <v>242</v>
      </c>
      <c r="C5" s="310" t="s">
        <v>242</v>
      </c>
      <c r="D5" s="54">
        <v>0</v>
      </c>
      <c r="E5" s="54">
        <v>0</v>
      </c>
      <c r="F5" s="54">
        <v>0</v>
      </c>
      <c r="G5" s="310">
        <v>0</v>
      </c>
      <c r="H5" s="54">
        <v>0</v>
      </c>
      <c r="I5" s="91" t="s">
        <v>1097</v>
      </c>
      <c r="J5" s="131" t="s">
        <v>1098</v>
      </c>
      <c r="K5" s="132" t="s">
        <v>1099</v>
      </c>
    </row>
    <row r="6" spans="1:13" ht="13.5" customHeight="1">
      <c r="A6" s="18" t="s">
        <v>356</v>
      </c>
      <c r="B6" s="54">
        <v>0</v>
      </c>
      <c r="C6" s="54">
        <v>0</v>
      </c>
      <c r="D6" s="54">
        <v>0</v>
      </c>
      <c r="E6" s="54">
        <v>0</v>
      </c>
      <c r="F6" s="54">
        <v>0</v>
      </c>
      <c r="G6" s="54">
        <v>0</v>
      </c>
      <c r="H6" s="310" t="s">
        <v>242</v>
      </c>
      <c r="I6" s="484">
        <v>0</v>
      </c>
      <c r="J6" s="484">
        <v>0</v>
      </c>
      <c r="K6" s="26">
        <v>0</v>
      </c>
    </row>
    <row r="7" spans="1:13">
      <c r="A7" s="18" t="s">
        <v>359</v>
      </c>
      <c r="B7" s="54">
        <v>0</v>
      </c>
      <c r="C7" s="54">
        <v>0</v>
      </c>
      <c r="D7" s="54">
        <v>0</v>
      </c>
      <c r="E7" s="54">
        <v>0</v>
      </c>
      <c r="F7" s="54">
        <v>0</v>
      </c>
      <c r="G7" s="54">
        <v>0</v>
      </c>
      <c r="H7" s="310" t="s">
        <v>242</v>
      </c>
      <c r="I7" s="132">
        <v>0</v>
      </c>
      <c r="J7" s="26">
        <v>0</v>
      </c>
      <c r="K7" s="26">
        <v>0</v>
      </c>
    </row>
    <row r="8" spans="1:13">
      <c r="A8" s="18" t="s">
        <v>362</v>
      </c>
      <c r="B8" s="54">
        <v>0</v>
      </c>
      <c r="C8" s="54">
        <v>0</v>
      </c>
      <c r="D8" s="54">
        <v>0</v>
      </c>
      <c r="E8" s="54">
        <v>0</v>
      </c>
      <c r="F8" s="54">
        <v>0</v>
      </c>
      <c r="G8" s="54">
        <v>0</v>
      </c>
      <c r="H8" s="310" t="s">
        <v>242</v>
      </c>
      <c r="I8" s="225">
        <v>0</v>
      </c>
      <c r="J8" s="26">
        <v>0</v>
      </c>
      <c r="K8" s="26">
        <v>0</v>
      </c>
    </row>
    <row r="9" spans="1:13" ht="54">
      <c r="A9" s="18" t="s">
        <v>36</v>
      </c>
      <c r="B9" s="54">
        <v>0</v>
      </c>
      <c r="C9" s="310" t="s">
        <v>242</v>
      </c>
      <c r="D9" s="310">
        <v>0</v>
      </c>
      <c r="E9" s="54">
        <v>0</v>
      </c>
      <c r="F9" s="54">
        <v>0</v>
      </c>
      <c r="G9" s="54">
        <v>0</v>
      </c>
      <c r="H9" s="54">
        <v>0</v>
      </c>
      <c r="I9" s="132" t="s">
        <v>375</v>
      </c>
      <c r="J9" s="132" t="s">
        <v>1100</v>
      </c>
      <c r="K9" s="132" t="s">
        <v>376</v>
      </c>
    </row>
    <row r="10" spans="1:13" ht="108">
      <c r="A10" s="18" t="s">
        <v>378</v>
      </c>
      <c r="B10" s="417" t="s">
        <v>242</v>
      </c>
      <c r="C10" s="99">
        <v>0</v>
      </c>
      <c r="D10" s="99">
        <v>0</v>
      </c>
      <c r="E10" s="99">
        <v>0</v>
      </c>
      <c r="F10" s="417">
        <v>0</v>
      </c>
      <c r="G10" s="417" t="s">
        <v>242</v>
      </c>
      <c r="H10" s="99">
        <v>0</v>
      </c>
      <c r="I10" s="131" t="s">
        <v>1101</v>
      </c>
      <c r="J10" s="131" t="s">
        <v>1102</v>
      </c>
      <c r="K10" s="132" t="s">
        <v>1103</v>
      </c>
    </row>
    <row r="11" spans="1:13">
      <c r="A11" s="18" t="s">
        <v>384</v>
      </c>
      <c r="B11" s="54">
        <v>0</v>
      </c>
      <c r="C11" s="54">
        <v>0</v>
      </c>
      <c r="D11" s="54">
        <v>0</v>
      </c>
      <c r="E11" s="54">
        <v>0</v>
      </c>
      <c r="F11" s="54">
        <v>0</v>
      </c>
      <c r="G11" s="54">
        <v>0</v>
      </c>
      <c r="H11" s="310" t="s">
        <v>358</v>
      </c>
      <c r="I11" s="132">
        <v>0</v>
      </c>
      <c r="J11" s="26">
        <v>0</v>
      </c>
      <c r="K11" s="26">
        <v>0</v>
      </c>
    </row>
    <row r="12" spans="1:13" ht="57.75" customHeight="1">
      <c r="A12" s="18" t="s">
        <v>385</v>
      </c>
      <c r="B12" s="99">
        <v>0</v>
      </c>
      <c r="C12" s="99">
        <v>0</v>
      </c>
      <c r="D12" s="99">
        <v>0</v>
      </c>
      <c r="E12" s="417" t="s">
        <v>242</v>
      </c>
      <c r="F12" s="417" t="s">
        <v>242</v>
      </c>
      <c r="G12" s="99">
        <v>0</v>
      </c>
      <c r="H12" s="99">
        <v>0</v>
      </c>
      <c r="I12" s="131" t="s">
        <v>1104</v>
      </c>
      <c r="J12" s="26" t="s">
        <v>1105</v>
      </c>
      <c r="K12" s="132" t="s">
        <v>1106</v>
      </c>
    </row>
    <row r="13" spans="1:13" ht="67.5">
      <c r="A13" s="18" t="s">
        <v>390</v>
      </c>
      <c r="B13" s="310" t="s">
        <v>242</v>
      </c>
      <c r="C13" s="310">
        <v>0</v>
      </c>
      <c r="D13" s="310">
        <v>0</v>
      </c>
      <c r="E13" s="310" t="s">
        <v>242</v>
      </c>
      <c r="F13" s="310">
        <v>0</v>
      </c>
      <c r="G13" s="310">
        <v>0</v>
      </c>
      <c r="H13" s="310">
        <v>0</v>
      </c>
      <c r="I13" s="131" t="s">
        <v>1107</v>
      </c>
      <c r="J13" s="131" t="s">
        <v>1108</v>
      </c>
      <c r="K13" s="132" t="s">
        <v>1109</v>
      </c>
    </row>
    <row r="14" spans="1:13" ht="69" customHeight="1">
      <c r="A14" s="18" t="s">
        <v>392</v>
      </c>
      <c r="B14" s="310" t="s">
        <v>242</v>
      </c>
      <c r="C14" s="310">
        <v>0</v>
      </c>
      <c r="D14" s="310">
        <v>0</v>
      </c>
      <c r="E14" s="310">
        <v>0</v>
      </c>
      <c r="F14" s="310">
        <v>0</v>
      </c>
      <c r="G14" s="310">
        <v>0</v>
      </c>
      <c r="H14" s="310">
        <v>0</v>
      </c>
      <c r="I14" s="130" t="s">
        <v>1110</v>
      </c>
      <c r="J14" s="131" t="s">
        <v>1111</v>
      </c>
      <c r="K14" s="132" t="s">
        <v>1112</v>
      </c>
    </row>
    <row r="15" spans="1:13" ht="117" customHeight="1">
      <c r="A15" s="18" t="s">
        <v>399</v>
      </c>
      <c r="B15" s="310" t="s">
        <v>242</v>
      </c>
      <c r="C15" s="310">
        <v>0</v>
      </c>
      <c r="D15" s="310">
        <v>0</v>
      </c>
      <c r="E15" s="310">
        <v>0</v>
      </c>
      <c r="F15" s="310">
        <v>0</v>
      </c>
      <c r="G15" s="310">
        <v>0</v>
      </c>
      <c r="H15" s="310">
        <v>0</v>
      </c>
      <c r="I15" s="131" t="s">
        <v>1113</v>
      </c>
      <c r="J15" s="131" t="s">
        <v>1114</v>
      </c>
      <c r="K15" s="132" t="s">
        <v>1115</v>
      </c>
    </row>
    <row r="16" spans="1:13" ht="77.25" customHeight="1">
      <c r="A16" s="18" t="s">
        <v>402</v>
      </c>
      <c r="B16" s="310" t="s">
        <v>242</v>
      </c>
      <c r="C16" s="310">
        <v>0</v>
      </c>
      <c r="D16" s="310">
        <v>0</v>
      </c>
      <c r="E16" s="310" t="s">
        <v>242</v>
      </c>
      <c r="F16" s="310">
        <v>0</v>
      </c>
      <c r="G16" s="310">
        <v>0</v>
      </c>
      <c r="H16" s="310">
        <v>0</v>
      </c>
      <c r="I16" s="226" t="s">
        <v>405</v>
      </c>
      <c r="J16" s="131" t="s">
        <v>1116</v>
      </c>
      <c r="K16" s="227" t="s">
        <v>1117</v>
      </c>
    </row>
    <row r="17" spans="1:11" ht="135">
      <c r="A17" s="18" t="s">
        <v>0</v>
      </c>
      <c r="B17" s="229" t="s">
        <v>242</v>
      </c>
      <c r="C17" s="229">
        <v>0</v>
      </c>
      <c r="D17" s="229">
        <v>0</v>
      </c>
      <c r="E17" s="229" t="s">
        <v>242</v>
      </c>
      <c r="F17" s="229" t="s">
        <v>242</v>
      </c>
      <c r="G17" s="229">
        <v>0</v>
      </c>
      <c r="H17" s="229">
        <v>0</v>
      </c>
      <c r="I17" s="131" t="s">
        <v>1118</v>
      </c>
      <c r="J17" s="131" t="s">
        <v>425</v>
      </c>
      <c r="K17" s="132" t="s">
        <v>1119</v>
      </c>
    </row>
    <row r="18" spans="1:11" ht="86.25" customHeight="1">
      <c r="A18" s="18" t="s">
        <v>408</v>
      </c>
      <c r="B18" s="310" t="s">
        <v>242</v>
      </c>
      <c r="C18" s="310">
        <v>0</v>
      </c>
      <c r="D18" s="310">
        <v>0</v>
      </c>
      <c r="E18" s="310">
        <v>0</v>
      </c>
      <c r="F18" s="310">
        <v>0</v>
      </c>
      <c r="G18" s="310">
        <v>0</v>
      </c>
      <c r="H18" s="310">
        <v>0</v>
      </c>
      <c r="I18" s="131" t="s">
        <v>413</v>
      </c>
      <c r="J18" s="131" t="s">
        <v>414</v>
      </c>
      <c r="K18" s="132" t="s">
        <v>415</v>
      </c>
    </row>
    <row r="19" spans="1:11" ht="54">
      <c r="A19" s="18" t="s">
        <v>337</v>
      </c>
      <c r="B19" s="310" t="s">
        <v>358</v>
      </c>
      <c r="C19" s="54">
        <v>0</v>
      </c>
      <c r="D19" s="54">
        <v>0</v>
      </c>
      <c r="E19" s="54">
        <v>0</v>
      </c>
      <c r="F19" s="310" t="s">
        <v>358</v>
      </c>
      <c r="G19" s="54">
        <v>0</v>
      </c>
      <c r="H19" s="54">
        <v>0</v>
      </c>
      <c r="I19" s="131" t="s">
        <v>1120</v>
      </c>
      <c r="J19" s="131" t="s">
        <v>1121</v>
      </c>
      <c r="K19" s="26" t="s">
        <v>1122</v>
      </c>
    </row>
    <row r="20" spans="1:11" ht="94.5">
      <c r="A20" s="18" t="s">
        <v>421</v>
      </c>
      <c r="B20" s="54">
        <v>0</v>
      </c>
      <c r="C20" s="310" t="s">
        <v>242</v>
      </c>
      <c r="D20" s="54">
        <v>0</v>
      </c>
      <c r="E20" s="310" t="s">
        <v>242</v>
      </c>
      <c r="F20" s="310" t="s">
        <v>242</v>
      </c>
      <c r="G20" s="54">
        <v>0</v>
      </c>
      <c r="H20" s="54">
        <v>0</v>
      </c>
      <c r="I20" s="252" t="s">
        <v>1123</v>
      </c>
      <c r="J20" s="131" t="s">
        <v>1124</v>
      </c>
      <c r="K20" s="132" t="s">
        <v>1125</v>
      </c>
    </row>
    <row r="21" spans="1:11" ht="40.5">
      <c r="A21" s="18" t="s">
        <v>428</v>
      </c>
      <c r="B21" s="310" t="s">
        <v>242</v>
      </c>
      <c r="C21" s="310">
        <v>0</v>
      </c>
      <c r="D21" s="310">
        <v>0</v>
      </c>
      <c r="E21" s="310">
        <v>0</v>
      </c>
      <c r="F21" s="310">
        <v>0</v>
      </c>
      <c r="G21" s="310" t="s">
        <v>242</v>
      </c>
      <c r="H21" s="310">
        <v>0</v>
      </c>
      <c r="I21" s="132" t="s">
        <v>1126</v>
      </c>
      <c r="J21" s="91" t="s">
        <v>1127</v>
      </c>
      <c r="K21" s="91" t="s">
        <v>1128</v>
      </c>
    </row>
    <row r="22" spans="1:11" ht="204" customHeight="1">
      <c r="A22" s="18" t="s">
        <v>432</v>
      </c>
      <c r="B22" s="310" t="s">
        <v>358</v>
      </c>
      <c r="C22" s="310">
        <v>0</v>
      </c>
      <c r="D22" s="310">
        <v>0</v>
      </c>
      <c r="E22" s="310" t="s">
        <v>358</v>
      </c>
      <c r="F22" s="310">
        <v>0</v>
      </c>
      <c r="G22" s="310">
        <v>0</v>
      </c>
      <c r="H22" s="310">
        <v>0</v>
      </c>
      <c r="I22" s="131" t="s">
        <v>1129</v>
      </c>
      <c r="J22" s="131" t="s">
        <v>441</v>
      </c>
      <c r="K22" s="132" t="s">
        <v>1130</v>
      </c>
    </row>
    <row r="23" spans="1:11" ht="40.5">
      <c r="A23" s="18" t="s">
        <v>41</v>
      </c>
      <c r="B23" s="310">
        <v>0</v>
      </c>
      <c r="C23" s="310">
        <v>0</v>
      </c>
      <c r="D23" s="310">
        <v>0</v>
      </c>
      <c r="E23" s="310">
        <v>0</v>
      </c>
      <c r="F23" s="310" t="s">
        <v>242</v>
      </c>
      <c r="G23" s="310">
        <v>0</v>
      </c>
      <c r="H23" s="310">
        <v>0</v>
      </c>
      <c r="I23" s="132">
        <v>0</v>
      </c>
      <c r="J23" s="132" t="s">
        <v>1131</v>
      </c>
      <c r="K23" s="132" t="s">
        <v>1132</v>
      </c>
    </row>
    <row r="24" spans="1:11" ht="94.5">
      <c r="A24" s="18" t="s">
        <v>453</v>
      </c>
      <c r="B24" s="310" t="s">
        <v>242</v>
      </c>
      <c r="C24" s="310">
        <v>0</v>
      </c>
      <c r="D24" s="310">
        <v>0</v>
      </c>
      <c r="E24" s="310" t="s">
        <v>242</v>
      </c>
      <c r="F24" s="310" t="s">
        <v>242</v>
      </c>
      <c r="G24" s="310">
        <v>0</v>
      </c>
      <c r="H24" s="310">
        <v>0</v>
      </c>
      <c r="I24" s="196" t="s">
        <v>1133</v>
      </c>
      <c r="J24" s="131" t="s">
        <v>1134</v>
      </c>
      <c r="K24" s="132" t="s">
        <v>1135</v>
      </c>
    </row>
    <row r="25" spans="1:11" ht="81">
      <c r="A25" s="18" t="s">
        <v>455</v>
      </c>
      <c r="B25" s="310" t="s">
        <v>358</v>
      </c>
      <c r="C25" s="310" t="s">
        <v>358</v>
      </c>
      <c r="D25" s="310">
        <v>0</v>
      </c>
      <c r="E25" s="310">
        <v>0</v>
      </c>
      <c r="F25" s="310">
        <v>0</v>
      </c>
      <c r="G25" s="310">
        <v>0</v>
      </c>
      <c r="H25" s="310">
        <v>0</v>
      </c>
      <c r="I25" s="131" t="s">
        <v>1136</v>
      </c>
      <c r="J25" s="131" t="s">
        <v>458</v>
      </c>
      <c r="K25" s="132" t="s">
        <v>1137</v>
      </c>
    </row>
    <row r="26" spans="1:11">
      <c r="A26" s="18" t="s">
        <v>459</v>
      </c>
      <c r="B26" s="310">
        <v>0</v>
      </c>
      <c r="C26" s="310">
        <v>0</v>
      </c>
      <c r="D26" s="310">
        <v>0</v>
      </c>
      <c r="E26" s="310">
        <v>0</v>
      </c>
      <c r="F26" s="310">
        <v>0</v>
      </c>
      <c r="G26" s="310">
        <v>0</v>
      </c>
      <c r="H26" s="310" t="s">
        <v>242</v>
      </c>
      <c r="I26" s="132">
        <v>0</v>
      </c>
      <c r="J26" s="132">
        <v>0</v>
      </c>
      <c r="K26" s="132" t="s">
        <v>1138</v>
      </c>
    </row>
    <row r="27" spans="1:11" ht="78.75" customHeight="1">
      <c r="A27" s="18" t="s">
        <v>467</v>
      </c>
      <c r="B27" s="310">
        <v>0</v>
      </c>
      <c r="C27" s="310">
        <v>0</v>
      </c>
      <c r="D27" s="310" t="s">
        <v>242</v>
      </c>
      <c r="E27" s="310" t="s">
        <v>242</v>
      </c>
      <c r="F27" s="310">
        <v>0</v>
      </c>
      <c r="G27" s="310">
        <v>0</v>
      </c>
      <c r="H27" s="310">
        <v>0</v>
      </c>
      <c r="I27" s="226" t="s">
        <v>469</v>
      </c>
      <c r="J27" s="131" t="s">
        <v>470</v>
      </c>
      <c r="K27" s="132" t="s">
        <v>1139</v>
      </c>
    </row>
    <row r="28" spans="1:11" ht="148.5">
      <c r="A28" s="18" t="s">
        <v>474</v>
      </c>
      <c r="B28" s="309" t="s">
        <v>242</v>
      </c>
      <c r="C28" s="309">
        <v>0</v>
      </c>
      <c r="D28" s="309">
        <v>0</v>
      </c>
      <c r="E28" s="309">
        <v>0</v>
      </c>
      <c r="F28" s="309">
        <v>0</v>
      </c>
      <c r="G28" s="309">
        <v>0</v>
      </c>
      <c r="H28" s="309">
        <v>0</v>
      </c>
      <c r="I28" s="130" t="s">
        <v>1140</v>
      </c>
      <c r="J28" s="131" t="s">
        <v>1141</v>
      </c>
      <c r="K28" s="132" t="s">
        <v>1142</v>
      </c>
    </row>
    <row r="29" spans="1:11">
      <c r="A29" s="18" t="s">
        <v>25</v>
      </c>
      <c r="B29" s="310">
        <v>0</v>
      </c>
      <c r="C29" s="310">
        <v>0</v>
      </c>
      <c r="D29" s="310">
        <v>0</v>
      </c>
      <c r="E29" s="310">
        <v>0</v>
      </c>
      <c r="F29" s="310">
        <v>0</v>
      </c>
      <c r="G29" s="310">
        <v>0</v>
      </c>
      <c r="H29" s="310" t="s">
        <v>242</v>
      </c>
      <c r="I29" s="131">
        <v>0</v>
      </c>
      <c r="J29" s="131">
        <v>0</v>
      </c>
      <c r="K29" s="132">
        <v>0</v>
      </c>
    </row>
    <row r="30" spans="1:11" ht="27">
      <c r="A30" s="18" t="s">
        <v>26</v>
      </c>
      <c r="B30" s="310">
        <v>0</v>
      </c>
      <c r="C30" s="417">
        <v>0</v>
      </c>
      <c r="D30" s="417">
        <v>0</v>
      </c>
      <c r="E30" s="417">
        <v>0</v>
      </c>
      <c r="F30" s="417">
        <v>0</v>
      </c>
      <c r="G30" s="417" t="s">
        <v>487</v>
      </c>
      <c r="H30" s="417">
        <v>0</v>
      </c>
      <c r="I30" s="131" t="s">
        <v>1143</v>
      </c>
      <c r="J30" s="131" t="s">
        <v>1144</v>
      </c>
      <c r="K30" s="132" t="s">
        <v>1099</v>
      </c>
    </row>
    <row r="31" spans="1:11" ht="107.25" customHeight="1">
      <c r="A31" s="18" t="s">
        <v>153</v>
      </c>
      <c r="B31" s="310" t="s">
        <v>242</v>
      </c>
      <c r="C31" s="310">
        <v>0</v>
      </c>
      <c r="D31" s="310">
        <v>0</v>
      </c>
      <c r="E31" s="310" t="s">
        <v>242</v>
      </c>
      <c r="F31" s="310">
        <v>0</v>
      </c>
      <c r="G31" s="310" t="s">
        <v>358</v>
      </c>
      <c r="H31" s="310">
        <v>0</v>
      </c>
      <c r="I31" s="131" t="s">
        <v>1145</v>
      </c>
      <c r="J31" s="131" t="s">
        <v>1146</v>
      </c>
      <c r="K31" s="132" t="s">
        <v>1147</v>
      </c>
    </row>
    <row r="32" spans="1:11" ht="67.5">
      <c r="A32" s="18" t="s">
        <v>492</v>
      </c>
      <c r="B32" s="417" t="s">
        <v>242</v>
      </c>
      <c r="C32" s="417">
        <v>0</v>
      </c>
      <c r="D32" s="417">
        <v>0</v>
      </c>
      <c r="E32" s="417">
        <v>0</v>
      </c>
      <c r="F32" s="417" t="s">
        <v>242</v>
      </c>
      <c r="G32" s="417">
        <v>0</v>
      </c>
      <c r="H32" s="417">
        <v>0</v>
      </c>
      <c r="I32" s="228" t="s">
        <v>1148</v>
      </c>
      <c r="J32" s="131" t="s">
        <v>1149</v>
      </c>
      <c r="K32" s="132" t="s">
        <v>1150</v>
      </c>
    </row>
    <row r="33" spans="1:11" ht="40.5">
      <c r="A33" s="18" t="s">
        <v>496</v>
      </c>
      <c r="B33" s="310">
        <v>0</v>
      </c>
      <c r="C33" s="310">
        <v>0</v>
      </c>
      <c r="D33" s="310">
        <v>0</v>
      </c>
      <c r="E33" s="310">
        <v>0</v>
      </c>
      <c r="F33" s="310" t="s">
        <v>242</v>
      </c>
      <c r="G33" s="310">
        <v>0</v>
      </c>
      <c r="H33" s="310">
        <v>0</v>
      </c>
      <c r="I33" s="131" t="s">
        <v>1151</v>
      </c>
      <c r="J33" s="131" t="s">
        <v>1152</v>
      </c>
      <c r="K33" s="26" t="s">
        <v>1099</v>
      </c>
    </row>
    <row r="34" spans="1:11">
      <c r="A34" s="18" t="s">
        <v>28</v>
      </c>
      <c r="B34" s="310">
        <v>0</v>
      </c>
      <c r="C34" s="310">
        <v>0</v>
      </c>
      <c r="D34" s="310">
        <v>0</v>
      </c>
      <c r="E34" s="310">
        <v>0</v>
      </c>
      <c r="F34" s="310">
        <v>0</v>
      </c>
      <c r="G34" s="310">
        <v>0</v>
      </c>
      <c r="H34" s="310" t="s">
        <v>242</v>
      </c>
      <c r="I34" s="182">
        <v>0</v>
      </c>
      <c r="J34" s="26">
        <v>0</v>
      </c>
      <c r="K34" s="26">
        <v>0</v>
      </c>
    </row>
    <row r="35" spans="1:11" ht="100.5" customHeight="1">
      <c r="A35" s="18" t="s">
        <v>501</v>
      </c>
      <c r="B35" s="310" t="s">
        <v>242</v>
      </c>
      <c r="C35" s="310">
        <v>0</v>
      </c>
      <c r="D35" s="310">
        <v>0</v>
      </c>
      <c r="E35" s="310">
        <v>0</v>
      </c>
      <c r="F35" s="310">
        <v>0</v>
      </c>
      <c r="G35" s="310">
        <v>0</v>
      </c>
      <c r="H35" s="310">
        <v>0</v>
      </c>
      <c r="I35" s="131" t="s">
        <v>504</v>
      </c>
      <c r="J35" s="131" t="s">
        <v>1153</v>
      </c>
      <c r="K35" s="132" t="s">
        <v>1154</v>
      </c>
    </row>
    <row r="36" spans="1:11">
      <c r="A36" s="18" t="s">
        <v>151</v>
      </c>
      <c r="B36" s="54" t="s">
        <v>242</v>
      </c>
      <c r="C36" s="54">
        <v>0</v>
      </c>
      <c r="D36" s="54">
        <v>0</v>
      </c>
      <c r="E36" s="54">
        <v>0</v>
      </c>
      <c r="F36" s="54">
        <v>0</v>
      </c>
      <c r="G36" s="54">
        <v>0</v>
      </c>
      <c r="H36" s="54">
        <v>0</v>
      </c>
      <c r="I36" s="182">
        <v>0</v>
      </c>
      <c r="J36" s="26">
        <v>0</v>
      </c>
      <c r="K36" s="26">
        <v>0</v>
      </c>
    </row>
    <row r="37" spans="1:11">
      <c r="A37" s="18" t="s">
        <v>171</v>
      </c>
      <c r="B37" s="310" t="s">
        <v>242</v>
      </c>
      <c r="C37" s="417">
        <v>0</v>
      </c>
      <c r="D37" s="417">
        <v>0</v>
      </c>
      <c r="E37" s="417">
        <v>0</v>
      </c>
      <c r="F37" s="417">
        <v>0</v>
      </c>
      <c r="G37" s="417">
        <v>0</v>
      </c>
      <c r="H37" s="417">
        <v>0</v>
      </c>
      <c r="I37" s="91">
        <v>0</v>
      </c>
      <c r="J37" s="132">
        <v>0</v>
      </c>
      <c r="K37" s="132">
        <v>0</v>
      </c>
    </row>
    <row r="38" spans="1:11">
      <c r="A38" s="18" t="s">
        <v>172</v>
      </c>
      <c r="B38" s="310">
        <v>0</v>
      </c>
      <c r="C38" s="310">
        <v>0</v>
      </c>
      <c r="D38" s="310">
        <v>0</v>
      </c>
      <c r="E38" s="310">
        <v>0</v>
      </c>
      <c r="F38" s="310">
        <v>0</v>
      </c>
      <c r="G38" s="310">
        <v>0</v>
      </c>
      <c r="H38" s="310" t="s">
        <v>358</v>
      </c>
      <c r="I38" s="132">
        <v>0</v>
      </c>
      <c r="J38" s="26">
        <v>0</v>
      </c>
      <c r="K38" s="26">
        <v>0</v>
      </c>
    </row>
    <row r="39" spans="1:11" ht="121.5">
      <c r="A39" s="18" t="s">
        <v>511</v>
      </c>
      <c r="B39" s="310" t="s">
        <v>242</v>
      </c>
      <c r="C39" s="310">
        <v>0</v>
      </c>
      <c r="D39" s="310">
        <v>0</v>
      </c>
      <c r="E39" s="310">
        <v>0</v>
      </c>
      <c r="F39" s="310">
        <v>0</v>
      </c>
      <c r="G39" s="310">
        <v>0</v>
      </c>
      <c r="H39" s="310">
        <v>0</v>
      </c>
      <c r="I39" s="131" t="s">
        <v>1155</v>
      </c>
      <c r="J39" s="131" t="s">
        <v>1156</v>
      </c>
      <c r="K39" s="132" t="s">
        <v>1157</v>
      </c>
    </row>
    <row r="40" spans="1:11">
      <c r="A40" s="18" t="s">
        <v>45</v>
      </c>
      <c r="B40" s="310">
        <v>0</v>
      </c>
      <c r="C40" s="310">
        <v>0</v>
      </c>
      <c r="D40" s="310">
        <v>0</v>
      </c>
      <c r="E40" s="310">
        <v>0</v>
      </c>
      <c r="F40" s="310">
        <v>0</v>
      </c>
      <c r="G40" s="310">
        <v>0</v>
      </c>
      <c r="H40" s="310" t="s">
        <v>242</v>
      </c>
      <c r="I40" s="132">
        <v>0</v>
      </c>
      <c r="J40" s="26">
        <v>0</v>
      </c>
      <c r="K40" s="26">
        <v>0</v>
      </c>
    </row>
    <row r="41" spans="1:11">
      <c r="A41" s="18" t="s">
        <v>532</v>
      </c>
      <c r="B41" s="417">
        <v>0</v>
      </c>
      <c r="C41" s="417">
        <v>0</v>
      </c>
      <c r="D41" s="417">
        <v>0</v>
      </c>
      <c r="E41" s="417">
        <v>0</v>
      </c>
      <c r="F41" s="417">
        <v>0</v>
      </c>
      <c r="G41" s="417">
        <v>0</v>
      </c>
      <c r="H41" s="417" t="s">
        <v>242</v>
      </c>
      <c r="I41" s="132">
        <v>0</v>
      </c>
      <c r="J41" s="26">
        <v>0</v>
      </c>
      <c r="K41" s="26" t="s">
        <v>376</v>
      </c>
    </row>
    <row r="42" spans="1:11">
      <c r="A42" s="18" t="s">
        <v>534</v>
      </c>
      <c r="B42" s="54">
        <v>0</v>
      </c>
      <c r="C42" s="54">
        <v>0</v>
      </c>
      <c r="D42" s="54">
        <v>0</v>
      </c>
      <c r="E42" s="54">
        <v>0</v>
      </c>
      <c r="F42" s="54">
        <v>0</v>
      </c>
      <c r="G42" s="54">
        <v>0</v>
      </c>
      <c r="H42" s="310" t="s">
        <v>358</v>
      </c>
      <c r="I42" s="132">
        <v>0</v>
      </c>
      <c r="J42" s="26">
        <v>0</v>
      </c>
      <c r="K42" s="26">
        <v>0</v>
      </c>
    </row>
    <row r="43" spans="1:11">
      <c r="A43" s="18" t="s">
        <v>542</v>
      </c>
      <c r="B43" s="310">
        <v>0</v>
      </c>
      <c r="C43" s="310">
        <v>0</v>
      </c>
      <c r="D43" s="310">
        <v>0</v>
      </c>
      <c r="E43" s="310">
        <v>0</v>
      </c>
      <c r="F43" s="310">
        <v>0</v>
      </c>
      <c r="G43" s="310">
        <v>0</v>
      </c>
      <c r="H43" s="310" t="s">
        <v>358</v>
      </c>
      <c r="I43" s="132">
        <v>0</v>
      </c>
      <c r="J43" s="132">
        <v>0</v>
      </c>
      <c r="K43" s="26">
        <v>0</v>
      </c>
    </row>
    <row r="44" spans="1:11" ht="27">
      <c r="A44" s="18" t="s">
        <v>544</v>
      </c>
      <c r="B44" s="54">
        <v>0</v>
      </c>
      <c r="C44" s="54">
        <v>0</v>
      </c>
      <c r="D44" s="54">
        <v>0</v>
      </c>
      <c r="E44" s="54">
        <v>0</v>
      </c>
      <c r="F44" s="310" t="s">
        <v>242</v>
      </c>
      <c r="G44" s="54">
        <v>0</v>
      </c>
      <c r="H44" s="310">
        <v>0</v>
      </c>
      <c r="I44" s="132" t="s">
        <v>1158</v>
      </c>
      <c r="J44" s="132" t="s">
        <v>1159</v>
      </c>
      <c r="K44" s="26" t="s">
        <v>1099</v>
      </c>
    </row>
    <row r="45" spans="1:11">
      <c r="A45" s="18" t="s">
        <v>160</v>
      </c>
      <c r="B45" s="310">
        <v>0</v>
      </c>
      <c r="C45" s="310">
        <v>0</v>
      </c>
      <c r="D45" s="310">
        <v>0</v>
      </c>
      <c r="E45" s="310">
        <v>0</v>
      </c>
      <c r="F45" s="310">
        <v>0</v>
      </c>
      <c r="G45" s="310">
        <v>0</v>
      </c>
      <c r="H45" s="310" t="s">
        <v>358</v>
      </c>
      <c r="I45" s="132">
        <v>0</v>
      </c>
      <c r="J45" s="26">
        <v>0</v>
      </c>
      <c r="K45" s="26">
        <v>0</v>
      </c>
    </row>
    <row r="46" spans="1:11">
      <c r="A46" s="18" t="s">
        <v>161</v>
      </c>
      <c r="B46" s="54">
        <v>0</v>
      </c>
      <c r="C46" s="54">
        <v>0</v>
      </c>
      <c r="D46" s="54">
        <v>0</v>
      </c>
      <c r="E46" s="54">
        <v>0</v>
      </c>
      <c r="F46" s="54">
        <v>0</v>
      </c>
      <c r="G46" s="54">
        <v>0</v>
      </c>
      <c r="H46" s="310" t="s">
        <v>242</v>
      </c>
      <c r="I46" s="132">
        <v>0</v>
      </c>
      <c r="J46" s="26">
        <v>0</v>
      </c>
      <c r="K46" s="26">
        <v>0</v>
      </c>
    </row>
    <row r="47" spans="1:11">
      <c r="A47" s="18" t="s">
        <v>162</v>
      </c>
      <c r="B47" s="310">
        <v>0</v>
      </c>
      <c r="C47" s="310">
        <v>0</v>
      </c>
      <c r="D47" s="310">
        <v>0</v>
      </c>
      <c r="E47" s="310">
        <v>0</v>
      </c>
      <c r="F47" s="310">
        <v>0</v>
      </c>
      <c r="G47" s="310">
        <v>0</v>
      </c>
      <c r="H47" s="310" t="s">
        <v>242</v>
      </c>
      <c r="I47" s="132">
        <v>0</v>
      </c>
      <c r="J47" s="26">
        <v>0</v>
      </c>
      <c r="K47" s="26">
        <v>0</v>
      </c>
    </row>
    <row r="48" spans="1:11">
      <c r="A48" s="18" t="s">
        <v>163</v>
      </c>
      <c r="B48" s="310">
        <v>0</v>
      </c>
      <c r="C48" s="310">
        <v>0</v>
      </c>
      <c r="D48" s="310">
        <v>0</v>
      </c>
      <c r="E48" s="310">
        <v>0</v>
      </c>
      <c r="F48" s="310">
        <v>0</v>
      </c>
      <c r="G48" s="310">
        <v>0</v>
      </c>
      <c r="H48" s="310" t="s">
        <v>242</v>
      </c>
      <c r="I48" s="132">
        <v>0</v>
      </c>
      <c r="J48" s="26">
        <v>0</v>
      </c>
      <c r="K48" s="26">
        <v>0</v>
      </c>
    </row>
    <row r="49" spans="1:14">
      <c r="A49" s="18" t="s">
        <v>567</v>
      </c>
      <c r="B49" s="417">
        <v>0</v>
      </c>
      <c r="C49" s="99">
        <v>0</v>
      </c>
      <c r="D49" s="99">
        <v>0</v>
      </c>
      <c r="E49" s="99">
        <v>0</v>
      </c>
      <c r="F49" s="99">
        <v>0</v>
      </c>
      <c r="G49" s="99">
        <v>0</v>
      </c>
      <c r="H49" s="99" t="s">
        <v>358</v>
      </c>
      <c r="I49" s="132">
        <v>0</v>
      </c>
      <c r="J49" s="26">
        <v>0</v>
      </c>
      <c r="K49" s="26">
        <v>0</v>
      </c>
    </row>
    <row r="50" spans="1:14">
      <c r="A50" s="18" t="s">
        <v>568</v>
      </c>
      <c r="B50" s="310">
        <v>0</v>
      </c>
      <c r="C50" s="310">
        <v>0</v>
      </c>
      <c r="D50" s="310">
        <v>0</v>
      </c>
      <c r="E50" s="310">
        <v>0</v>
      </c>
      <c r="F50" s="310">
        <v>0</v>
      </c>
      <c r="G50" s="310">
        <v>0</v>
      </c>
      <c r="H50" s="310" t="s">
        <v>242</v>
      </c>
      <c r="I50" s="132">
        <v>0</v>
      </c>
      <c r="J50" s="26">
        <v>0</v>
      </c>
      <c r="K50" s="26">
        <v>0</v>
      </c>
    </row>
    <row r="51" spans="1:14">
      <c r="A51" s="18" t="s">
        <v>166</v>
      </c>
      <c r="B51" s="310">
        <v>0</v>
      </c>
      <c r="C51" s="310">
        <v>0</v>
      </c>
      <c r="D51" s="310">
        <v>0</v>
      </c>
      <c r="E51" s="310">
        <v>0</v>
      </c>
      <c r="F51" s="310">
        <v>0</v>
      </c>
      <c r="G51" s="310">
        <v>0</v>
      </c>
      <c r="H51" s="310" t="s">
        <v>242</v>
      </c>
      <c r="I51" s="132">
        <v>0</v>
      </c>
      <c r="J51" s="26">
        <v>0</v>
      </c>
      <c r="K51" s="26">
        <v>0</v>
      </c>
    </row>
    <row r="52" spans="1:14">
      <c r="A52" s="18" t="s">
        <v>167</v>
      </c>
      <c r="B52" s="310">
        <v>0</v>
      </c>
      <c r="C52" s="310">
        <v>0</v>
      </c>
      <c r="D52" s="310">
        <v>0</v>
      </c>
      <c r="E52" s="310">
        <v>0</v>
      </c>
      <c r="F52" s="310">
        <v>0</v>
      </c>
      <c r="G52" s="310">
        <v>0</v>
      </c>
      <c r="H52" s="310" t="s">
        <v>242</v>
      </c>
      <c r="I52" s="132">
        <v>0</v>
      </c>
      <c r="J52" s="26">
        <v>0</v>
      </c>
      <c r="K52" s="26">
        <v>0</v>
      </c>
    </row>
    <row r="53" spans="1:14">
      <c r="A53" s="18" t="s">
        <v>573</v>
      </c>
      <c r="B53" s="310">
        <v>0</v>
      </c>
      <c r="C53" s="310">
        <v>0</v>
      </c>
      <c r="D53" s="310">
        <v>0</v>
      </c>
      <c r="E53" s="310">
        <v>0</v>
      </c>
      <c r="F53" s="310" t="s">
        <v>242</v>
      </c>
      <c r="G53" s="310">
        <v>0</v>
      </c>
      <c r="H53" s="310">
        <v>0</v>
      </c>
      <c r="I53" s="132" t="s">
        <v>1160</v>
      </c>
      <c r="J53" s="131" t="s">
        <v>1161</v>
      </c>
      <c r="K53" s="26" t="s">
        <v>1099</v>
      </c>
    </row>
    <row r="54" spans="1:14">
      <c r="A54" s="18" t="s">
        <v>169</v>
      </c>
      <c r="B54" s="310">
        <v>0</v>
      </c>
      <c r="C54" s="310">
        <v>0</v>
      </c>
      <c r="D54" s="310">
        <v>0</v>
      </c>
      <c r="E54" s="310">
        <v>0</v>
      </c>
      <c r="F54" s="310">
        <v>0</v>
      </c>
      <c r="G54" s="310">
        <v>0</v>
      </c>
      <c r="H54" s="310" t="s">
        <v>1989</v>
      </c>
      <c r="I54" s="132">
        <v>0</v>
      </c>
      <c r="J54" s="26">
        <v>0</v>
      </c>
      <c r="K54" s="26">
        <v>0</v>
      </c>
    </row>
    <row r="55" spans="1:14" ht="67.5">
      <c r="A55" s="18" t="s">
        <v>579</v>
      </c>
      <c r="B55" s="310">
        <v>0</v>
      </c>
      <c r="C55" s="310">
        <v>0</v>
      </c>
      <c r="D55" s="310">
        <v>0</v>
      </c>
      <c r="E55" s="310">
        <v>0</v>
      </c>
      <c r="F55" s="310">
        <v>0</v>
      </c>
      <c r="G55" s="311" t="s">
        <v>242</v>
      </c>
      <c r="H55" s="310">
        <v>0</v>
      </c>
      <c r="I55" s="196" t="s">
        <v>1763</v>
      </c>
      <c r="J55" s="131" t="s">
        <v>1162</v>
      </c>
      <c r="K55" s="132" t="s">
        <v>1163</v>
      </c>
      <c r="L55" s="33"/>
      <c r="M55" s="33"/>
      <c r="N55" s="33"/>
    </row>
    <row r="56" spans="1:14">
      <c r="A56" s="18" t="s">
        <v>174</v>
      </c>
      <c r="B56" s="310">
        <v>0</v>
      </c>
      <c r="C56" s="310">
        <v>0</v>
      </c>
      <c r="D56" s="310">
        <v>0</v>
      </c>
      <c r="E56" s="310">
        <v>0</v>
      </c>
      <c r="F56" s="310">
        <v>0</v>
      </c>
      <c r="G56" s="310">
        <v>0</v>
      </c>
      <c r="H56" s="310" t="s">
        <v>358</v>
      </c>
      <c r="I56" s="132">
        <v>0</v>
      </c>
      <c r="J56" s="26">
        <v>0</v>
      </c>
      <c r="K56" s="26">
        <v>0</v>
      </c>
    </row>
  </sheetData>
  <phoneticPr fontId="9"/>
  <dataValidations count="1">
    <dataValidation type="list" allowBlank="1" showInputMessage="1" sqref="E27:F27">
      <formula1>$B$46</formula1>
    </dataValidation>
  </dataValidations>
  <hyperlinks>
    <hyperlink ref="I16" r:id="rId1" display="https://www.city.narashino.lg.jp/kurashi/gomi/recycleplaza/index.html"/>
    <hyperlink ref="I27" r:id="rId2"/>
    <hyperlink ref="I32" r:id="rId3" display="http://city.shiroi.chiba.jp/detail/956643709.html"/>
    <hyperlink ref="I55" r:id="rId4" display="http://www.town.onjuku.chiba.jp/sub1/6/agedasu.html"/>
  </hyperlinks>
  <printOptions horizontalCentered="1"/>
  <pageMargins left="0.19685039370078741" right="0.19685039370078741" top="0.59055118110236227" bottom="0.59055118110236227" header="0.31496062992125984" footer="0.31496062992125984"/>
  <pageSetup paperSize="9" scale="57" orientation="landscape" cellComments="asDisplayed" r:id="rId5"/>
  <headerFooter>
    <oddFooter>&amp;C&amp;P</oddFooter>
  </headerFooter>
  <rowBreaks count="2" manualBreakCount="2">
    <brk id="21" max="10" man="1"/>
    <brk id="2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Zeros="0" view="pageBreakPreview" zoomScale="85" zoomScaleNormal="100" zoomScaleSheetLayoutView="85" workbookViewId="0">
      <pane ySplit="4" topLeftCell="A5" activePane="bottomLeft" state="frozen"/>
      <selection activeCell="H68" sqref="H68"/>
      <selection pane="bottomLeft" activeCell="A2" sqref="A2:A4"/>
    </sheetView>
  </sheetViews>
  <sheetFormatPr defaultRowHeight="12"/>
  <cols>
    <col min="1" max="1" width="11.875" style="72" customWidth="1"/>
    <col min="2" max="5" width="21" style="72" customWidth="1"/>
    <col min="6" max="6" width="35.875" style="72" customWidth="1"/>
    <col min="7" max="16384" width="9" style="72"/>
  </cols>
  <sheetData>
    <row r="1" spans="1:7" ht="28.5" customHeight="1">
      <c r="A1" s="41" t="s">
        <v>2033</v>
      </c>
    </row>
    <row r="2" spans="1:7" ht="24" customHeight="1">
      <c r="A2" s="675" t="s">
        <v>56</v>
      </c>
      <c r="B2" s="675" t="s">
        <v>51</v>
      </c>
      <c r="C2" s="675"/>
      <c r="D2" s="675" t="s">
        <v>52</v>
      </c>
      <c r="E2" s="675"/>
      <c r="F2" s="675" t="s">
        <v>50</v>
      </c>
    </row>
    <row r="3" spans="1:7" ht="24" customHeight="1">
      <c r="A3" s="675"/>
      <c r="B3" s="675" t="s">
        <v>53</v>
      </c>
      <c r="C3" s="675" t="s">
        <v>54</v>
      </c>
      <c r="D3" s="675"/>
      <c r="E3" s="675" t="s">
        <v>234</v>
      </c>
      <c r="F3" s="675"/>
    </row>
    <row r="4" spans="1:7" ht="24" customHeight="1">
      <c r="A4" s="675"/>
      <c r="B4" s="675"/>
      <c r="C4" s="6" t="s">
        <v>62</v>
      </c>
      <c r="D4" s="6" t="s">
        <v>63</v>
      </c>
      <c r="E4" s="675"/>
      <c r="F4" s="675"/>
    </row>
    <row r="5" spans="1:7" ht="83.25" customHeight="1">
      <c r="A5" s="332" t="s">
        <v>157</v>
      </c>
      <c r="B5" s="22">
        <v>0</v>
      </c>
      <c r="C5" s="22" t="s">
        <v>242</v>
      </c>
      <c r="D5" s="22">
        <v>0</v>
      </c>
      <c r="E5" s="22">
        <v>0</v>
      </c>
      <c r="F5" s="128" t="s">
        <v>1164</v>
      </c>
      <c r="G5" s="71"/>
    </row>
    <row r="6" spans="1:7" ht="65.25" customHeight="1">
      <c r="A6" s="338" t="s">
        <v>244</v>
      </c>
      <c r="B6" s="22">
        <v>0</v>
      </c>
      <c r="C6" s="22" t="s">
        <v>358</v>
      </c>
      <c r="D6" s="22">
        <v>0</v>
      </c>
      <c r="E6" s="22">
        <v>0</v>
      </c>
      <c r="F6" s="56" t="s">
        <v>1165</v>
      </c>
      <c r="G6" s="71"/>
    </row>
    <row r="7" spans="1:7" ht="15.75" customHeight="1">
      <c r="A7" s="338" t="s">
        <v>350</v>
      </c>
      <c r="B7" s="22">
        <v>0</v>
      </c>
      <c r="C7" s="22">
        <v>0</v>
      </c>
      <c r="D7" s="22" t="s">
        <v>242</v>
      </c>
      <c r="E7" s="22">
        <v>0</v>
      </c>
      <c r="F7" s="64">
        <v>0</v>
      </c>
      <c r="G7" s="71"/>
    </row>
    <row r="8" spans="1:7" ht="15.75" customHeight="1">
      <c r="A8" s="338" t="s">
        <v>356</v>
      </c>
      <c r="B8" s="22">
        <v>0</v>
      </c>
      <c r="C8" s="22">
        <v>0</v>
      </c>
      <c r="D8" s="22" t="s">
        <v>358</v>
      </c>
      <c r="E8" s="22">
        <v>0</v>
      </c>
      <c r="F8" s="145">
        <v>0</v>
      </c>
      <c r="G8" s="71"/>
    </row>
    <row r="9" spans="1:7" ht="32.25" customHeight="1">
      <c r="A9" s="338" t="s">
        <v>359</v>
      </c>
      <c r="B9" s="22">
        <v>0</v>
      </c>
      <c r="C9" s="22" t="s">
        <v>242</v>
      </c>
      <c r="D9" s="22">
        <v>0</v>
      </c>
      <c r="E9" s="22">
        <v>0</v>
      </c>
      <c r="F9" s="56" t="s">
        <v>1166</v>
      </c>
      <c r="G9" s="71"/>
    </row>
    <row r="10" spans="1:7" ht="78.75" customHeight="1">
      <c r="A10" s="338" t="s">
        <v>362</v>
      </c>
      <c r="B10" s="22">
        <v>0</v>
      </c>
      <c r="C10" s="22" t="s">
        <v>242</v>
      </c>
      <c r="D10" s="22">
        <v>0</v>
      </c>
      <c r="E10" s="22">
        <v>0</v>
      </c>
      <c r="F10" s="128" t="s">
        <v>1167</v>
      </c>
      <c r="G10" s="71"/>
    </row>
    <row r="11" spans="1:7" ht="70.5" customHeight="1">
      <c r="A11" s="338" t="s">
        <v>36</v>
      </c>
      <c r="B11" s="309">
        <v>0</v>
      </c>
      <c r="C11" s="309">
        <v>0</v>
      </c>
      <c r="D11" s="309" t="s">
        <v>242</v>
      </c>
      <c r="E11" s="309">
        <v>0</v>
      </c>
      <c r="F11" s="197" t="s">
        <v>1990</v>
      </c>
      <c r="G11" s="71"/>
    </row>
    <row r="12" spans="1:7" ht="69.75" customHeight="1">
      <c r="A12" s="338" t="s">
        <v>378</v>
      </c>
      <c r="B12" s="22">
        <v>0</v>
      </c>
      <c r="C12" s="22" t="s">
        <v>242</v>
      </c>
      <c r="D12" s="22">
        <v>0</v>
      </c>
      <c r="E12" s="22">
        <v>0</v>
      </c>
      <c r="F12" s="128" t="s">
        <v>1168</v>
      </c>
      <c r="G12" s="71"/>
    </row>
    <row r="13" spans="1:7" ht="13.5">
      <c r="A13" s="338" t="s">
        <v>384</v>
      </c>
      <c r="B13" s="22">
        <v>0</v>
      </c>
      <c r="C13" s="22" t="s">
        <v>358</v>
      </c>
      <c r="D13" s="22">
        <v>0</v>
      </c>
      <c r="E13" s="22">
        <v>0</v>
      </c>
      <c r="F13" s="64" t="s">
        <v>1169</v>
      </c>
      <c r="G13" s="71"/>
    </row>
    <row r="14" spans="1:7" ht="15.75" customHeight="1">
      <c r="A14" s="338" t="s">
        <v>385</v>
      </c>
      <c r="B14" s="22">
        <v>0</v>
      </c>
      <c r="C14" s="22">
        <v>0</v>
      </c>
      <c r="D14" s="22" t="s">
        <v>242</v>
      </c>
      <c r="E14" s="22">
        <v>0</v>
      </c>
      <c r="F14" s="145">
        <v>0</v>
      </c>
      <c r="G14" s="71"/>
    </row>
    <row r="15" spans="1:7" ht="13.5">
      <c r="A15" s="338" t="s">
        <v>390</v>
      </c>
      <c r="B15" s="22">
        <v>0</v>
      </c>
      <c r="C15" s="22">
        <v>0</v>
      </c>
      <c r="D15" s="22" t="s">
        <v>242</v>
      </c>
      <c r="E15" s="22">
        <v>0</v>
      </c>
      <c r="F15" s="64">
        <v>0</v>
      </c>
      <c r="G15" s="71"/>
    </row>
    <row r="16" spans="1:7" ht="47.25" customHeight="1">
      <c r="A16" s="338" t="s">
        <v>397</v>
      </c>
      <c r="B16" s="22">
        <v>0</v>
      </c>
      <c r="C16" s="22" t="s">
        <v>242</v>
      </c>
      <c r="D16" s="22">
        <v>0</v>
      </c>
      <c r="E16" s="22">
        <v>0</v>
      </c>
      <c r="F16" s="56" t="s">
        <v>1170</v>
      </c>
      <c r="G16" s="71"/>
    </row>
    <row r="17" spans="1:7" ht="48" customHeight="1">
      <c r="A17" s="338" t="s">
        <v>399</v>
      </c>
      <c r="B17" s="22">
        <v>0</v>
      </c>
      <c r="C17" s="21" t="s">
        <v>1765</v>
      </c>
      <c r="D17" s="22">
        <v>0</v>
      </c>
      <c r="E17" s="22">
        <v>0</v>
      </c>
      <c r="F17" s="56" t="s">
        <v>1764</v>
      </c>
      <c r="G17" s="71"/>
    </row>
    <row r="18" spans="1:7" ht="27" customHeight="1">
      <c r="A18" s="338" t="s">
        <v>402</v>
      </c>
      <c r="B18" s="22">
        <v>0</v>
      </c>
      <c r="C18" s="22">
        <v>0</v>
      </c>
      <c r="D18" s="22" t="s">
        <v>242</v>
      </c>
      <c r="E18" s="22">
        <v>0</v>
      </c>
      <c r="F18" s="128" t="s">
        <v>1171</v>
      </c>
      <c r="G18" s="71"/>
    </row>
    <row r="19" spans="1:7" ht="15.75" customHeight="1">
      <c r="A19" s="338" t="s">
        <v>0</v>
      </c>
      <c r="B19" s="218">
        <v>0</v>
      </c>
      <c r="C19" s="218">
        <v>0</v>
      </c>
      <c r="D19" s="218" t="s">
        <v>242</v>
      </c>
      <c r="E19" s="218">
        <v>0</v>
      </c>
      <c r="F19" s="221">
        <v>0</v>
      </c>
      <c r="G19" s="71"/>
    </row>
    <row r="20" spans="1:7" ht="63" customHeight="1">
      <c r="A20" s="338" t="s">
        <v>408</v>
      </c>
      <c r="B20" s="22">
        <v>0</v>
      </c>
      <c r="C20" s="22" t="s">
        <v>242</v>
      </c>
      <c r="D20" s="22">
        <v>0</v>
      </c>
      <c r="E20" s="22">
        <v>0</v>
      </c>
      <c r="F20" s="128" t="s">
        <v>1172</v>
      </c>
      <c r="G20" s="71"/>
    </row>
    <row r="21" spans="1:7" ht="13.5">
      <c r="A21" s="338" t="s">
        <v>337</v>
      </c>
      <c r="B21" s="58">
        <v>0</v>
      </c>
      <c r="C21" s="58">
        <v>0</v>
      </c>
      <c r="D21" s="88" t="s">
        <v>358</v>
      </c>
      <c r="E21" s="58">
        <v>0</v>
      </c>
      <c r="F21" s="129">
        <v>0</v>
      </c>
      <c r="G21" s="71"/>
    </row>
    <row r="22" spans="1:7" ht="13.5">
      <c r="A22" s="338" t="s">
        <v>156</v>
      </c>
      <c r="B22" s="58">
        <v>0</v>
      </c>
      <c r="C22" s="58">
        <v>0</v>
      </c>
      <c r="D22" s="58">
        <v>0</v>
      </c>
      <c r="E22" s="88" t="s">
        <v>242</v>
      </c>
      <c r="F22" s="129">
        <v>0</v>
      </c>
      <c r="G22" s="71"/>
    </row>
    <row r="23" spans="1:7" ht="54">
      <c r="A23" s="338" t="s">
        <v>428</v>
      </c>
      <c r="B23" s="22">
        <v>0</v>
      </c>
      <c r="C23" s="22" t="s">
        <v>242</v>
      </c>
      <c r="D23" s="22">
        <v>0</v>
      </c>
      <c r="E23" s="22">
        <v>0</v>
      </c>
      <c r="F23" s="128" t="s">
        <v>1173</v>
      </c>
      <c r="G23" s="71"/>
    </row>
    <row r="24" spans="1:7" ht="13.5">
      <c r="A24" s="338" t="s">
        <v>175</v>
      </c>
      <c r="B24" s="22">
        <v>0</v>
      </c>
      <c r="C24" s="22">
        <v>0</v>
      </c>
      <c r="D24" s="22">
        <v>0</v>
      </c>
      <c r="E24" s="22" t="s">
        <v>358</v>
      </c>
      <c r="F24" s="145">
        <v>0</v>
      </c>
      <c r="G24" s="71"/>
    </row>
    <row r="25" spans="1:7" ht="62.25" customHeight="1">
      <c r="A25" s="338" t="s">
        <v>452</v>
      </c>
      <c r="B25" s="22">
        <v>0</v>
      </c>
      <c r="C25" s="21" t="s">
        <v>1765</v>
      </c>
      <c r="D25" s="22">
        <v>0</v>
      </c>
      <c r="E25" s="22">
        <v>0</v>
      </c>
      <c r="F25" s="56" t="s">
        <v>1766</v>
      </c>
      <c r="G25" s="71"/>
    </row>
    <row r="26" spans="1:7" ht="13.5">
      <c r="A26" s="338" t="s">
        <v>43</v>
      </c>
      <c r="B26" s="22">
        <v>0</v>
      </c>
      <c r="C26" s="22">
        <v>0</v>
      </c>
      <c r="D26" s="22" t="s">
        <v>242</v>
      </c>
      <c r="E26" s="22">
        <v>0</v>
      </c>
      <c r="F26" s="145">
        <v>0</v>
      </c>
      <c r="G26" s="71"/>
    </row>
    <row r="27" spans="1:7" ht="104.25" customHeight="1">
      <c r="A27" s="338" t="s">
        <v>455</v>
      </c>
      <c r="B27" s="22">
        <v>0</v>
      </c>
      <c r="C27" s="22" t="s">
        <v>358</v>
      </c>
      <c r="D27" s="22">
        <v>0</v>
      </c>
      <c r="E27" s="22">
        <v>0</v>
      </c>
      <c r="F27" s="56" t="s">
        <v>1174</v>
      </c>
      <c r="G27" s="71"/>
    </row>
    <row r="28" spans="1:7" ht="40.5">
      <c r="A28" s="338" t="s">
        <v>459</v>
      </c>
      <c r="B28" s="22">
        <v>0</v>
      </c>
      <c r="C28" s="22" t="s">
        <v>242</v>
      </c>
      <c r="D28" s="22">
        <v>0</v>
      </c>
      <c r="E28" s="22">
        <v>0</v>
      </c>
      <c r="F28" s="128" t="s">
        <v>464</v>
      </c>
      <c r="G28" s="71"/>
    </row>
    <row r="29" spans="1:7" ht="13.5">
      <c r="A29" s="338" t="s">
        <v>67</v>
      </c>
      <c r="B29" s="22">
        <v>0</v>
      </c>
      <c r="C29" s="22">
        <v>0</v>
      </c>
      <c r="D29" s="22" t="s">
        <v>242</v>
      </c>
      <c r="E29" s="22">
        <v>0</v>
      </c>
      <c r="F29" s="145">
        <v>0</v>
      </c>
      <c r="G29" s="71"/>
    </row>
    <row r="30" spans="1:7" ht="13.5">
      <c r="A30" s="338" t="s">
        <v>68</v>
      </c>
      <c r="B30" s="22">
        <v>0</v>
      </c>
      <c r="C30" s="22">
        <v>0</v>
      </c>
      <c r="D30" s="22" t="s">
        <v>242</v>
      </c>
      <c r="E30" s="22">
        <v>0</v>
      </c>
      <c r="F30" s="145">
        <v>0</v>
      </c>
      <c r="G30" s="71"/>
    </row>
    <row r="31" spans="1:7" ht="54">
      <c r="A31" s="338" t="s">
        <v>25</v>
      </c>
      <c r="B31" s="22">
        <v>0</v>
      </c>
      <c r="C31" s="21" t="s">
        <v>1767</v>
      </c>
      <c r="D31" s="22">
        <v>0</v>
      </c>
      <c r="E31" s="22">
        <v>0</v>
      </c>
      <c r="F31" s="56" t="s">
        <v>1768</v>
      </c>
      <c r="G31" s="71"/>
    </row>
    <row r="32" spans="1:7" ht="13.5">
      <c r="A32" s="338" t="s">
        <v>486</v>
      </c>
      <c r="B32" s="22">
        <v>0</v>
      </c>
      <c r="C32" s="22">
        <v>0</v>
      </c>
      <c r="D32" s="22" t="s">
        <v>487</v>
      </c>
      <c r="E32" s="22">
        <v>0</v>
      </c>
      <c r="F32" s="64">
        <v>0</v>
      </c>
      <c r="G32" s="71"/>
    </row>
    <row r="33" spans="1:7" ht="13.5">
      <c r="A33" s="338" t="s">
        <v>489</v>
      </c>
      <c r="B33" s="22">
        <v>0</v>
      </c>
      <c r="C33" s="22">
        <v>0</v>
      </c>
      <c r="D33" s="22" t="s">
        <v>242</v>
      </c>
      <c r="E33" s="22">
        <v>0</v>
      </c>
      <c r="F33" s="145">
        <v>0</v>
      </c>
      <c r="G33" s="71"/>
    </row>
    <row r="34" spans="1:7" ht="13.5">
      <c r="A34" s="338" t="s">
        <v>70</v>
      </c>
      <c r="B34" s="176">
        <v>0</v>
      </c>
      <c r="C34" s="176">
        <v>0</v>
      </c>
      <c r="D34" s="176" t="s">
        <v>242</v>
      </c>
      <c r="E34" s="176">
        <v>0</v>
      </c>
      <c r="F34" s="26">
        <v>0</v>
      </c>
      <c r="G34" s="71"/>
    </row>
    <row r="35" spans="1:7" ht="13.5">
      <c r="A35" s="338" t="s">
        <v>496</v>
      </c>
      <c r="B35" s="22">
        <v>0</v>
      </c>
      <c r="C35" s="22">
        <v>0</v>
      </c>
      <c r="D35" s="22" t="s">
        <v>242</v>
      </c>
      <c r="E35" s="22">
        <v>0</v>
      </c>
      <c r="F35" s="64">
        <v>0</v>
      </c>
      <c r="G35" s="71"/>
    </row>
    <row r="36" spans="1:7" ht="27">
      <c r="A36" s="338" t="s">
        <v>498</v>
      </c>
      <c r="B36" s="22">
        <v>0</v>
      </c>
      <c r="C36" s="22" t="s">
        <v>242</v>
      </c>
      <c r="D36" s="22">
        <v>0</v>
      </c>
      <c r="E36" s="22">
        <v>0</v>
      </c>
      <c r="F36" s="128" t="s">
        <v>1175</v>
      </c>
      <c r="G36" s="71"/>
    </row>
    <row r="37" spans="1:7" ht="32.25" customHeight="1">
      <c r="A37" s="338" t="s">
        <v>505</v>
      </c>
      <c r="B37" s="22">
        <v>0</v>
      </c>
      <c r="C37" s="22" t="s">
        <v>242</v>
      </c>
      <c r="D37" s="22">
        <v>0</v>
      </c>
      <c r="E37" s="22">
        <v>0</v>
      </c>
      <c r="F37" s="56" t="s">
        <v>1176</v>
      </c>
      <c r="G37" s="71"/>
    </row>
    <row r="38" spans="1:7" ht="39" customHeight="1">
      <c r="A38" s="338" t="s">
        <v>151</v>
      </c>
      <c r="B38" s="58">
        <v>0</v>
      </c>
      <c r="C38" s="88" t="s">
        <v>242</v>
      </c>
      <c r="D38" s="58">
        <v>0</v>
      </c>
      <c r="E38" s="58">
        <v>0</v>
      </c>
      <c r="F38" s="321" t="s">
        <v>1769</v>
      </c>
      <c r="G38" s="71"/>
    </row>
    <row r="39" spans="1:7" ht="30" customHeight="1">
      <c r="A39" s="338" t="s">
        <v>508</v>
      </c>
      <c r="B39" s="301">
        <v>0</v>
      </c>
      <c r="C39" s="301" t="s">
        <v>242</v>
      </c>
      <c r="D39" s="22">
        <v>0</v>
      </c>
      <c r="E39" s="22">
        <v>0</v>
      </c>
      <c r="F39" s="56" t="s">
        <v>1177</v>
      </c>
      <c r="G39" s="71"/>
    </row>
    <row r="40" spans="1:7" ht="27">
      <c r="A40" s="338" t="s">
        <v>172</v>
      </c>
      <c r="B40" s="22">
        <v>0</v>
      </c>
      <c r="C40" s="22" t="s">
        <v>358</v>
      </c>
      <c r="D40" s="22">
        <v>0</v>
      </c>
      <c r="E40" s="22">
        <v>0</v>
      </c>
      <c r="F40" s="128" t="s">
        <v>1178</v>
      </c>
      <c r="G40" s="71"/>
    </row>
    <row r="41" spans="1:7" ht="45.75" customHeight="1">
      <c r="A41" s="338" t="s">
        <v>190</v>
      </c>
      <c r="B41" s="22">
        <v>0</v>
      </c>
      <c r="C41" s="22" t="s">
        <v>242</v>
      </c>
      <c r="D41" s="22">
        <v>0</v>
      </c>
      <c r="E41" s="22">
        <v>0</v>
      </c>
      <c r="F41" s="56" t="s">
        <v>1179</v>
      </c>
      <c r="G41" s="71"/>
    </row>
    <row r="42" spans="1:7" ht="13.5">
      <c r="A42" s="338" t="s">
        <v>45</v>
      </c>
      <c r="B42" s="22">
        <v>0</v>
      </c>
      <c r="C42" s="22">
        <v>0</v>
      </c>
      <c r="D42" s="22" t="s">
        <v>242</v>
      </c>
      <c r="E42" s="22">
        <v>0</v>
      </c>
      <c r="F42" s="145">
        <v>0</v>
      </c>
      <c r="G42" s="71"/>
    </row>
    <row r="43" spans="1:7" ht="127.5" customHeight="1">
      <c r="A43" s="338" t="s">
        <v>101</v>
      </c>
      <c r="B43" s="265"/>
      <c r="C43" s="161" t="s">
        <v>242</v>
      </c>
      <c r="D43" s="161">
        <v>0</v>
      </c>
      <c r="E43" s="161">
        <v>0</v>
      </c>
      <c r="F43" s="646" t="s">
        <v>2014</v>
      </c>
      <c r="G43" s="71"/>
    </row>
    <row r="44" spans="1:7" ht="13.5">
      <c r="A44" s="338" t="s">
        <v>534</v>
      </c>
      <c r="B44" s="58">
        <v>0</v>
      </c>
      <c r="C44" s="88" t="s">
        <v>358</v>
      </c>
      <c r="D44" s="58">
        <v>0</v>
      </c>
      <c r="E44" s="58">
        <v>0</v>
      </c>
      <c r="F44" s="129" t="s">
        <v>1180</v>
      </c>
      <c r="G44" s="71"/>
    </row>
    <row r="45" spans="1:7" ht="27">
      <c r="A45" s="338" t="s">
        <v>542</v>
      </c>
      <c r="B45" s="22">
        <v>0</v>
      </c>
      <c r="C45" s="22" t="s">
        <v>358</v>
      </c>
      <c r="D45" s="22">
        <v>0</v>
      </c>
      <c r="E45" s="22">
        <v>0</v>
      </c>
      <c r="F45" s="56" t="s">
        <v>1181</v>
      </c>
      <c r="G45" s="71"/>
    </row>
    <row r="46" spans="1:7" ht="27">
      <c r="A46" s="338" t="s">
        <v>544</v>
      </c>
      <c r="B46" s="58">
        <v>0</v>
      </c>
      <c r="C46" s="88" t="s">
        <v>242</v>
      </c>
      <c r="D46" s="58">
        <v>0</v>
      </c>
      <c r="E46" s="58">
        <v>0</v>
      </c>
      <c r="F46" s="59" t="s">
        <v>1182</v>
      </c>
      <c r="G46" s="71"/>
    </row>
    <row r="47" spans="1:7" ht="13.5">
      <c r="A47" s="338" t="s">
        <v>547</v>
      </c>
      <c r="B47" s="22">
        <v>0</v>
      </c>
      <c r="C47" s="22" t="s">
        <v>358</v>
      </c>
      <c r="D47" s="22">
        <v>0</v>
      </c>
      <c r="E47" s="22">
        <v>0</v>
      </c>
      <c r="F47" s="64" t="s">
        <v>1183</v>
      </c>
      <c r="G47" s="71"/>
    </row>
    <row r="48" spans="1:7" ht="40.5">
      <c r="A48" s="338" t="s">
        <v>551</v>
      </c>
      <c r="B48" s="58">
        <v>0</v>
      </c>
      <c r="C48" s="248" t="s">
        <v>242</v>
      </c>
      <c r="D48" s="58">
        <v>0</v>
      </c>
      <c r="E48" s="58">
        <v>0</v>
      </c>
      <c r="F48" s="59" t="s">
        <v>1184</v>
      </c>
      <c r="G48" s="71"/>
    </row>
    <row r="49" spans="1:7" ht="81">
      <c r="A49" s="338" t="s">
        <v>556</v>
      </c>
      <c r="B49" s="22">
        <v>0</v>
      </c>
      <c r="C49" s="22" t="s">
        <v>242</v>
      </c>
      <c r="D49" s="22">
        <v>0</v>
      </c>
      <c r="E49" s="22">
        <v>0</v>
      </c>
      <c r="F49" s="128" t="s">
        <v>1185</v>
      </c>
      <c r="G49" s="71"/>
    </row>
    <row r="50" spans="1:7" ht="13.5">
      <c r="A50" s="338" t="s">
        <v>557</v>
      </c>
      <c r="B50" s="301">
        <v>0</v>
      </c>
      <c r="C50" s="301" t="s">
        <v>242</v>
      </c>
      <c r="D50" s="301">
        <v>0</v>
      </c>
      <c r="E50" s="301">
        <v>0</v>
      </c>
      <c r="F50" s="26" t="s">
        <v>1186</v>
      </c>
      <c r="G50" s="71"/>
    </row>
    <row r="51" spans="1:7" ht="13.5">
      <c r="A51" s="338" t="s">
        <v>567</v>
      </c>
      <c r="B51" s="58">
        <v>0</v>
      </c>
      <c r="C51" s="88" t="s">
        <v>358</v>
      </c>
      <c r="D51" s="58">
        <v>0</v>
      </c>
      <c r="E51" s="58">
        <v>0</v>
      </c>
      <c r="F51" s="129" t="s">
        <v>1187</v>
      </c>
      <c r="G51" s="71"/>
    </row>
    <row r="52" spans="1:7" ht="13.5">
      <c r="A52" s="338" t="s">
        <v>568</v>
      </c>
      <c r="B52" s="22">
        <v>0</v>
      </c>
      <c r="C52" s="22" t="s">
        <v>242</v>
      </c>
      <c r="D52" s="22">
        <v>0</v>
      </c>
      <c r="E52" s="22">
        <v>0</v>
      </c>
      <c r="F52" s="64" t="s">
        <v>1188</v>
      </c>
      <c r="G52" s="71"/>
    </row>
    <row r="53" spans="1:7" ht="13.5">
      <c r="A53" s="338" t="s">
        <v>570</v>
      </c>
      <c r="B53" s="22">
        <v>0</v>
      </c>
      <c r="C53" s="22" t="s">
        <v>242</v>
      </c>
      <c r="D53" s="22">
        <v>0</v>
      </c>
      <c r="E53" s="22">
        <v>0</v>
      </c>
      <c r="F53" s="64" t="s">
        <v>1187</v>
      </c>
      <c r="G53" s="71"/>
    </row>
    <row r="54" spans="1:7" ht="13.5">
      <c r="A54" s="338" t="s">
        <v>571</v>
      </c>
      <c r="B54" s="22">
        <v>0</v>
      </c>
      <c r="C54" s="22" t="s">
        <v>242</v>
      </c>
      <c r="D54" s="22">
        <v>0</v>
      </c>
      <c r="E54" s="22">
        <v>0</v>
      </c>
      <c r="F54" s="64" t="s">
        <v>1187</v>
      </c>
      <c r="G54" s="71"/>
    </row>
    <row r="55" spans="1:7" ht="13.5">
      <c r="A55" s="338" t="s">
        <v>573</v>
      </c>
      <c r="B55" s="22">
        <v>0</v>
      </c>
      <c r="C55" s="22" t="s">
        <v>358</v>
      </c>
      <c r="D55" s="22">
        <v>0</v>
      </c>
      <c r="E55" s="22">
        <v>0</v>
      </c>
      <c r="F55" s="64" t="s">
        <v>1187</v>
      </c>
      <c r="G55" s="71"/>
    </row>
    <row r="56" spans="1:7" ht="13.5">
      <c r="A56" s="338" t="s">
        <v>574</v>
      </c>
      <c r="B56" s="22">
        <v>0</v>
      </c>
      <c r="C56" s="255">
        <v>0</v>
      </c>
      <c r="D56" s="301" t="s">
        <v>242</v>
      </c>
      <c r="E56" s="22">
        <v>0</v>
      </c>
      <c r="F56" s="145" t="s">
        <v>1189</v>
      </c>
      <c r="G56" s="71"/>
    </row>
    <row r="57" spans="1:7" ht="48" customHeight="1">
      <c r="A57" s="338" t="s">
        <v>579</v>
      </c>
      <c r="B57" s="22">
        <v>0</v>
      </c>
      <c r="C57" s="22" t="s">
        <v>242</v>
      </c>
      <c r="D57" s="22" t="s">
        <v>242</v>
      </c>
      <c r="E57" s="22">
        <v>0</v>
      </c>
      <c r="F57" s="128" t="s">
        <v>1190</v>
      </c>
      <c r="G57" s="71"/>
    </row>
    <row r="58" spans="1:7" ht="34.5" customHeight="1">
      <c r="A58" s="338" t="s">
        <v>580</v>
      </c>
      <c r="B58" s="301">
        <v>0</v>
      </c>
      <c r="C58" s="301">
        <v>0</v>
      </c>
      <c r="D58" s="301" t="s">
        <v>358</v>
      </c>
      <c r="E58" s="301">
        <v>0</v>
      </c>
      <c r="F58" s="197" t="s">
        <v>1191</v>
      </c>
      <c r="G58" s="71"/>
    </row>
    <row r="59" spans="1:7">
      <c r="F59" s="71"/>
    </row>
  </sheetData>
  <mergeCells count="7">
    <mergeCell ref="A2:A4"/>
    <mergeCell ref="F2:F4"/>
    <mergeCell ref="B2:C2"/>
    <mergeCell ref="D2:E2"/>
    <mergeCell ref="B3:B4"/>
    <mergeCell ref="C3:D3"/>
    <mergeCell ref="E3:E4"/>
  </mergeCells>
  <phoneticPr fontId="9"/>
  <dataValidations count="1">
    <dataValidation type="list" allowBlank="1" showInputMessage="1" sqref="F16">
      <formula1>$A$30</formula1>
    </dataValidation>
  </dataValidations>
  <printOptions horizontalCentered="1"/>
  <pageMargins left="0.27559055118110237" right="0.19685039370078741" top="0.43307086614173229" bottom="0.19685039370078741" header="0.51181102362204722" footer="0.19685039370078741"/>
  <pageSetup paperSize="9" scale="75" orientation="portrait" cellComments="asDisplayed" r:id="rId1"/>
  <headerFooter alignWithMargins="0">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Zeros="0" view="pageBreakPreview" zoomScale="85" zoomScaleNormal="120" zoomScaleSheetLayoutView="85" workbookViewId="0">
      <pane ySplit="2" topLeftCell="A3" activePane="bottomLeft" state="frozen"/>
      <selection activeCell="H68" sqref="H68"/>
      <selection pane="bottomLeft" activeCell="A2" sqref="A2"/>
    </sheetView>
  </sheetViews>
  <sheetFormatPr defaultRowHeight="13.5"/>
  <cols>
    <col min="1" max="1" width="12.625" style="31" customWidth="1"/>
    <col min="2" max="3" width="16.75" style="31" bestFit="1" customWidth="1"/>
    <col min="4" max="5" width="41.5" style="31" customWidth="1"/>
    <col min="6" max="16384" width="9" style="31"/>
  </cols>
  <sheetData>
    <row r="1" spans="1:5" ht="27.75" customHeight="1">
      <c r="A1" s="41" t="s">
        <v>2034</v>
      </c>
    </row>
    <row r="2" spans="1:5" ht="34.5" customHeight="1">
      <c r="A2" s="84" t="s">
        <v>56</v>
      </c>
      <c r="B2" s="84" t="s">
        <v>140</v>
      </c>
      <c r="C2" s="85" t="s">
        <v>141</v>
      </c>
      <c r="D2" s="85" t="s">
        <v>76</v>
      </c>
      <c r="E2" s="84" t="s">
        <v>142</v>
      </c>
    </row>
    <row r="3" spans="1:5" ht="39.75" customHeight="1">
      <c r="A3" s="127" t="s">
        <v>157</v>
      </c>
      <c r="B3" s="145" t="s">
        <v>282</v>
      </c>
      <c r="C3" s="128" t="s">
        <v>258</v>
      </c>
      <c r="D3" s="128" t="s">
        <v>1192</v>
      </c>
      <c r="E3" s="145" t="s">
        <v>1193</v>
      </c>
    </row>
    <row r="4" spans="1:5" ht="39.75" customHeight="1">
      <c r="A4" s="18" t="s">
        <v>244</v>
      </c>
      <c r="B4" s="145" t="s">
        <v>282</v>
      </c>
      <c r="C4" s="128" t="s">
        <v>258</v>
      </c>
      <c r="D4" s="128" t="s">
        <v>1194</v>
      </c>
      <c r="E4" s="145" t="s">
        <v>1195</v>
      </c>
    </row>
    <row r="5" spans="1:5" ht="27">
      <c r="A5" s="18" t="s">
        <v>350</v>
      </c>
      <c r="B5" s="145" t="s">
        <v>282</v>
      </c>
      <c r="C5" s="128" t="s">
        <v>258</v>
      </c>
      <c r="D5" s="128" t="s">
        <v>1196</v>
      </c>
      <c r="E5" s="128" t="s">
        <v>1197</v>
      </c>
    </row>
    <row r="6" spans="1:5">
      <c r="A6" s="18" t="s">
        <v>356</v>
      </c>
      <c r="B6" s="145" t="s">
        <v>283</v>
      </c>
      <c r="C6" s="128">
        <v>0</v>
      </c>
      <c r="D6" s="128">
        <v>0</v>
      </c>
      <c r="E6" s="145">
        <v>0</v>
      </c>
    </row>
    <row r="7" spans="1:5" ht="103.5" customHeight="1">
      <c r="A7" s="18" t="s">
        <v>359</v>
      </c>
      <c r="B7" s="145" t="s">
        <v>282</v>
      </c>
      <c r="C7" s="128" t="s">
        <v>258</v>
      </c>
      <c r="D7" s="128" t="s">
        <v>1198</v>
      </c>
      <c r="E7" s="128" t="s">
        <v>1199</v>
      </c>
    </row>
    <row r="8" spans="1:5">
      <c r="A8" s="18" t="s">
        <v>362</v>
      </c>
      <c r="B8" s="145" t="s">
        <v>282</v>
      </c>
      <c r="C8" s="128" t="s">
        <v>258</v>
      </c>
      <c r="D8" s="128" t="s">
        <v>1200</v>
      </c>
      <c r="E8" s="145" t="s">
        <v>1201</v>
      </c>
    </row>
    <row r="9" spans="1:5" ht="54">
      <c r="A9" s="18" t="s">
        <v>36</v>
      </c>
      <c r="B9" s="145" t="s">
        <v>282</v>
      </c>
      <c r="C9" s="128" t="s">
        <v>258</v>
      </c>
      <c r="D9" s="128" t="s">
        <v>1202</v>
      </c>
      <c r="E9" s="128" t="s">
        <v>1203</v>
      </c>
    </row>
    <row r="10" spans="1:5" ht="27">
      <c r="A10" s="18" t="s">
        <v>378</v>
      </c>
      <c r="B10" s="145" t="s">
        <v>282</v>
      </c>
      <c r="C10" s="128" t="s">
        <v>258</v>
      </c>
      <c r="D10" s="128" t="s">
        <v>316</v>
      </c>
      <c r="E10" s="128" t="s">
        <v>1204</v>
      </c>
    </row>
    <row r="11" spans="1:5" ht="15.75" customHeight="1">
      <c r="A11" s="18" t="s">
        <v>384</v>
      </c>
      <c r="B11" s="145" t="s">
        <v>282</v>
      </c>
      <c r="C11" s="128" t="s">
        <v>258</v>
      </c>
      <c r="D11" s="128" t="s">
        <v>316</v>
      </c>
      <c r="E11" s="145" t="s">
        <v>1205</v>
      </c>
    </row>
    <row r="12" spans="1:5" ht="15.75" customHeight="1">
      <c r="A12" s="18" t="s">
        <v>385</v>
      </c>
      <c r="B12" s="145" t="s">
        <v>283</v>
      </c>
      <c r="C12" s="197">
        <v>0</v>
      </c>
      <c r="D12" s="197">
        <v>0</v>
      </c>
      <c r="E12" s="197">
        <v>0</v>
      </c>
    </row>
    <row r="13" spans="1:5" ht="15.75" customHeight="1">
      <c r="A13" s="18" t="s">
        <v>390</v>
      </c>
      <c r="B13" s="145" t="s">
        <v>282</v>
      </c>
      <c r="C13" s="128" t="s">
        <v>258</v>
      </c>
      <c r="D13" s="128" t="s">
        <v>1206</v>
      </c>
      <c r="E13" s="145" t="s">
        <v>1207</v>
      </c>
    </row>
    <row r="14" spans="1:5" ht="27">
      <c r="A14" s="18" t="s">
        <v>392</v>
      </c>
      <c r="B14" s="145" t="s">
        <v>282</v>
      </c>
      <c r="C14" s="128" t="s">
        <v>258</v>
      </c>
      <c r="D14" s="128" t="s">
        <v>1208</v>
      </c>
      <c r="E14" s="145" t="s">
        <v>1209</v>
      </c>
    </row>
    <row r="15" spans="1:5" ht="71.25" customHeight="1">
      <c r="A15" s="18" t="s">
        <v>399</v>
      </c>
      <c r="B15" s="145" t="s">
        <v>282</v>
      </c>
      <c r="C15" s="128" t="s">
        <v>258</v>
      </c>
      <c r="D15" s="128" t="s">
        <v>1210</v>
      </c>
      <c r="E15" s="128" t="s">
        <v>1211</v>
      </c>
    </row>
    <row r="16" spans="1:5">
      <c r="A16" s="18" t="s">
        <v>402</v>
      </c>
      <c r="B16" s="145" t="s">
        <v>282</v>
      </c>
      <c r="C16" s="128" t="s">
        <v>258</v>
      </c>
      <c r="D16" s="128" t="s">
        <v>1212</v>
      </c>
      <c r="E16" s="145" t="s">
        <v>1213</v>
      </c>
    </row>
    <row r="17" spans="1:7" ht="27">
      <c r="A17" s="18" t="s">
        <v>0</v>
      </c>
      <c r="B17" s="221" t="s">
        <v>282</v>
      </c>
      <c r="C17" s="219" t="s">
        <v>258</v>
      </c>
      <c r="D17" s="219" t="s">
        <v>301</v>
      </c>
      <c r="E17" s="221" t="s">
        <v>302</v>
      </c>
    </row>
    <row r="18" spans="1:7" ht="15.75" customHeight="1">
      <c r="A18" s="18" t="s">
        <v>408</v>
      </c>
      <c r="B18" s="145" t="s">
        <v>282</v>
      </c>
      <c r="C18" s="128" t="s">
        <v>258</v>
      </c>
      <c r="D18" s="128" t="s">
        <v>1214</v>
      </c>
      <c r="E18" s="145" t="s">
        <v>1215</v>
      </c>
    </row>
    <row r="19" spans="1:7">
      <c r="A19" s="18" t="s">
        <v>337</v>
      </c>
      <c r="B19" s="129" t="s">
        <v>282</v>
      </c>
      <c r="C19" s="59" t="s">
        <v>258</v>
      </c>
      <c r="D19" s="59" t="s">
        <v>1216</v>
      </c>
      <c r="E19" s="129" t="s">
        <v>1217</v>
      </c>
    </row>
    <row r="20" spans="1:7">
      <c r="A20" s="18" t="s">
        <v>421</v>
      </c>
      <c r="B20" s="129" t="s">
        <v>282</v>
      </c>
      <c r="C20" s="59" t="s">
        <v>258</v>
      </c>
      <c r="D20" s="59" t="s">
        <v>1218</v>
      </c>
      <c r="E20" s="129" t="s">
        <v>1219</v>
      </c>
    </row>
    <row r="21" spans="1:7" ht="81">
      <c r="A21" s="18" t="s">
        <v>428</v>
      </c>
      <c r="B21" s="145" t="s">
        <v>282</v>
      </c>
      <c r="C21" s="128" t="s">
        <v>258</v>
      </c>
      <c r="D21" s="128" t="s">
        <v>1220</v>
      </c>
      <c r="E21" s="179" t="s">
        <v>1221</v>
      </c>
    </row>
    <row r="22" spans="1:7" ht="67.5">
      <c r="A22" s="18" t="s">
        <v>432</v>
      </c>
      <c r="B22" s="145" t="s">
        <v>282</v>
      </c>
      <c r="C22" s="128" t="s">
        <v>258</v>
      </c>
      <c r="D22" s="128" t="s">
        <v>1222</v>
      </c>
      <c r="E22" s="128" t="s">
        <v>442</v>
      </c>
    </row>
    <row r="23" spans="1:7" ht="27">
      <c r="A23" s="18" t="s">
        <v>452</v>
      </c>
      <c r="B23" s="145" t="s">
        <v>282</v>
      </c>
      <c r="C23" s="128" t="s">
        <v>258</v>
      </c>
      <c r="D23" s="128" t="s">
        <v>941</v>
      </c>
      <c r="E23" s="128" t="s">
        <v>1223</v>
      </c>
      <c r="G23" s="101"/>
    </row>
    <row r="24" spans="1:7">
      <c r="A24" s="18" t="s">
        <v>43</v>
      </c>
      <c r="B24" s="145" t="s">
        <v>283</v>
      </c>
      <c r="C24" s="128">
        <v>0</v>
      </c>
      <c r="D24" s="128">
        <v>0</v>
      </c>
      <c r="E24" s="145">
        <v>0</v>
      </c>
    </row>
    <row r="25" spans="1:7" ht="87" customHeight="1">
      <c r="A25" s="18" t="s">
        <v>455</v>
      </c>
      <c r="B25" s="145" t="s">
        <v>282</v>
      </c>
      <c r="C25" s="128" t="s">
        <v>258</v>
      </c>
      <c r="D25" s="128" t="s">
        <v>1224</v>
      </c>
      <c r="E25" s="128" t="s">
        <v>1225</v>
      </c>
    </row>
    <row r="26" spans="1:7" ht="27">
      <c r="A26" s="18" t="s">
        <v>459</v>
      </c>
      <c r="B26" s="145" t="s">
        <v>282</v>
      </c>
      <c r="C26" s="128" t="s">
        <v>258</v>
      </c>
      <c r="D26" s="128" t="s">
        <v>465</v>
      </c>
      <c r="E26" s="145" t="s">
        <v>1226</v>
      </c>
    </row>
    <row r="27" spans="1:7">
      <c r="A27" s="18" t="s">
        <v>467</v>
      </c>
      <c r="B27" s="145" t="s">
        <v>282</v>
      </c>
      <c r="C27" s="128" t="s">
        <v>258</v>
      </c>
      <c r="D27" s="128" t="s">
        <v>1227</v>
      </c>
      <c r="E27" s="145" t="s">
        <v>1228</v>
      </c>
    </row>
    <row r="28" spans="1:7">
      <c r="A28" s="18" t="s">
        <v>474</v>
      </c>
      <c r="B28" s="145" t="s">
        <v>282</v>
      </c>
      <c r="C28" s="128" t="s">
        <v>258</v>
      </c>
      <c r="D28" s="128" t="s">
        <v>1229</v>
      </c>
      <c r="E28" s="145" t="s">
        <v>334</v>
      </c>
    </row>
    <row r="29" spans="1:7">
      <c r="A29" s="18" t="s">
        <v>25</v>
      </c>
      <c r="B29" s="145" t="s">
        <v>282</v>
      </c>
      <c r="C29" s="128" t="s">
        <v>258</v>
      </c>
      <c r="D29" s="128" t="s">
        <v>1230</v>
      </c>
      <c r="E29" s="145" t="s">
        <v>1231</v>
      </c>
    </row>
    <row r="30" spans="1:7" ht="15.75" customHeight="1">
      <c r="A30" s="18" t="s">
        <v>26</v>
      </c>
      <c r="B30" s="145" t="s">
        <v>283</v>
      </c>
      <c r="C30" s="128">
        <v>0</v>
      </c>
      <c r="D30" s="128">
        <v>0</v>
      </c>
      <c r="E30" s="145">
        <v>0</v>
      </c>
    </row>
    <row r="31" spans="1:7" ht="15.75" customHeight="1">
      <c r="A31" s="18" t="s">
        <v>489</v>
      </c>
      <c r="B31" s="145" t="s">
        <v>283</v>
      </c>
      <c r="C31" s="128">
        <v>0</v>
      </c>
      <c r="D31" s="128">
        <v>0</v>
      </c>
      <c r="E31" s="145">
        <v>0</v>
      </c>
    </row>
    <row r="32" spans="1:7" ht="15.75" customHeight="1">
      <c r="A32" s="18" t="s">
        <v>70</v>
      </c>
      <c r="B32" s="180" t="s">
        <v>283</v>
      </c>
      <c r="C32" s="197">
        <v>0</v>
      </c>
      <c r="D32" s="197">
        <v>0</v>
      </c>
      <c r="E32" s="197">
        <v>0</v>
      </c>
    </row>
    <row r="33" spans="1:5" ht="27">
      <c r="A33" s="18" t="s">
        <v>496</v>
      </c>
      <c r="B33" s="145" t="s">
        <v>282</v>
      </c>
      <c r="C33" s="128" t="s">
        <v>258</v>
      </c>
      <c r="D33" s="128" t="s">
        <v>1770</v>
      </c>
      <c r="E33" s="128" t="s">
        <v>1771</v>
      </c>
    </row>
    <row r="34" spans="1:5" ht="54">
      <c r="A34" s="18" t="s">
        <v>498</v>
      </c>
      <c r="B34" s="145" t="s">
        <v>282</v>
      </c>
      <c r="C34" s="128" t="s">
        <v>258</v>
      </c>
      <c r="D34" s="128" t="s">
        <v>1232</v>
      </c>
      <c r="E34" s="128" t="s">
        <v>1233</v>
      </c>
    </row>
    <row r="35" spans="1:5" ht="15.75" customHeight="1">
      <c r="A35" s="18" t="s">
        <v>501</v>
      </c>
      <c r="B35" s="145" t="s">
        <v>282</v>
      </c>
      <c r="C35" s="128" t="s">
        <v>258</v>
      </c>
      <c r="D35" s="128" t="s">
        <v>1234</v>
      </c>
      <c r="E35" s="145" t="s">
        <v>1235</v>
      </c>
    </row>
    <row r="36" spans="1:5" ht="40.5">
      <c r="A36" s="18" t="s">
        <v>151</v>
      </c>
      <c r="B36" s="129" t="s">
        <v>282</v>
      </c>
      <c r="C36" s="59" t="s">
        <v>258</v>
      </c>
      <c r="D36" s="59" t="s">
        <v>1236</v>
      </c>
      <c r="E36" s="59" t="s">
        <v>1237</v>
      </c>
    </row>
    <row r="37" spans="1:5">
      <c r="A37" s="18" t="s">
        <v>508</v>
      </c>
      <c r="B37" s="145" t="s">
        <v>282</v>
      </c>
      <c r="C37" s="128" t="s">
        <v>258</v>
      </c>
      <c r="D37" s="128" t="s">
        <v>1238</v>
      </c>
      <c r="E37" s="145" t="s">
        <v>1239</v>
      </c>
    </row>
    <row r="38" spans="1:5" ht="27">
      <c r="A38" s="18" t="s">
        <v>509</v>
      </c>
      <c r="B38" s="145" t="s">
        <v>282</v>
      </c>
      <c r="C38" s="128" t="s">
        <v>258</v>
      </c>
      <c r="D38" s="128" t="s">
        <v>1240</v>
      </c>
      <c r="E38" s="145" t="s">
        <v>1241</v>
      </c>
    </row>
    <row r="39" spans="1:5" ht="40.5">
      <c r="A39" s="18" t="s">
        <v>511</v>
      </c>
      <c r="B39" s="145" t="s">
        <v>282</v>
      </c>
      <c r="C39" s="128" t="s">
        <v>258</v>
      </c>
      <c r="D39" s="128" t="s">
        <v>522</v>
      </c>
      <c r="E39" s="145" t="s">
        <v>1242</v>
      </c>
    </row>
    <row r="40" spans="1:5">
      <c r="A40" s="18" t="s">
        <v>529</v>
      </c>
      <c r="B40" s="145" t="s">
        <v>282</v>
      </c>
      <c r="C40" s="128" t="s">
        <v>258</v>
      </c>
      <c r="D40" s="128" t="s">
        <v>1243</v>
      </c>
      <c r="E40" s="145" t="s">
        <v>1244</v>
      </c>
    </row>
    <row r="41" spans="1:5">
      <c r="A41" s="18" t="s">
        <v>101</v>
      </c>
      <c r="B41" s="158" t="s">
        <v>283</v>
      </c>
      <c r="C41" s="197">
        <v>0</v>
      </c>
      <c r="D41" s="197">
        <v>0</v>
      </c>
      <c r="E41" s="197">
        <v>0</v>
      </c>
    </row>
    <row r="42" spans="1:5" ht="54">
      <c r="A42" s="18" t="s">
        <v>534</v>
      </c>
      <c r="B42" s="129" t="s">
        <v>282</v>
      </c>
      <c r="C42" s="59" t="s">
        <v>258</v>
      </c>
      <c r="D42" s="59" t="s">
        <v>539</v>
      </c>
      <c r="E42" s="59" t="s">
        <v>540</v>
      </c>
    </row>
    <row r="43" spans="1:5">
      <c r="A43" s="18" t="s">
        <v>542</v>
      </c>
      <c r="B43" s="145" t="s">
        <v>282</v>
      </c>
      <c r="C43" s="128" t="s">
        <v>258</v>
      </c>
      <c r="D43" s="128" t="s">
        <v>1245</v>
      </c>
      <c r="E43" s="145" t="s">
        <v>1246</v>
      </c>
    </row>
    <row r="44" spans="1:5" ht="27">
      <c r="A44" s="18" t="s">
        <v>30</v>
      </c>
      <c r="B44" s="129" t="s">
        <v>282</v>
      </c>
      <c r="C44" s="59" t="s">
        <v>258</v>
      </c>
      <c r="D44" s="59" t="s">
        <v>539</v>
      </c>
      <c r="E44" s="59" t="s">
        <v>1247</v>
      </c>
    </row>
    <row r="45" spans="1:5" ht="27">
      <c r="A45" s="18" t="s">
        <v>547</v>
      </c>
      <c r="B45" s="145" t="s">
        <v>282</v>
      </c>
      <c r="C45" s="128" t="s">
        <v>258</v>
      </c>
      <c r="D45" s="128" t="s">
        <v>1248</v>
      </c>
      <c r="E45" s="145" t="s">
        <v>1249</v>
      </c>
    </row>
    <row r="46" spans="1:5">
      <c r="A46" s="18" t="s">
        <v>550</v>
      </c>
      <c r="B46" s="129" t="s">
        <v>282</v>
      </c>
      <c r="C46" s="59" t="s">
        <v>258</v>
      </c>
      <c r="D46" s="59" t="s">
        <v>1243</v>
      </c>
      <c r="E46" s="129" t="s">
        <v>1250</v>
      </c>
    </row>
    <row r="47" spans="1:5" ht="54">
      <c r="A47" s="18" t="s">
        <v>556</v>
      </c>
      <c r="B47" s="145" t="s">
        <v>282</v>
      </c>
      <c r="C47" s="128" t="s">
        <v>258</v>
      </c>
      <c r="D47" s="128" t="s">
        <v>1251</v>
      </c>
      <c r="E47" s="128" t="s">
        <v>1252</v>
      </c>
    </row>
    <row r="48" spans="1:5">
      <c r="A48" s="18" t="s">
        <v>557</v>
      </c>
      <c r="B48" s="145" t="s">
        <v>282</v>
      </c>
      <c r="C48" s="128" t="s">
        <v>258</v>
      </c>
      <c r="D48" s="128" t="s">
        <v>316</v>
      </c>
      <c r="E48" s="145" t="s">
        <v>1253</v>
      </c>
    </row>
    <row r="49" spans="1:5">
      <c r="A49" s="18" t="s">
        <v>567</v>
      </c>
      <c r="B49" s="129" t="s">
        <v>282</v>
      </c>
      <c r="C49" s="59" t="s">
        <v>258</v>
      </c>
      <c r="D49" s="59" t="s">
        <v>316</v>
      </c>
      <c r="E49" s="237" t="s">
        <v>565</v>
      </c>
    </row>
    <row r="50" spans="1:5" ht="15.75" customHeight="1">
      <c r="A50" s="18" t="s">
        <v>568</v>
      </c>
      <c r="B50" s="145" t="s">
        <v>282</v>
      </c>
      <c r="C50" s="128" t="s">
        <v>258</v>
      </c>
      <c r="D50" s="128" t="s">
        <v>316</v>
      </c>
      <c r="E50" s="61" t="s">
        <v>1254</v>
      </c>
    </row>
    <row r="51" spans="1:5" ht="15.75" customHeight="1">
      <c r="A51" s="18" t="s">
        <v>570</v>
      </c>
      <c r="B51" s="145" t="s">
        <v>282</v>
      </c>
      <c r="C51" s="128" t="s">
        <v>258</v>
      </c>
      <c r="D51" s="128" t="s">
        <v>316</v>
      </c>
      <c r="E51" s="145" t="s">
        <v>565</v>
      </c>
    </row>
    <row r="52" spans="1:5" ht="15.75" customHeight="1">
      <c r="A52" s="18" t="s">
        <v>571</v>
      </c>
      <c r="B52" s="145" t="s">
        <v>282</v>
      </c>
      <c r="C52" s="128" t="s">
        <v>258</v>
      </c>
      <c r="D52" s="128" t="s">
        <v>1255</v>
      </c>
      <c r="E52" s="145" t="s">
        <v>1256</v>
      </c>
    </row>
    <row r="53" spans="1:5">
      <c r="A53" s="18" t="s">
        <v>573</v>
      </c>
      <c r="B53" s="145" t="s">
        <v>282</v>
      </c>
      <c r="C53" s="128" t="s">
        <v>258</v>
      </c>
      <c r="D53" s="128" t="s">
        <v>316</v>
      </c>
      <c r="E53" s="128" t="s">
        <v>565</v>
      </c>
    </row>
    <row r="54" spans="1:5">
      <c r="A54" s="18" t="s">
        <v>574</v>
      </c>
      <c r="B54" s="180" t="s">
        <v>282</v>
      </c>
      <c r="C54" s="197" t="s">
        <v>258</v>
      </c>
      <c r="D54" s="197" t="s">
        <v>941</v>
      </c>
      <c r="E54" s="180" t="s">
        <v>1257</v>
      </c>
    </row>
    <row r="55" spans="1:5" ht="27">
      <c r="A55" s="18" t="s">
        <v>579</v>
      </c>
      <c r="B55" s="145" t="s">
        <v>282</v>
      </c>
      <c r="C55" s="128" t="s">
        <v>258</v>
      </c>
      <c r="D55" s="128" t="s">
        <v>1772</v>
      </c>
      <c r="E55" s="145" t="s">
        <v>1258</v>
      </c>
    </row>
    <row r="56" spans="1:5" ht="27">
      <c r="A56" s="18" t="s">
        <v>580</v>
      </c>
      <c r="B56" s="145" t="s">
        <v>282</v>
      </c>
      <c r="C56" s="128" t="s">
        <v>1259</v>
      </c>
      <c r="D56" s="128" t="s">
        <v>1232</v>
      </c>
      <c r="E56" s="128" t="s">
        <v>1260</v>
      </c>
    </row>
  </sheetData>
  <phoneticPr fontId="9"/>
  <dataValidations count="2">
    <dataValidation type="list" allowBlank="1" showInputMessage="1" sqref="B25 B9 B27">
      <formula1>$B$36:$B$37</formula1>
    </dataValidation>
    <dataValidation type="list" allowBlank="1" showInputMessage="1" sqref="C25 C9 C27">
      <formula1>$C$36:$C$37</formula1>
    </dataValidation>
  </dataValidations>
  <printOptions horizontalCentered="1"/>
  <pageMargins left="0.43307086614173229" right="0.35433070866141736" top="0.59055118110236227" bottom="0.59055118110236227" header="0.51181102362204722" footer="0.51181102362204722"/>
  <pageSetup paperSize="9" scale="60" orientation="portrait" cellComments="asDisplayed" r:id="rId1"/>
  <headerFooter alignWithMargins="0">
    <oddFooter>&amp;C&amp;P</oddFooter>
  </headerFooter>
  <rowBreaks count="1" manualBreakCount="1">
    <brk id="3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Zeros="0" view="pageBreakPreview" zoomScaleNormal="130" zoomScaleSheetLayoutView="100" workbookViewId="0">
      <pane ySplit="3" topLeftCell="A4" activePane="bottomLeft" state="frozen"/>
      <selection activeCell="H68" sqref="H68"/>
      <selection pane="bottomLeft" activeCell="A2" sqref="A2:A3"/>
    </sheetView>
  </sheetViews>
  <sheetFormatPr defaultRowHeight="13.5"/>
  <cols>
    <col min="1" max="1" width="11.125" style="52" customWidth="1"/>
    <col min="2" max="3" width="16.125" style="52" customWidth="1"/>
    <col min="4" max="4" width="20.25" style="102" customWidth="1"/>
    <col min="5" max="6" width="16.125" style="52" customWidth="1"/>
    <col min="7" max="7" width="20.25" style="102" customWidth="1"/>
    <col min="8" max="16384" width="9" style="52"/>
  </cols>
  <sheetData>
    <row r="1" spans="1:8" ht="28.5" customHeight="1">
      <c r="A1" s="41" t="s">
        <v>2035</v>
      </c>
    </row>
    <row r="2" spans="1:8">
      <c r="A2" s="676" t="s">
        <v>56</v>
      </c>
      <c r="B2" s="677" t="s">
        <v>77</v>
      </c>
      <c r="C2" s="678"/>
      <c r="D2" s="679"/>
      <c r="E2" s="676" t="s">
        <v>78</v>
      </c>
      <c r="F2" s="676"/>
      <c r="G2" s="676"/>
    </row>
    <row r="3" spans="1:8" ht="27">
      <c r="A3" s="676"/>
      <c r="B3" s="45" t="s">
        <v>79</v>
      </c>
      <c r="C3" s="45" t="s">
        <v>141</v>
      </c>
      <c r="D3" s="90" t="s">
        <v>142</v>
      </c>
      <c r="E3" s="45" t="s">
        <v>79</v>
      </c>
      <c r="F3" s="45" t="s">
        <v>141</v>
      </c>
      <c r="G3" s="90" t="s">
        <v>142</v>
      </c>
    </row>
    <row r="4" spans="1:8">
      <c r="A4" s="127" t="s">
        <v>157</v>
      </c>
      <c r="B4" s="62" t="s">
        <v>282</v>
      </c>
      <c r="C4" s="62" t="s">
        <v>258</v>
      </c>
      <c r="D4" s="62" t="s">
        <v>1261</v>
      </c>
      <c r="E4" s="62" t="s">
        <v>282</v>
      </c>
      <c r="F4" s="62" t="s">
        <v>258</v>
      </c>
      <c r="G4" s="62" t="s">
        <v>1262</v>
      </c>
      <c r="H4" s="102"/>
    </row>
    <row r="5" spans="1:8">
      <c r="A5" s="340" t="s">
        <v>244</v>
      </c>
      <c r="B5" s="251" t="s">
        <v>283</v>
      </c>
      <c r="C5" s="402">
        <v>0</v>
      </c>
      <c r="D5" s="251">
        <v>0</v>
      </c>
      <c r="E5" s="402" t="s">
        <v>282</v>
      </c>
      <c r="F5" s="402" t="s">
        <v>258</v>
      </c>
      <c r="G5" s="402" t="s">
        <v>1195</v>
      </c>
      <c r="H5" s="102"/>
    </row>
    <row r="6" spans="1:8" ht="81">
      <c r="A6" s="7" t="s">
        <v>352</v>
      </c>
      <c r="B6" s="62" t="s">
        <v>282</v>
      </c>
      <c r="C6" s="63" t="s">
        <v>303</v>
      </c>
      <c r="D6" s="63" t="s">
        <v>1263</v>
      </c>
      <c r="E6" s="62" t="s">
        <v>282</v>
      </c>
      <c r="F6" s="62" t="s">
        <v>258</v>
      </c>
      <c r="G6" s="63" t="s">
        <v>1197</v>
      </c>
      <c r="H6" s="102"/>
    </row>
    <row r="7" spans="1:8" ht="81">
      <c r="A7" s="7" t="s">
        <v>356</v>
      </c>
      <c r="B7" s="62" t="s">
        <v>282</v>
      </c>
      <c r="C7" s="63" t="s">
        <v>258</v>
      </c>
      <c r="D7" s="63" t="s">
        <v>1264</v>
      </c>
      <c r="E7" s="62" t="s">
        <v>282</v>
      </c>
      <c r="F7" s="62" t="s">
        <v>258</v>
      </c>
      <c r="G7" s="63" t="s">
        <v>1265</v>
      </c>
      <c r="H7" s="102"/>
    </row>
    <row r="8" spans="1:8" ht="162">
      <c r="A8" s="7" t="s">
        <v>359</v>
      </c>
      <c r="B8" s="64" t="s">
        <v>282</v>
      </c>
      <c r="C8" s="64" t="s">
        <v>303</v>
      </c>
      <c r="D8" s="64" t="s">
        <v>1266</v>
      </c>
      <c r="E8" s="64" t="s">
        <v>282</v>
      </c>
      <c r="F8" s="64" t="s">
        <v>258</v>
      </c>
      <c r="G8" s="56" t="s">
        <v>1267</v>
      </c>
      <c r="H8" s="102"/>
    </row>
    <row r="9" spans="1:8">
      <c r="A9" s="7" t="s">
        <v>362</v>
      </c>
      <c r="B9" s="56" t="s">
        <v>282</v>
      </c>
      <c r="C9" s="64" t="s">
        <v>303</v>
      </c>
      <c r="D9" s="64" t="s">
        <v>1268</v>
      </c>
      <c r="E9" s="56" t="s">
        <v>282</v>
      </c>
      <c r="F9" s="64" t="s">
        <v>258</v>
      </c>
      <c r="G9" s="64" t="s">
        <v>1201</v>
      </c>
      <c r="H9" s="102"/>
    </row>
    <row r="10" spans="1:8" ht="40.5">
      <c r="A10" s="7" t="s">
        <v>36</v>
      </c>
      <c r="B10" s="64" t="s">
        <v>282</v>
      </c>
      <c r="C10" s="64" t="s">
        <v>303</v>
      </c>
      <c r="D10" s="64" t="s">
        <v>377</v>
      </c>
      <c r="E10" s="56" t="s">
        <v>282</v>
      </c>
      <c r="F10" s="64" t="s">
        <v>258</v>
      </c>
      <c r="G10" s="56" t="s">
        <v>1203</v>
      </c>
      <c r="H10" s="102"/>
    </row>
    <row r="11" spans="1:8" ht="40.5">
      <c r="A11" s="7" t="s">
        <v>378</v>
      </c>
      <c r="B11" s="64" t="s">
        <v>282</v>
      </c>
      <c r="C11" s="64" t="s">
        <v>303</v>
      </c>
      <c r="D11" s="64" t="s">
        <v>317</v>
      </c>
      <c r="E11" s="64" t="s">
        <v>282</v>
      </c>
      <c r="F11" s="64" t="s">
        <v>258</v>
      </c>
      <c r="G11" s="56" t="s">
        <v>1204</v>
      </c>
      <c r="H11" s="102"/>
    </row>
    <row r="12" spans="1:8" ht="27">
      <c r="A12" s="7" t="s">
        <v>384</v>
      </c>
      <c r="B12" s="64" t="s">
        <v>283</v>
      </c>
      <c r="C12" s="56">
        <v>0</v>
      </c>
      <c r="D12" s="64">
        <v>0</v>
      </c>
      <c r="E12" s="64" t="s">
        <v>282</v>
      </c>
      <c r="F12" s="56" t="s">
        <v>258</v>
      </c>
      <c r="G12" s="56" t="s">
        <v>1205</v>
      </c>
      <c r="H12" s="102"/>
    </row>
    <row r="13" spans="1:8">
      <c r="A13" s="7" t="s">
        <v>385</v>
      </c>
      <c r="B13" s="64" t="s">
        <v>283</v>
      </c>
      <c r="C13" s="64">
        <v>0</v>
      </c>
      <c r="D13" s="64">
        <v>0</v>
      </c>
      <c r="E13" s="64" t="s">
        <v>283</v>
      </c>
      <c r="F13" s="64">
        <v>0</v>
      </c>
      <c r="G13" s="64">
        <v>0</v>
      </c>
      <c r="H13" s="102"/>
    </row>
    <row r="14" spans="1:8" ht="40.5">
      <c r="A14" s="7" t="s">
        <v>390</v>
      </c>
      <c r="B14" s="56" t="s">
        <v>282</v>
      </c>
      <c r="C14" s="56" t="s">
        <v>258</v>
      </c>
      <c r="D14" s="56" t="s">
        <v>1269</v>
      </c>
      <c r="E14" s="56" t="s">
        <v>282</v>
      </c>
      <c r="F14" s="64" t="s">
        <v>258</v>
      </c>
      <c r="G14" s="64" t="s">
        <v>1207</v>
      </c>
      <c r="H14" s="102"/>
    </row>
    <row r="15" spans="1:8" ht="54">
      <c r="A15" s="7" t="s">
        <v>392</v>
      </c>
      <c r="B15" s="64" t="s">
        <v>282</v>
      </c>
      <c r="C15" s="64" t="s">
        <v>258</v>
      </c>
      <c r="D15" s="56" t="s">
        <v>1270</v>
      </c>
      <c r="E15" s="64" t="s">
        <v>282</v>
      </c>
      <c r="F15" s="64" t="s">
        <v>258</v>
      </c>
      <c r="G15" s="56" t="s">
        <v>1209</v>
      </c>
      <c r="H15" s="102"/>
    </row>
    <row r="16" spans="1:8" ht="54">
      <c r="A16" s="7" t="s">
        <v>399</v>
      </c>
      <c r="B16" s="64" t="s">
        <v>1271</v>
      </c>
      <c r="C16" s="64">
        <v>0</v>
      </c>
      <c r="D16" s="64">
        <v>0</v>
      </c>
      <c r="E16" s="64" t="s">
        <v>282</v>
      </c>
      <c r="F16" s="56" t="s">
        <v>258</v>
      </c>
      <c r="G16" s="56" t="s">
        <v>1272</v>
      </c>
      <c r="H16" s="102"/>
    </row>
    <row r="17" spans="1:9">
      <c r="A17" s="7" t="s">
        <v>402</v>
      </c>
      <c r="B17" s="64" t="s">
        <v>282</v>
      </c>
      <c r="C17" s="64" t="s">
        <v>303</v>
      </c>
      <c r="D17" s="64" t="s">
        <v>1273</v>
      </c>
      <c r="E17" s="64" t="s">
        <v>282</v>
      </c>
      <c r="F17" s="56" t="s">
        <v>258</v>
      </c>
      <c r="G17" s="64" t="s">
        <v>1213</v>
      </c>
      <c r="H17" s="102"/>
    </row>
    <row r="18" spans="1:9" ht="27">
      <c r="A18" s="7" t="s">
        <v>0</v>
      </c>
      <c r="B18" s="222" t="s">
        <v>282</v>
      </c>
      <c r="C18" s="222" t="s">
        <v>303</v>
      </c>
      <c r="D18" s="222" t="s">
        <v>304</v>
      </c>
      <c r="E18" s="222" t="s">
        <v>282</v>
      </c>
      <c r="F18" s="222" t="s">
        <v>258</v>
      </c>
      <c r="G18" s="284" t="s">
        <v>305</v>
      </c>
      <c r="H18" s="102"/>
    </row>
    <row r="19" spans="1:9" ht="40.5">
      <c r="A19" s="7" t="s">
        <v>408</v>
      </c>
      <c r="B19" s="56" t="s">
        <v>282</v>
      </c>
      <c r="C19" s="64" t="s">
        <v>303</v>
      </c>
      <c r="D19" s="64" t="s">
        <v>1274</v>
      </c>
      <c r="E19" s="56" t="s">
        <v>282</v>
      </c>
      <c r="F19" s="64" t="s">
        <v>258</v>
      </c>
      <c r="G19" s="56" t="s">
        <v>1275</v>
      </c>
      <c r="H19" s="102"/>
    </row>
    <row r="20" spans="1:9">
      <c r="A20" s="7" t="s">
        <v>337</v>
      </c>
      <c r="B20" s="59" t="s">
        <v>282</v>
      </c>
      <c r="C20" s="129" t="s">
        <v>303</v>
      </c>
      <c r="D20" s="129" t="s">
        <v>1276</v>
      </c>
      <c r="E20" s="59" t="s">
        <v>282</v>
      </c>
      <c r="F20" s="129" t="s">
        <v>258</v>
      </c>
      <c r="G20" s="129" t="s">
        <v>1277</v>
      </c>
      <c r="H20" s="102"/>
    </row>
    <row r="21" spans="1:9">
      <c r="A21" s="7" t="s">
        <v>421</v>
      </c>
      <c r="B21" s="129" t="s">
        <v>282</v>
      </c>
      <c r="C21" s="129" t="s">
        <v>303</v>
      </c>
      <c r="D21" s="59" t="s">
        <v>1278</v>
      </c>
      <c r="E21" s="59" t="s">
        <v>282</v>
      </c>
      <c r="F21" s="59" t="s">
        <v>258</v>
      </c>
      <c r="G21" s="59" t="s">
        <v>1219</v>
      </c>
      <c r="H21" s="102"/>
    </row>
    <row r="22" spans="1:9" ht="54">
      <c r="A22" s="7" t="s">
        <v>428</v>
      </c>
      <c r="B22" s="56" t="s">
        <v>282</v>
      </c>
      <c r="C22" s="64" t="s">
        <v>258</v>
      </c>
      <c r="D22" s="56" t="s">
        <v>1279</v>
      </c>
      <c r="E22" s="64" t="s">
        <v>282</v>
      </c>
      <c r="F22" s="64" t="s">
        <v>258</v>
      </c>
      <c r="G22" s="56" t="s">
        <v>1280</v>
      </c>
      <c r="H22" s="102"/>
    </row>
    <row r="23" spans="1:9" ht="67.5">
      <c r="A23" s="7" t="s">
        <v>432</v>
      </c>
      <c r="B23" s="56" t="s">
        <v>282</v>
      </c>
      <c r="C23" s="64" t="s">
        <v>303</v>
      </c>
      <c r="D23" s="64" t="s">
        <v>1281</v>
      </c>
      <c r="E23" s="64" t="s">
        <v>282</v>
      </c>
      <c r="F23" s="56" t="s">
        <v>258</v>
      </c>
      <c r="G23" s="56" t="s">
        <v>443</v>
      </c>
      <c r="H23" s="102"/>
    </row>
    <row r="24" spans="1:9" ht="27">
      <c r="A24" s="7" t="s">
        <v>452</v>
      </c>
      <c r="B24" s="64" t="s">
        <v>282</v>
      </c>
      <c r="C24" s="64" t="s">
        <v>303</v>
      </c>
      <c r="D24" s="64" t="s">
        <v>1282</v>
      </c>
      <c r="E24" s="64" t="s">
        <v>282</v>
      </c>
      <c r="F24" s="64" t="s">
        <v>258</v>
      </c>
      <c r="G24" s="56" t="s">
        <v>1283</v>
      </c>
      <c r="H24" s="102"/>
      <c r="I24" s="101"/>
    </row>
    <row r="25" spans="1:9">
      <c r="A25" s="7" t="s">
        <v>453</v>
      </c>
      <c r="B25" s="64" t="s">
        <v>282</v>
      </c>
      <c r="C25" s="64" t="s">
        <v>303</v>
      </c>
      <c r="D25" s="64" t="s">
        <v>1284</v>
      </c>
      <c r="E25" s="56" t="s">
        <v>282</v>
      </c>
      <c r="F25" s="64" t="s">
        <v>303</v>
      </c>
      <c r="G25" s="64" t="s">
        <v>1285</v>
      </c>
      <c r="H25" s="103"/>
    </row>
    <row r="26" spans="1:9">
      <c r="A26" s="7" t="s">
        <v>455</v>
      </c>
      <c r="B26" s="64" t="s">
        <v>282</v>
      </c>
      <c r="C26" s="64" t="s">
        <v>303</v>
      </c>
      <c r="D26" s="64" t="s">
        <v>1286</v>
      </c>
      <c r="E26" s="64" t="s">
        <v>282</v>
      </c>
      <c r="F26" s="64" t="s">
        <v>303</v>
      </c>
      <c r="G26" s="64" t="s">
        <v>1287</v>
      </c>
      <c r="H26" s="102"/>
    </row>
    <row r="27" spans="1:9">
      <c r="A27" s="7" t="s">
        <v>459</v>
      </c>
      <c r="B27" s="64" t="s">
        <v>282</v>
      </c>
      <c r="C27" s="64" t="s">
        <v>303</v>
      </c>
      <c r="D27" s="64" t="s">
        <v>1288</v>
      </c>
      <c r="E27" s="64" t="s">
        <v>282</v>
      </c>
      <c r="F27" s="64" t="s">
        <v>258</v>
      </c>
      <c r="G27" s="64" t="s">
        <v>1226</v>
      </c>
      <c r="H27" s="102"/>
    </row>
    <row r="28" spans="1:9" ht="27">
      <c r="A28" s="7" t="s">
        <v>468</v>
      </c>
      <c r="B28" s="56" t="s">
        <v>282</v>
      </c>
      <c r="C28" s="64" t="s">
        <v>258</v>
      </c>
      <c r="D28" s="56" t="s">
        <v>1289</v>
      </c>
      <c r="E28" s="64" t="s">
        <v>282</v>
      </c>
      <c r="F28" s="64" t="s">
        <v>258</v>
      </c>
      <c r="G28" s="64" t="s">
        <v>1228</v>
      </c>
      <c r="H28" s="102"/>
    </row>
    <row r="29" spans="1:9" ht="40.5">
      <c r="A29" s="7" t="s">
        <v>474</v>
      </c>
      <c r="B29" s="56" t="s">
        <v>282</v>
      </c>
      <c r="C29" s="64" t="s">
        <v>303</v>
      </c>
      <c r="D29" s="56" t="s">
        <v>1290</v>
      </c>
      <c r="E29" s="56" t="s">
        <v>282</v>
      </c>
      <c r="F29" s="64" t="s">
        <v>258</v>
      </c>
      <c r="G29" s="64" t="s">
        <v>334</v>
      </c>
      <c r="H29" s="102"/>
    </row>
    <row r="30" spans="1:9" ht="54">
      <c r="A30" s="7" t="s">
        <v>25</v>
      </c>
      <c r="B30" s="64" t="s">
        <v>282</v>
      </c>
      <c r="C30" s="64" t="s">
        <v>303</v>
      </c>
      <c r="D30" s="56" t="s">
        <v>1291</v>
      </c>
      <c r="E30" s="64" t="s">
        <v>282</v>
      </c>
      <c r="F30" s="64" t="s">
        <v>258</v>
      </c>
      <c r="G30" s="64" t="s">
        <v>1239</v>
      </c>
      <c r="H30" s="102"/>
    </row>
    <row r="31" spans="1:9">
      <c r="A31" s="7" t="s">
        <v>486</v>
      </c>
      <c r="B31" s="56" t="s">
        <v>282</v>
      </c>
      <c r="C31" s="64" t="s">
        <v>303</v>
      </c>
      <c r="D31" s="64" t="s">
        <v>1292</v>
      </c>
      <c r="E31" s="64" t="s">
        <v>283</v>
      </c>
      <c r="F31" s="64">
        <v>0</v>
      </c>
      <c r="G31" s="64">
        <v>0</v>
      </c>
      <c r="H31" s="102"/>
    </row>
    <row r="32" spans="1:9">
      <c r="A32" s="7" t="s">
        <v>489</v>
      </c>
      <c r="B32" s="26" t="s">
        <v>283</v>
      </c>
      <c r="C32" s="26">
        <v>0</v>
      </c>
      <c r="D32" s="26">
        <v>0</v>
      </c>
      <c r="E32" s="26" t="s">
        <v>283</v>
      </c>
      <c r="F32" s="26">
        <v>0</v>
      </c>
      <c r="G32" s="26">
        <v>0</v>
      </c>
      <c r="H32" s="102"/>
    </row>
    <row r="33" spans="1:8" ht="40.5">
      <c r="A33" s="7" t="s">
        <v>492</v>
      </c>
      <c r="B33" s="26" t="s">
        <v>282</v>
      </c>
      <c r="C33" s="26" t="s">
        <v>258</v>
      </c>
      <c r="D33" s="132" t="s">
        <v>1293</v>
      </c>
      <c r="E33" s="26" t="s">
        <v>282</v>
      </c>
      <c r="F33" s="26" t="s">
        <v>258</v>
      </c>
      <c r="G33" s="132" t="s">
        <v>1294</v>
      </c>
      <c r="H33" s="102"/>
    </row>
    <row r="34" spans="1:8" ht="40.5">
      <c r="A34" s="7" t="s">
        <v>496</v>
      </c>
      <c r="B34" s="56" t="s">
        <v>282</v>
      </c>
      <c r="C34" s="64" t="s">
        <v>258</v>
      </c>
      <c r="D34" s="56" t="s">
        <v>1295</v>
      </c>
      <c r="E34" s="64" t="s">
        <v>282</v>
      </c>
      <c r="F34" s="64" t="s">
        <v>258</v>
      </c>
      <c r="G34" s="56" t="s">
        <v>1296</v>
      </c>
      <c r="H34" s="102"/>
    </row>
    <row r="35" spans="1:8">
      <c r="A35" s="7" t="s">
        <v>498</v>
      </c>
      <c r="B35" s="56" t="s">
        <v>282</v>
      </c>
      <c r="C35" s="64" t="s">
        <v>303</v>
      </c>
      <c r="D35" s="64" t="s">
        <v>1297</v>
      </c>
      <c r="E35" s="64" t="s">
        <v>282</v>
      </c>
      <c r="F35" s="64" t="s">
        <v>258</v>
      </c>
      <c r="G35" s="64" t="s">
        <v>1298</v>
      </c>
      <c r="H35" s="102"/>
    </row>
    <row r="36" spans="1:8" ht="40.5">
      <c r="A36" s="7" t="s">
        <v>501</v>
      </c>
      <c r="B36" s="64" t="s">
        <v>282</v>
      </c>
      <c r="C36" s="64" t="s">
        <v>258</v>
      </c>
      <c r="D36" s="56" t="s">
        <v>1299</v>
      </c>
      <c r="E36" s="64" t="s">
        <v>282</v>
      </c>
      <c r="F36" s="64" t="s">
        <v>258</v>
      </c>
      <c r="G36" s="56" t="s">
        <v>1300</v>
      </c>
      <c r="H36" s="102"/>
    </row>
    <row r="37" spans="1:8" ht="81">
      <c r="A37" s="7" t="s">
        <v>151</v>
      </c>
      <c r="B37" s="58" t="s">
        <v>283</v>
      </c>
      <c r="C37" s="58">
        <v>0</v>
      </c>
      <c r="D37" s="58">
        <v>0</v>
      </c>
      <c r="E37" s="58" t="s">
        <v>282</v>
      </c>
      <c r="F37" s="58" t="s">
        <v>258</v>
      </c>
      <c r="G37" s="59" t="s">
        <v>1301</v>
      </c>
      <c r="H37" s="102"/>
    </row>
    <row r="38" spans="1:8">
      <c r="A38" s="7" t="s">
        <v>508</v>
      </c>
      <c r="B38" s="64" t="s">
        <v>282</v>
      </c>
      <c r="C38" s="64" t="s">
        <v>303</v>
      </c>
      <c r="D38" s="64" t="s">
        <v>1302</v>
      </c>
      <c r="E38" s="64" t="s">
        <v>282</v>
      </c>
      <c r="F38" s="64" t="s">
        <v>258</v>
      </c>
      <c r="G38" s="64" t="s">
        <v>1239</v>
      </c>
      <c r="H38" s="102"/>
    </row>
    <row r="39" spans="1:8">
      <c r="A39" s="7" t="s">
        <v>509</v>
      </c>
      <c r="B39" s="56" t="s">
        <v>282</v>
      </c>
      <c r="C39" s="64" t="s">
        <v>258</v>
      </c>
      <c r="D39" s="64" t="s">
        <v>1303</v>
      </c>
      <c r="E39" s="56" t="s">
        <v>1304</v>
      </c>
      <c r="F39" s="64" t="s">
        <v>1305</v>
      </c>
      <c r="G39" s="64" t="s">
        <v>1241</v>
      </c>
      <c r="H39" s="102"/>
    </row>
    <row r="40" spans="1:8" ht="108">
      <c r="A40" s="7" t="s">
        <v>511</v>
      </c>
      <c r="B40" s="64" t="s">
        <v>282</v>
      </c>
      <c r="C40" s="64" t="s">
        <v>258</v>
      </c>
      <c r="D40" s="56" t="s">
        <v>523</v>
      </c>
      <c r="E40" s="64" t="s">
        <v>282</v>
      </c>
      <c r="F40" s="64" t="s">
        <v>258</v>
      </c>
      <c r="G40" s="64" t="s">
        <v>277</v>
      </c>
      <c r="H40" s="102"/>
    </row>
    <row r="41" spans="1:8" ht="20.25" customHeight="1">
      <c r="A41" s="7" t="s">
        <v>529</v>
      </c>
      <c r="B41" s="64" t="s">
        <v>282</v>
      </c>
      <c r="C41" s="64" t="s">
        <v>303</v>
      </c>
      <c r="D41" s="146" t="s">
        <v>1306</v>
      </c>
      <c r="E41" s="56" t="s">
        <v>282</v>
      </c>
      <c r="F41" s="64" t="s">
        <v>258</v>
      </c>
      <c r="G41" s="64" t="s">
        <v>1244</v>
      </c>
      <c r="H41" s="102"/>
    </row>
    <row r="42" spans="1:8" ht="175.5">
      <c r="A42" s="7" t="s">
        <v>101</v>
      </c>
      <c r="B42" s="647" t="s">
        <v>282</v>
      </c>
      <c r="C42" s="648" t="s">
        <v>258</v>
      </c>
      <c r="D42" s="648" t="s">
        <v>2015</v>
      </c>
      <c r="E42" s="163" t="s">
        <v>283</v>
      </c>
      <c r="F42" s="163">
        <v>0</v>
      </c>
      <c r="G42" s="163">
        <v>0</v>
      </c>
      <c r="H42" s="102"/>
    </row>
    <row r="43" spans="1:8" ht="81">
      <c r="A43" s="7" t="s">
        <v>534</v>
      </c>
      <c r="B43" s="58" t="s">
        <v>283</v>
      </c>
      <c r="C43" s="58">
        <v>0</v>
      </c>
      <c r="D43" s="58">
        <v>0</v>
      </c>
      <c r="E43" s="59" t="s">
        <v>282</v>
      </c>
      <c r="F43" s="59" t="s">
        <v>258</v>
      </c>
      <c r="G43" s="59" t="s">
        <v>540</v>
      </c>
      <c r="H43" s="102"/>
    </row>
    <row r="44" spans="1:8" ht="40.5">
      <c r="A44" s="7" t="s">
        <v>542</v>
      </c>
      <c r="B44" s="56" t="s">
        <v>282</v>
      </c>
      <c r="C44" s="64" t="s">
        <v>258</v>
      </c>
      <c r="D44" s="56" t="s">
        <v>1307</v>
      </c>
      <c r="E44" s="56" t="s">
        <v>282</v>
      </c>
      <c r="F44" s="64" t="s">
        <v>258</v>
      </c>
      <c r="G44" s="64" t="s">
        <v>1235</v>
      </c>
      <c r="H44" s="102"/>
    </row>
    <row r="45" spans="1:8" ht="54">
      <c r="A45" s="7" t="s">
        <v>30</v>
      </c>
      <c r="B45" s="58" t="s">
        <v>282</v>
      </c>
      <c r="C45" s="59" t="s">
        <v>258</v>
      </c>
      <c r="D45" s="58" t="s">
        <v>1308</v>
      </c>
      <c r="E45" s="58" t="s">
        <v>282</v>
      </c>
      <c r="F45" s="58" t="s">
        <v>258</v>
      </c>
      <c r="G45" s="59" t="s">
        <v>1309</v>
      </c>
      <c r="H45" s="102"/>
    </row>
    <row r="46" spans="1:8" ht="28.5" customHeight="1">
      <c r="A46" s="7" t="s">
        <v>547</v>
      </c>
      <c r="B46" s="64" t="s">
        <v>282</v>
      </c>
      <c r="C46" s="64" t="s">
        <v>303</v>
      </c>
      <c r="D46" s="146" t="s">
        <v>1310</v>
      </c>
      <c r="E46" s="64" t="s">
        <v>282</v>
      </c>
      <c r="F46" s="56" t="s">
        <v>258</v>
      </c>
      <c r="G46" s="64" t="s">
        <v>1249</v>
      </c>
      <c r="H46" s="102"/>
    </row>
    <row r="47" spans="1:8">
      <c r="A47" s="7" t="s">
        <v>550</v>
      </c>
      <c r="B47" s="59" t="s">
        <v>282</v>
      </c>
      <c r="C47" s="58" t="s">
        <v>303</v>
      </c>
      <c r="D47" s="58" t="s">
        <v>1311</v>
      </c>
      <c r="E47" s="59" t="s">
        <v>282</v>
      </c>
      <c r="F47" s="58" t="s">
        <v>258</v>
      </c>
      <c r="G47" s="58" t="s">
        <v>1311</v>
      </c>
      <c r="H47" s="102"/>
    </row>
    <row r="48" spans="1:8" ht="81">
      <c r="A48" s="7" t="s">
        <v>556</v>
      </c>
      <c r="B48" s="56" t="s">
        <v>282</v>
      </c>
      <c r="C48" s="56" t="s">
        <v>258</v>
      </c>
      <c r="D48" s="56" t="s">
        <v>1312</v>
      </c>
      <c r="E48" s="64" t="s">
        <v>282</v>
      </c>
      <c r="F48" s="64" t="s">
        <v>258</v>
      </c>
      <c r="G48" s="56" t="s">
        <v>1252</v>
      </c>
      <c r="H48" s="102"/>
    </row>
    <row r="49" spans="1:8" ht="27">
      <c r="A49" s="7" t="s">
        <v>557</v>
      </c>
      <c r="B49" s="64" t="s">
        <v>283</v>
      </c>
      <c r="C49" s="64">
        <v>0</v>
      </c>
      <c r="D49" s="64">
        <v>0</v>
      </c>
      <c r="E49" s="64" t="s">
        <v>282</v>
      </c>
      <c r="F49" s="56" t="s">
        <v>258</v>
      </c>
      <c r="G49" s="224" t="s">
        <v>1253</v>
      </c>
      <c r="H49" s="102"/>
    </row>
    <row r="50" spans="1:8" ht="27">
      <c r="A50" s="7" t="s">
        <v>567</v>
      </c>
      <c r="B50" s="58" t="s">
        <v>283</v>
      </c>
      <c r="C50" s="58">
        <v>0</v>
      </c>
      <c r="D50" s="58">
        <v>0</v>
      </c>
      <c r="E50" s="58" t="s">
        <v>282</v>
      </c>
      <c r="F50" s="58" t="s">
        <v>258</v>
      </c>
      <c r="G50" s="238" t="s">
        <v>565</v>
      </c>
      <c r="H50" s="102"/>
    </row>
    <row r="51" spans="1:8" ht="27">
      <c r="A51" s="7" t="s">
        <v>568</v>
      </c>
      <c r="B51" s="64" t="s">
        <v>283</v>
      </c>
      <c r="C51" s="64">
        <v>0</v>
      </c>
      <c r="D51" s="64">
        <v>0</v>
      </c>
      <c r="E51" s="56" t="s">
        <v>282</v>
      </c>
      <c r="F51" s="56" t="s">
        <v>258</v>
      </c>
      <c r="G51" s="224" t="s">
        <v>1254</v>
      </c>
      <c r="H51" s="102"/>
    </row>
    <row r="52" spans="1:8" ht="27">
      <c r="A52" s="7" t="s">
        <v>570</v>
      </c>
      <c r="B52" s="64" t="s">
        <v>283</v>
      </c>
      <c r="C52" s="64">
        <v>0</v>
      </c>
      <c r="D52" s="64">
        <v>0</v>
      </c>
      <c r="E52" s="64" t="s">
        <v>282</v>
      </c>
      <c r="F52" s="56" t="s">
        <v>258</v>
      </c>
      <c r="G52" s="224" t="s">
        <v>565</v>
      </c>
      <c r="H52" s="102"/>
    </row>
    <row r="53" spans="1:8" ht="27">
      <c r="A53" s="7" t="s">
        <v>571</v>
      </c>
      <c r="B53" s="64" t="s">
        <v>283</v>
      </c>
      <c r="C53" s="64">
        <v>0</v>
      </c>
      <c r="D53" s="64">
        <v>0</v>
      </c>
      <c r="E53" s="64" t="s">
        <v>282</v>
      </c>
      <c r="F53" s="56" t="s">
        <v>258</v>
      </c>
      <c r="G53" s="56" t="s">
        <v>1256</v>
      </c>
      <c r="H53" s="102"/>
    </row>
    <row r="54" spans="1:8" ht="27">
      <c r="A54" s="7" t="s">
        <v>168</v>
      </c>
      <c r="B54" s="64" t="s">
        <v>283</v>
      </c>
      <c r="C54" s="64">
        <v>0</v>
      </c>
      <c r="D54" s="64">
        <v>0</v>
      </c>
      <c r="E54" s="64" t="s">
        <v>282</v>
      </c>
      <c r="F54" s="64" t="s">
        <v>258</v>
      </c>
      <c r="G54" s="56" t="s">
        <v>565</v>
      </c>
      <c r="H54" s="102"/>
    </row>
    <row r="55" spans="1:8">
      <c r="A55" s="7" t="s">
        <v>574</v>
      </c>
      <c r="B55" s="64" t="s">
        <v>283</v>
      </c>
      <c r="C55" s="64">
        <v>0</v>
      </c>
      <c r="D55" s="64">
        <v>0</v>
      </c>
      <c r="E55" s="56" t="s">
        <v>282</v>
      </c>
      <c r="F55" s="64" t="s">
        <v>258</v>
      </c>
      <c r="G55" s="64" t="s">
        <v>1257</v>
      </c>
      <c r="H55" s="102"/>
    </row>
    <row r="56" spans="1:8">
      <c r="A56" s="127" t="s">
        <v>579</v>
      </c>
      <c r="B56" s="56" t="s">
        <v>282</v>
      </c>
      <c r="C56" s="56" t="s">
        <v>258</v>
      </c>
      <c r="D56" s="64" t="s">
        <v>1313</v>
      </c>
      <c r="E56" s="56" t="s">
        <v>282</v>
      </c>
      <c r="F56" s="56" t="s">
        <v>258</v>
      </c>
      <c r="G56" s="64" t="s">
        <v>1313</v>
      </c>
      <c r="H56" s="102"/>
    </row>
    <row r="57" spans="1:8" ht="54">
      <c r="A57" s="7" t="s">
        <v>580</v>
      </c>
      <c r="B57" s="56" t="s">
        <v>282</v>
      </c>
      <c r="C57" s="64" t="s">
        <v>303</v>
      </c>
      <c r="D57" s="64" t="s">
        <v>1314</v>
      </c>
      <c r="E57" s="56" t="s">
        <v>282</v>
      </c>
      <c r="F57" s="64" t="s">
        <v>258</v>
      </c>
      <c r="G57" s="56" t="s">
        <v>1260</v>
      </c>
      <c r="H57" s="102"/>
    </row>
  </sheetData>
  <mergeCells count="3">
    <mergeCell ref="A2:A3"/>
    <mergeCell ref="B2:D2"/>
    <mergeCell ref="E2:G2"/>
  </mergeCells>
  <phoneticPr fontId="9"/>
  <dataValidations count="3">
    <dataValidation type="list" allowBlank="1" showInputMessage="1" sqref="E10 E28 E22">
      <formula1>$B$39:$B$40</formula1>
    </dataValidation>
    <dataValidation type="list" allowBlank="1" showInputMessage="1" sqref="C10 F10 C28 F28 F22">
      <formula1>$C$39:$C$40</formula1>
    </dataValidation>
    <dataValidation type="list" allowBlank="1" showInputMessage="1" showErrorMessage="1" sqref="B10 B28">
      <formula1>$B$39:$B$40</formula1>
    </dataValidation>
  </dataValidations>
  <printOptions horizontalCentered="1"/>
  <pageMargins left="0.31496062992125984" right="0.23622047244094491" top="0.6692913385826772" bottom="0.59055118110236227" header="0.39370078740157483" footer="0.51181102362204722"/>
  <pageSetup paperSize="9" scale="67" orientation="portrait" cellComments="asDisplayed" r:id="rId1"/>
  <headerFooter alignWithMargins="0">
    <oddFooter>&amp;C&amp;P</oddFooter>
  </headerFooter>
  <rowBreaks count="1" manualBreakCount="1">
    <brk id="3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Zeros="0" view="pageBreakPreview" zoomScaleNormal="100" zoomScaleSheetLayoutView="100" workbookViewId="0">
      <selection activeCell="A2" sqref="A2:A3"/>
    </sheetView>
  </sheetViews>
  <sheetFormatPr defaultRowHeight="13.5"/>
  <cols>
    <col min="1" max="1" width="10.875" style="31" customWidth="1"/>
    <col min="2" max="2" width="17.25" style="31" customWidth="1"/>
    <col min="3" max="7" width="21" style="31" customWidth="1"/>
    <col min="8" max="8" width="14.375" style="31" customWidth="1"/>
    <col min="9" max="16384" width="9" style="31"/>
  </cols>
  <sheetData>
    <row r="1" spans="1:8" ht="24" customHeight="1">
      <c r="A1" s="41" t="s">
        <v>2036</v>
      </c>
    </row>
    <row r="2" spans="1:8" ht="24" customHeight="1">
      <c r="A2" s="675" t="s">
        <v>56</v>
      </c>
      <c r="B2" s="680" t="s">
        <v>82</v>
      </c>
      <c r="C2" s="681"/>
      <c r="D2" s="681"/>
      <c r="E2" s="682"/>
      <c r="F2" s="675" t="s">
        <v>83</v>
      </c>
      <c r="G2" s="675"/>
      <c r="H2" s="675"/>
    </row>
    <row r="3" spans="1:8" ht="60" customHeight="1">
      <c r="A3" s="675"/>
      <c r="B3" s="87" t="s">
        <v>140</v>
      </c>
      <c r="C3" s="104" t="s">
        <v>84</v>
      </c>
      <c r="D3" s="105" t="s">
        <v>85</v>
      </c>
      <c r="E3" s="105" t="s">
        <v>122</v>
      </c>
      <c r="F3" s="6" t="s">
        <v>140</v>
      </c>
      <c r="G3" s="86" t="s">
        <v>84</v>
      </c>
      <c r="H3" s="6" t="s">
        <v>86</v>
      </c>
    </row>
    <row r="4" spans="1:8" ht="81">
      <c r="A4" s="338" t="s">
        <v>157</v>
      </c>
      <c r="B4" s="197" t="s">
        <v>282</v>
      </c>
      <c r="C4" s="197" t="s">
        <v>258</v>
      </c>
      <c r="D4" s="197" t="s">
        <v>1315</v>
      </c>
      <c r="E4" s="197">
        <v>0</v>
      </c>
      <c r="F4" s="197" t="s">
        <v>282</v>
      </c>
      <c r="G4" s="197" t="s">
        <v>258</v>
      </c>
      <c r="H4" s="197" t="s">
        <v>1193</v>
      </c>
    </row>
    <row r="5" spans="1:8" ht="36" customHeight="1">
      <c r="A5" s="338" t="s">
        <v>244</v>
      </c>
      <c r="B5" s="197" t="s">
        <v>282</v>
      </c>
      <c r="C5" s="197">
        <v>0</v>
      </c>
      <c r="D5" s="197">
        <v>0</v>
      </c>
      <c r="E5" s="197" t="s">
        <v>306</v>
      </c>
      <c r="F5" s="197" t="s">
        <v>282</v>
      </c>
      <c r="G5" s="197" t="s">
        <v>258</v>
      </c>
      <c r="H5" s="197" t="s">
        <v>1316</v>
      </c>
    </row>
    <row r="6" spans="1:8" ht="170.25" customHeight="1">
      <c r="A6" s="338" t="s">
        <v>352</v>
      </c>
      <c r="B6" s="197" t="s">
        <v>282</v>
      </c>
      <c r="C6" s="197">
        <v>0</v>
      </c>
      <c r="D6" s="197">
        <v>0</v>
      </c>
      <c r="E6" s="197" t="s">
        <v>1317</v>
      </c>
      <c r="F6" s="197" t="s">
        <v>282</v>
      </c>
      <c r="G6" s="197" t="s">
        <v>258</v>
      </c>
      <c r="H6" s="128" t="s">
        <v>1318</v>
      </c>
    </row>
    <row r="7" spans="1:8" ht="81.75" customHeight="1">
      <c r="A7" s="338" t="s">
        <v>356</v>
      </c>
      <c r="B7" s="197" t="s">
        <v>1319</v>
      </c>
      <c r="C7" s="197">
        <v>0</v>
      </c>
      <c r="D7" s="197" t="s">
        <v>1319</v>
      </c>
      <c r="E7" s="197">
        <v>0</v>
      </c>
      <c r="F7" s="197" t="s">
        <v>282</v>
      </c>
      <c r="G7" s="197" t="s">
        <v>258</v>
      </c>
      <c r="H7" s="128" t="s">
        <v>1320</v>
      </c>
    </row>
    <row r="8" spans="1:8" ht="16.5" customHeight="1">
      <c r="A8" s="338" t="s">
        <v>359</v>
      </c>
      <c r="B8" s="405" t="s">
        <v>1321</v>
      </c>
      <c r="C8" s="197">
        <v>0</v>
      </c>
      <c r="D8" s="197">
        <v>0</v>
      </c>
      <c r="E8" s="197" t="s">
        <v>1321</v>
      </c>
      <c r="F8" s="197" t="s">
        <v>282</v>
      </c>
      <c r="G8" s="197" t="s">
        <v>258</v>
      </c>
      <c r="H8" s="128" t="s">
        <v>1322</v>
      </c>
    </row>
    <row r="9" spans="1:8" ht="122.25" customHeight="1">
      <c r="A9" s="338" t="s">
        <v>362</v>
      </c>
      <c r="B9" s="197" t="s">
        <v>282</v>
      </c>
      <c r="C9" s="197">
        <v>0</v>
      </c>
      <c r="D9" s="197" t="s">
        <v>1323</v>
      </c>
      <c r="E9" s="197" t="s">
        <v>1324</v>
      </c>
      <c r="F9" s="197" t="s">
        <v>282</v>
      </c>
      <c r="G9" s="197" t="s">
        <v>258</v>
      </c>
      <c r="H9" s="128" t="s">
        <v>1325</v>
      </c>
    </row>
    <row r="10" spans="1:8" ht="202.5">
      <c r="A10" s="333" t="s">
        <v>35</v>
      </c>
      <c r="B10" s="92" t="s">
        <v>282</v>
      </c>
      <c r="C10" s="92">
        <v>0</v>
      </c>
      <c r="D10" s="92" t="s">
        <v>1334</v>
      </c>
      <c r="E10" s="92">
        <v>0</v>
      </c>
      <c r="F10" s="60" t="s">
        <v>282</v>
      </c>
      <c r="G10" s="60" t="s">
        <v>258</v>
      </c>
      <c r="H10" s="313" t="s">
        <v>1326</v>
      </c>
    </row>
    <row r="11" spans="1:8" ht="81">
      <c r="A11" s="338" t="s">
        <v>378</v>
      </c>
      <c r="B11" s="197" t="s">
        <v>282</v>
      </c>
      <c r="C11" s="197" t="s">
        <v>258</v>
      </c>
      <c r="D11" s="197" t="s">
        <v>380</v>
      </c>
      <c r="E11" s="197" t="s">
        <v>1327</v>
      </c>
      <c r="F11" s="197" t="s">
        <v>282</v>
      </c>
      <c r="G11" s="197" t="s">
        <v>258</v>
      </c>
      <c r="H11" s="128" t="s">
        <v>1328</v>
      </c>
    </row>
    <row r="12" spans="1:8" ht="40.5">
      <c r="A12" s="338" t="s">
        <v>384</v>
      </c>
      <c r="B12" s="197" t="s">
        <v>282</v>
      </c>
      <c r="C12" s="197">
        <v>0</v>
      </c>
      <c r="D12" s="197">
        <v>0</v>
      </c>
      <c r="E12" s="633" t="s">
        <v>1329</v>
      </c>
      <c r="F12" s="197" t="s">
        <v>282</v>
      </c>
      <c r="G12" s="197" t="s">
        <v>258</v>
      </c>
      <c r="H12" s="128" t="s">
        <v>1205</v>
      </c>
    </row>
    <row r="13" spans="1:8" ht="40.5">
      <c r="A13" s="338" t="s">
        <v>385</v>
      </c>
      <c r="B13" s="197" t="s">
        <v>282</v>
      </c>
      <c r="C13" s="197">
        <v>0</v>
      </c>
      <c r="D13" s="197">
        <v>0</v>
      </c>
      <c r="E13" s="197" t="s">
        <v>1330</v>
      </c>
      <c r="F13" s="197" t="s">
        <v>282</v>
      </c>
      <c r="G13" s="197" t="s">
        <v>258</v>
      </c>
      <c r="H13" s="128" t="s">
        <v>1331</v>
      </c>
    </row>
    <row r="14" spans="1:8" ht="27">
      <c r="A14" s="338" t="s">
        <v>390</v>
      </c>
      <c r="B14" s="197" t="s">
        <v>282</v>
      </c>
      <c r="C14" s="197" t="s">
        <v>1332</v>
      </c>
      <c r="D14" s="197" t="s">
        <v>1333</v>
      </c>
      <c r="E14" s="197">
        <v>0</v>
      </c>
      <c r="F14" s="197" t="s">
        <v>282</v>
      </c>
      <c r="G14" s="197" t="s">
        <v>258</v>
      </c>
      <c r="H14" s="128" t="s">
        <v>1207</v>
      </c>
    </row>
    <row r="15" spans="1:8" ht="57.75" customHeight="1">
      <c r="A15" s="338" t="s">
        <v>392</v>
      </c>
      <c r="B15" s="197" t="s">
        <v>282</v>
      </c>
      <c r="C15" s="197">
        <v>0</v>
      </c>
      <c r="D15" s="197">
        <v>0</v>
      </c>
      <c r="E15" s="197" t="s">
        <v>1334</v>
      </c>
      <c r="F15" s="197" t="s">
        <v>282</v>
      </c>
      <c r="G15" s="197" t="s">
        <v>258</v>
      </c>
      <c r="H15" s="197" t="s">
        <v>1335</v>
      </c>
    </row>
    <row r="16" spans="1:8" ht="166.5" customHeight="1">
      <c r="A16" s="338" t="s">
        <v>399</v>
      </c>
      <c r="B16" s="197" t="s">
        <v>282</v>
      </c>
      <c r="C16" s="197">
        <v>0</v>
      </c>
      <c r="D16" s="197" t="s">
        <v>1334</v>
      </c>
      <c r="E16" s="197" t="s">
        <v>1336</v>
      </c>
      <c r="F16" s="197" t="s">
        <v>282</v>
      </c>
      <c r="G16" s="197" t="s">
        <v>258</v>
      </c>
      <c r="H16" s="128" t="s">
        <v>1337</v>
      </c>
    </row>
    <row r="17" spans="1:8">
      <c r="A17" s="338" t="s">
        <v>402</v>
      </c>
      <c r="B17" s="197" t="s">
        <v>282</v>
      </c>
      <c r="C17" s="197">
        <v>0</v>
      </c>
      <c r="D17" s="197">
        <v>0</v>
      </c>
      <c r="E17" s="197" t="s">
        <v>1338</v>
      </c>
      <c r="F17" s="197" t="s">
        <v>282</v>
      </c>
      <c r="G17" s="197" t="s">
        <v>258</v>
      </c>
      <c r="H17" s="128" t="s">
        <v>1213</v>
      </c>
    </row>
    <row r="18" spans="1:8" ht="94.5">
      <c r="A18" s="338" t="s">
        <v>0</v>
      </c>
      <c r="B18" s="392" t="s">
        <v>282</v>
      </c>
      <c r="C18" s="392">
        <v>0</v>
      </c>
      <c r="D18" s="392">
        <v>0</v>
      </c>
      <c r="E18" s="392" t="s">
        <v>306</v>
      </c>
      <c r="F18" s="392" t="s">
        <v>282</v>
      </c>
      <c r="G18" s="392" t="s">
        <v>258</v>
      </c>
      <c r="H18" s="219" t="s">
        <v>426</v>
      </c>
    </row>
    <row r="19" spans="1:8">
      <c r="A19" s="338" t="s">
        <v>408</v>
      </c>
      <c r="B19" s="197" t="s">
        <v>283</v>
      </c>
      <c r="C19" s="197">
        <v>0</v>
      </c>
      <c r="D19" s="197">
        <v>0</v>
      </c>
      <c r="E19" s="197">
        <v>0</v>
      </c>
      <c r="F19" s="197" t="s">
        <v>282</v>
      </c>
      <c r="G19" s="197" t="s">
        <v>258</v>
      </c>
      <c r="H19" s="128" t="s">
        <v>1339</v>
      </c>
    </row>
    <row r="20" spans="1:8">
      <c r="A20" s="338" t="s">
        <v>337</v>
      </c>
      <c r="B20" s="180" t="s">
        <v>282</v>
      </c>
      <c r="C20" s="634">
        <v>0</v>
      </c>
      <c r="D20" s="634" t="s">
        <v>1334</v>
      </c>
      <c r="E20" s="634" t="s">
        <v>1327</v>
      </c>
      <c r="F20" s="634" t="s">
        <v>282</v>
      </c>
      <c r="G20" s="634" t="s">
        <v>258</v>
      </c>
      <c r="H20" s="59" t="s">
        <v>1277</v>
      </c>
    </row>
    <row r="21" spans="1:8" ht="40.5" customHeight="1">
      <c r="A21" s="338" t="s">
        <v>421</v>
      </c>
      <c r="B21" s="180" t="s">
        <v>283</v>
      </c>
      <c r="C21" s="634">
        <v>0</v>
      </c>
      <c r="D21" s="634">
        <v>0</v>
      </c>
      <c r="E21" s="634">
        <v>0</v>
      </c>
      <c r="F21" s="634" t="s">
        <v>282</v>
      </c>
      <c r="G21" s="634" t="s">
        <v>258</v>
      </c>
      <c r="H21" s="59" t="s">
        <v>1219</v>
      </c>
    </row>
    <row r="22" spans="1:8" ht="81">
      <c r="A22" s="338" t="s">
        <v>40</v>
      </c>
      <c r="B22" s="197" t="s">
        <v>282</v>
      </c>
      <c r="C22" s="197" t="s">
        <v>444</v>
      </c>
      <c r="D22" s="197" t="s">
        <v>444</v>
      </c>
      <c r="E22" s="197">
        <v>0</v>
      </c>
      <c r="F22" s="197" t="s">
        <v>282</v>
      </c>
      <c r="G22" s="197" t="s">
        <v>258</v>
      </c>
      <c r="H22" s="220" t="s">
        <v>1340</v>
      </c>
    </row>
    <row r="23" spans="1:8" ht="94.5">
      <c r="A23" s="338" t="s">
        <v>432</v>
      </c>
      <c r="B23" s="197" t="s">
        <v>282</v>
      </c>
      <c r="C23" s="197" t="s">
        <v>444</v>
      </c>
      <c r="D23" s="197" t="s">
        <v>444</v>
      </c>
      <c r="E23" s="197">
        <v>0</v>
      </c>
      <c r="F23" s="197" t="s">
        <v>282</v>
      </c>
      <c r="G23" s="197" t="s">
        <v>258</v>
      </c>
      <c r="H23" s="128" t="s">
        <v>445</v>
      </c>
    </row>
    <row r="24" spans="1:8" ht="38.25" customHeight="1">
      <c r="A24" s="338" t="s">
        <v>452</v>
      </c>
      <c r="B24" s="197" t="s">
        <v>282</v>
      </c>
      <c r="C24" s="197">
        <v>0</v>
      </c>
      <c r="D24" s="197" t="s">
        <v>1334</v>
      </c>
      <c r="E24" s="197">
        <v>0</v>
      </c>
      <c r="F24" s="197" t="s">
        <v>282</v>
      </c>
      <c r="G24" s="197" t="s">
        <v>258</v>
      </c>
      <c r="H24" s="128" t="s">
        <v>1341</v>
      </c>
    </row>
    <row r="25" spans="1:8">
      <c r="A25" s="338" t="s">
        <v>453</v>
      </c>
      <c r="B25" s="197" t="s">
        <v>282</v>
      </c>
      <c r="C25" s="197">
        <v>0</v>
      </c>
      <c r="D25" s="197">
        <v>0</v>
      </c>
      <c r="E25" s="197" t="s">
        <v>306</v>
      </c>
      <c r="F25" s="197" t="s">
        <v>282</v>
      </c>
      <c r="G25" s="197" t="s">
        <v>258</v>
      </c>
      <c r="H25" s="128" t="s">
        <v>1342</v>
      </c>
    </row>
    <row r="26" spans="1:8" ht="40.5">
      <c r="A26" s="338" t="s">
        <v>455</v>
      </c>
      <c r="B26" s="197" t="s">
        <v>282</v>
      </c>
      <c r="C26" s="197">
        <v>0</v>
      </c>
      <c r="D26" s="197">
        <v>0</v>
      </c>
      <c r="E26" s="197" t="s">
        <v>1343</v>
      </c>
      <c r="F26" s="197" t="s">
        <v>282</v>
      </c>
      <c r="G26" s="197" t="s">
        <v>258</v>
      </c>
      <c r="H26" s="128" t="s">
        <v>1344</v>
      </c>
    </row>
    <row r="27" spans="1:8" ht="40.5">
      <c r="A27" s="338" t="s">
        <v>459</v>
      </c>
      <c r="B27" s="197" t="s">
        <v>283</v>
      </c>
      <c r="C27" s="197">
        <v>0</v>
      </c>
      <c r="D27" s="197">
        <v>0</v>
      </c>
      <c r="E27" s="197" t="s">
        <v>466</v>
      </c>
      <c r="F27" s="197" t="s">
        <v>282</v>
      </c>
      <c r="G27" s="197" t="s">
        <v>258</v>
      </c>
      <c r="H27" s="128" t="s">
        <v>1345</v>
      </c>
    </row>
    <row r="28" spans="1:8" ht="148.5">
      <c r="A28" s="338" t="s">
        <v>468</v>
      </c>
      <c r="B28" s="197" t="s">
        <v>282</v>
      </c>
      <c r="C28" s="197" t="s">
        <v>258</v>
      </c>
      <c r="D28" s="197" t="s">
        <v>1346</v>
      </c>
      <c r="E28" s="197" t="s">
        <v>1347</v>
      </c>
      <c r="F28" s="197" t="s">
        <v>282</v>
      </c>
      <c r="G28" s="197" t="s">
        <v>258</v>
      </c>
      <c r="H28" s="128" t="s">
        <v>1348</v>
      </c>
    </row>
    <row r="29" spans="1:8">
      <c r="A29" s="338" t="s">
        <v>474</v>
      </c>
      <c r="B29" s="197" t="s">
        <v>283</v>
      </c>
      <c r="C29" s="197">
        <v>0</v>
      </c>
      <c r="D29" s="197">
        <v>0</v>
      </c>
      <c r="E29" s="197">
        <v>0</v>
      </c>
      <c r="F29" s="197" t="s">
        <v>282</v>
      </c>
      <c r="G29" s="197" t="s">
        <v>258</v>
      </c>
      <c r="H29" s="128" t="s">
        <v>1349</v>
      </c>
    </row>
    <row r="30" spans="1:8" ht="31.5" customHeight="1">
      <c r="A30" s="338" t="s">
        <v>25</v>
      </c>
      <c r="B30" s="197" t="s">
        <v>282</v>
      </c>
      <c r="C30" s="197">
        <v>0</v>
      </c>
      <c r="D30" s="197">
        <v>0</v>
      </c>
      <c r="E30" s="197" t="s">
        <v>270</v>
      </c>
      <c r="F30" s="197" t="s">
        <v>282</v>
      </c>
      <c r="G30" s="197" t="s">
        <v>258</v>
      </c>
      <c r="H30" s="128" t="s">
        <v>1350</v>
      </c>
    </row>
    <row r="31" spans="1:8" ht="54">
      <c r="A31" s="338" t="s">
        <v>486</v>
      </c>
      <c r="B31" s="197" t="s">
        <v>283</v>
      </c>
      <c r="C31" s="197">
        <v>0</v>
      </c>
      <c r="D31" s="197">
        <v>0</v>
      </c>
      <c r="E31" s="197">
        <v>0</v>
      </c>
      <c r="F31" s="197" t="s">
        <v>282</v>
      </c>
      <c r="G31" s="197" t="s">
        <v>258</v>
      </c>
      <c r="H31" s="128" t="s">
        <v>1351</v>
      </c>
    </row>
    <row r="32" spans="1:8" ht="27">
      <c r="A32" s="338" t="s">
        <v>489</v>
      </c>
      <c r="B32" s="197">
        <v>0</v>
      </c>
      <c r="C32" s="197">
        <v>0</v>
      </c>
      <c r="D32" s="197">
        <v>0</v>
      </c>
      <c r="E32" s="197" t="s">
        <v>1352</v>
      </c>
      <c r="F32" s="197" t="s">
        <v>282</v>
      </c>
      <c r="G32" s="197" t="s">
        <v>258</v>
      </c>
      <c r="H32" s="128" t="s">
        <v>1353</v>
      </c>
    </row>
    <row r="33" spans="1:9" ht="27" customHeight="1">
      <c r="A33" s="338" t="s">
        <v>492</v>
      </c>
      <c r="B33" s="197" t="s">
        <v>282</v>
      </c>
      <c r="C33" s="197" t="s">
        <v>258</v>
      </c>
      <c r="D33" s="197">
        <v>0</v>
      </c>
      <c r="E33" s="197" t="s">
        <v>1354</v>
      </c>
      <c r="F33" s="197" t="s">
        <v>282</v>
      </c>
      <c r="G33" s="197" t="s">
        <v>258</v>
      </c>
      <c r="H33" s="197" t="s">
        <v>1355</v>
      </c>
    </row>
    <row r="34" spans="1:9" ht="65.25" customHeight="1">
      <c r="A34" s="338" t="s">
        <v>496</v>
      </c>
      <c r="B34" s="128" t="s">
        <v>282</v>
      </c>
      <c r="C34" s="128">
        <v>0</v>
      </c>
      <c r="D34" s="128" t="s">
        <v>444</v>
      </c>
      <c r="E34" s="128">
        <v>0</v>
      </c>
      <c r="F34" s="128" t="s">
        <v>282</v>
      </c>
      <c r="G34" s="128" t="s">
        <v>258</v>
      </c>
      <c r="H34" s="128" t="s">
        <v>1356</v>
      </c>
    </row>
    <row r="35" spans="1:9">
      <c r="A35" s="338" t="s">
        <v>498</v>
      </c>
      <c r="B35" s="128" t="s">
        <v>283</v>
      </c>
      <c r="C35" s="128">
        <v>0</v>
      </c>
      <c r="D35" s="128">
        <v>0</v>
      </c>
      <c r="E35" s="128">
        <v>0</v>
      </c>
      <c r="F35" s="128" t="s">
        <v>282</v>
      </c>
      <c r="G35" s="128" t="s">
        <v>258</v>
      </c>
      <c r="H35" s="128" t="s">
        <v>1357</v>
      </c>
    </row>
    <row r="36" spans="1:9" ht="35.25" customHeight="1">
      <c r="A36" s="338" t="s">
        <v>501</v>
      </c>
      <c r="B36" s="128" t="s">
        <v>282</v>
      </c>
      <c r="C36" s="128" t="s">
        <v>1358</v>
      </c>
      <c r="D36" s="128" t="s">
        <v>1359</v>
      </c>
      <c r="E36" s="128">
        <v>0</v>
      </c>
      <c r="F36" s="128" t="s">
        <v>282</v>
      </c>
      <c r="G36" s="128" t="s">
        <v>258</v>
      </c>
      <c r="H36" s="128" t="s">
        <v>1360</v>
      </c>
    </row>
    <row r="37" spans="1:9" ht="27">
      <c r="A37" s="338" t="s">
        <v>151</v>
      </c>
      <c r="B37" s="234" t="s">
        <v>283</v>
      </c>
      <c r="C37" s="129">
        <v>0</v>
      </c>
      <c r="D37" s="129">
        <v>0</v>
      </c>
      <c r="E37" s="129">
        <v>0</v>
      </c>
      <c r="F37" s="129" t="s">
        <v>282</v>
      </c>
      <c r="G37" s="129" t="s">
        <v>258</v>
      </c>
      <c r="H37" s="59" t="s">
        <v>1361</v>
      </c>
    </row>
    <row r="38" spans="1:9">
      <c r="A38" s="338" t="s">
        <v>508</v>
      </c>
      <c r="B38" s="128" t="s">
        <v>283</v>
      </c>
      <c r="C38" s="128">
        <v>0</v>
      </c>
      <c r="D38" s="128">
        <v>0</v>
      </c>
      <c r="E38" s="128">
        <v>0</v>
      </c>
      <c r="F38" s="128" t="s">
        <v>282</v>
      </c>
      <c r="G38" s="128" t="s">
        <v>258</v>
      </c>
      <c r="H38" s="128" t="s">
        <v>1344</v>
      </c>
    </row>
    <row r="39" spans="1:9">
      <c r="A39" s="338" t="s">
        <v>509</v>
      </c>
      <c r="B39" s="128" t="s">
        <v>282</v>
      </c>
      <c r="C39" s="128" t="s">
        <v>258</v>
      </c>
      <c r="D39" s="128">
        <v>0</v>
      </c>
      <c r="E39" s="128" t="s">
        <v>444</v>
      </c>
      <c r="F39" s="128" t="s">
        <v>1304</v>
      </c>
      <c r="G39" s="128" t="s">
        <v>258</v>
      </c>
      <c r="H39" s="128" t="s">
        <v>1241</v>
      </c>
    </row>
    <row r="40" spans="1:9">
      <c r="A40" s="338" t="s">
        <v>511</v>
      </c>
      <c r="B40" s="128" t="s">
        <v>282</v>
      </c>
      <c r="C40" s="128">
        <v>0</v>
      </c>
      <c r="D40" s="128">
        <v>0</v>
      </c>
      <c r="E40" s="128" t="s">
        <v>524</v>
      </c>
      <c r="F40" s="128" t="s">
        <v>282</v>
      </c>
      <c r="G40" s="128" t="s">
        <v>258</v>
      </c>
      <c r="H40" s="128" t="s">
        <v>525</v>
      </c>
    </row>
    <row r="41" spans="1:9">
      <c r="A41" s="338" t="s">
        <v>529</v>
      </c>
      <c r="B41" s="128" t="s">
        <v>283</v>
      </c>
      <c r="C41" s="128">
        <v>0</v>
      </c>
      <c r="D41" s="128">
        <v>0</v>
      </c>
      <c r="E41" s="128">
        <v>0</v>
      </c>
      <c r="F41" s="128" t="s">
        <v>282</v>
      </c>
      <c r="G41" s="128" t="s">
        <v>258</v>
      </c>
      <c r="H41" s="128" t="s">
        <v>1244</v>
      </c>
    </row>
    <row r="42" spans="1:9" ht="27">
      <c r="A42" s="338" t="s">
        <v>101</v>
      </c>
      <c r="B42" s="164" t="s">
        <v>283</v>
      </c>
      <c r="C42" s="164">
        <v>0</v>
      </c>
      <c r="D42" s="165">
        <v>0</v>
      </c>
      <c r="E42" s="164">
        <v>0</v>
      </c>
      <c r="F42" s="164" t="s">
        <v>282</v>
      </c>
      <c r="G42" s="164" t="s">
        <v>258</v>
      </c>
      <c r="H42" s="164" t="s">
        <v>1362</v>
      </c>
    </row>
    <row r="43" spans="1:9" ht="37.5" customHeight="1">
      <c r="A43" s="338" t="s">
        <v>534</v>
      </c>
      <c r="B43" s="145" t="s">
        <v>282</v>
      </c>
      <c r="C43" s="129">
        <v>0</v>
      </c>
      <c r="D43" s="129">
        <v>0</v>
      </c>
      <c r="E43" s="59" t="s">
        <v>1334</v>
      </c>
      <c r="F43" s="129" t="s">
        <v>282</v>
      </c>
      <c r="G43" s="129" t="s">
        <v>258</v>
      </c>
      <c r="H43" s="59" t="s">
        <v>1361</v>
      </c>
    </row>
    <row r="44" spans="1:9" ht="115.5" customHeight="1">
      <c r="A44" s="338" t="s">
        <v>542</v>
      </c>
      <c r="B44" s="128" t="s">
        <v>282</v>
      </c>
      <c r="C44" s="128" t="s">
        <v>1358</v>
      </c>
      <c r="D44" s="128" t="s">
        <v>1363</v>
      </c>
      <c r="E44" s="128">
        <v>0</v>
      </c>
      <c r="F44" s="128" t="s">
        <v>282</v>
      </c>
      <c r="G44" s="128" t="s">
        <v>258</v>
      </c>
      <c r="H44" s="128" t="s">
        <v>1364</v>
      </c>
    </row>
    <row r="45" spans="1:9" ht="33.75" customHeight="1">
      <c r="A45" s="338" t="s">
        <v>546</v>
      </c>
      <c r="B45" s="234" t="s">
        <v>282</v>
      </c>
      <c r="C45" s="129">
        <v>0</v>
      </c>
      <c r="D45" s="129">
        <v>0</v>
      </c>
      <c r="E45" s="59" t="s">
        <v>1365</v>
      </c>
      <c r="F45" s="129" t="s">
        <v>282</v>
      </c>
      <c r="G45" s="129" t="s">
        <v>258</v>
      </c>
      <c r="H45" s="59" t="s">
        <v>1277</v>
      </c>
    </row>
    <row r="46" spans="1:9" s="72" customFormat="1">
      <c r="A46" s="338" t="s">
        <v>547</v>
      </c>
      <c r="B46" s="128" t="s">
        <v>282</v>
      </c>
      <c r="C46" s="128" t="s">
        <v>258</v>
      </c>
      <c r="D46" s="128" t="s">
        <v>444</v>
      </c>
      <c r="E46" s="128">
        <v>0</v>
      </c>
      <c r="F46" s="128" t="s">
        <v>282</v>
      </c>
      <c r="G46" s="128" t="s">
        <v>258</v>
      </c>
      <c r="H46" s="128" t="s">
        <v>525</v>
      </c>
      <c r="I46" s="31"/>
    </row>
    <row r="47" spans="1:9" ht="42" customHeight="1">
      <c r="A47" s="338" t="s">
        <v>550</v>
      </c>
      <c r="B47" s="234" t="s">
        <v>282</v>
      </c>
      <c r="C47" s="129">
        <v>0</v>
      </c>
      <c r="D47" s="59" t="s">
        <v>1366</v>
      </c>
      <c r="E47" s="129">
        <v>0</v>
      </c>
      <c r="F47" s="129" t="s">
        <v>282</v>
      </c>
      <c r="G47" s="129" t="s">
        <v>258</v>
      </c>
      <c r="H47" s="59" t="s">
        <v>1367</v>
      </c>
    </row>
    <row r="48" spans="1:9" ht="42" customHeight="1">
      <c r="A48" s="338" t="s">
        <v>556</v>
      </c>
      <c r="B48" s="128" t="s">
        <v>282</v>
      </c>
      <c r="C48" s="128" t="s">
        <v>1358</v>
      </c>
      <c r="D48" s="128" t="s">
        <v>1366</v>
      </c>
      <c r="E48" s="128">
        <v>0</v>
      </c>
      <c r="F48" s="128" t="s">
        <v>282</v>
      </c>
      <c r="G48" s="128" t="s">
        <v>258</v>
      </c>
      <c r="H48" s="128" t="s">
        <v>1368</v>
      </c>
    </row>
    <row r="49" spans="1:8" ht="40.5">
      <c r="A49" s="338" t="s">
        <v>557</v>
      </c>
      <c r="B49" s="128" t="s">
        <v>282</v>
      </c>
      <c r="C49" s="128">
        <v>0</v>
      </c>
      <c r="D49" s="128">
        <v>0</v>
      </c>
      <c r="E49" s="220" t="s">
        <v>1329</v>
      </c>
      <c r="F49" s="128" t="s">
        <v>282</v>
      </c>
      <c r="G49" s="128" t="s">
        <v>258</v>
      </c>
      <c r="H49" s="220" t="s">
        <v>1253</v>
      </c>
    </row>
    <row r="50" spans="1:8" ht="40.5">
      <c r="A50" s="338" t="s">
        <v>567</v>
      </c>
      <c r="B50" s="145" t="s">
        <v>282</v>
      </c>
      <c r="C50" s="58">
        <v>0</v>
      </c>
      <c r="D50" s="58">
        <v>0</v>
      </c>
      <c r="E50" s="237" t="s">
        <v>1329</v>
      </c>
      <c r="F50" s="58" t="s">
        <v>282</v>
      </c>
      <c r="G50" s="58" t="s">
        <v>258</v>
      </c>
      <c r="H50" s="238" t="s">
        <v>565</v>
      </c>
    </row>
    <row r="51" spans="1:8" ht="40.5">
      <c r="A51" s="338" t="s">
        <v>568</v>
      </c>
      <c r="B51" s="128" t="s">
        <v>282</v>
      </c>
      <c r="C51" s="128">
        <v>0</v>
      </c>
      <c r="D51" s="128">
        <v>0</v>
      </c>
      <c r="E51" s="220" t="s">
        <v>1329</v>
      </c>
      <c r="F51" s="128" t="s">
        <v>1369</v>
      </c>
      <c r="G51" s="128" t="s">
        <v>258</v>
      </c>
      <c r="H51" s="220" t="s">
        <v>1254</v>
      </c>
    </row>
    <row r="52" spans="1:8" ht="40.5">
      <c r="A52" s="338" t="s">
        <v>166</v>
      </c>
      <c r="B52" s="128" t="s">
        <v>282</v>
      </c>
      <c r="C52" s="128">
        <v>0</v>
      </c>
      <c r="D52" s="128">
        <v>0</v>
      </c>
      <c r="E52" s="220" t="s">
        <v>1329</v>
      </c>
      <c r="F52" s="128" t="s">
        <v>282</v>
      </c>
      <c r="G52" s="128" t="s">
        <v>258</v>
      </c>
      <c r="H52" s="220" t="s">
        <v>565</v>
      </c>
    </row>
    <row r="53" spans="1:8" ht="40.5">
      <c r="A53" s="338" t="s">
        <v>571</v>
      </c>
      <c r="B53" s="128" t="s">
        <v>282</v>
      </c>
      <c r="C53" s="128">
        <v>0</v>
      </c>
      <c r="D53" s="128">
        <v>0</v>
      </c>
      <c r="E53" s="128" t="s">
        <v>1329</v>
      </c>
      <c r="F53" s="128" t="s">
        <v>282</v>
      </c>
      <c r="G53" s="128" t="s">
        <v>258</v>
      </c>
      <c r="H53" s="128" t="s">
        <v>1256</v>
      </c>
    </row>
    <row r="54" spans="1:8" ht="40.5">
      <c r="A54" s="338" t="s">
        <v>168</v>
      </c>
      <c r="B54" s="128" t="s">
        <v>282</v>
      </c>
      <c r="C54" s="128">
        <v>0</v>
      </c>
      <c r="D54" s="128">
        <v>0</v>
      </c>
      <c r="E54" s="128" t="s">
        <v>1329</v>
      </c>
      <c r="F54" s="128" t="s">
        <v>282</v>
      </c>
      <c r="G54" s="128" t="s">
        <v>258</v>
      </c>
      <c r="H54" s="128" t="s">
        <v>565</v>
      </c>
    </row>
    <row r="55" spans="1:8">
      <c r="A55" s="338" t="s">
        <v>574</v>
      </c>
      <c r="B55" s="128" t="s">
        <v>283</v>
      </c>
      <c r="C55" s="128">
        <v>0</v>
      </c>
      <c r="D55" s="128">
        <v>0</v>
      </c>
      <c r="E55" s="128">
        <v>0</v>
      </c>
      <c r="F55" s="128" t="s">
        <v>282</v>
      </c>
      <c r="G55" s="128" t="s">
        <v>1259</v>
      </c>
      <c r="H55" s="128" t="s">
        <v>1257</v>
      </c>
    </row>
    <row r="56" spans="1:8">
      <c r="A56" s="338" t="s">
        <v>579</v>
      </c>
      <c r="B56" s="128" t="s">
        <v>283</v>
      </c>
      <c r="C56" s="128">
        <v>0</v>
      </c>
      <c r="D56" s="128">
        <v>0</v>
      </c>
      <c r="E56" s="128">
        <v>0</v>
      </c>
      <c r="F56" s="128" t="s">
        <v>282</v>
      </c>
      <c r="G56" s="128" t="s">
        <v>258</v>
      </c>
      <c r="H56" s="128" t="s">
        <v>1370</v>
      </c>
    </row>
    <row r="57" spans="1:8" ht="27" customHeight="1">
      <c r="A57" s="338" t="s">
        <v>583</v>
      </c>
      <c r="B57" s="128" t="s">
        <v>1371</v>
      </c>
      <c r="C57" s="128">
        <v>0</v>
      </c>
      <c r="D57" s="128">
        <v>0</v>
      </c>
      <c r="E57" s="128">
        <v>0</v>
      </c>
      <c r="F57" s="128" t="s">
        <v>282</v>
      </c>
      <c r="G57" s="128" t="s">
        <v>258</v>
      </c>
      <c r="H57" s="128" t="s">
        <v>1372</v>
      </c>
    </row>
  </sheetData>
  <mergeCells count="3">
    <mergeCell ref="A2:A3"/>
    <mergeCell ref="F2:H2"/>
    <mergeCell ref="B2:E2"/>
  </mergeCells>
  <phoneticPr fontId="9"/>
  <dataValidations count="2">
    <dataValidation type="list" allowBlank="1" showInputMessage="1" sqref="C28 G28">
      <formula1>$C$42:$C$43</formula1>
    </dataValidation>
    <dataValidation type="list" allowBlank="1" showInputMessage="1" sqref="B28 F28">
      <formula1>$B$42:$B$43</formula1>
    </dataValidation>
  </dataValidations>
  <printOptions horizontalCentered="1"/>
  <pageMargins left="0.19685039370078741" right="0.19685039370078741" top="0.59055118110236227" bottom="0.59055118110236227" header="0.51181102362204722" footer="0.51181102362204722"/>
  <pageSetup paperSize="9" scale="50" orientation="portrait" cellComments="asDisplayed" r:id="rId1"/>
  <headerFooter alignWithMargins="0">
    <oddFooter>&amp;C&amp;P</oddFooter>
  </headerFooter>
  <rowBreaks count="1" manualBreakCount="1">
    <brk id="2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Zeros="0" view="pageBreakPreview" zoomScaleNormal="120" zoomScaleSheetLayoutView="100" workbookViewId="0">
      <pane ySplit="3" topLeftCell="A4" activePane="bottomLeft" state="frozen"/>
      <selection activeCell="H68" sqref="H68"/>
      <selection pane="bottomLeft" activeCell="A3" sqref="A3"/>
    </sheetView>
  </sheetViews>
  <sheetFormatPr defaultRowHeight="13.5"/>
  <cols>
    <col min="1" max="1" width="13.75" style="52" customWidth="1"/>
    <col min="2" max="3" width="30.625" style="52" customWidth="1"/>
    <col min="4" max="16384" width="9" style="52"/>
  </cols>
  <sheetData>
    <row r="1" spans="1:3" ht="22.5" customHeight="1">
      <c r="A1" s="41" t="s">
        <v>2037</v>
      </c>
    </row>
    <row r="2" spans="1:3">
      <c r="A2" s="52" t="s">
        <v>2048</v>
      </c>
    </row>
    <row r="3" spans="1:3" ht="24" customHeight="1">
      <c r="A3" s="90" t="s">
        <v>56</v>
      </c>
      <c r="B3" s="106" t="s">
        <v>87</v>
      </c>
      <c r="C3" s="90" t="s">
        <v>88</v>
      </c>
    </row>
    <row r="4" spans="1:3" ht="15.75" customHeight="1">
      <c r="A4" s="17" t="s">
        <v>23</v>
      </c>
      <c r="B4" s="249" t="s">
        <v>346</v>
      </c>
      <c r="C4" s="249" t="s">
        <v>346</v>
      </c>
    </row>
    <row r="5" spans="1:3" ht="15.75" customHeight="1">
      <c r="A5" s="340" t="s">
        <v>244</v>
      </c>
      <c r="B5" s="249" t="s">
        <v>344</v>
      </c>
      <c r="C5" s="249">
        <v>0</v>
      </c>
    </row>
    <row r="6" spans="1:3" ht="15.75" customHeight="1">
      <c r="A6" s="7" t="s">
        <v>350</v>
      </c>
      <c r="B6" s="249" t="s">
        <v>282</v>
      </c>
      <c r="C6" s="249" t="s">
        <v>313</v>
      </c>
    </row>
    <row r="7" spans="1:3" ht="15.75" customHeight="1">
      <c r="A7" s="7" t="s">
        <v>356</v>
      </c>
      <c r="B7" s="249" t="s">
        <v>283</v>
      </c>
      <c r="C7" s="250">
        <v>0</v>
      </c>
    </row>
    <row r="8" spans="1:3" ht="15.75" customHeight="1">
      <c r="A8" s="7" t="s">
        <v>359</v>
      </c>
      <c r="B8" s="249" t="s">
        <v>346</v>
      </c>
      <c r="C8" s="250">
        <v>0</v>
      </c>
    </row>
    <row r="9" spans="1:3" ht="15.75" customHeight="1">
      <c r="A9" s="7" t="s">
        <v>362</v>
      </c>
      <c r="B9" s="249" t="s">
        <v>1373</v>
      </c>
      <c r="C9" s="249" t="s">
        <v>1373</v>
      </c>
    </row>
    <row r="10" spans="1:3" ht="15.75" customHeight="1">
      <c r="A10" s="333" t="s">
        <v>35</v>
      </c>
      <c r="B10" s="314" t="s">
        <v>282</v>
      </c>
      <c r="C10" s="314" t="s">
        <v>313</v>
      </c>
    </row>
    <row r="11" spans="1:3" ht="15.75" customHeight="1">
      <c r="A11" s="7" t="s">
        <v>378</v>
      </c>
      <c r="B11" s="249" t="s">
        <v>268</v>
      </c>
      <c r="C11" s="249">
        <v>0</v>
      </c>
    </row>
    <row r="12" spans="1:3" ht="15.75" customHeight="1">
      <c r="A12" s="7" t="s">
        <v>384</v>
      </c>
      <c r="B12" s="249" t="s">
        <v>1374</v>
      </c>
      <c r="C12" s="249">
        <v>0</v>
      </c>
    </row>
    <row r="13" spans="1:3" ht="15.75" customHeight="1">
      <c r="A13" s="7" t="s">
        <v>385</v>
      </c>
      <c r="B13" s="249" t="s">
        <v>283</v>
      </c>
      <c r="C13" s="250">
        <v>0</v>
      </c>
    </row>
    <row r="14" spans="1:3" ht="15.75" customHeight="1">
      <c r="A14" s="7" t="s">
        <v>390</v>
      </c>
      <c r="B14" s="249" t="s">
        <v>283</v>
      </c>
      <c r="C14" s="249">
        <v>0</v>
      </c>
    </row>
    <row r="15" spans="1:3" ht="15.75" customHeight="1">
      <c r="A15" s="7" t="s">
        <v>392</v>
      </c>
      <c r="B15" s="249" t="s">
        <v>1373</v>
      </c>
      <c r="C15" s="249">
        <v>0</v>
      </c>
    </row>
    <row r="16" spans="1:3" ht="15.75" customHeight="1">
      <c r="A16" s="7" t="s">
        <v>399</v>
      </c>
      <c r="B16" s="249" t="s">
        <v>268</v>
      </c>
      <c r="C16" s="249">
        <v>0</v>
      </c>
    </row>
    <row r="17" spans="1:3" ht="15.75" customHeight="1">
      <c r="A17" s="7" t="s">
        <v>402</v>
      </c>
      <c r="B17" s="249" t="s">
        <v>283</v>
      </c>
      <c r="C17" s="249">
        <v>0</v>
      </c>
    </row>
    <row r="18" spans="1:3" ht="15.75" customHeight="1">
      <c r="A18" s="7" t="s">
        <v>0</v>
      </c>
      <c r="B18" s="264" t="s">
        <v>283</v>
      </c>
      <c r="C18" s="249">
        <v>0</v>
      </c>
    </row>
    <row r="19" spans="1:3" ht="15.75" customHeight="1">
      <c r="A19" s="7" t="s">
        <v>72</v>
      </c>
      <c r="B19" s="249" t="s">
        <v>346</v>
      </c>
      <c r="C19" s="250">
        <v>0</v>
      </c>
    </row>
    <row r="20" spans="1:3" ht="15.75" customHeight="1">
      <c r="A20" s="7" t="s">
        <v>337</v>
      </c>
      <c r="B20" s="249" t="s">
        <v>283</v>
      </c>
      <c r="C20" s="250">
        <v>0</v>
      </c>
    </row>
    <row r="21" spans="1:3" ht="15.75" customHeight="1">
      <c r="A21" s="7" t="s">
        <v>156</v>
      </c>
      <c r="B21" s="249" t="s">
        <v>283</v>
      </c>
      <c r="C21" s="250">
        <v>0</v>
      </c>
    </row>
    <row r="22" spans="1:3" ht="15.75" customHeight="1">
      <c r="A22" s="7" t="s">
        <v>40</v>
      </c>
      <c r="B22" s="249" t="s">
        <v>346</v>
      </c>
      <c r="C22" s="330" t="s">
        <v>346</v>
      </c>
    </row>
    <row r="23" spans="1:3" ht="15.75" customHeight="1">
      <c r="A23" s="7" t="s">
        <v>175</v>
      </c>
      <c r="B23" s="249" t="s">
        <v>283</v>
      </c>
      <c r="C23" s="250">
        <v>0</v>
      </c>
    </row>
    <row r="24" spans="1:3" ht="15.75" customHeight="1">
      <c r="A24" s="7" t="s">
        <v>41</v>
      </c>
      <c r="B24" s="249" t="s">
        <v>346</v>
      </c>
      <c r="C24" s="330" t="s">
        <v>346</v>
      </c>
    </row>
    <row r="25" spans="1:3" ht="15.75" customHeight="1">
      <c r="A25" s="7" t="s">
        <v>43</v>
      </c>
      <c r="B25" s="249" t="s">
        <v>283</v>
      </c>
      <c r="C25" s="250">
        <v>0</v>
      </c>
    </row>
    <row r="26" spans="1:3" ht="15.75" customHeight="1">
      <c r="A26" s="7" t="s">
        <v>44</v>
      </c>
      <c r="B26" s="249" t="s">
        <v>344</v>
      </c>
      <c r="C26" s="249">
        <v>0</v>
      </c>
    </row>
    <row r="27" spans="1:3" ht="15.75" customHeight="1">
      <c r="A27" s="7" t="s">
        <v>37</v>
      </c>
      <c r="B27" s="373" t="s">
        <v>346</v>
      </c>
      <c r="C27" s="250" t="s">
        <v>346</v>
      </c>
    </row>
    <row r="28" spans="1:3" ht="15.75" customHeight="1">
      <c r="A28" s="7" t="s">
        <v>67</v>
      </c>
      <c r="B28" s="249" t="s">
        <v>283</v>
      </c>
      <c r="C28" s="250">
        <v>0</v>
      </c>
    </row>
    <row r="29" spans="1:3" ht="15.75" customHeight="1">
      <c r="A29" s="7" t="s">
        <v>474</v>
      </c>
      <c r="B29" s="249" t="s">
        <v>282</v>
      </c>
      <c r="C29" s="249" t="s">
        <v>1375</v>
      </c>
    </row>
    <row r="30" spans="1:3" ht="15.75" customHeight="1">
      <c r="A30" s="7" t="s">
        <v>25</v>
      </c>
      <c r="B30" s="249" t="s">
        <v>344</v>
      </c>
      <c r="C30" s="249">
        <v>0</v>
      </c>
    </row>
    <row r="31" spans="1:3" ht="15.75" customHeight="1">
      <c r="A31" s="7" t="s">
        <v>26</v>
      </c>
      <c r="B31" s="249" t="s">
        <v>282</v>
      </c>
      <c r="C31" s="250" t="s">
        <v>313</v>
      </c>
    </row>
    <row r="32" spans="1:3" ht="15.75" customHeight="1">
      <c r="A32" s="7" t="s">
        <v>153</v>
      </c>
      <c r="B32" s="249" t="s">
        <v>283</v>
      </c>
      <c r="C32" s="250">
        <v>0</v>
      </c>
    </row>
    <row r="33" spans="1:3" ht="15.75" customHeight="1">
      <c r="A33" s="7" t="s">
        <v>70</v>
      </c>
      <c r="B33" s="249" t="s">
        <v>282</v>
      </c>
      <c r="C33" s="249" t="s">
        <v>1376</v>
      </c>
    </row>
    <row r="34" spans="1:3" ht="15.75" customHeight="1">
      <c r="A34" s="7" t="s">
        <v>27</v>
      </c>
      <c r="B34" s="249" t="s">
        <v>283</v>
      </c>
      <c r="C34" s="250">
        <v>0</v>
      </c>
    </row>
    <row r="35" spans="1:3" ht="15.75" customHeight="1">
      <c r="A35" s="7" t="s">
        <v>28</v>
      </c>
      <c r="B35" s="249" t="s">
        <v>268</v>
      </c>
      <c r="C35" s="249">
        <v>0</v>
      </c>
    </row>
    <row r="36" spans="1:3" ht="15.75" customHeight="1">
      <c r="A36" s="7" t="s">
        <v>29</v>
      </c>
      <c r="B36" s="373" t="s">
        <v>268</v>
      </c>
      <c r="C36" s="249">
        <v>0</v>
      </c>
    </row>
    <row r="37" spans="1:3" ht="15.75" customHeight="1">
      <c r="A37" s="7" t="s">
        <v>151</v>
      </c>
      <c r="B37" s="373" t="s">
        <v>346</v>
      </c>
      <c r="C37" s="249" t="s">
        <v>346</v>
      </c>
    </row>
    <row r="38" spans="1:3" ht="15.75" customHeight="1">
      <c r="A38" s="7" t="s">
        <v>171</v>
      </c>
      <c r="B38" s="415" t="s">
        <v>344</v>
      </c>
      <c r="C38" s="415">
        <v>0</v>
      </c>
    </row>
    <row r="39" spans="1:3" ht="15.75" customHeight="1">
      <c r="A39" s="7" t="s">
        <v>172</v>
      </c>
      <c r="B39" s="485" t="s">
        <v>1377</v>
      </c>
      <c r="C39" s="249">
        <v>0</v>
      </c>
    </row>
    <row r="40" spans="1:3" ht="15.75" customHeight="1">
      <c r="A40" s="7" t="s">
        <v>190</v>
      </c>
      <c r="B40" s="373" t="s">
        <v>346</v>
      </c>
      <c r="C40" s="249">
        <v>0</v>
      </c>
    </row>
    <row r="41" spans="1:3" ht="15.75" customHeight="1">
      <c r="A41" s="7" t="s">
        <v>45</v>
      </c>
      <c r="B41" s="249" t="s">
        <v>283</v>
      </c>
      <c r="C41" s="250">
        <v>0</v>
      </c>
    </row>
    <row r="42" spans="1:3" ht="15.75" customHeight="1">
      <c r="A42" s="7" t="s">
        <v>101</v>
      </c>
      <c r="B42" s="265" t="s">
        <v>283</v>
      </c>
      <c r="C42" s="265">
        <v>0</v>
      </c>
    </row>
    <row r="43" spans="1:3" ht="15.75" customHeight="1">
      <c r="A43" s="7" t="s">
        <v>149</v>
      </c>
      <c r="B43" s="265" t="s">
        <v>268</v>
      </c>
      <c r="C43" s="250">
        <v>0</v>
      </c>
    </row>
    <row r="44" spans="1:3" ht="15.75" customHeight="1">
      <c r="A44" s="7" t="s">
        <v>150</v>
      </c>
      <c r="B44" s="265" t="s">
        <v>344</v>
      </c>
      <c r="C44" s="249">
        <v>0</v>
      </c>
    </row>
    <row r="45" spans="1:3" ht="15.75" customHeight="1">
      <c r="A45" s="7" t="s">
        <v>30</v>
      </c>
      <c r="B45" s="265" t="s">
        <v>346</v>
      </c>
      <c r="C45" s="250">
        <v>0</v>
      </c>
    </row>
    <row r="46" spans="1:3" ht="15.75" customHeight="1">
      <c r="A46" s="7" t="s">
        <v>160</v>
      </c>
      <c r="B46" s="265" t="s">
        <v>346</v>
      </c>
      <c r="C46" s="249">
        <v>0</v>
      </c>
    </row>
    <row r="47" spans="1:3" ht="15.75" customHeight="1">
      <c r="A47" s="7" t="s">
        <v>161</v>
      </c>
      <c r="B47" s="265" t="s">
        <v>346</v>
      </c>
      <c r="C47" s="249">
        <v>0</v>
      </c>
    </row>
    <row r="48" spans="1:3" ht="15.75" customHeight="1">
      <c r="A48" s="7" t="s">
        <v>162</v>
      </c>
      <c r="B48" s="265" t="s">
        <v>346</v>
      </c>
      <c r="C48" s="250">
        <v>0</v>
      </c>
    </row>
    <row r="49" spans="1:3" ht="15.75" customHeight="1">
      <c r="A49" s="7" t="s">
        <v>163</v>
      </c>
      <c r="B49" s="265" t="s">
        <v>268</v>
      </c>
      <c r="C49" s="249">
        <v>0</v>
      </c>
    </row>
    <row r="50" spans="1:3" ht="15.75" customHeight="1">
      <c r="A50" s="7" t="s">
        <v>164</v>
      </c>
      <c r="B50" s="265" t="s">
        <v>268</v>
      </c>
      <c r="C50" s="249">
        <v>0</v>
      </c>
    </row>
    <row r="51" spans="1:3" ht="15.75" customHeight="1">
      <c r="A51" s="7" t="s">
        <v>165</v>
      </c>
      <c r="B51" s="265" t="s">
        <v>346</v>
      </c>
      <c r="C51" s="250">
        <v>0</v>
      </c>
    </row>
    <row r="52" spans="1:3" ht="15.75" customHeight="1">
      <c r="A52" s="7" t="s">
        <v>166</v>
      </c>
      <c r="B52" s="265" t="s">
        <v>346</v>
      </c>
      <c r="C52" s="249">
        <v>0</v>
      </c>
    </row>
    <row r="53" spans="1:3" ht="15.75" customHeight="1">
      <c r="A53" s="7" t="s">
        <v>167</v>
      </c>
      <c r="B53" s="265" t="s">
        <v>346</v>
      </c>
      <c r="C53" s="250">
        <v>0</v>
      </c>
    </row>
    <row r="54" spans="1:3" ht="15.75" customHeight="1">
      <c r="A54" s="7" t="s">
        <v>168</v>
      </c>
      <c r="B54" s="265" t="s">
        <v>268</v>
      </c>
      <c r="C54" s="249">
        <v>0</v>
      </c>
    </row>
    <row r="55" spans="1:3" ht="15.75" customHeight="1">
      <c r="A55" s="7" t="s">
        <v>169</v>
      </c>
      <c r="B55" s="265" t="s">
        <v>344</v>
      </c>
      <c r="C55" s="250">
        <v>0</v>
      </c>
    </row>
    <row r="56" spans="1:3" ht="15.75" customHeight="1">
      <c r="A56" s="7" t="s">
        <v>173</v>
      </c>
      <c r="B56" s="265" t="s">
        <v>268</v>
      </c>
      <c r="C56" s="250">
        <v>0</v>
      </c>
    </row>
    <row r="57" spans="1:3" ht="15.75" customHeight="1">
      <c r="A57" s="7" t="s">
        <v>174</v>
      </c>
      <c r="B57" s="265" t="s">
        <v>268</v>
      </c>
      <c r="C57" s="250">
        <v>0</v>
      </c>
    </row>
  </sheetData>
  <phoneticPr fontId="9"/>
  <printOptions horizontalCentered="1"/>
  <pageMargins left="0.78740157480314965" right="0.78740157480314965" top="0.59055118110236227" bottom="0.59055118110236227" header="0.51181102362204722" footer="0.51181102362204722"/>
  <pageSetup paperSize="9" scale="90" orientation="portrait" cellComments="asDisplayed"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Zeros="0" view="pageBreakPreview" zoomScale="85" zoomScaleNormal="90" zoomScaleSheetLayoutView="85" workbookViewId="0"/>
  </sheetViews>
  <sheetFormatPr defaultRowHeight="13.5"/>
  <cols>
    <col min="1" max="1" width="13.5" style="38" customWidth="1"/>
    <col min="2" max="2" width="3.625" style="73" customWidth="1"/>
    <col min="3" max="4" width="5.625" style="73" customWidth="1"/>
    <col min="5" max="5" width="4.25" style="73" customWidth="1"/>
    <col min="6" max="6" width="25.875" style="73" customWidth="1"/>
    <col min="7" max="7" width="26.125" style="488" customWidth="1"/>
    <col min="8" max="8" width="6.125" style="73" customWidth="1"/>
    <col min="9" max="9" width="4" style="73" customWidth="1"/>
    <col min="10" max="10" width="6.125" style="73" customWidth="1"/>
    <col min="11" max="11" width="5.5" style="73" customWidth="1"/>
    <col min="12" max="12" width="6.5" style="73" customWidth="1"/>
    <col min="13" max="13" width="4.5" style="73" customWidth="1"/>
    <col min="14" max="14" width="17.625" style="73" customWidth="1"/>
    <col min="15" max="15" width="11" style="73" customWidth="1"/>
    <col min="16" max="16" width="30.125" style="73" customWidth="1"/>
    <col min="17" max="17" width="9" style="38"/>
    <col min="18" max="18" width="22.25" style="38" customWidth="1"/>
    <col min="19" max="16384" width="9" style="38"/>
  </cols>
  <sheetData>
    <row r="1" spans="1:16" ht="29.25" customHeight="1">
      <c r="A1" s="100" t="s">
        <v>2038</v>
      </c>
    </row>
    <row r="2" spans="1:16" ht="15.75" customHeight="1">
      <c r="A2" s="683" t="s">
        <v>57</v>
      </c>
      <c r="B2" s="685" t="s">
        <v>3</v>
      </c>
      <c r="C2" s="685"/>
      <c r="D2" s="685"/>
      <c r="E2" s="685"/>
      <c r="F2" s="685"/>
      <c r="G2" s="685"/>
      <c r="H2" s="685"/>
      <c r="I2" s="685" t="s">
        <v>4</v>
      </c>
      <c r="J2" s="685"/>
      <c r="K2" s="685"/>
      <c r="L2" s="685"/>
      <c r="M2" s="685"/>
      <c r="N2" s="685"/>
      <c r="O2" s="692" t="s">
        <v>14</v>
      </c>
      <c r="P2" s="686" t="s">
        <v>13</v>
      </c>
    </row>
    <row r="3" spans="1:16" ht="16.5" customHeight="1">
      <c r="A3" s="684"/>
      <c r="B3" s="689" t="s">
        <v>6</v>
      </c>
      <c r="C3" s="685" t="s">
        <v>5</v>
      </c>
      <c r="D3" s="690"/>
      <c r="E3" s="690"/>
      <c r="F3" s="690"/>
      <c r="G3" s="489"/>
      <c r="H3" s="689" t="s">
        <v>103</v>
      </c>
      <c r="I3" s="689" t="s">
        <v>6</v>
      </c>
      <c r="J3" s="685" t="s">
        <v>5</v>
      </c>
      <c r="K3" s="685"/>
      <c r="L3" s="685"/>
      <c r="M3" s="685"/>
      <c r="N3" s="685"/>
      <c r="O3" s="693"/>
      <c r="P3" s="687"/>
    </row>
    <row r="4" spans="1:16" ht="149.25" customHeight="1">
      <c r="A4" s="684"/>
      <c r="B4" s="689"/>
      <c r="C4" s="490" t="s">
        <v>7</v>
      </c>
      <c r="D4" s="490" t="s">
        <v>8</v>
      </c>
      <c r="E4" s="491" t="s">
        <v>9</v>
      </c>
      <c r="F4" s="491" t="s">
        <v>10</v>
      </c>
      <c r="G4" s="492" t="s">
        <v>102</v>
      </c>
      <c r="H4" s="691"/>
      <c r="I4" s="689"/>
      <c r="J4" s="490" t="s">
        <v>104</v>
      </c>
      <c r="K4" s="490" t="s">
        <v>8</v>
      </c>
      <c r="L4" s="490" t="s">
        <v>215</v>
      </c>
      <c r="M4" s="491" t="s">
        <v>9</v>
      </c>
      <c r="N4" s="491" t="s">
        <v>10</v>
      </c>
      <c r="O4" s="694"/>
      <c r="P4" s="688"/>
    </row>
    <row r="5" spans="1:16" ht="114" customHeight="1">
      <c r="A5" s="332" t="s">
        <v>157</v>
      </c>
      <c r="B5" s="315" t="s">
        <v>282</v>
      </c>
      <c r="C5" s="315" t="s">
        <v>242</v>
      </c>
      <c r="D5" s="315" t="s">
        <v>242</v>
      </c>
      <c r="E5" s="315" t="s">
        <v>242</v>
      </c>
      <c r="F5" s="120" t="s">
        <v>1378</v>
      </c>
      <c r="G5" s="120" t="s">
        <v>1379</v>
      </c>
      <c r="H5" s="120">
        <v>499</v>
      </c>
      <c r="I5" s="315" t="s">
        <v>282</v>
      </c>
      <c r="J5" s="315">
        <v>0</v>
      </c>
      <c r="K5" s="315">
        <v>0</v>
      </c>
      <c r="L5" s="315" t="s">
        <v>242</v>
      </c>
      <c r="M5" s="315" t="s">
        <v>242</v>
      </c>
      <c r="N5" s="316">
        <v>0</v>
      </c>
      <c r="O5" s="316" t="s">
        <v>282</v>
      </c>
      <c r="P5" s="120" t="s">
        <v>314</v>
      </c>
    </row>
    <row r="6" spans="1:16" ht="15.75" customHeight="1">
      <c r="A6" s="332" t="s">
        <v>244</v>
      </c>
      <c r="B6" s="315" t="s">
        <v>282</v>
      </c>
      <c r="C6" s="315">
        <v>0</v>
      </c>
      <c r="D6" s="315">
        <v>0</v>
      </c>
      <c r="E6" s="315" t="s">
        <v>242</v>
      </c>
      <c r="F6" s="120">
        <v>0</v>
      </c>
      <c r="G6" s="120">
        <v>0</v>
      </c>
      <c r="H6" s="120">
        <v>0</v>
      </c>
      <c r="I6" s="315" t="s">
        <v>282</v>
      </c>
      <c r="J6" s="315">
        <v>0</v>
      </c>
      <c r="K6" s="315">
        <v>0</v>
      </c>
      <c r="L6" s="315">
        <v>0</v>
      </c>
      <c r="M6" s="315" t="s">
        <v>242</v>
      </c>
      <c r="N6" s="316">
        <v>0</v>
      </c>
      <c r="O6" s="316" t="s">
        <v>282</v>
      </c>
      <c r="P6" s="120" t="s">
        <v>1380</v>
      </c>
    </row>
    <row r="7" spans="1:16" ht="108.75" customHeight="1">
      <c r="A7" s="332" t="s">
        <v>352</v>
      </c>
      <c r="B7" s="315" t="s">
        <v>282</v>
      </c>
      <c r="C7" s="315" t="s">
        <v>242</v>
      </c>
      <c r="D7" s="315" t="s">
        <v>242</v>
      </c>
      <c r="E7" s="315" t="s">
        <v>242</v>
      </c>
      <c r="F7" s="120">
        <v>0</v>
      </c>
      <c r="G7" s="120" t="s">
        <v>1381</v>
      </c>
      <c r="H7" s="120">
        <v>82</v>
      </c>
      <c r="I7" s="315" t="s">
        <v>282</v>
      </c>
      <c r="J7" s="315">
        <v>0</v>
      </c>
      <c r="K7" s="315">
        <v>0</v>
      </c>
      <c r="L7" s="315" t="s">
        <v>242</v>
      </c>
      <c r="M7" s="315" t="s">
        <v>242</v>
      </c>
      <c r="N7" s="316">
        <v>0</v>
      </c>
      <c r="O7" s="316" t="s">
        <v>283</v>
      </c>
      <c r="P7" s="120" t="s">
        <v>1382</v>
      </c>
    </row>
    <row r="8" spans="1:16" ht="253.5" customHeight="1">
      <c r="A8" s="332" t="s">
        <v>356</v>
      </c>
      <c r="B8" s="315" t="s">
        <v>282</v>
      </c>
      <c r="C8" s="315" t="s">
        <v>242</v>
      </c>
      <c r="D8" s="315" t="s">
        <v>242</v>
      </c>
      <c r="E8" s="315" t="s">
        <v>242</v>
      </c>
      <c r="F8" s="120">
        <v>0</v>
      </c>
      <c r="G8" s="120" t="s">
        <v>1383</v>
      </c>
      <c r="H8" s="120">
        <v>120</v>
      </c>
      <c r="I8" s="315" t="s">
        <v>282</v>
      </c>
      <c r="J8" s="315">
        <v>0</v>
      </c>
      <c r="K8" s="315">
        <v>0</v>
      </c>
      <c r="L8" s="315" t="s">
        <v>242</v>
      </c>
      <c r="M8" s="315" t="s">
        <v>242</v>
      </c>
      <c r="N8" s="316">
        <v>0</v>
      </c>
      <c r="O8" s="316" t="s">
        <v>282</v>
      </c>
      <c r="P8" s="120" t="s">
        <v>1384</v>
      </c>
    </row>
    <row r="9" spans="1:16">
      <c r="A9" s="332" t="s">
        <v>359</v>
      </c>
      <c r="B9" s="315" t="s">
        <v>283</v>
      </c>
      <c r="C9" s="315">
        <v>0</v>
      </c>
      <c r="D9" s="315">
        <v>0</v>
      </c>
      <c r="E9" s="315">
        <v>0</v>
      </c>
      <c r="F9" s="120">
        <v>0</v>
      </c>
      <c r="G9" s="120">
        <v>0</v>
      </c>
      <c r="H9" s="120">
        <v>0</v>
      </c>
      <c r="I9" s="315" t="s">
        <v>283</v>
      </c>
      <c r="J9" s="315">
        <v>0</v>
      </c>
      <c r="K9" s="315">
        <v>0</v>
      </c>
      <c r="L9" s="315">
        <v>0</v>
      </c>
      <c r="M9" s="315">
        <v>0</v>
      </c>
      <c r="N9" s="316">
        <v>0</v>
      </c>
      <c r="O9" s="316" t="s">
        <v>282</v>
      </c>
      <c r="P9" s="120" t="s">
        <v>1380</v>
      </c>
    </row>
    <row r="10" spans="1:16" ht="186.75" customHeight="1">
      <c r="A10" s="387" t="s">
        <v>362</v>
      </c>
      <c r="B10" s="183" t="s">
        <v>282</v>
      </c>
      <c r="C10" s="183">
        <v>0</v>
      </c>
      <c r="D10" s="183" t="s">
        <v>242</v>
      </c>
      <c r="E10" s="183" t="s">
        <v>242</v>
      </c>
      <c r="F10" s="216">
        <v>0</v>
      </c>
      <c r="G10" s="216" t="s">
        <v>1385</v>
      </c>
      <c r="H10" s="216">
        <v>90</v>
      </c>
      <c r="I10" s="183" t="s">
        <v>282</v>
      </c>
      <c r="J10" s="183">
        <v>0</v>
      </c>
      <c r="K10" s="183">
        <v>0</v>
      </c>
      <c r="L10" s="183" t="s">
        <v>242</v>
      </c>
      <c r="M10" s="183" t="s">
        <v>242</v>
      </c>
      <c r="N10" s="184">
        <v>0</v>
      </c>
      <c r="O10" s="184" t="s">
        <v>283</v>
      </c>
      <c r="P10" s="216">
        <v>0</v>
      </c>
    </row>
    <row r="11" spans="1:16" ht="190.5" customHeight="1">
      <c r="A11" s="333" t="s">
        <v>35</v>
      </c>
      <c r="B11" s="315" t="s">
        <v>282</v>
      </c>
      <c r="C11" s="315" t="s">
        <v>242</v>
      </c>
      <c r="D11" s="315" t="s">
        <v>242</v>
      </c>
      <c r="E11" s="315" t="s">
        <v>242</v>
      </c>
      <c r="F11" s="316">
        <v>0</v>
      </c>
      <c r="G11" s="493" t="s">
        <v>1386</v>
      </c>
      <c r="H11" s="316">
        <v>109</v>
      </c>
      <c r="I11" s="315" t="s">
        <v>282</v>
      </c>
      <c r="J11" s="315">
        <v>0</v>
      </c>
      <c r="K11" s="315" t="s">
        <v>242</v>
      </c>
      <c r="L11" s="315" t="s">
        <v>242</v>
      </c>
      <c r="M11" s="315">
        <v>0</v>
      </c>
      <c r="N11" s="316">
        <v>0</v>
      </c>
      <c r="O11" s="316" t="s">
        <v>283</v>
      </c>
      <c r="P11" s="316" t="s">
        <v>1387</v>
      </c>
    </row>
    <row r="12" spans="1:16" ht="42" customHeight="1">
      <c r="A12" s="332" t="s">
        <v>378</v>
      </c>
      <c r="B12" s="315" t="s">
        <v>282</v>
      </c>
      <c r="C12" s="315" t="s">
        <v>242</v>
      </c>
      <c r="D12" s="315" t="s">
        <v>242</v>
      </c>
      <c r="E12" s="315">
        <v>0</v>
      </c>
      <c r="F12" s="120">
        <v>0</v>
      </c>
      <c r="G12" s="120" t="s">
        <v>318</v>
      </c>
      <c r="H12" s="120">
        <v>213</v>
      </c>
      <c r="I12" s="315" t="s">
        <v>283</v>
      </c>
      <c r="J12" s="315">
        <v>0</v>
      </c>
      <c r="K12" s="315">
        <v>0</v>
      </c>
      <c r="L12" s="315">
        <v>0</v>
      </c>
      <c r="M12" s="315">
        <v>0</v>
      </c>
      <c r="N12" s="316">
        <v>0</v>
      </c>
      <c r="O12" s="316" t="s">
        <v>283</v>
      </c>
      <c r="P12" s="120" t="s">
        <v>1388</v>
      </c>
    </row>
    <row r="13" spans="1:16">
      <c r="A13" s="332" t="s">
        <v>384</v>
      </c>
      <c r="B13" s="315" t="s">
        <v>283</v>
      </c>
      <c r="C13" s="315">
        <v>0</v>
      </c>
      <c r="D13" s="315">
        <v>0</v>
      </c>
      <c r="E13" s="315">
        <v>0</v>
      </c>
      <c r="F13" s="120">
        <v>0</v>
      </c>
      <c r="G13" s="120">
        <v>0</v>
      </c>
      <c r="H13" s="120">
        <v>0</v>
      </c>
      <c r="I13" s="315" t="s">
        <v>283</v>
      </c>
      <c r="J13" s="315">
        <v>0</v>
      </c>
      <c r="K13" s="315">
        <v>0</v>
      </c>
      <c r="L13" s="315">
        <v>0</v>
      </c>
      <c r="M13" s="315">
        <v>0</v>
      </c>
      <c r="N13" s="316">
        <v>0</v>
      </c>
      <c r="O13" s="316" t="s">
        <v>283</v>
      </c>
      <c r="P13" s="120">
        <v>0</v>
      </c>
    </row>
    <row r="14" spans="1:16" ht="54">
      <c r="A14" s="332" t="s">
        <v>385</v>
      </c>
      <c r="B14" s="315" t="s">
        <v>282</v>
      </c>
      <c r="C14" s="315" t="s">
        <v>242</v>
      </c>
      <c r="D14" s="315" t="s">
        <v>242</v>
      </c>
      <c r="E14" s="315">
        <v>0</v>
      </c>
      <c r="F14" s="120">
        <v>0</v>
      </c>
      <c r="G14" s="120" t="s">
        <v>1389</v>
      </c>
      <c r="H14" s="120">
        <v>200</v>
      </c>
      <c r="I14" s="315" t="s">
        <v>282</v>
      </c>
      <c r="J14" s="315">
        <v>0</v>
      </c>
      <c r="K14" s="315">
        <v>0</v>
      </c>
      <c r="L14" s="315" t="s">
        <v>242</v>
      </c>
      <c r="M14" s="315" t="s">
        <v>242</v>
      </c>
      <c r="N14" s="316">
        <v>0</v>
      </c>
      <c r="O14" s="316" t="s">
        <v>282</v>
      </c>
      <c r="P14" s="120" t="s">
        <v>1380</v>
      </c>
    </row>
    <row r="15" spans="1:16" ht="85.5" customHeight="1">
      <c r="A15" s="391" t="s">
        <v>390</v>
      </c>
      <c r="B15" s="183" t="s">
        <v>282</v>
      </c>
      <c r="C15" s="183">
        <v>0</v>
      </c>
      <c r="D15" s="183" t="s">
        <v>242</v>
      </c>
      <c r="E15" s="183">
        <v>0</v>
      </c>
      <c r="F15" s="216">
        <v>0</v>
      </c>
      <c r="G15" s="216" t="s">
        <v>1390</v>
      </c>
      <c r="H15" s="216">
        <v>0</v>
      </c>
      <c r="I15" s="183" t="s">
        <v>283</v>
      </c>
      <c r="J15" s="183">
        <v>0</v>
      </c>
      <c r="K15" s="183">
        <v>0</v>
      </c>
      <c r="L15" s="183">
        <v>0</v>
      </c>
      <c r="M15" s="183">
        <v>0</v>
      </c>
      <c r="N15" s="184">
        <v>0</v>
      </c>
      <c r="O15" s="184" t="s">
        <v>283</v>
      </c>
      <c r="P15" s="216">
        <v>0</v>
      </c>
    </row>
    <row r="16" spans="1:16" ht="53.25" customHeight="1">
      <c r="A16" s="332" t="s">
        <v>392</v>
      </c>
      <c r="B16" s="315" t="s">
        <v>283</v>
      </c>
      <c r="C16" s="315">
        <v>0</v>
      </c>
      <c r="D16" s="315">
        <v>0</v>
      </c>
      <c r="E16" s="315">
        <v>0</v>
      </c>
      <c r="F16" s="120">
        <v>0</v>
      </c>
      <c r="G16" s="120">
        <v>0</v>
      </c>
      <c r="H16" s="120">
        <v>0</v>
      </c>
      <c r="I16" s="315" t="s">
        <v>282</v>
      </c>
      <c r="J16" s="315">
        <v>0</v>
      </c>
      <c r="K16" s="315">
        <v>0</v>
      </c>
      <c r="L16" s="315" t="s">
        <v>242</v>
      </c>
      <c r="M16" s="315">
        <v>0</v>
      </c>
      <c r="N16" s="316">
        <v>0</v>
      </c>
      <c r="O16" s="316" t="s">
        <v>283</v>
      </c>
      <c r="P16" s="120">
        <v>0</v>
      </c>
    </row>
    <row r="17" spans="1:16">
      <c r="A17" s="332" t="s">
        <v>399</v>
      </c>
      <c r="B17" s="315" t="s">
        <v>283</v>
      </c>
      <c r="C17" s="315">
        <v>0</v>
      </c>
      <c r="D17" s="315">
        <v>0</v>
      </c>
      <c r="E17" s="315">
        <v>0</v>
      </c>
      <c r="F17" s="120">
        <v>0</v>
      </c>
      <c r="G17" s="120">
        <v>0</v>
      </c>
      <c r="H17" s="120">
        <v>0</v>
      </c>
      <c r="I17" s="315" t="s">
        <v>283</v>
      </c>
      <c r="J17" s="315">
        <v>0</v>
      </c>
      <c r="K17" s="315">
        <v>0</v>
      </c>
      <c r="L17" s="315">
        <v>0</v>
      </c>
      <c r="M17" s="315">
        <v>0</v>
      </c>
      <c r="N17" s="316">
        <v>0</v>
      </c>
      <c r="O17" s="316" t="s">
        <v>283</v>
      </c>
      <c r="P17" s="120">
        <v>0</v>
      </c>
    </row>
    <row r="18" spans="1:16" ht="41.25" customHeight="1">
      <c r="A18" s="332" t="s">
        <v>402</v>
      </c>
      <c r="B18" s="315" t="s">
        <v>282</v>
      </c>
      <c r="C18" s="315" t="s">
        <v>242</v>
      </c>
      <c r="D18" s="315" t="s">
        <v>242</v>
      </c>
      <c r="E18" s="315" t="s">
        <v>242</v>
      </c>
      <c r="F18" s="120">
        <v>0</v>
      </c>
      <c r="G18" s="120" t="s">
        <v>1391</v>
      </c>
      <c r="H18" s="120">
        <v>65</v>
      </c>
      <c r="I18" s="315" t="s">
        <v>282</v>
      </c>
      <c r="J18" s="315">
        <v>0</v>
      </c>
      <c r="K18" s="315">
        <v>0</v>
      </c>
      <c r="L18" s="315" t="s">
        <v>242</v>
      </c>
      <c r="M18" s="315" t="s">
        <v>242</v>
      </c>
      <c r="N18" s="316">
        <v>0</v>
      </c>
      <c r="O18" s="316" t="s">
        <v>283</v>
      </c>
      <c r="P18" s="120">
        <v>0</v>
      </c>
    </row>
    <row r="19" spans="1:16" s="73" customFormat="1" ht="267.75" customHeight="1">
      <c r="A19" s="332" t="s">
        <v>0</v>
      </c>
      <c r="B19" s="315" t="s">
        <v>282</v>
      </c>
      <c r="C19" s="315">
        <v>0</v>
      </c>
      <c r="D19" s="315" t="s">
        <v>242</v>
      </c>
      <c r="E19" s="315" t="s">
        <v>242</v>
      </c>
      <c r="F19" s="120" t="s">
        <v>307</v>
      </c>
      <c r="G19" s="120" t="s">
        <v>308</v>
      </c>
      <c r="H19" s="120">
        <v>240</v>
      </c>
      <c r="I19" s="315" t="s">
        <v>282</v>
      </c>
      <c r="J19" s="315">
        <v>0</v>
      </c>
      <c r="K19" s="315">
        <v>0</v>
      </c>
      <c r="L19" s="315">
        <v>0</v>
      </c>
      <c r="M19" s="315">
        <v>0</v>
      </c>
      <c r="N19" s="316" t="s">
        <v>307</v>
      </c>
      <c r="O19" s="316" t="s">
        <v>283</v>
      </c>
      <c r="P19" s="120" t="s">
        <v>309</v>
      </c>
    </row>
    <row r="20" spans="1:16">
      <c r="A20" s="332" t="s">
        <v>408</v>
      </c>
      <c r="B20" s="315" t="s">
        <v>283</v>
      </c>
      <c r="C20" s="315">
        <v>0</v>
      </c>
      <c r="D20" s="315">
        <v>0</v>
      </c>
      <c r="E20" s="315">
        <v>0</v>
      </c>
      <c r="F20" s="120">
        <v>0</v>
      </c>
      <c r="G20" s="120">
        <v>0</v>
      </c>
      <c r="H20" s="120">
        <v>0</v>
      </c>
      <c r="I20" s="315" t="s">
        <v>283</v>
      </c>
      <c r="J20" s="315">
        <v>0</v>
      </c>
      <c r="K20" s="315">
        <v>0</v>
      </c>
      <c r="L20" s="315">
        <v>0</v>
      </c>
      <c r="M20" s="315">
        <v>0</v>
      </c>
      <c r="N20" s="316">
        <v>0</v>
      </c>
      <c r="O20" s="316" t="s">
        <v>283</v>
      </c>
      <c r="P20" s="120">
        <v>0</v>
      </c>
    </row>
    <row r="21" spans="1:16" ht="29.25" customHeight="1">
      <c r="A21" s="332" t="s">
        <v>337</v>
      </c>
      <c r="B21" s="315" t="s">
        <v>282</v>
      </c>
      <c r="C21" s="315" t="s">
        <v>358</v>
      </c>
      <c r="D21" s="315" t="s">
        <v>358</v>
      </c>
      <c r="E21" s="315" t="s">
        <v>358</v>
      </c>
      <c r="F21" s="316">
        <v>0</v>
      </c>
      <c r="G21" s="120" t="s">
        <v>1392</v>
      </c>
      <c r="H21" s="120">
        <v>0</v>
      </c>
      <c r="I21" s="315" t="s">
        <v>282</v>
      </c>
      <c r="J21" s="315">
        <v>0</v>
      </c>
      <c r="K21" s="315">
        <v>0</v>
      </c>
      <c r="L21" s="315" t="s">
        <v>242</v>
      </c>
      <c r="M21" s="315" t="s">
        <v>242</v>
      </c>
      <c r="N21" s="235">
        <v>0</v>
      </c>
      <c r="O21" s="316" t="s">
        <v>282</v>
      </c>
      <c r="P21" s="235">
        <v>0</v>
      </c>
    </row>
    <row r="22" spans="1:16" ht="128.25" customHeight="1">
      <c r="A22" s="332" t="s">
        <v>421</v>
      </c>
      <c r="B22" s="315" t="s">
        <v>282</v>
      </c>
      <c r="C22" s="315">
        <v>0</v>
      </c>
      <c r="D22" s="315" t="s">
        <v>242</v>
      </c>
      <c r="E22" s="315">
        <v>0</v>
      </c>
      <c r="F22" s="120" t="s">
        <v>1393</v>
      </c>
      <c r="G22" s="120" t="s">
        <v>1394</v>
      </c>
      <c r="H22" s="120">
        <v>60</v>
      </c>
      <c r="I22" s="315" t="s">
        <v>282</v>
      </c>
      <c r="J22" s="315">
        <v>0</v>
      </c>
      <c r="K22" s="315">
        <v>0</v>
      </c>
      <c r="L22" s="315" t="s">
        <v>242</v>
      </c>
      <c r="M22" s="315">
        <v>0</v>
      </c>
      <c r="N22" s="120" t="s">
        <v>1395</v>
      </c>
      <c r="O22" s="316" t="s">
        <v>283</v>
      </c>
      <c r="P22" s="120" t="s">
        <v>1396</v>
      </c>
    </row>
    <row r="23" spans="1:16" ht="41.25" customHeight="1">
      <c r="A23" s="379" t="s">
        <v>428</v>
      </c>
      <c r="B23" s="315" t="s">
        <v>282</v>
      </c>
      <c r="C23" s="315" t="s">
        <v>242</v>
      </c>
      <c r="D23" s="315" t="s">
        <v>242</v>
      </c>
      <c r="E23" s="315">
        <v>0</v>
      </c>
      <c r="F23" s="120">
        <v>0</v>
      </c>
      <c r="G23" s="120" t="s">
        <v>1397</v>
      </c>
      <c r="H23" s="120">
        <v>54</v>
      </c>
      <c r="I23" s="315" t="s">
        <v>283</v>
      </c>
      <c r="J23" s="315">
        <v>0</v>
      </c>
      <c r="K23" s="315">
        <v>0</v>
      </c>
      <c r="L23" s="183">
        <v>0</v>
      </c>
      <c r="M23" s="315">
        <v>0</v>
      </c>
      <c r="N23" s="316">
        <v>0</v>
      </c>
      <c r="O23" s="316" t="s">
        <v>283</v>
      </c>
      <c r="P23" s="120" t="s">
        <v>1398</v>
      </c>
    </row>
    <row r="24" spans="1:16" ht="135" customHeight="1">
      <c r="A24" s="332" t="s">
        <v>432</v>
      </c>
      <c r="B24" s="315" t="s">
        <v>282</v>
      </c>
      <c r="C24" s="315">
        <v>0</v>
      </c>
      <c r="D24" s="315" t="s">
        <v>358</v>
      </c>
      <c r="E24" s="315" t="s">
        <v>358</v>
      </c>
      <c r="F24" s="120">
        <v>0</v>
      </c>
      <c r="G24" s="120" t="s">
        <v>365</v>
      </c>
      <c r="H24" s="120" t="s">
        <v>1099</v>
      </c>
      <c r="I24" s="315" t="s">
        <v>282</v>
      </c>
      <c r="J24" s="315">
        <v>0</v>
      </c>
      <c r="K24" s="315" t="s">
        <v>358</v>
      </c>
      <c r="L24" s="315" t="s">
        <v>358</v>
      </c>
      <c r="M24" s="315" t="s">
        <v>358</v>
      </c>
      <c r="N24" s="316">
        <v>0</v>
      </c>
      <c r="O24" s="316" t="s">
        <v>283</v>
      </c>
      <c r="P24" s="120" t="s">
        <v>446</v>
      </c>
    </row>
    <row r="25" spans="1:16">
      <c r="A25" s="396" t="s">
        <v>452</v>
      </c>
      <c r="B25" s="315" t="s">
        <v>282</v>
      </c>
      <c r="C25" s="304">
        <v>0</v>
      </c>
      <c r="D25" s="304">
        <v>0</v>
      </c>
      <c r="E25" s="304" t="s">
        <v>242</v>
      </c>
      <c r="F25" s="155">
        <v>0</v>
      </c>
      <c r="G25" s="155">
        <v>0</v>
      </c>
      <c r="H25" s="155">
        <v>0</v>
      </c>
      <c r="I25" s="304" t="s">
        <v>282</v>
      </c>
      <c r="J25" s="304">
        <v>0</v>
      </c>
      <c r="K25" s="304">
        <v>0</v>
      </c>
      <c r="L25" s="304">
        <v>0</v>
      </c>
      <c r="M25" s="304" t="s">
        <v>242</v>
      </c>
      <c r="N25" s="212">
        <v>0</v>
      </c>
      <c r="O25" s="486" t="s">
        <v>283</v>
      </c>
      <c r="P25" s="211" t="s">
        <v>1399</v>
      </c>
    </row>
    <row r="26" spans="1:16" ht="54">
      <c r="A26" s="332" t="s">
        <v>453</v>
      </c>
      <c r="B26" s="315" t="s">
        <v>282</v>
      </c>
      <c r="C26" s="315" t="s">
        <v>242</v>
      </c>
      <c r="D26" s="315" t="s">
        <v>242</v>
      </c>
      <c r="E26" s="315">
        <v>0</v>
      </c>
      <c r="F26" s="120">
        <v>0</v>
      </c>
      <c r="G26" s="120" t="s">
        <v>1400</v>
      </c>
      <c r="H26" s="120">
        <v>25</v>
      </c>
      <c r="I26" s="315" t="s">
        <v>282</v>
      </c>
      <c r="J26" s="315">
        <v>0</v>
      </c>
      <c r="K26" s="315">
        <v>0</v>
      </c>
      <c r="L26" s="315">
        <v>0</v>
      </c>
      <c r="M26" s="315" t="s">
        <v>242</v>
      </c>
      <c r="N26" s="316">
        <v>0</v>
      </c>
      <c r="O26" s="316" t="s">
        <v>283</v>
      </c>
      <c r="P26" s="120" t="s">
        <v>1380</v>
      </c>
    </row>
    <row r="27" spans="1:16" ht="151.5" customHeight="1">
      <c r="A27" s="332" t="s">
        <v>455</v>
      </c>
      <c r="B27" s="315" t="s">
        <v>282</v>
      </c>
      <c r="C27" s="315" t="s">
        <v>358</v>
      </c>
      <c r="D27" s="315" t="s">
        <v>358</v>
      </c>
      <c r="E27" s="315">
        <v>0</v>
      </c>
      <c r="F27" s="120">
        <v>0</v>
      </c>
      <c r="G27" s="120" t="s">
        <v>1401</v>
      </c>
      <c r="H27" s="120">
        <v>44</v>
      </c>
      <c r="I27" s="315" t="s">
        <v>282</v>
      </c>
      <c r="J27" s="315">
        <v>0</v>
      </c>
      <c r="K27" s="315">
        <v>0</v>
      </c>
      <c r="L27" s="315" t="s">
        <v>358</v>
      </c>
      <c r="M27" s="315">
        <v>0</v>
      </c>
      <c r="N27" s="316">
        <v>0</v>
      </c>
      <c r="O27" s="316" t="s">
        <v>283</v>
      </c>
      <c r="P27" s="120" t="s">
        <v>1402</v>
      </c>
    </row>
    <row r="28" spans="1:16" ht="181.5" customHeight="1">
      <c r="A28" s="332" t="s">
        <v>459</v>
      </c>
      <c r="B28" s="315" t="s">
        <v>283</v>
      </c>
      <c r="C28" s="304">
        <v>0</v>
      </c>
      <c r="D28" s="304" t="s">
        <v>242</v>
      </c>
      <c r="E28" s="304">
        <v>0</v>
      </c>
      <c r="F28" s="155">
        <v>0</v>
      </c>
      <c r="G28" s="155" t="s">
        <v>1403</v>
      </c>
      <c r="H28" s="155">
        <v>0</v>
      </c>
      <c r="I28" s="304" t="s">
        <v>283</v>
      </c>
      <c r="J28" s="304">
        <v>0</v>
      </c>
      <c r="K28" s="304">
        <v>0</v>
      </c>
      <c r="L28" s="304">
        <v>0</v>
      </c>
      <c r="M28" s="304">
        <v>0</v>
      </c>
      <c r="N28" s="212">
        <v>0</v>
      </c>
      <c r="O28" s="212" t="s">
        <v>283</v>
      </c>
      <c r="P28" s="211">
        <v>0</v>
      </c>
    </row>
    <row r="29" spans="1:16" ht="80.25" customHeight="1">
      <c r="A29" s="401" t="s">
        <v>468</v>
      </c>
      <c r="B29" s="315" t="s">
        <v>282</v>
      </c>
      <c r="C29" s="315" t="s">
        <v>242</v>
      </c>
      <c r="D29" s="315" t="s">
        <v>242</v>
      </c>
      <c r="E29" s="315" t="s">
        <v>242</v>
      </c>
      <c r="F29" s="120">
        <v>0</v>
      </c>
      <c r="G29" s="120" t="s">
        <v>1404</v>
      </c>
      <c r="H29" s="120">
        <v>0</v>
      </c>
      <c r="I29" s="183" t="s">
        <v>282</v>
      </c>
      <c r="J29" s="315">
        <v>0</v>
      </c>
      <c r="K29" s="315">
        <v>0</v>
      </c>
      <c r="L29" s="315" t="s">
        <v>242</v>
      </c>
      <c r="M29" s="315" t="s">
        <v>242</v>
      </c>
      <c r="N29" s="316">
        <v>0</v>
      </c>
      <c r="O29" s="316" t="s">
        <v>283</v>
      </c>
      <c r="P29" s="120" t="s">
        <v>1405</v>
      </c>
    </row>
    <row r="30" spans="1:16">
      <c r="A30" s="332" t="s">
        <v>477</v>
      </c>
      <c r="B30" s="315" t="s">
        <v>282</v>
      </c>
      <c r="C30" s="315">
        <v>0</v>
      </c>
      <c r="D30" s="315">
        <v>0</v>
      </c>
      <c r="E30" s="315" t="s">
        <v>242</v>
      </c>
      <c r="F30" s="120">
        <v>0</v>
      </c>
      <c r="G30" s="120">
        <v>0</v>
      </c>
      <c r="H30" s="120">
        <v>0</v>
      </c>
      <c r="I30" s="315" t="s">
        <v>282</v>
      </c>
      <c r="J30" s="315">
        <v>0</v>
      </c>
      <c r="K30" s="315">
        <v>0</v>
      </c>
      <c r="L30" s="315">
        <v>0</v>
      </c>
      <c r="M30" s="315" t="s">
        <v>242</v>
      </c>
      <c r="N30" s="316">
        <v>0</v>
      </c>
      <c r="O30" s="316" t="s">
        <v>283</v>
      </c>
      <c r="P30" s="120">
        <v>0</v>
      </c>
    </row>
    <row r="31" spans="1:16" s="73" customFormat="1" ht="186.75" customHeight="1">
      <c r="A31" s="332" t="s">
        <v>25</v>
      </c>
      <c r="B31" s="315" t="s">
        <v>282</v>
      </c>
      <c r="C31" s="315" t="s">
        <v>242</v>
      </c>
      <c r="D31" s="315" t="s">
        <v>242</v>
      </c>
      <c r="E31" s="315">
        <v>0</v>
      </c>
      <c r="F31" s="120">
        <v>0</v>
      </c>
      <c r="G31" s="120" t="s">
        <v>271</v>
      </c>
      <c r="H31" s="120">
        <v>7</v>
      </c>
      <c r="I31" s="315" t="s">
        <v>283</v>
      </c>
      <c r="J31" s="315">
        <v>0</v>
      </c>
      <c r="K31" s="315">
        <v>0</v>
      </c>
      <c r="L31" s="315">
        <v>0</v>
      </c>
      <c r="M31" s="315">
        <v>0</v>
      </c>
      <c r="N31" s="316">
        <v>0</v>
      </c>
      <c r="O31" s="316" t="s">
        <v>283</v>
      </c>
      <c r="P31" s="120">
        <v>0</v>
      </c>
    </row>
    <row r="32" spans="1:16" ht="67.5">
      <c r="A32" s="332" t="s">
        <v>486</v>
      </c>
      <c r="B32" s="315" t="s">
        <v>283</v>
      </c>
      <c r="C32" s="315">
        <v>0</v>
      </c>
      <c r="D32" s="315">
        <v>0</v>
      </c>
      <c r="E32" s="315">
        <v>0</v>
      </c>
      <c r="F32" s="120">
        <v>0</v>
      </c>
      <c r="G32" s="120">
        <v>0</v>
      </c>
      <c r="H32" s="120">
        <v>0</v>
      </c>
      <c r="I32" s="315" t="s">
        <v>282</v>
      </c>
      <c r="J32" s="315">
        <v>0</v>
      </c>
      <c r="K32" s="315">
        <v>0</v>
      </c>
      <c r="L32" s="315">
        <v>0</v>
      </c>
      <c r="M32" s="315">
        <v>0</v>
      </c>
      <c r="N32" s="316" t="s">
        <v>1406</v>
      </c>
      <c r="O32" s="316" t="s">
        <v>283</v>
      </c>
      <c r="P32" s="120" t="s">
        <v>1380</v>
      </c>
    </row>
    <row r="33" spans="1:16" ht="69" customHeight="1">
      <c r="A33" s="332" t="s">
        <v>489</v>
      </c>
      <c r="B33" s="315" t="s">
        <v>282</v>
      </c>
      <c r="C33" s="315" t="s">
        <v>242</v>
      </c>
      <c r="D33" s="315" t="s">
        <v>242</v>
      </c>
      <c r="E33" s="315" t="s">
        <v>242</v>
      </c>
      <c r="F33" s="120">
        <v>0</v>
      </c>
      <c r="G33" s="120" t="s">
        <v>1407</v>
      </c>
      <c r="H33" s="120">
        <v>72</v>
      </c>
      <c r="I33" s="315" t="s">
        <v>283</v>
      </c>
      <c r="J33" s="315">
        <v>0</v>
      </c>
      <c r="K33" s="315">
        <v>0</v>
      </c>
      <c r="L33" s="315">
        <v>0</v>
      </c>
      <c r="M33" s="315">
        <v>0</v>
      </c>
      <c r="N33" s="316">
        <v>0</v>
      </c>
      <c r="O33" s="316" t="s">
        <v>283</v>
      </c>
      <c r="P33" s="120" t="s">
        <v>1408</v>
      </c>
    </row>
    <row r="34" spans="1:16" s="73" customFormat="1" ht="62.25" customHeight="1">
      <c r="A34" s="388" t="s">
        <v>492</v>
      </c>
      <c r="B34" s="183" t="s">
        <v>242</v>
      </c>
      <c r="C34" s="183" t="s">
        <v>242</v>
      </c>
      <c r="D34" s="183" t="s">
        <v>242</v>
      </c>
      <c r="E34" s="183">
        <v>0</v>
      </c>
      <c r="F34" s="216">
        <v>0</v>
      </c>
      <c r="G34" s="216" t="s">
        <v>1409</v>
      </c>
      <c r="H34" s="216" t="s">
        <v>242</v>
      </c>
      <c r="I34" s="183" t="s">
        <v>283</v>
      </c>
      <c r="J34" s="183">
        <v>0</v>
      </c>
      <c r="K34" s="183">
        <v>0</v>
      </c>
      <c r="L34" s="183">
        <v>0</v>
      </c>
      <c r="M34" s="183">
        <v>0</v>
      </c>
      <c r="N34" s="184">
        <v>0</v>
      </c>
      <c r="O34" s="184" t="s">
        <v>283</v>
      </c>
      <c r="P34" s="216">
        <v>0</v>
      </c>
    </row>
    <row r="35" spans="1:16">
      <c r="A35" s="332" t="s">
        <v>496</v>
      </c>
      <c r="B35" s="315" t="s">
        <v>283</v>
      </c>
      <c r="C35" s="315">
        <v>0</v>
      </c>
      <c r="D35" s="315">
        <v>0</v>
      </c>
      <c r="E35" s="315">
        <v>0</v>
      </c>
      <c r="F35" s="120">
        <v>0</v>
      </c>
      <c r="G35" s="120">
        <v>0</v>
      </c>
      <c r="H35" s="120">
        <v>0</v>
      </c>
      <c r="I35" s="315" t="s">
        <v>282</v>
      </c>
      <c r="J35" s="315">
        <v>0</v>
      </c>
      <c r="K35" s="315">
        <v>0</v>
      </c>
      <c r="L35" s="315" t="s">
        <v>242</v>
      </c>
      <c r="M35" s="315">
        <v>0</v>
      </c>
      <c r="N35" s="316">
        <v>0</v>
      </c>
      <c r="O35" s="316" t="s">
        <v>283</v>
      </c>
      <c r="P35" s="120" t="s">
        <v>1380</v>
      </c>
    </row>
    <row r="36" spans="1:16">
      <c r="A36" s="332" t="s">
        <v>28</v>
      </c>
      <c r="B36" s="315" t="s">
        <v>283</v>
      </c>
      <c r="C36" s="315">
        <v>0</v>
      </c>
      <c r="D36" s="315">
        <v>0</v>
      </c>
      <c r="E36" s="315">
        <v>0</v>
      </c>
      <c r="F36" s="120">
        <v>0</v>
      </c>
      <c r="G36" s="120">
        <v>0</v>
      </c>
      <c r="H36" s="120">
        <v>0</v>
      </c>
      <c r="I36" s="315" t="s">
        <v>283</v>
      </c>
      <c r="J36" s="315">
        <v>0</v>
      </c>
      <c r="K36" s="315">
        <v>0</v>
      </c>
      <c r="L36" s="315">
        <v>0</v>
      </c>
      <c r="M36" s="315">
        <v>0</v>
      </c>
      <c r="N36" s="316">
        <v>0</v>
      </c>
      <c r="O36" s="316" t="s">
        <v>283</v>
      </c>
      <c r="P36" s="120">
        <v>0</v>
      </c>
    </row>
    <row r="37" spans="1:16" ht="16.5" customHeight="1">
      <c r="A37" s="332" t="s">
        <v>501</v>
      </c>
      <c r="B37" s="315" t="s">
        <v>283</v>
      </c>
      <c r="C37" s="315">
        <v>0</v>
      </c>
      <c r="D37" s="315">
        <v>0</v>
      </c>
      <c r="E37" s="315">
        <v>0</v>
      </c>
      <c r="F37" s="120">
        <v>0</v>
      </c>
      <c r="G37" s="120">
        <v>0</v>
      </c>
      <c r="H37" s="120">
        <v>0</v>
      </c>
      <c r="I37" s="315" t="s">
        <v>283</v>
      </c>
      <c r="J37" s="315">
        <v>0</v>
      </c>
      <c r="K37" s="315">
        <v>0</v>
      </c>
      <c r="L37" s="315">
        <v>0</v>
      </c>
      <c r="M37" s="315">
        <v>0</v>
      </c>
      <c r="N37" s="316">
        <v>0</v>
      </c>
      <c r="O37" s="316" t="s">
        <v>283</v>
      </c>
      <c r="P37" s="120">
        <v>0</v>
      </c>
    </row>
    <row r="38" spans="1:16">
      <c r="A38" s="389" t="s">
        <v>151</v>
      </c>
      <c r="B38" s="315" t="s">
        <v>282</v>
      </c>
      <c r="C38" s="315" t="s">
        <v>242</v>
      </c>
      <c r="D38" s="315" t="s">
        <v>242</v>
      </c>
      <c r="E38" s="315">
        <v>0</v>
      </c>
      <c r="F38" s="316">
        <v>0</v>
      </c>
      <c r="G38" s="120" t="s">
        <v>1410</v>
      </c>
      <c r="H38" s="120">
        <v>35</v>
      </c>
      <c r="I38" s="315" t="s">
        <v>283</v>
      </c>
      <c r="J38" s="315">
        <v>0</v>
      </c>
      <c r="K38" s="315">
        <v>0</v>
      </c>
      <c r="L38" s="315">
        <v>0</v>
      </c>
      <c r="M38" s="315">
        <v>0</v>
      </c>
      <c r="N38" s="235">
        <v>0</v>
      </c>
      <c r="O38" s="184" t="s">
        <v>283</v>
      </c>
      <c r="P38" s="235">
        <v>0</v>
      </c>
    </row>
    <row r="39" spans="1:16">
      <c r="A39" s="332" t="s">
        <v>508</v>
      </c>
      <c r="B39" s="315" t="s">
        <v>283</v>
      </c>
      <c r="C39" s="315">
        <v>0</v>
      </c>
      <c r="D39" s="315">
        <v>0</v>
      </c>
      <c r="E39" s="315">
        <v>0</v>
      </c>
      <c r="F39" s="120">
        <v>0</v>
      </c>
      <c r="G39" s="120">
        <v>0</v>
      </c>
      <c r="H39" s="120">
        <v>0</v>
      </c>
      <c r="I39" s="315" t="s">
        <v>283</v>
      </c>
      <c r="J39" s="315">
        <v>0</v>
      </c>
      <c r="K39" s="315">
        <v>0</v>
      </c>
      <c r="L39" s="315">
        <v>0</v>
      </c>
      <c r="M39" s="315">
        <v>0</v>
      </c>
      <c r="N39" s="316">
        <v>0</v>
      </c>
      <c r="O39" s="316" t="s">
        <v>283</v>
      </c>
      <c r="P39" s="120">
        <v>0</v>
      </c>
    </row>
    <row r="40" spans="1:16">
      <c r="A40" s="332" t="s">
        <v>509</v>
      </c>
      <c r="B40" s="315" t="s">
        <v>282</v>
      </c>
      <c r="C40" s="315">
        <v>0</v>
      </c>
      <c r="D40" s="315">
        <v>0</v>
      </c>
      <c r="E40" s="315" t="s">
        <v>358</v>
      </c>
      <c r="F40" s="120">
        <v>0</v>
      </c>
      <c r="G40" s="120">
        <v>0</v>
      </c>
      <c r="H40" s="120">
        <v>0</v>
      </c>
      <c r="I40" s="315" t="s">
        <v>282</v>
      </c>
      <c r="J40" s="315">
        <v>0</v>
      </c>
      <c r="K40" s="315">
        <v>0</v>
      </c>
      <c r="L40" s="315">
        <v>0</v>
      </c>
      <c r="M40" s="315" t="s">
        <v>358</v>
      </c>
      <c r="N40" s="316">
        <v>0</v>
      </c>
      <c r="O40" s="316" t="s">
        <v>283</v>
      </c>
      <c r="P40" s="120" t="s">
        <v>1411</v>
      </c>
    </row>
    <row r="41" spans="1:16">
      <c r="A41" s="332" t="s">
        <v>190</v>
      </c>
      <c r="B41" s="315" t="s">
        <v>283</v>
      </c>
      <c r="C41" s="315">
        <v>0</v>
      </c>
      <c r="D41" s="315">
        <v>0</v>
      </c>
      <c r="E41" s="315">
        <v>0</v>
      </c>
      <c r="F41" s="120">
        <v>0</v>
      </c>
      <c r="G41" s="120">
        <v>0</v>
      </c>
      <c r="H41" s="120">
        <v>0</v>
      </c>
      <c r="I41" s="315" t="s">
        <v>283</v>
      </c>
      <c r="J41" s="315">
        <v>0</v>
      </c>
      <c r="K41" s="315">
        <v>0</v>
      </c>
      <c r="L41" s="315">
        <v>0</v>
      </c>
      <c r="M41" s="315">
        <v>0</v>
      </c>
      <c r="N41" s="316">
        <v>0</v>
      </c>
      <c r="O41" s="316" t="s">
        <v>283</v>
      </c>
      <c r="P41" s="120">
        <v>0</v>
      </c>
    </row>
    <row r="42" spans="1:16">
      <c r="A42" s="332" t="s">
        <v>529</v>
      </c>
      <c r="B42" s="315" t="s">
        <v>282</v>
      </c>
      <c r="C42" s="315" t="s">
        <v>242</v>
      </c>
      <c r="D42" s="315" t="s">
        <v>242</v>
      </c>
      <c r="E42" s="315">
        <v>0</v>
      </c>
      <c r="F42" s="120">
        <v>0</v>
      </c>
      <c r="G42" s="120">
        <v>0</v>
      </c>
      <c r="H42" s="120">
        <v>0</v>
      </c>
      <c r="I42" s="315" t="s">
        <v>283</v>
      </c>
      <c r="J42" s="315">
        <v>0</v>
      </c>
      <c r="K42" s="315">
        <v>0</v>
      </c>
      <c r="L42" s="315">
        <v>0</v>
      </c>
      <c r="M42" s="315">
        <v>0</v>
      </c>
      <c r="N42" s="316">
        <v>0</v>
      </c>
      <c r="O42" s="316" t="s">
        <v>283</v>
      </c>
      <c r="P42" s="120">
        <v>0</v>
      </c>
    </row>
    <row r="43" spans="1:16" ht="12" customHeight="1">
      <c r="A43" s="403" t="s">
        <v>101</v>
      </c>
      <c r="B43" s="213" t="s">
        <v>283</v>
      </c>
      <c r="C43" s="213">
        <v>0</v>
      </c>
      <c r="D43" s="213">
        <v>0</v>
      </c>
      <c r="E43" s="213">
        <v>0</v>
      </c>
      <c r="F43" s="215">
        <v>0</v>
      </c>
      <c r="G43" s="215">
        <v>0</v>
      </c>
      <c r="H43" s="215">
        <v>0</v>
      </c>
      <c r="I43" s="213" t="s">
        <v>283</v>
      </c>
      <c r="J43" s="213">
        <v>0</v>
      </c>
      <c r="K43" s="213">
        <v>0</v>
      </c>
      <c r="L43" s="213">
        <v>0</v>
      </c>
      <c r="M43" s="213">
        <v>0</v>
      </c>
      <c r="N43" s="214">
        <v>0</v>
      </c>
      <c r="O43" s="487" t="s">
        <v>283</v>
      </c>
      <c r="P43" s="215">
        <v>0</v>
      </c>
    </row>
    <row r="44" spans="1:16">
      <c r="A44" s="332" t="s">
        <v>149</v>
      </c>
      <c r="B44" s="315" t="s">
        <v>283</v>
      </c>
      <c r="C44" s="315">
        <v>0</v>
      </c>
      <c r="D44" s="315">
        <v>0</v>
      </c>
      <c r="E44" s="315">
        <v>0</v>
      </c>
      <c r="F44" s="316">
        <v>0</v>
      </c>
      <c r="G44" s="120">
        <v>0</v>
      </c>
      <c r="H44" s="120">
        <v>0</v>
      </c>
      <c r="I44" s="315" t="s">
        <v>283</v>
      </c>
      <c r="J44" s="315">
        <v>0</v>
      </c>
      <c r="K44" s="315">
        <v>0</v>
      </c>
      <c r="L44" s="315">
        <v>0</v>
      </c>
      <c r="M44" s="315">
        <v>0</v>
      </c>
      <c r="N44" s="316">
        <v>0</v>
      </c>
      <c r="O44" s="316" t="s">
        <v>283</v>
      </c>
      <c r="P44" s="316">
        <v>0</v>
      </c>
    </row>
    <row r="45" spans="1:16" ht="16.5" customHeight="1">
      <c r="A45" s="608" t="s">
        <v>542</v>
      </c>
      <c r="B45" s="183" t="s">
        <v>283</v>
      </c>
      <c r="C45" s="183">
        <v>0</v>
      </c>
      <c r="D45" s="183">
        <v>0</v>
      </c>
      <c r="E45" s="183">
        <v>0</v>
      </c>
      <c r="F45" s="216">
        <v>0</v>
      </c>
      <c r="G45" s="216">
        <v>0</v>
      </c>
      <c r="H45" s="216">
        <v>0</v>
      </c>
      <c r="I45" s="183" t="s">
        <v>283</v>
      </c>
      <c r="J45" s="183">
        <v>0</v>
      </c>
      <c r="K45" s="183">
        <v>0</v>
      </c>
      <c r="L45" s="183">
        <v>0</v>
      </c>
      <c r="M45" s="183">
        <v>0</v>
      </c>
      <c r="N45" s="184">
        <v>0</v>
      </c>
      <c r="O45" s="184" t="s">
        <v>283</v>
      </c>
      <c r="P45" s="216">
        <v>0</v>
      </c>
    </row>
    <row r="46" spans="1:16">
      <c r="A46" s="608" t="s">
        <v>30</v>
      </c>
      <c r="B46" s="183" t="s">
        <v>282</v>
      </c>
      <c r="C46" s="183">
        <v>0</v>
      </c>
      <c r="D46" s="183">
        <v>0</v>
      </c>
      <c r="E46" s="183" t="s">
        <v>242</v>
      </c>
      <c r="F46" s="184">
        <v>0</v>
      </c>
      <c r="G46" s="216" t="s">
        <v>1412</v>
      </c>
      <c r="H46" s="216">
        <v>0</v>
      </c>
      <c r="I46" s="183" t="s">
        <v>282</v>
      </c>
      <c r="J46" s="183">
        <v>0</v>
      </c>
      <c r="K46" s="183">
        <v>0</v>
      </c>
      <c r="L46" s="183" t="s">
        <v>242</v>
      </c>
      <c r="M46" s="183">
        <v>0</v>
      </c>
      <c r="N46" s="635">
        <v>0</v>
      </c>
      <c r="O46" s="184" t="s">
        <v>283</v>
      </c>
      <c r="P46" s="635">
        <v>0</v>
      </c>
    </row>
    <row r="47" spans="1:16" ht="16.5" customHeight="1">
      <c r="A47" s="332" t="s">
        <v>547</v>
      </c>
      <c r="B47" s="315" t="s">
        <v>283</v>
      </c>
      <c r="C47" s="315">
        <v>0</v>
      </c>
      <c r="D47" s="315">
        <v>0</v>
      </c>
      <c r="E47" s="315">
        <v>0</v>
      </c>
      <c r="F47" s="120">
        <v>0</v>
      </c>
      <c r="G47" s="120">
        <v>0</v>
      </c>
      <c r="H47" s="120">
        <v>0</v>
      </c>
      <c r="I47" s="315" t="s">
        <v>282</v>
      </c>
      <c r="J47" s="315">
        <v>0</v>
      </c>
      <c r="K47" s="315">
        <v>0</v>
      </c>
      <c r="L47" s="315" t="s">
        <v>358</v>
      </c>
      <c r="M47" s="315" t="s">
        <v>358</v>
      </c>
      <c r="N47" s="316">
        <v>0</v>
      </c>
      <c r="O47" s="316" t="s">
        <v>283</v>
      </c>
      <c r="P47" s="120">
        <v>0</v>
      </c>
    </row>
    <row r="48" spans="1:16" ht="16.5" customHeight="1">
      <c r="A48" s="332" t="s">
        <v>161</v>
      </c>
      <c r="B48" s="315" t="s">
        <v>283</v>
      </c>
      <c r="C48" s="315">
        <v>0</v>
      </c>
      <c r="D48" s="315">
        <v>0</v>
      </c>
      <c r="E48" s="315">
        <v>0</v>
      </c>
      <c r="F48" s="316">
        <v>0</v>
      </c>
      <c r="G48" s="120">
        <v>0</v>
      </c>
      <c r="H48" s="120">
        <v>0</v>
      </c>
      <c r="I48" s="315" t="s">
        <v>283</v>
      </c>
      <c r="J48" s="315">
        <v>0</v>
      </c>
      <c r="K48" s="315">
        <v>0</v>
      </c>
      <c r="L48" s="315">
        <v>0</v>
      </c>
      <c r="M48" s="315">
        <v>0</v>
      </c>
      <c r="N48" s="235">
        <v>0</v>
      </c>
      <c r="O48" s="316" t="s">
        <v>283</v>
      </c>
      <c r="P48" s="235">
        <v>0</v>
      </c>
    </row>
    <row r="49" spans="1:16" ht="16.5" customHeight="1">
      <c r="A49" s="332" t="s">
        <v>162</v>
      </c>
      <c r="B49" s="315" t="s">
        <v>283</v>
      </c>
      <c r="C49" s="315">
        <v>0</v>
      </c>
      <c r="D49" s="315">
        <v>0</v>
      </c>
      <c r="E49" s="315">
        <v>0</v>
      </c>
      <c r="F49" s="120">
        <v>0</v>
      </c>
      <c r="G49" s="120">
        <v>0</v>
      </c>
      <c r="H49" s="120">
        <v>0</v>
      </c>
      <c r="I49" s="315" t="s">
        <v>283</v>
      </c>
      <c r="J49" s="315">
        <v>0</v>
      </c>
      <c r="K49" s="315">
        <v>0</v>
      </c>
      <c r="L49" s="315">
        <v>0</v>
      </c>
      <c r="M49" s="315">
        <v>0</v>
      </c>
      <c r="N49" s="316">
        <v>0</v>
      </c>
      <c r="O49" s="316" t="s">
        <v>283</v>
      </c>
      <c r="P49" s="120">
        <v>0</v>
      </c>
    </row>
    <row r="50" spans="1:16" ht="16.5" customHeight="1">
      <c r="A50" s="332" t="s">
        <v>163</v>
      </c>
      <c r="B50" s="315" t="s">
        <v>283</v>
      </c>
      <c r="C50" s="315">
        <v>0</v>
      </c>
      <c r="D50" s="315">
        <v>0</v>
      </c>
      <c r="E50" s="315">
        <v>0</v>
      </c>
      <c r="F50" s="120">
        <v>0</v>
      </c>
      <c r="G50" s="120">
        <v>0</v>
      </c>
      <c r="H50" s="120">
        <v>0</v>
      </c>
      <c r="I50" s="315" t="s">
        <v>283</v>
      </c>
      <c r="J50" s="315">
        <v>0</v>
      </c>
      <c r="K50" s="315">
        <v>0</v>
      </c>
      <c r="L50" s="315">
        <v>0</v>
      </c>
      <c r="M50" s="315">
        <v>0</v>
      </c>
      <c r="N50" s="316">
        <v>0</v>
      </c>
      <c r="O50" s="316" t="s">
        <v>283</v>
      </c>
      <c r="P50" s="120">
        <v>0</v>
      </c>
    </row>
    <row r="51" spans="1:16" ht="16.5" customHeight="1">
      <c r="A51" s="332" t="s">
        <v>164</v>
      </c>
      <c r="B51" s="315" t="s">
        <v>283</v>
      </c>
      <c r="C51" s="315">
        <v>0</v>
      </c>
      <c r="D51" s="315">
        <v>0</v>
      </c>
      <c r="E51" s="315">
        <v>0</v>
      </c>
      <c r="F51" s="316">
        <v>0</v>
      </c>
      <c r="G51" s="120">
        <v>0</v>
      </c>
      <c r="H51" s="120">
        <v>0</v>
      </c>
      <c r="I51" s="315" t="s">
        <v>283</v>
      </c>
      <c r="J51" s="315">
        <v>0</v>
      </c>
      <c r="K51" s="315">
        <v>0</v>
      </c>
      <c r="L51" s="315">
        <v>0</v>
      </c>
      <c r="M51" s="315">
        <v>0</v>
      </c>
      <c r="N51" s="235">
        <v>0</v>
      </c>
      <c r="O51" s="316" t="s">
        <v>283</v>
      </c>
      <c r="P51" s="235">
        <v>0</v>
      </c>
    </row>
    <row r="52" spans="1:16" ht="16.5" customHeight="1">
      <c r="A52" s="332" t="s">
        <v>165</v>
      </c>
      <c r="B52" s="315" t="s">
        <v>283</v>
      </c>
      <c r="C52" s="315">
        <v>0</v>
      </c>
      <c r="D52" s="315">
        <v>0</v>
      </c>
      <c r="E52" s="315">
        <v>0</v>
      </c>
      <c r="F52" s="217">
        <v>0</v>
      </c>
      <c r="G52" s="217">
        <v>0</v>
      </c>
      <c r="H52" s="217">
        <v>0</v>
      </c>
      <c r="I52" s="315" t="s">
        <v>283</v>
      </c>
      <c r="J52" s="315">
        <v>0</v>
      </c>
      <c r="K52" s="315">
        <v>0</v>
      </c>
      <c r="L52" s="315">
        <v>0</v>
      </c>
      <c r="M52" s="315">
        <v>0</v>
      </c>
      <c r="N52" s="315">
        <v>0</v>
      </c>
      <c r="O52" s="315" t="s">
        <v>283</v>
      </c>
      <c r="P52" s="217">
        <v>0</v>
      </c>
    </row>
    <row r="53" spans="1:16" ht="16.5" customHeight="1">
      <c r="A53" s="332" t="s">
        <v>166</v>
      </c>
      <c r="B53" s="315" t="s">
        <v>283</v>
      </c>
      <c r="C53" s="315">
        <v>0</v>
      </c>
      <c r="D53" s="315">
        <v>0</v>
      </c>
      <c r="E53" s="315">
        <v>0</v>
      </c>
      <c r="F53" s="120">
        <v>0</v>
      </c>
      <c r="G53" s="120">
        <v>0</v>
      </c>
      <c r="H53" s="120">
        <v>0</v>
      </c>
      <c r="I53" s="315" t="s">
        <v>283</v>
      </c>
      <c r="J53" s="315">
        <v>0</v>
      </c>
      <c r="K53" s="315">
        <v>0</v>
      </c>
      <c r="L53" s="315">
        <v>0</v>
      </c>
      <c r="M53" s="315">
        <v>0</v>
      </c>
      <c r="N53" s="316">
        <v>0</v>
      </c>
      <c r="O53" s="316" t="s">
        <v>283</v>
      </c>
      <c r="P53" s="120">
        <v>0</v>
      </c>
    </row>
    <row r="54" spans="1:16" ht="16.5" customHeight="1">
      <c r="A54" s="332" t="s">
        <v>167</v>
      </c>
      <c r="B54" s="315" t="s">
        <v>283</v>
      </c>
      <c r="C54" s="315">
        <v>0</v>
      </c>
      <c r="D54" s="315">
        <v>0</v>
      </c>
      <c r="E54" s="315">
        <v>0</v>
      </c>
      <c r="F54" s="120">
        <v>0</v>
      </c>
      <c r="G54" s="120">
        <v>0</v>
      </c>
      <c r="H54" s="120">
        <v>0</v>
      </c>
      <c r="I54" s="315" t="s">
        <v>283</v>
      </c>
      <c r="J54" s="315">
        <v>0</v>
      </c>
      <c r="K54" s="315">
        <v>0</v>
      </c>
      <c r="L54" s="315">
        <v>0</v>
      </c>
      <c r="M54" s="315">
        <v>0</v>
      </c>
      <c r="N54" s="316">
        <v>0</v>
      </c>
      <c r="O54" s="316" t="s">
        <v>283</v>
      </c>
      <c r="P54" s="120">
        <v>0</v>
      </c>
    </row>
    <row r="55" spans="1:16" ht="16.5" customHeight="1">
      <c r="A55" s="332" t="s">
        <v>168</v>
      </c>
      <c r="B55" s="315" t="s">
        <v>283</v>
      </c>
      <c r="C55" s="315">
        <v>0</v>
      </c>
      <c r="D55" s="315">
        <v>0</v>
      </c>
      <c r="E55" s="315">
        <v>0</v>
      </c>
      <c r="F55" s="120">
        <v>0</v>
      </c>
      <c r="G55" s="120">
        <v>0</v>
      </c>
      <c r="H55" s="120">
        <v>0</v>
      </c>
      <c r="I55" s="315" t="s">
        <v>283</v>
      </c>
      <c r="J55" s="315">
        <v>0</v>
      </c>
      <c r="K55" s="315">
        <v>0</v>
      </c>
      <c r="L55" s="315">
        <v>0</v>
      </c>
      <c r="M55" s="315">
        <v>0</v>
      </c>
      <c r="N55" s="316">
        <v>0</v>
      </c>
      <c r="O55" s="316" t="s">
        <v>283</v>
      </c>
      <c r="P55" s="120">
        <v>0</v>
      </c>
    </row>
    <row r="56" spans="1:16" ht="16.5" customHeight="1">
      <c r="A56" s="332" t="s">
        <v>169</v>
      </c>
      <c r="B56" s="315" t="s">
        <v>283</v>
      </c>
      <c r="C56" s="315">
        <v>0</v>
      </c>
      <c r="D56" s="315">
        <v>0</v>
      </c>
      <c r="E56" s="315">
        <v>0</v>
      </c>
      <c r="F56" s="120">
        <v>0</v>
      </c>
      <c r="G56" s="120">
        <v>0</v>
      </c>
      <c r="H56" s="120">
        <v>0</v>
      </c>
      <c r="I56" s="315" t="s">
        <v>283</v>
      </c>
      <c r="J56" s="315">
        <v>0</v>
      </c>
      <c r="K56" s="315">
        <v>0</v>
      </c>
      <c r="L56" s="315">
        <v>0</v>
      </c>
      <c r="M56" s="315">
        <v>0</v>
      </c>
      <c r="N56" s="316">
        <v>0</v>
      </c>
      <c r="O56" s="316" t="s">
        <v>283</v>
      </c>
      <c r="P56" s="120">
        <v>0</v>
      </c>
    </row>
    <row r="57" spans="1:16" ht="27">
      <c r="A57" s="379" t="s">
        <v>579</v>
      </c>
      <c r="B57" s="315" t="s">
        <v>282</v>
      </c>
      <c r="C57" s="315">
        <v>0</v>
      </c>
      <c r="D57" s="315">
        <v>0</v>
      </c>
      <c r="E57" s="315" t="s">
        <v>242</v>
      </c>
      <c r="F57" s="120" t="s">
        <v>1413</v>
      </c>
      <c r="G57" s="120">
        <v>0</v>
      </c>
      <c r="H57" s="120">
        <v>0</v>
      </c>
      <c r="I57" s="183" t="s">
        <v>283</v>
      </c>
      <c r="J57" s="315">
        <v>0</v>
      </c>
      <c r="K57" s="315">
        <v>0</v>
      </c>
      <c r="L57" s="315">
        <v>0</v>
      </c>
      <c r="M57" s="315">
        <v>0</v>
      </c>
      <c r="N57" s="316">
        <v>0</v>
      </c>
      <c r="O57" s="184" t="s">
        <v>283</v>
      </c>
      <c r="P57" s="120">
        <v>0</v>
      </c>
    </row>
    <row r="58" spans="1:16" ht="16.5" customHeight="1">
      <c r="A58" s="608" t="s">
        <v>174</v>
      </c>
      <c r="B58" s="183" t="s">
        <v>283</v>
      </c>
      <c r="C58" s="183">
        <v>0</v>
      </c>
      <c r="D58" s="183">
        <v>0</v>
      </c>
      <c r="E58" s="183">
        <v>0</v>
      </c>
      <c r="F58" s="216">
        <v>0</v>
      </c>
      <c r="G58" s="216">
        <v>0</v>
      </c>
      <c r="H58" s="216">
        <v>0</v>
      </c>
      <c r="I58" s="183" t="s">
        <v>283</v>
      </c>
      <c r="J58" s="183">
        <v>0</v>
      </c>
      <c r="K58" s="183">
        <v>0</v>
      </c>
      <c r="L58" s="183">
        <v>0</v>
      </c>
      <c r="M58" s="183">
        <v>0</v>
      </c>
      <c r="N58" s="184">
        <v>0</v>
      </c>
      <c r="O58" s="184" t="s">
        <v>283</v>
      </c>
      <c r="P58" s="216">
        <v>0</v>
      </c>
    </row>
    <row r="59" spans="1:16" ht="16.5" customHeight="1"/>
    <row r="60" spans="1:16" ht="15.75" customHeight="1"/>
    <row r="61" spans="1:16" ht="19.5" customHeight="1"/>
    <row r="62" spans="1:16" ht="30" customHeight="1"/>
    <row r="63" spans="1:16" ht="30" customHeight="1"/>
    <row r="64" spans="1:16"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0">
    <mergeCell ref="A2:A4"/>
    <mergeCell ref="B2:H2"/>
    <mergeCell ref="I2:N2"/>
    <mergeCell ref="P2:P4"/>
    <mergeCell ref="B3:B4"/>
    <mergeCell ref="C3:F3"/>
    <mergeCell ref="H3:H4"/>
    <mergeCell ref="I3:I4"/>
    <mergeCell ref="J3:N3"/>
    <mergeCell ref="O2:O4"/>
  </mergeCells>
  <phoneticPr fontId="9"/>
  <dataValidations count="2">
    <dataValidation type="list" allowBlank="1" showInputMessage="1" sqref="C11:E11 J11:M11">
      <formula1>$C$26</formula1>
    </dataValidation>
    <dataValidation type="list" allowBlank="1" showInputMessage="1" sqref="B11 I11 O11">
      <formula1>$B$26:$B$27</formula1>
    </dataValidation>
  </dataValidations>
  <printOptions horizontalCentered="1"/>
  <pageMargins left="0.23622047244094491" right="0.59055118110236227" top="0.39370078740157483" bottom="0.31496062992125984" header="0.35433070866141736" footer="0.35433070866141736"/>
  <pageSetup paperSize="9" scale="45" orientation="portrait" cellComments="asDisplayed" r:id="rId1"/>
  <headerFooter alignWithMargins="0">
    <oddFooter>&amp;C&amp;P</oddFooter>
  </headerFooter>
  <rowBreaks count="1" manualBreakCount="1">
    <brk id="2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Zeros="0" view="pageBreakPreview" zoomScale="85" zoomScaleNormal="120" zoomScaleSheetLayoutView="85" workbookViewId="0">
      <pane ySplit="10" topLeftCell="A11" activePane="bottomLeft" state="frozen"/>
      <selection activeCell="M43" sqref="M43"/>
      <selection pane="bottomLeft" activeCell="A2" sqref="A2"/>
    </sheetView>
  </sheetViews>
  <sheetFormatPr defaultRowHeight="13.5"/>
  <cols>
    <col min="1" max="1" width="9.625" style="31" customWidth="1"/>
    <col min="2" max="2" width="22.625" style="31" customWidth="1"/>
    <col min="3" max="3" width="21.75" style="31" customWidth="1"/>
    <col min="4" max="4" width="22.625" style="31" customWidth="1"/>
    <col min="5" max="5" width="21.75" style="31" customWidth="1"/>
    <col min="6" max="16384" width="9" style="31"/>
  </cols>
  <sheetData>
    <row r="1" spans="1:5" ht="27" customHeight="1">
      <c r="A1" s="41" t="s">
        <v>2039</v>
      </c>
      <c r="B1" s="36"/>
      <c r="C1" s="36"/>
    </row>
    <row r="2" spans="1:5" ht="15" customHeight="1">
      <c r="A2" s="107" t="s">
        <v>188</v>
      </c>
      <c r="B2" s="36"/>
      <c r="C2" s="36"/>
    </row>
    <row r="3" spans="1:5" ht="15" customHeight="1">
      <c r="A3" s="34" t="s">
        <v>211</v>
      </c>
    </row>
    <row r="4" spans="1:5" ht="15" customHeight="1">
      <c r="A4" s="31" t="s">
        <v>212</v>
      </c>
    </row>
    <row r="5" spans="1:5" ht="15" customHeight="1">
      <c r="A5" s="107" t="s">
        <v>189</v>
      </c>
    </row>
    <row r="6" spans="1:5" ht="15" customHeight="1">
      <c r="A6" s="31" t="s">
        <v>213</v>
      </c>
    </row>
    <row r="7" spans="1:5" ht="15" customHeight="1">
      <c r="A7" s="31" t="s">
        <v>1936</v>
      </c>
    </row>
    <row r="9" spans="1:5" ht="13.5" customHeight="1">
      <c r="A9" s="695" t="s">
        <v>57</v>
      </c>
      <c r="B9" s="696" t="s">
        <v>186</v>
      </c>
      <c r="C9" s="697"/>
      <c r="D9" s="698" t="s">
        <v>187</v>
      </c>
      <c r="E9" s="696"/>
    </row>
    <row r="10" spans="1:5">
      <c r="A10" s="695"/>
      <c r="B10" s="600" t="s">
        <v>94</v>
      </c>
      <c r="C10" s="602" t="s">
        <v>95</v>
      </c>
      <c r="D10" s="599" t="s">
        <v>94</v>
      </c>
      <c r="E10" s="600" t="s">
        <v>95</v>
      </c>
    </row>
    <row r="11" spans="1:5" ht="15.75" customHeight="1">
      <c r="A11" s="601" t="s">
        <v>157</v>
      </c>
      <c r="B11" s="185" t="s">
        <v>283</v>
      </c>
      <c r="C11" s="266">
        <v>0</v>
      </c>
      <c r="D11" s="286" t="s">
        <v>283</v>
      </c>
      <c r="E11" s="415">
        <v>0</v>
      </c>
    </row>
    <row r="12" spans="1:5" ht="15.75" customHeight="1">
      <c r="A12" s="341" t="s">
        <v>244</v>
      </c>
      <c r="B12" s="185" t="s">
        <v>283</v>
      </c>
      <c r="C12" s="266">
        <v>0</v>
      </c>
      <c r="D12" s="286" t="s">
        <v>283</v>
      </c>
      <c r="E12" s="415">
        <v>0</v>
      </c>
    </row>
    <row r="13" spans="1:5" ht="15.75" customHeight="1">
      <c r="A13" s="341" t="s">
        <v>352</v>
      </c>
      <c r="B13" s="185" t="s">
        <v>282</v>
      </c>
      <c r="C13" s="266">
        <v>1</v>
      </c>
      <c r="D13" s="286" t="s">
        <v>283</v>
      </c>
      <c r="E13" s="415">
        <v>0</v>
      </c>
    </row>
    <row r="14" spans="1:5" ht="15.75" customHeight="1">
      <c r="A14" s="341" t="s">
        <v>599</v>
      </c>
      <c r="B14" s="185" t="s">
        <v>283</v>
      </c>
      <c r="C14" s="266">
        <v>0</v>
      </c>
      <c r="D14" s="286" t="s">
        <v>283</v>
      </c>
      <c r="E14" s="415">
        <v>0</v>
      </c>
    </row>
    <row r="15" spans="1:5" ht="15.75" customHeight="1">
      <c r="A15" s="341" t="s">
        <v>600</v>
      </c>
      <c r="B15" s="185" t="s">
        <v>283</v>
      </c>
      <c r="C15" s="266">
        <v>0</v>
      </c>
      <c r="D15" s="286" t="s">
        <v>283</v>
      </c>
      <c r="E15" s="415">
        <v>0</v>
      </c>
    </row>
    <row r="16" spans="1:5" ht="15.75" customHeight="1">
      <c r="A16" s="341" t="s">
        <v>362</v>
      </c>
      <c r="B16" s="185" t="s">
        <v>283</v>
      </c>
      <c r="C16" s="266">
        <v>0</v>
      </c>
      <c r="D16" s="286" t="s">
        <v>283</v>
      </c>
      <c r="E16" s="415">
        <v>0</v>
      </c>
    </row>
    <row r="17" spans="1:5" ht="15.75" customHeight="1">
      <c r="A17" s="333" t="s">
        <v>35</v>
      </c>
      <c r="B17" s="318" t="s">
        <v>282</v>
      </c>
      <c r="C17" s="266">
        <v>8</v>
      </c>
      <c r="D17" s="317" t="s">
        <v>282</v>
      </c>
      <c r="E17" s="415">
        <v>8</v>
      </c>
    </row>
    <row r="18" spans="1:5" ht="15.75" customHeight="1">
      <c r="A18" s="341" t="s">
        <v>378</v>
      </c>
      <c r="B18" s="185" t="s">
        <v>283</v>
      </c>
      <c r="C18" s="266">
        <v>0</v>
      </c>
      <c r="D18" s="286" t="s">
        <v>283</v>
      </c>
      <c r="E18" s="415">
        <v>0</v>
      </c>
    </row>
    <row r="19" spans="1:5" ht="15.75" customHeight="1">
      <c r="A19" s="341" t="s">
        <v>601</v>
      </c>
      <c r="B19" s="185" t="s">
        <v>283</v>
      </c>
      <c r="C19" s="266">
        <v>0</v>
      </c>
      <c r="D19" s="286" t="s">
        <v>283</v>
      </c>
      <c r="E19" s="415">
        <v>0</v>
      </c>
    </row>
    <row r="20" spans="1:5" ht="15.75" customHeight="1">
      <c r="A20" s="341" t="s">
        <v>385</v>
      </c>
      <c r="B20" s="185" t="s">
        <v>283</v>
      </c>
      <c r="C20" s="266">
        <v>0</v>
      </c>
      <c r="D20" s="286" t="s">
        <v>283</v>
      </c>
      <c r="E20" s="415">
        <v>0</v>
      </c>
    </row>
    <row r="21" spans="1:5" ht="15.75" customHeight="1">
      <c r="A21" s="341" t="s">
        <v>1937</v>
      </c>
      <c r="B21" s="185" t="s">
        <v>283</v>
      </c>
      <c r="C21" s="266">
        <v>0</v>
      </c>
      <c r="D21" s="286" t="s">
        <v>283</v>
      </c>
      <c r="E21" s="415">
        <v>0</v>
      </c>
    </row>
    <row r="22" spans="1:5" ht="15.75" customHeight="1">
      <c r="A22" s="341" t="s">
        <v>1938</v>
      </c>
      <c r="B22" s="185" t="s">
        <v>1939</v>
      </c>
      <c r="C22" s="266">
        <v>0</v>
      </c>
      <c r="D22" s="286" t="s">
        <v>1940</v>
      </c>
      <c r="E22" s="415">
        <v>0</v>
      </c>
    </row>
    <row r="23" spans="1:5" ht="15.75" customHeight="1">
      <c r="A23" s="341" t="s">
        <v>1941</v>
      </c>
      <c r="B23" s="185" t="s">
        <v>283</v>
      </c>
      <c r="C23" s="266">
        <v>0</v>
      </c>
      <c r="D23" s="286" t="s">
        <v>283</v>
      </c>
      <c r="E23" s="415">
        <v>0</v>
      </c>
    </row>
    <row r="24" spans="1:5" ht="15.75" customHeight="1">
      <c r="A24" s="341" t="s">
        <v>402</v>
      </c>
      <c r="B24" s="185" t="s">
        <v>283</v>
      </c>
      <c r="C24" s="266">
        <v>0</v>
      </c>
      <c r="D24" s="286" t="s">
        <v>283</v>
      </c>
      <c r="E24" s="415">
        <v>0</v>
      </c>
    </row>
    <row r="25" spans="1:5" ht="15.75" customHeight="1">
      <c r="A25" s="341" t="s">
        <v>0</v>
      </c>
      <c r="B25" s="268" t="s">
        <v>283</v>
      </c>
      <c r="C25" s="266">
        <v>0</v>
      </c>
      <c r="D25" s="603" t="s">
        <v>283</v>
      </c>
      <c r="E25" s="604">
        <v>0</v>
      </c>
    </row>
    <row r="26" spans="1:5" ht="15.75" customHeight="1">
      <c r="A26" s="341" t="s">
        <v>408</v>
      </c>
      <c r="B26" s="185" t="s">
        <v>283</v>
      </c>
      <c r="C26" s="266">
        <v>0</v>
      </c>
      <c r="D26" s="286" t="s">
        <v>283</v>
      </c>
      <c r="E26" s="415">
        <v>0</v>
      </c>
    </row>
    <row r="27" spans="1:5" ht="15.75" customHeight="1">
      <c r="A27" s="341" t="s">
        <v>155</v>
      </c>
      <c r="B27" s="185" t="s">
        <v>283</v>
      </c>
      <c r="C27" s="269">
        <v>0</v>
      </c>
      <c r="D27" s="286" t="s">
        <v>283</v>
      </c>
      <c r="E27" s="60">
        <v>0</v>
      </c>
    </row>
    <row r="28" spans="1:5" ht="15.75" customHeight="1">
      <c r="A28" s="341" t="s">
        <v>156</v>
      </c>
      <c r="B28" s="185" t="s">
        <v>283</v>
      </c>
      <c r="C28" s="269">
        <v>0</v>
      </c>
      <c r="D28" s="286" t="s">
        <v>283</v>
      </c>
      <c r="E28" s="60">
        <v>0</v>
      </c>
    </row>
    <row r="29" spans="1:5" ht="15.75" customHeight="1">
      <c r="A29" s="341" t="s">
        <v>1942</v>
      </c>
      <c r="B29" s="185" t="s">
        <v>283</v>
      </c>
      <c r="C29" s="186">
        <v>0</v>
      </c>
      <c r="D29" s="286" t="s">
        <v>283</v>
      </c>
      <c r="E29" s="415">
        <v>0</v>
      </c>
    </row>
    <row r="30" spans="1:5" ht="15.75" customHeight="1">
      <c r="A30" s="341" t="s">
        <v>1943</v>
      </c>
      <c r="B30" s="185" t="s">
        <v>283</v>
      </c>
      <c r="C30" s="266">
        <v>0</v>
      </c>
      <c r="D30" s="286" t="s">
        <v>283</v>
      </c>
      <c r="E30" s="415">
        <v>0</v>
      </c>
    </row>
    <row r="31" spans="1:5" ht="15.75" customHeight="1">
      <c r="A31" s="341" t="s">
        <v>41</v>
      </c>
      <c r="B31" s="301" t="s">
        <v>283</v>
      </c>
      <c r="C31" s="186">
        <v>0</v>
      </c>
      <c r="D31" s="287" t="s">
        <v>283</v>
      </c>
      <c r="E31" s="301">
        <v>0</v>
      </c>
    </row>
    <row r="32" spans="1:5" ht="15.75" customHeight="1">
      <c r="A32" s="341" t="s">
        <v>43</v>
      </c>
      <c r="B32" s="185" t="s">
        <v>283</v>
      </c>
      <c r="C32" s="266">
        <v>0</v>
      </c>
      <c r="D32" s="286" t="s">
        <v>283</v>
      </c>
      <c r="E32" s="415">
        <v>0</v>
      </c>
    </row>
    <row r="33" spans="1:5" ht="15.75" customHeight="1">
      <c r="A33" s="341" t="s">
        <v>44</v>
      </c>
      <c r="B33" s="185" t="s">
        <v>283</v>
      </c>
      <c r="C33" s="266">
        <v>0</v>
      </c>
      <c r="D33" s="286" t="s">
        <v>282</v>
      </c>
      <c r="E33" s="415">
        <v>1</v>
      </c>
    </row>
    <row r="34" spans="1:5" ht="15.75" customHeight="1">
      <c r="A34" s="341" t="s">
        <v>37</v>
      </c>
      <c r="B34" s="301" t="s">
        <v>283</v>
      </c>
      <c r="C34" s="186">
        <v>0</v>
      </c>
      <c r="D34" s="287" t="s">
        <v>282</v>
      </c>
      <c r="E34" s="415">
        <v>1</v>
      </c>
    </row>
    <row r="35" spans="1:5" ht="15.75" customHeight="1">
      <c r="A35" s="341" t="s">
        <v>67</v>
      </c>
      <c r="B35" s="185" t="s">
        <v>283</v>
      </c>
      <c r="C35" s="266">
        <v>0</v>
      </c>
      <c r="D35" s="286" t="s">
        <v>283</v>
      </c>
      <c r="E35" s="415">
        <v>0</v>
      </c>
    </row>
    <row r="36" spans="1:5" ht="15.75" customHeight="1">
      <c r="A36" s="341" t="s">
        <v>68</v>
      </c>
      <c r="B36" s="185" t="s">
        <v>283</v>
      </c>
      <c r="C36" s="266">
        <v>0</v>
      </c>
      <c r="D36" s="286" t="s">
        <v>283</v>
      </c>
      <c r="E36" s="415">
        <v>0</v>
      </c>
    </row>
    <row r="37" spans="1:5" ht="15.75" customHeight="1">
      <c r="A37" s="341" t="s">
        <v>25</v>
      </c>
      <c r="B37" s="268" t="s">
        <v>283</v>
      </c>
      <c r="C37" s="266">
        <v>0</v>
      </c>
      <c r="D37" s="286" t="s">
        <v>283</v>
      </c>
      <c r="E37" s="415">
        <v>0</v>
      </c>
    </row>
    <row r="38" spans="1:5" ht="15.75" customHeight="1">
      <c r="A38" s="341" t="s">
        <v>486</v>
      </c>
      <c r="B38" s="185" t="s">
        <v>283</v>
      </c>
      <c r="C38" s="266">
        <v>0</v>
      </c>
      <c r="D38" s="267" t="s">
        <v>282</v>
      </c>
      <c r="E38" s="415">
        <v>1</v>
      </c>
    </row>
    <row r="39" spans="1:5" ht="15.75" customHeight="1">
      <c r="A39" s="341" t="s">
        <v>153</v>
      </c>
      <c r="B39" s="185" t="s">
        <v>283</v>
      </c>
      <c r="C39" s="266">
        <v>0</v>
      </c>
      <c r="D39" s="267" t="s">
        <v>283</v>
      </c>
      <c r="E39" s="415">
        <v>0</v>
      </c>
    </row>
    <row r="40" spans="1:5" ht="15.75" customHeight="1">
      <c r="A40" s="341" t="s">
        <v>492</v>
      </c>
      <c r="B40" s="185" t="s">
        <v>282</v>
      </c>
      <c r="C40" s="186">
        <v>2</v>
      </c>
      <c r="D40" s="187" t="s">
        <v>282</v>
      </c>
      <c r="E40" s="301">
        <v>1</v>
      </c>
    </row>
    <row r="41" spans="1:5" ht="15.75" customHeight="1">
      <c r="A41" s="341" t="s">
        <v>27</v>
      </c>
      <c r="B41" s="185" t="s">
        <v>283</v>
      </c>
      <c r="C41" s="266">
        <v>0</v>
      </c>
      <c r="D41" s="267" t="s">
        <v>283</v>
      </c>
      <c r="E41" s="415">
        <v>0</v>
      </c>
    </row>
    <row r="42" spans="1:5" ht="15.75" customHeight="1">
      <c r="A42" s="341" t="s">
        <v>28</v>
      </c>
      <c r="B42" s="185" t="s">
        <v>283</v>
      </c>
      <c r="C42" s="266">
        <v>0</v>
      </c>
      <c r="D42" s="267" t="s">
        <v>283</v>
      </c>
      <c r="E42" s="415">
        <v>0</v>
      </c>
    </row>
    <row r="43" spans="1:5" ht="15.75" customHeight="1">
      <c r="A43" s="341" t="s">
        <v>29</v>
      </c>
      <c r="B43" s="185" t="s">
        <v>283</v>
      </c>
      <c r="C43" s="266">
        <v>0</v>
      </c>
      <c r="D43" s="267" t="s">
        <v>283</v>
      </c>
      <c r="E43" s="415">
        <v>0</v>
      </c>
    </row>
    <row r="44" spans="1:5" ht="15.75" customHeight="1">
      <c r="A44" s="341" t="s">
        <v>151</v>
      </c>
      <c r="B44" s="268" t="s">
        <v>283</v>
      </c>
      <c r="C44" s="270">
        <v>0</v>
      </c>
      <c r="D44" s="267" t="s">
        <v>283</v>
      </c>
      <c r="E44" s="415">
        <v>0</v>
      </c>
    </row>
    <row r="45" spans="1:5" ht="15.75" customHeight="1">
      <c r="A45" s="341" t="s">
        <v>171</v>
      </c>
      <c r="B45" s="268" t="s">
        <v>283</v>
      </c>
      <c r="C45" s="266">
        <v>0</v>
      </c>
      <c r="D45" s="267" t="s">
        <v>283</v>
      </c>
      <c r="E45" s="415">
        <v>0</v>
      </c>
    </row>
    <row r="46" spans="1:5" ht="15.75" customHeight="1">
      <c r="A46" s="341" t="s">
        <v>172</v>
      </c>
      <c r="B46" s="185" t="s">
        <v>283</v>
      </c>
      <c r="C46" s="266">
        <v>0</v>
      </c>
      <c r="D46" s="267" t="s">
        <v>283</v>
      </c>
      <c r="E46" s="415">
        <v>0</v>
      </c>
    </row>
    <row r="47" spans="1:5" ht="15.75" customHeight="1">
      <c r="A47" s="341" t="s">
        <v>190</v>
      </c>
      <c r="B47" s="185" t="s">
        <v>283</v>
      </c>
      <c r="C47" s="266">
        <v>0</v>
      </c>
      <c r="D47" s="267" t="s">
        <v>283</v>
      </c>
      <c r="E47" s="415">
        <v>0</v>
      </c>
    </row>
    <row r="48" spans="1:5" ht="15.75" customHeight="1">
      <c r="A48" s="341" t="s">
        <v>45</v>
      </c>
      <c r="B48" s="185" t="s">
        <v>283</v>
      </c>
      <c r="C48" s="266">
        <v>0</v>
      </c>
      <c r="D48" s="267" t="s">
        <v>283</v>
      </c>
      <c r="E48" s="415">
        <v>0</v>
      </c>
    </row>
    <row r="49" spans="1:5" ht="15.75" customHeight="1">
      <c r="A49" s="341" t="s">
        <v>101</v>
      </c>
      <c r="B49" s="271" t="s">
        <v>283</v>
      </c>
      <c r="C49" s="272">
        <v>0</v>
      </c>
      <c r="D49" s="271" t="s">
        <v>283</v>
      </c>
      <c r="E49" s="265">
        <v>0</v>
      </c>
    </row>
    <row r="50" spans="1:5" ht="15.75" customHeight="1">
      <c r="A50" s="341" t="s">
        <v>149</v>
      </c>
      <c r="B50" s="185" t="s">
        <v>283</v>
      </c>
      <c r="C50" s="270">
        <v>0</v>
      </c>
      <c r="D50" s="267" t="s">
        <v>283</v>
      </c>
      <c r="E50" s="415">
        <v>0</v>
      </c>
    </row>
    <row r="51" spans="1:5" ht="15.75" customHeight="1">
      <c r="A51" s="341" t="s">
        <v>150</v>
      </c>
      <c r="B51" s="185" t="s">
        <v>283</v>
      </c>
      <c r="C51" s="266">
        <v>0</v>
      </c>
      <c r="D51" s="267" t="s">
        <v>283</v>
      </c>
      <c r="E51" s="415">
        <v>0</v>
      </c>
    </row>
    <row r="52" spans="1:5" ht="15.75" customHeight="1">
      <c r="A52" s="341" t="s">
        <v>30</v>
      </c>
      <c r="B52" s="185" t="s">
        <v>283</v>
      </c>
      <c r="C52" s="266">
        <v>0</v>
      </c>
      <c r="D52" s="267" t="s">
        <v>283</v>
      </c>
      <c r="E52" s="60">
        <v>0</v>
      </c>
    </row>
    <row r="53" spans="1:5" ht="15.75" customHeight="1">
      <c r="A53" s="341" t="s">
        <v>160</v>
      </c>
      <c r="B53" s="185" t="s">
        <v>283</v>
      </c>
      <c r="C53" s="266">
        <v>0</v>
      </c>
      <c r="D53" s="267" t="s">
        <v>283</v>
      </c>
      <c r="E53" s="415">
        <v>0</v>
      </c>
    </row>
    <row r="54" spans="1:5" ht="15.75" customHeight="1">
      <c r="A54" s="341" t="s">
        <v>161</v>
      </c>
      <c r="B54" s="185" t="s">
        <v>283</v>
      </c>
      <c r="C54" s="269">
        <v>0</v>
      </c>
      <c r="D54" s="267" t="s">
        <v>283</v>
      </c>
      <c r="E54" s="60">
        <v>0</v>
      </c>
    </row>
    <row r="55" spans="1:5" ht="15.75" customHeight="1">
      <c r="A55" s="341" t="s">
        <v>162</v>
      </c>
      <c r="B55" s="185" t="s">
        <v>283</v>
      </c>
      <c r="C55" s="266">
        <v>0</v>
      </c>
      <c r="D55" s="267" t="s">
        <v>283</v>
      </c>
      <c r="E55" s="415">
        <v>0</v>
      </c>
    </row>
    <row r="56" spans="1:5" ht="15.75" customHeight="1">
      <c r="A56" s="341" t="s">
        <v>163</v>
      </c>
      <c r="B56" s="185" t="s">
        <v>283</v>
      </c>
      <c r="C56" s="266">
        <v>0</v>
      </c>
      <c r="D56" s="267" t="s">
        <v>283</v>
      </c>
      <c r="E56" s="415">
        <v>0</v>
      </c>
    </row>
    <row r="57" spans="1:5" ht="15.75" customHeight="1">
      <c r="A57" s="341" t="s">
        <v>164</v>
      </c>
      <c r="B57" s="185" t="s">
        <v>283</v>
      </c>
      <c r="C57" s="269">
        <v>0</v>
      </c>
      <c r="D57" s="267" t="s">
        <v>283</v>
      </c>
      <c r="E57" s="60">
        <v>0</v>
      </c>
    </row>
    <row r="58" spans="1:5" ht="15.75" customHeight="1">
      <c r="A58" s="341" t="s">
        <v>165</v>
      </c>
      <c r="B58" s="185" t="s">
        <v>283</v>
      </c>
      <c r="C58" s="266">
        <v>0</v>
      </c>
      <c r="D58" s="267" t="s">
        <v>283</v>
      </c>
      <c r="E58" s="415">
        <v>0</v>
      </c>
    </row>
    <row r="59" spans="1:5" ht="15.75" customHeight="1">
      <c r="A59" s="341" t="s">
        <v>166</v>
      </c>
      <c r="B59" s="185" t="s">
        <v>283</v>
      </c>
      <c r="C59" s="266">
        <v>0</v>
      </c>
      <c r="D59" s="267" t="s">
        <v>283</v>
      </c>
      <c r="E59" s="415">
        <v>0</v>
      </c>
    </row>
    <row r="60" spans="1:5" ht="15.75" customHeight="1">
      <c r="A60" s="341" t="s">
        <v>167</v>
      </c>
      <c r="B60" s="185" t="s">
        <v>283</v>
      </c>
      <c r="C60" s="266">
        <v>0</v>
      </c>
      <c r="D60" s="267" t="s">
        <v>283</v>
      </c>
      <c r="E60" s="415">
        <v>0</v>
      </c>
    </row>
    <row r="61" spans="1:5" ht="15.75" customHeight="1">
      <c r="A61" s="341" t="s">
        <v>168</v>
      </c>
      <c r="B61" s="185" t="s">
        <v>283</v>
      </c>
      <c r="C61" s="266">
        <v>0</v>
      </c>
      <c r="D61" s="267" t="s">
        <v>283</v>
      </c>
      <c r="E61" s="415">
        <v>0</v>
      </c>
    </row>
    <row r="62" spans="1:5" ht="15.75" customHeight="1">
      <c r="A62" s="341" t="s">
        <v>169</v>
      </c>
      <c r="B62" s="185" t="s">
        <v>283</v>
      </c>
      <c r="C62" s="266">
        <v>0</v>
      </c>
      <c r="D62" s="267" t="s">
        <v>283</v>
      </c>
      <c r="E62" s="415">
        <v>0</v>
      </c>
    </row>
    <row r="63" spans="1:5" ht="15.75" customHeight="1">
      <c r="A63" s="341" t="s">
        <v>173</v>
      </c>
      <c r="B63" s="185" t="s">
        <v>283</v>
      </c>
      <c r="C63" s="266">
        <v>0</v>
      </c>
      <c r="D63" s="267" t="s">
        <v>283</v>
      </c>
      <c r="E63" s="415">
        <v>0</v>
      </c>
    </row>
    <row r="64" spans="1:5" ht="15.75" customHeight="1">
      <c r="A64" s="341" t="s">
        <v>174</v>
      </c>
      <c r="B64" s="185" t="s">
        <v>283</v>
      </c>
      <c r="C64" s="266">
        <v>0</v>
      </c>
      <c r="D64" s="267" t="s">
        <v>283</v>
      </c>
      <c r="E64" s="415">
        <v>0</v>
      </c>
    </row>
    <row r="65" spans="1:5" ht="15.75" customHeight="1">
      <c r="A65" s="13"/>
      <c r="B65" s="39"/>
      <c r="C65" s="39"/>
      <c r="D65" s="40"/>
      <c r="E65" s="40"/>
    </row>
    <row r="66" spans="1:5" ht="15.75" customHeight="1">
      <c r="A66" s="14" t="s">
        <v>56</v>
      </c>
      <c r="B66" s="20" t="s">
        <v>218</v>
      </c>
      <c r="C66" s="74" t="s">
        <v>219</v>
      </c>
      <c r="D66" s="598" t="s">
        <v>218</v>
      </c>
      <c r="E66" s="597" t="s">
        <v>219</v>
      </c>
    </row>
    <row r="67" spans="1:5" ht="15.75" customHeight="1">
      <c r="A67" s="341" t="s">
        <v>31</v>
      </c>
      <c r="B67" s="319" t="s">
        <v>353</v>
      </c>
      <c r="C67" s="320" t="s">
        <v>354</v>
      </c>
      <c r="D67" s="319" t="s">
        <v>1945</v>
      </c>
      <c r="E67" s="319" t="s">
        <v>1945</v>
      </c>
    </row>
    <row r="68" spans="1:5" ht="27">
      <c r="A68" s="605" t="s">
        <v>176</v>
      </c>
      <c r="B68" s="321" t="s">
        <v>1946</v>
      </c>
      <c r="C68" s="320" t="s">
        <v>1947</v>
      </c>
      <c r="D68" s="321" t="s">
        <v>1948</v>
      </c>
      <c r="E68" s="320" t="s">
        <v>1949</v>
      </c>
    </row>
    <row r="69" spans="1:5" ht="16.5" customHeight="1">
      <c r="A69" s="375"/>
      <c r="B69" s="321" t="s">
        <v>1950</v>
      </c>
      <c r="C69" s="320" t="s">
        <v>1951</v>
      </c>
      <c r="D69" s="321" t="s">
        <v>1950</v>
      </c>
      <c r="E69" s="320" t="s">
        <v>1952</v>
      </c>
    </row>
    <row r="70" spans="1:5" ht="16.5" customHeight="1">
      <c r="A70" s="375"/>
      <c r="B70" s="321" t="s">
        <v>1953</v>
      </c>
      <c r="C70" s="320" t="s">
        <v>1954</v>
      </c>
      <c r="D70" s="321" t="s">
        <v>1953</v>
      </c>
      <c r="E70" s="320" t="s">
        <v>1954</v>
      </c>
    </row>
    <row r="71" spans="1:5">
      <c r="A71" s="375"/>
      <c r="B71" s="321" t="s">
        <v>1955</v>
      </c>
      <c r="C71" s="320" t="s">
        <v>1956</v>
      </c>
      <c r="D71" s="321" t="s">
        <v>1955</v>
      </c>
      <c r="E71" s="320" t="s">
        <v>1957</v>
      </c>
    </row>
    <row r="72" spans="1:5" ht="27.75" customHeight="1">
      <c r="A72" s="375"/>
      <c r="B72" s="321" t="s">
        <v>1958</v>
      </c>
      <c r="C72" s="320" t="s">
        <v>1960</v>
      </c>
      <c r="D72" s="321" t="s">
        <v>1958</v>
      </c>
      <c r="E72" s="320" t="s">
        <v>1959</v>
      </c>
    </row>
    <row r="73" spans="1:5" ht="16.5" customHeight="1">
      <c r="A73" s="375"/>
      <c r="B73" s="321" t="s">
        <v>1961</v>
      </c>
      <c r="C73" s="320" t="s">
        <v>1962</v>
      </c>
      <c r="D73" s="321" t="s">
        <v>1961</v>
      </c>
      <c r="E73" s="320" t="s">
        <v>1962</v>
      </c>
    </row>
    <row r="74" spans="1:5" ht="16.5" customHeight="1">
      <c r="A74" s="375"/>
      <c r="B74" s="321" t="s">
        <v>1963</v>
      </c>
      <c r="C74" s="320" t="s">
        <v>1964</v>
      </c>
      <c r="D74" s="321" t="s">
        <v>1963</v>
      </c>
      <c r="E74" s="320" t="s">
        <v>1965</v>
      </c>
    </row>
    <row r="75" spans="1:5" ht="16.5" customHeight="1">
      <c r="A75" s="376"/>
      <c r="B75" s="321" t="s">
        <v>1966</v>
      </c>
      <c r="C75" s="320" t="s">
        <v>1967</v>
      </c>
      <c r="D75" s="606" t="s">
        <v>1966</v>
      </c>
      <c r="E75" s="607" t="s">
        <v>1967</v>
      </c>
    </row>
    <row r="76" spans="1:5" ht="16.5" customHeight="1">
      <c r="A76" s="601" t="s">
        <v>44</v>
      </c>
      <c r="B76" s="319" t="s">
        <v>1944</v>
      </c>
      <c r="C76" s="320" t="s">
        <v>1968</v>
      </c>
      <c r="D76" s="141" t="s">
        <v>1969</v>
      </c>
      <c r="E76" s="319" t="s">
        <v>584</v>
      </c>
    </row>
    <row r="77" spans="1:5" ht="17.25" customHeight="1">
      <c r="A77" s="601" t="s">
        <v>1970</v>
      </c>
      <c r="B77" s="319" t="s">
        <v>1971</v>
      </c>
      <c r="C77" s="320" t="s">
        <v>1972</v>
      </c>
      <c r="D77" s="606" t="s">
        <v>1973</v>
      </c>
      <c r="E77" s="319" t="s">
        <v>1974</v>
      </c>
    </row>
    <row r="78" spans="1:5" ht="16.5" customHeight="1">
      <c r="A78" s="601" t="s">
        <v>247</v>
      </c>
      <c r="B78" s="319" t="s">
        <v>586</v>
      </c>
      <c r="C78" s="320" t="s">
        <v>586</v>
      </c>
      <c r="D78" s="141" t="s">
        <v>1975</v>
      </c>
      <c r="E78" s="319" t="s">
        <v>585</v>
      </c>
    </row>
    <row r="79" spans="1:5" ht="27">
      <c r="A79" s="699" t="s">
        <v>71</v>
      </c>
      <c r="B79" s="26" t="s">
        <v>1976</v>
      </c>
      <c r="C79" s="188" t="s">
        <v>587</v>
      </c>
      <c r="D79" s="189" t="s">
        <v>1977</v>
      </c>
      <c r="E79" s="132" t="s">
        <v>588</v>
      </c>
    </row>
    <row r="80" spans="1:5" ht="27">
      <c r="A80" s="699"/>
      <c r="B80" s="132" t="s">
        <v>1978</v>
      </c>
      <c r="C80" s="190" t="s">
        <v>589</v>
      </c>
      <c r="D80" s="189" t="s">
        <v>590</v>
      </c>
      <c r="E80" s="26" t="s">
        <v>590</v>
      </c>
    </row>
  </sheetData>
  <mergeCells count="4">
    <mergeCell ref="A9:A10"/>
    <mergeCell ref="B9:C9"/>
    <mergeCell ref="D9:E9"/>
    <mergeCell ref="A79:A80"/>
  </mergeCells>
  <phoneticPr fontId="9"/>
  <printOptions horizontalCentered="1"/>
  <pageMargins left="0.78740157480314965" right="0.78740157480314965" top="0.78740157480314965" bottom="0.59055118110236227" header="0.51181102362204722" footer="0.51181102362204722"/>
  <pageSetup paperSize="9" scale="79" orientation="portrait" cellComments="asDisplayed" r:id="rId1"/>
  <headerFooter alignWithMargins="0">
    <oddFooter>&amp;C&amp;P</oddFooter>
  </headerFooter>
  <rowBreaks count="2" manualBreakCount="2">
    <brk id="64" max="4" man="1"/>
    <brk id="8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Zeros="0" view="pageBreakPreview" zoomScale="90" zoomScaleNormal="75" zoomScaleSheetLayoutView="90" workbookViewId="0">
      <pane xSplit="1" ySplit="3" topLeftCell="B4" activePane="bottomRight" state="frozen"/>
      <selection pane="topRight" activeCell="B1" sqref="B1"/>
      <selection pane="bottomLeft" activeCell="A4" sqref="A4"/>
      <selection pane="bottomRight" activeCell="A2" sqref="A2:A3"/>
    </sheetView>
  </sheetViews>
  <sheetFormatPr defaultRowHeight="13.5"/>
  <cols>
    <col min="1" max="1" width="11.875" style="31" customWidth="1"/>
    <col min="2" max="2" width="9.5" style="31" customWidth="1"/>
    <col min="3" max="3" width="55.125" style="33" customWidth="1"/>
    <col min="4" max="4" width="50.125" style="31" customWidth="1"/>
    <col min="5" max="6" width="32.875" style="31" customWidth="1"/>
    <col min="7" max="7" width="9" style="47"/>
    <col min="8" max="16384" width="9" style="31"/>
  </cols>
  <sheetData>
    <row r="1" spans="1:6" ht="27.75" customHeight="1">
      <c r="A1" s="44" t="s">
        <v>2024</v>
      </c>
      <c r="B1" s="43"/>
      <c r="C1" s="43"/>
      <c r="D1" s="43"/>
      <c r="E1" s="43"/>
      <c r="F1" s="43"/>
    </row>
    <row r="2" spans="1:6">
      <c r="A2" s="653" t="s">
        <v>56</v>
      </c>
      <c r="B2" s="655" t="s">
        <v>58</v>
      </c>
      <c r="C2" s="652" t="s">
        <v>59</v>
      </c>
      <c r="D2" s="652"/>
      <c r="E2" s="652" t="s">
        <v>177</v>
      </c>
      <c r="F2" s="652"/>
    </row>
    <row r="3" spans="1:6">
      <c r="A3" s="654"/>
      <c r="B3" s="652"/>
      <c r="C3" s="32" t="s">
        <v>61</v>
      </c>
      <c r="D3" s="16" t="s">
        <v>60</v>
      </c>
      <c r="E3" s="32" t="s">
        <v>61</v>
      </c>
      <c r="F3" s="16" t="s">
        <v>60</v>
      </c>
    </row>
    <row r="4" spans="1:6" ht="40.5">
      <c r="A4" s="127" t="s">
        <v>157</v>
      </c>
      <c r="B4" s="417" t="s">
        <v>282</v>
      </c>
      <c r="C4" s="91" t="s">
        <v>807</v>
      </c>
      <c r="D4" s="91" t="s">
        <v>343</v>
      </c>
      <c r="E4" s="419" t="s">
        <v>799</v>
      </c>
      <c r="F4" s="419" t="s">
        <v>800</v>
      </c>
    </row>
    <row r="5" spans="1:6">
      <c r="A5" s="18" t="s">
        <v>158</v>
      </c>
      <c r="B5" s="417" t="s">
        <v>283</v>
      </c>
      <c r="C5" s="91">
        <v>0</v>
      </c>
      <c r="D5" s="91">
        <v>0</v>
      </c>
      <c r="E5" s="420">
        <v>0</v>
      </c>
      <c r="F5" s="420">
        <v>0</v>
      </c>
    </row>
    <row r="6" spans="1:6" ht="40.5">
      <c r="A6" s="18" t="s">
        <v>347</v>
      </c>
      <c r="B6" s="417" t="s">
        <v>282</v>
      </c>
      <c r="C6" s="91" t="s">
        <v>709</v>
      </c>
      <c r="D6" s="91" t="s">
        <v>801</v>
      </c>
      <c r="E6" s="421" t="s">
        <v>802</v>
      </c>
      <c r="F6" s="420" t="s">
        <v>803</v>
      </c>
    </row>
    <row r="7" spans="1:6" ht="27">
      <c r="A7" s="18" t="s">
        <v>356</v>
      </c>
      <c r="B7" s="417" t="s">
        <v>282</v>
      </c>
      <c r="C7" s="91" t="s">
        <v>804</v>
      </c>
      <c r="D7" s="91" t="s">
        <v>710</v>
      </c>
      <c r="E7" s="419" t="s">
        <v>711</v>
      </c>
      <c r="F7" s="419" t="s">
        <v>712</v>
      </c>
    </row>
    <row r="8" spans="1:6">
      <c r="A8" s="18" t="s">
        <v>359</v>
      </c>
      <c r="B8" s="417" t="s">
        <v>283</v>
      </c>
      <c r="C8" s="91">
        <v>0</v>
      </c>
      <c r="D8" s="91">
        <v>0</v>
      </c>
      <c r="E8" s="422">
        <v>0</v>
      </c>
      <c r="F8" s="422">
        <v>0</v>
      </c>
    </row>
    <row r="9" spans="1:6">
      <c r="A9" s="18" t="s">
        <v>362</v>
      </c>
      <c r="B9" s="417" t="s">
        <v>282</v>
      </c>
      <c r="C9" s="91" t="s">
        <v>713</v>
      </c>
      <c r="D9" s="91" t="s">
        <v>714</v>
      </c>
      <c r="E9" s="420" t="s">
        <v>805</v>
      </c>
      <c r="F9" s="420" t="s">
        <v>806</v>
      </c>
    </row>
    <row r="10" spans="1:6" s="133" customFormat="1" ht="57" customHeight="1">
      <c r="A10" s="336" t="s">
        <v>35</v>
      </c>
      <c r="B10" s="417" t="s">
        <v>282</v>
      </c>
      <c r="C10" s="444" t="s">
        <v>715</v>
      </c>
      <c r="D10" s="444" t="s">
        <v>716</v>
      </c>
      <c r="E10" s="475" t="s">
        <v>717</v>
      </c>
      <c r="F10" s="475" t="s">
        <v>1748</v>
      </c>
    </row>
    <row r="11" spans="1:6" s="175" customFormat="1" ht="89.25" customHeight="1">
      <c r="A11" s="336" t="s">
        <v>152</v>
      </c>
      <c r="B11" s="417" t="s">
        <v>282</v>
      </c>
      <c r="C11" s="91" t="s">
        <v>718</v>
      </c>
      <c r="D11" s="91" t="s">
        <v>719</v>
      </c>
      <c r="E11" s="422" t="s">
        <v>720</v>
      </c>
      <c r="F11" s="422" t="s">
        <v>721</v>
      </c>
    </row>
    <row r="12" spans="1:6" ht="27">
      <c r="A12" s="18" t="s">
        <v>384</v>
      </c>
      <c r="B12" s="417" t="s">
        <v>282</v>
      </c>
      <c r="C12" s="91" t="s">
        <v>722</v>
      </c>
      <c r="D12" s="91">
        <v>0</v>
      </c>
      <c r="E12" s="420" t="s">
        <v>723</v>
      </c>
      <c r="F12" s="422">
        <v>0</v>
      </c>
    </row>
    <row r="13" spans="1:6" ht="27">
      <c r="A13" s="18" t="s">
        <v>385</v>
      </c>
      <c r="B13" s="417" t="s">
        <v>282</v>
      </c>
      <c r="C13" s="91" t="s">
        <v>724</v>
      </c>
      <c r="D13" s="91" t="s">
        <v>725</v>
      </c>
      <c r="E13" s="420" t="s">
        <v>726</v>
      </c>
      <c r="F13" s="420" t="s">
        <v>727</v>
      </c>
    </row>
    <row r="14" spans="1:6" ht="40.5">
      <c r="A14" s="18" t="s">
        <v>389</v>
      </c>
      <c r="B14" s="417" t="s">
        <v>282</v>
      </c>
      <c r="C14" s="91" t="s">
        <v>728</v>
      </c>
      <c r="D14" s="91" t="s">
        <v>729</v>
      </c>
      <c r="E14" s="420" t="s">
        <v>730</v>
      </c>
      <c r="F14" s="420" t="s">
        <v>731</v>
      </c>
    </row>
    <row r="15" spans="1:6" ht="27">
      <c r="A15" s="337" t="s">
        <v>392</v>
      </c>
      <c r="B15" s="417" t="s">
        <v>282</v>
      </c>
      <c r="C15" s="91" t="s">
        <v>732</v>
      </c>
      <c r="D15" s="91">
        <v>0</v>
      </c>
      <c r="E15" s="421" t="s">
        <v>733</v>
      </c>
      <c r="F15" s="422">
        <v>0</v>
      </c>
    </row>
    <row r="16" spans="1:6" ht="39.75" customHeight="1">
      <c r="A16" s="18" t="s">
        <v>399</v>
      </c>
      <c r="B16" s="417" t="s">
        <v>282</v>
      </c>
      <c r="C16" s="91" t="s">
        <v>734</v>
      </c>
      <c r="D16" s="91" t="s">
        <v>283</v>
      </c>
      <c r="E16" s="422" t="s">
        <v>735</v>
      </c>
      <c r="F16" s="422" t="s">
        <v>283</v>
      </c>
    </row>
    <row r="17" spans="1:6" ht="27">
      <c r="A17" s="18" t="s">
        <v>402</v>
      </c>
      <c r="B17" s="417" t="s">
        <v>282</v>
      </c>
      <c r="C17" s="91" t="s">
        <v>736</v>
      </c>
      <c r="D17" s="91" t="s">
        <v>737</v>
      </c>
      <c r="E17" s="420" t="s">
        <v>738</v>
      </c>
      <c r="F17" s="420" t="s">
        <v>739</v>
      </c>
    </row>
    <row r="18" spans="1:6">
      <c r="A18" s="18" t="s">
        <v>0</v>
      </c>
      <c r="B18" s="473" t="s">
        <v>283</v>
      </c>
      <c r="C18" s="91">
        <v>0</v>
      </c>
      <c r="D18" s="91">
        <v>0</v>
      </c>
      <c r="E18" s="420">
        <v>0</v>
      </c>
      <c r="F18" s="420">
        <v>0</v>
      </c>
    </row>
    <row r="19" spans="1:6">
      <c r="A19" s="18" t="s">
        <v>72</v>
      </c>
      <c r="B19" s="417" t="s">
        <v>283</v>
      </c>
      <c r="C19" s="91">
        <v>0</v>
      </c>
      <c r="D19" s="91">
        <v>0</v>
      </c>
      <c r="E19" s="420">
        <v>0</v>
      </c>
      <c r="F19" s="420">
        <v>0</v>
      </c>
    </row>
    <row r="20" spans="1:6" ht="40.5">
      <c r="A20" s="18" t="s">
        <v>417</v>
      </c>
      <c r="B20" s="417" t="s">
        <v>282</v>
      </c>
      <c r="C20" s="91" t="s">
        <v>740</v>
      </c>
      <c r="D20" s="91" t="s">
        <v>741</v>
      </c>
      <c r="E20" s="420" t="s">
        <v>742</v>
      </c>
      <c r="F20" s="420" t="s">
        <v>743</v>
      </c>
    </row>
    <row r="21" spans="1:6" ht="27">
      <c r="A21" s="18" t="s">
        <v>421</v>
      </c>
      <c r="B21" s="417" t="s">
        <v>282</v>
      </c>
      <c r="C21" s="91" t="s">
        <v>744</v>
      </c>
      <c r="D21" s="91" t="s">
        <v>745</v>
      </c>
      <c r="E21" s="378" t="s">
        <v>746</v>
      </c>
      <c r="F21" s="378" t="s">
        <v>747</v>
      </c>
    </row>
    <row r="22" spans="1:6">
      <c r="A22" s="18" t="s">
        <v>428</v>
      </c>
      <c r="B22" s="417" t="s">
        <v>282</v>
      </c>
      <c r="C22" s="91" t="s">
        <v>748</v>
      </c>
      <c r="D22" s="91" t="s">
        <v>748</v>
      </c>
      <c r="E22" s="420" t="s">
        <v>749</v>
      </c>
      <c r="F22" s="420" t="s">
        <v>749</v>
      </c>
    </row>
    <row r="23" spans="1:6">
      <c r="A23" s="18" t="s">
        <v>175</v>
      </c>
      <c r="B23" s="417" t="s">
        <v>283</v>
      </c>
      <c r="C23" s="91">
        <v>0</v>
      </c>
      <c r="D23" s="91">
        <v>0</v>
      </c>
      <c r="E23" s="420">
        <v>0</v>
      </c>
      <c r="F23" s="420">
        <v>0</v>
      </c>
    </row>
    <row r="24" spans="1:6" ht="40.5">
      <c r="A24" s="18" t="s">
        <v>452</v>
      </c>
      <c r="B24" s="417" t="s">
        <v>282</v>
      </c>
      <c r="C24" s="91" t="s">
        <v>750</v>
      </c>
      <c r="D24" s="91" t="s">
        <v>751</v>
      </c>
      <c r="E24" s="420" t="s">
        <v>752</v>
      </c>
      <c r="F24" s="422" t="s">
        <v>346</v>
      </c>
    </row>
    <row r="25" spans="1:6" ht="40.5">
      <c r="A25" s="337" t="s">
        <v>453</v>
      </c>
      <c r="B25" s="417" t="s">
        <v>282</v>
      </c>
      <c r="C25" s="91" t="s">
        <v>753</v>
      </c>
      <c r="D25" s="91" t="s">
        <v>754</v>
      </c>
      <c r="E25" s="420">
        <v>2981340</v>
      </c>
      <c r="F25" s="420">
        <v>8108640</v>
      </c>
    </row>
    <row r="26" spans="1:6" ht="27">
      <c r="A26" s="18" t="s">
        <v>455</v>
      </c>
      <c r="B26" s="417" t="s">
        <v>282</v>
      </c>
      <c r="C26" s="91" t="s">
        <v>755</v>
      </c>
      <c r="D26" s="91" t="s">
        <v>756</v>
      </c>
      <c r="E26" s="420" t="s">
        <v>757</v>
      </c>
      <c r="F26" s="420" t="s">
        <v>758</v>
      </c>
    </row>
    <row r="27" spans="1:6">
      <c r="A27" s="18" t="s">
        <v>459</v>
      </c>
      <c r="B27" s="417" t="s">
        <v>282</v>
      </c>
      <c r="C27" s="91" t="s">
        <v>759</v>
      </c>
      <c r="D27" s="91" t="s">
        <v>760</v>
      </c>
      <c r="E27" s="423">
        <v>1629432</v>
      </c>
      <c r="F27" s="423">
        <v>541132</v>
      </c>
    </row>
    <row r="28" spans="1:6" ht="27">
      <c r="A28" s="18" t="s">
        <v>467</v>
      </c>
      <c r="B28" s="417" t="s">
        <v>282</v>
      </c>
      <c r="C28" s="91" t="s">
        <v>761</v>
      </c>
      <c r="D28" s="91" t="s">
        <v>762</v>
      </c>
      <c r="E28" s="424">
        <v>29207575</v>
      </c>
      <c r="F28" s="421">
        <v>11960910</v>
      </c>
    </row>
    <row r="29" spans="1:6" ht="40.5">
      <c r="A29" s="337" t="s">
        <v>476</v>
      </c>
      <c r="B29" s="417" t="s">
        <v>282</v>
      </c>
      <c r="C29" s="91" t="s">
        <v>763</v>
      </c>
      <c r="D29" s="91" t="s">
        <v>764</v>
      </c>
      <c r="E29" s="420" t="s">
        <v>765</v>
      </c>
      <c r="F29" s="420" t="s">
        <v>766</v>
      </c>
    </row>
    <row r="30" spans="1:6" ht="40.5">
      <c r="A30" s="18" t="s">
        <v>25</v>
      </c>
      <c r="B30" s="417" t="s">
        <v>282</v>
      </c>
      <c r="C30" s="91" t="s">
        <v>482</v>
      </c>
      <c r="D30" s="91" t="s">
        <v>365</v>
      </c>
      <c r="E30" s="420" t="s">
        <v>767</v>
      </c>
      <c r="F30" s="422" t="s">
        <v>365</v>
      </c>
    </row>
    <row r="31" spans="1:6" ht="27">
      <c r="A31" s="18" t="s">
        <v>486</v>
      </c>
      <c r="B31" s="417" t="s">
        <v>282</v>
      </c>
      <c r="C31" s="91" t="s">
        <v>1982</v>
      </c>
      <c r="D31" s="91" t="s">
        <v>1983</v>
      </c>
      <c r="E31" s="420" t="s">
        <v>1752</v>
      </c>
      <c r="F31" s="422" t="s">
        <v>1749</v>
      </c>
    </row>
    <row r="32" spans="1:6" ht="27">
      <c r="A32" s="18" t="s">
        <v>153</v>
      </c>
      <c r="B32" s="417" t="s">
        <v>282</v>
      </c>
      <c r="C32" s="91" t="s">
        <v>768</v>
      </c>
      <c r="D32" s="91" t="s">
        <v>769</v>
      </c>
      <c r="E32" s="421" t="s">
        <v>1750</v>
      </c>
      <c r="F32" s="421" t="s">
        <v>1751</v>
      </c>
    </row>
    <row r="33" spans="1:6">
      <c r="A33" s="18" t="s">
        <v>492</v>
      </c>
      <c r="B33" s="417" t="s">
        <v>282</v>
      </c>
      <c r="C33" s="91" t="s">
        <v>770</v>
      </c>
      <c r="D33" s="91" t="s">
        <v>771</v>
      </c>
      <c r="E33" s="420" t="s">
        <v>772</v>
      </c>
      <c r="F33" s="420" t="s">
        <v>773</v>
      </c>
    </row>
    <row r="34" spans="1:6" ht="40.5">
      <c r="A34" s="18" t="s">
        <v>496</v>
      </c>
      <c r="B34" s="417" t="s">
        <v>282</v>
      </c>
      <c r="C34" s="91" t="s">
        <v>774</v>
      </c>
      <c r="D34" s="91" t="s">
        <v>775</v>
      </c>
      <c r="E34" s="421" t="s">
        <v>776</v>
      </c>
      <c r="F34" s="420" t="s">
        <v>777</v>
      </c>
    </row>
    <row r="35" spans="1:6">
      <c r="A35" s="18" t="s">
        <v>498</v>
      </c>
      <c r="B35" s="417" t="s">
        <v>283</v>
      </c>
      <c r="C35" s="91">
        <v>0</v>
      </c>
      <c r="D35" s="91">
        <v>0</v>
      </c>
      <c r="E35" s="420">
        <v>0</v>
      </c>
      <c r="F35" s="420">
        <v>0</v>
      </c>
    </row>
    <row r="36" spans="1:6" ht="27">
      <c r="A36" s="18" t="s">
        <v>501</v>
      </c>
      <c r="B36" s="417" t="s">
        <v>282</v>
      </c>
      <c r="C36" s="91" t="s">
        <v>778</v>
      </c>
      <c r="D36" s="91">
        <v>0</v>
      </c>
      <c r="E36" s="420" t="s">
        <v>779</v>
      </c>
      <c r="F36" s="422">
        <v>0</v>
      </c>
    </row>
    <row r="37" spans="1:6">
      <c r="A37" s="18" t="s">
        <v>506</v>
      </c>
      <c r="B37" s="417" t="s">
        <v>282</v>
      </c>
      <c r="C37" s="91" t="s">
        <v>780</v>
      </c>
      <c r="D37" s="258">
        <v>0</v>
      </c>
      <c r="E37" s="420" t="s">
        <v>781</v>
      </c>
      <c r="F37" s="443">
        <v>0</v>
      </c>
    </row>
    <row r="38" spans="1:6">
      <c r="A38" s="18" t="s">
        <v>508</v>
      </c>
      <c r="B38" s="417" t="s">
        <v>282</v>
      </c>
      <c r="C38" s="91" t="s">
        <v>1984</v>
      </c>
      <c r="D38" s="91" t="s">
        <v>365</v>
      </c>
      <c r="E38" s="421" t="s">
        <v>1753</v>
      </c>
      <c r="F38" s="422">
        <v>0</v>
      </c>
    </row>
    <row r="39" spans="1:6">
      <c r="A39" s="18" t="s">
        <v>172</v>
      </c>
      <c r="B39" s="417" t="s">
        <v>283</v>
      </c>
      <c r="C39" s="91">
        <v>0</v>
      </c>
      <c r="D39" s="91">
        <v>0</v>
      </c>
      <c r="E39" s="420">
        <v>0</v>
      </c>
      <c r="F39" s="420">
        <v>0</v>
      </c>
    </row>
    <row r="40" spans="1:6" ht="121.5" customHeight="1">
      <c r="A40" s="18" t="s">
        <v>512</v>
      </c>
      <c r="B40" s="417" t="s">
        <v>282</v>
      </c>
      <c r="C40" s="91" t="s">
        <v>516</v>
      </c>
      <c r="D40" s="91" t="s">
        <v>283</v>
      </c>
      <c r="E40" s="422" t="s">
        <v>782</v>
      </c>
      <c r="F40" s="422" t="s">
        <v>283</v>
      </c>
    </row>
    <row r="41" spans="1:6" ht="27">
      <c r="A41" s="18" t="s">
        <v>529</v>
      </c>
      <c r="B41" s="417" t="s">
        <v>282</v>
      </c>
      <c r="C41" s="91" t="s">
        <v>783</v>
      </c>
      <c r="D41" s="91" t="s">
        <v>784</v>
      </c>
      <c r="E41" s="425" t="s">
        <v>785</v>
      </c>
      <c r="F41" s="421" t="s">
        <v>786</v>
      </c>
    </row>
    <row r="42" spans="1:6">
      <c r="A42" s="18" t="s">
        <v>101</v>
      </c>
      <c r="B42" s="474" t="s">
        <v>282</v>
      </c>
      <c r="C42" s="639" t="s">
        <v>2011</v>
      </c>
      <c r="D42" s="639" t="s">
        <v>2012</v>
      </c>
      <c r="E42" s="640" t="s">
        <v>2022</v>
      </c>
      <c r="F42" s="640" t="s">
        <v>2022</v>
      </c>
    </row>
    <row r="43" spans="1:6">
      <c r="A43" s="18" t="s">
        <v>534</v>
      </c>
      <c r="B43" s="417" t="s">
        <v>282</v>
      </c>
      <c r="C43" s="91" t="s">
        <v>787</v>
      </c>
      <c r="D43" s="258">
        <v>0</v>
      </c>
      <c r="E43" s="420" t="s">
        <v>1754</v>
      </c>
      <c r="F43" s="443">
        <v>0</v>
      </c>
    </row>
    <row r="44" spans="1:6">
      <c r="A44" s="18" t="s">
        <v>150</v>
      </c>
      <c r="B44" s="417" t="s">
        <v>283</v>
      </c>
      <c r="C44" s="91">
        <v>0</v>
      </c>
      <c r="D44" s="91">
        <v>0</v>
      </c>
      <c r="E44" s="422">
        <v>0</v>
      </c>
      <c r="F44" s="422">
        <v>0</v>
      </c>
    </row>
    <row r="45" spans="1:6">
      <c r="A45" s="18" t="s">
        <v>30</v>
      </c>
      <c r="B45" s="417" t="s">
        <v>283</v>
      </c>
      <c r="C45" s="91">
        <v>0</v>
      </c>
      <c r="D45" s="91">
        <v>0</v>
      </c>
      <c r="E45" s="420">
        <v>0</v>
      </c>
      <c r="F45" s="420">
        <v>0</v>
      </c>
    </row>
    <row r="46" spans="1:6">
      <c r="A46" s="18" t="s">
        <v>547</v>
      </c>
      <c r="B46" s="417" t="s">
        <v>282</v>
      </c>
      <c r="C46" s="91" t="s">
        <v>788</v>
      </c>
      <c r="D46" s="91" t="s">
        <v>789</v>
      </c>
      <c r="E46" s="420" t="s">
        <v>790</v>
      </c>
      <c r="F46" s="422">
        <v>0</v>
      </c>
    </row>
    <row r="47" spans="1:6">
      <c r="A47" s="18" t="s">
        <v>550</v>
      </c>
      <c r="B47" s="417" t="s">
        <v>282</v>
      </c>
      <c r="C47" s="91" t="s">
        <v>791</v>
      </c>
      <c r="D47" s="91" t="s">
        <v>792</v>
      </c>
      <c r="E47" s="420" t="s">
        <v>793</v>
      </c>
      <c r="F47" s="443" t="s">
        <v>792</v>
      </c>
    </row>
    <row r="48" spans="1:6" ht="27">
      <c r="A48" s="18" t="s">
        <v>556</v>
      </c>
      <c r="B48" s="417" t="s">
        <v>282</v>
      </c>
      <c r="C48" s="91" t="s">
        <v>794</v>
      </c>
      <c r="D48" s="91">
        <v>0</v>
      </c>
      <c r="E48" s="420" t="s">
        <v>795</v>
      </c>
      <c r="F48" s="422">
        <v>0</v>
      </c>
    </row>
    <row r="49" spans="1:6">
      <c r="A49" s="18" t="s">
        <v>163</v>
      </c>
      <c r="B49" s="417" t="s">
        <v>283</v>
      </c>
      <c r="C49" s="91">
        <v>0</v>
      </c>
      <c r="D49" s="91">
        <v>0</v>
      </c>
      <c r="E49" s="422">
        <v>0</v>
      </c>
      <c r="F49" s="422">
        <v>0</v>
      </c>
    </row>
    <row r="50" spans="1:6">
      <c r="A50" s="18" t="s">
        <v>164</v>
      </c>
      <c r="B50" s="417" t="s">
        <v>1985</v>
      </c>
      <c r="C50" s="91">
        <v>0</v>
      </c>
      <c r="D50" s="91">
        <v>0</v>
      </c>
      <c r="E50" s="422">
        <v>0</v>
      </c>
      <c r="F50" s="422">
        <v>0</v>
      </c>
    </row>
    <row r="51" spans="1:6">
      <c r="A51" s="18" t="s">
        <v>165</v>
      </c>
      <c r="B51" s="417" t="s">
        <v>283</v>
      </c>
      <c r="C51" s="91">
        <v>0</v>
      </c>
      <c r="D51" s="91">
        <v>0</v>
      </c>
      <c r="E51" s="422">
        <v>0</v>
      </c>
      <c r="F51" s="422">
        <v>0</v>
      </c>
    </row>
    <row r="52" spans="1:6">
      <c r="A52" s="18" t="s">
        <v>166</v>
      </c>
      <c r="B52" s="417" t="s">
        <v>283</v>
      </c>
      <c r="C52" s="91">
        <v>0</v>
      </c>
      <c r="D52" s="91">
        <v>0</v>
      </c>
      <c r="E52" s="422">
        <v>0</v>
      </c>
      <c r="F52" s="422">
        <v>0</v>
      </c>
    </row>
    <row r="53" spans="1:6">
      <c r="A53" s="18" t="s">
        <v>167</v>
      </c>
      <c r="B53" s="417" t="s">
        <v>283</v>
      </c>
      <c r="C53" s="91">
        <v>0</v>
      </c>
      <c r="D53" s="91">
        <v>0</v>
      </c>
      <c r="E53" s="420">
        <v>0</v>
      </c>
      <c r="F53" s="420">
        <v>0</v>
      </c>
    </row>
    <row r="54" spans="1:6">
      <c r="A54" s="18" t="s">
        <v>168</v>
      </c>
      <c r="B54" s="417" t="s">
        <v>283</v>
      </c>
      <c r="C54" s="91">
        <v>0</v>
      </c>
      <c r="D54" s="91">
        <v>0</v>
      </c>
      <c r="E54" s="422">
        <v>0</v>
      </c>
      <c r="F54" s="422">
        <v>0</v>
      </c>
    </row>
    <row r="55" spans="1:6">
      <c r="A55" s="18" t="s">
        <v>169</v>
      </c>
      <c r="B55" s="417" t="s">
        <v>283</v>
      </c>
      <c r="C55" s="91">
        <v>0</v>
      </c>
      <c r="D55" s="91">
        <v>0</v>
      </c>
      <c r="E55" s="420">
        <v>0</v>
      </c>
      <c r="F55" s="420">
        <v>0</v>
      </c>
    </row>
    <row r="56" spans="1:6">
      <c r="A56" s="18" t="s">
        <v>579</v>
      </c>
      <c r="B56" s="417" t="s">
        <v>282</v>
      </c>
      <c r="C56" s="91" t="s">
        <v>797</v>
      </c>
      <c r="D56" s="91">
        <v>0</v>
      </c>
      <c r="E56" s="420" t="s">
        <v>798</v>
      </c>
      <c r="F56" s="422">
        <v>0</v>
      </c>
    </row>
    <row r="57" spans="1:6">
      <c r="A57" s="18" t="s">
        <v>174</v>
      </c>
      <c r="B57" s="417" t="s">
        <v>283</v>
      </c>
      <c r="C57" s="91">
        <v>0</v>
      </c>
      <c r="D57" s="91">
        <v>0</v>
      </c>
      <c r="E57" s="422">
        <v>0</v>
      </c>
      <c r="F57" s="422">
        <v>0</v>
      </c>
    </row>
    <row r="58" spans="1:6">
      <c r="D58" s="34"/>
      <c r="E58" s="34"/>
      <c r="F58" s="34"/>
    </row>
  </sheetData>
  <mergeCells count="4">
    <mergeCell ref="E2:F2"/>
    <mergeCell ref="A2:A3"/>
    <mergeCell ref="B2:B3"/>
    <mergeCell ref="C2:D2"/>
  </mergeCells>
  <phoneticPr fontId="9"/>
  <dataValidations count="1">
    <dataValidation type="list" allowBlank="1" showInputMessage="1" sqref="B37">
      <formula1>$B$22:$B$23</formula1>
    </dataValidation>
  </dataValidations>
  <printOptions horizontalCentered="1"/>
  <pageMargins left="0.78740157480314965" right="0.78740157480314965" top="0.59055118110236227" bottom="0.59055118110236227" header="0.51181102362204722" footer="0.51181102362204722"/>
  <pageSetup paperSize="9" scale="59" orientation="landscape" cellComments="asDisplayed" r:id="rId1"/>
  <headerFooter alignWithMargins="0">
    <oddFooter>&amp;C&amp;P</oddFooter>
  </headerFooter>
  <rowBreaks count="1" manualBreakCount="1">
    <brk id="19"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1"/>
  <sheetViews>
    <sheetView view="pageBreakPreview" zoomScale="85" zoomScaleNormal="75" zoomScaleSheetLayoutView="85" workbookViewId="0">
      <pane ySplit="3" topLeftCell="A4" activePane="bottomLeft" state="frozen"/>
      <selection pane="bottomLeft" activeCell="A2" sqref="A2:A3"/>
    </sheetView>
  </sheetViews>
  <sheetFormatPr defaultRowHeight="13.5"/>
  <cols>
    <col min="1" max="1" width="17.875" style="109" customWidth="1"/>
    <col min="2" max="4" width="17" style="209" customWidth="1"/>
    <col min="5" max="6" width="18" style="209" customWidth="1"/>
    <col min="7" max="7" width="77.25" style="527" customWidth="1"/>
    <col min="8" max="16384" width="9" style="109"/>
  </cols>
  <sheetData>
    <row r="1" spans="1:7" ht="21.75" customHeight="1">
      <c r="A1" s="108" t="s">
        <v>2040</v>
      </c>
      <c r="B1" s="31"/>
      <c r="C1" s="31"/>
      <c r="D1" s="31"/>
      <c r="E1" s="31"/>
      <c r="F1" s="31"/>
      <c r="G1" s="47"/>
    </row>
    <row r="2" spans="1:7" ht="17.25" customHeight="1">
      <c r="A2" s="700" t="s">
        <v>57</v>
      </c>
      <c r="B2" s="701" t="s">
        <v>183</v>
      </c>
      <c r="C2" s="701"/>
      <c r="D2" s="702" t="s">
        <v>15</v>
      </c>
      <c r="E2" s="702"/>
      <c r="F2" s="703"/>
      <c r="G2" s="704" t="s">
        <v>16</v>
      </c>
    </row>
    <row r="3" spans="1:7" ht="54" customHeight="1">
      <c r="A3" s="700"/>
      <c r="B3" s="496" t="s">
        <v>17</v>
      </c>
      <c r="C3" s="502" t="s">
        <v>18</v>
      </c>
      <c r="D3" s="503" t="s">
        <v>216</v>
      </c>
      <c r="E3" s="503" t="s">
        <v>217</v>
      </c>
      <c r="F3" s="502" t="s">
        <v>19</v>
      </c>
      <c r="G3" s="705"/>
    </row>
    <row r="4" spans="1:7" s="110" customFormat="1">
      <c r="A4" s="342" t="s">
        <v>157</v>
      </c>
      <c r="B4" s="273" t="s">
        <v>1414</v>
      </c>
      <c r="C4" s="494">
        <v>11</v>
      </c>
      <c r="D4" s="504">
        <v>0</v>
      </c>
      <c r="E4" s="494">
        <v>8500</v>
      </c>
      <c r="F4" s="494">
        <v>100980</v>
      </c>
      <c r="G4" s="518" t="s">
        <v>1415</v>
      </c>
    </row>
    <row r="5" spans="1:7" s="110" customFormat="1">
      <c r="A5" s="343"/>
      <c r="B5" s="273" t="s">
        <v>1416</v>
      </c>
      <c r="C5" s="494">
        <v>200</v>
      </c>
      <c r="D5" s="504">
        <v>0</v>
      </c>
      <c r="E5" s="494">
        <v>130</v>
      </c>
      <c r="F5" s="494">
        <v>28080</v>
      </c>
      <c r="G5" s="519">
        <v>0</v>
      </c>
    </row>
    <row r="6" spans="1:7" s="110" customFormat="1">
      <c r="A6" s="343"/>
      <c r="B6" s="273" t="s">
        <v>1417</v>
      </c>
      <c r="C6" s="494">
        <v>210</v>
      </c>
      <c r="D6" s="504">
        <v>0</v>
      </c>
      <c r="E6" s="494">
        <v>34.999999999999993</v>
      </c>
      <c r="F6" s="494">
        <v>7938</v>
      </c>
      <c r="G6" s="519">
        <v>0</v>
      </c>
    </row>
    <row r="7" spans="1:7" s="110" customFormat="1" ht="27">
      <c r="A7" s="343"/>
      <c r="B7" s="273" t="s">
        <v>1418</v>
      </c>
      <c r="C7" s="494">
        <v>4580</v>
      </c>
      <c r="D7" s="504">
        <v>0</v>
      </c>
      <c r="E7" s="494">
        <v>60</v>
      </c>
      <c r="F7" s="494">
        <v>296784</v>
      </c>
      <c r="G7" s="519">
        <v>0</v>
      </c>
    </row>
    <row r="8" spans="1:7" s="110" customFormat="1">
      <c r="A8" s="343"/>
      <c r="B8" s="273" t="s">
        <v>335</v>
      </c>
      <c r="C8" s="494">
        <v>2530</v>
      </c>
      <c r="D8" s="504">
        <v>0</v>
      </c>
      <c r="E8" s="504">
        <v>0</v>
      </c>
      <c r="F8" s="494">
        <v>57379</v>
      </c>
      <c r="G8" s="519">
        <v>0</v>
      </c>
    </row>
    <row r="9" spans="1:7" s="110" customFormat="1">
      <c r="A9" s="343"/>
      <c r="B9" s="273" t="s">
        <v>295</v>
      </c>
      <c r="C9" s="494">
        <v>145</v>
      </c>
      <c r="D9" s="504">
        <v>0</v>
      </c>
      <c r="E9" s="494">
        <v>825</v>
      </c>
      <c r="F9" s="494">
        <v>119625</v>
      </c>
      <c r="G9" s="518" t="s">
        <v>1419</v>
      </c>
    </row>
    <row r="10" spans="1:7" s="110" customFormat="1">
      <c r="A10" s="343"/>
      <c r="B10" s="273" t="s">
        <v>1420</v>
      </c>
      <c r="C10" s="494">
        <v>5</v>
      </c>
      <c r="D10" s="504">
        <v>0</v>
      </c>
      <c r="E10" s="494">
        <v>6299.9999999999991</v>
      </c>
      <c r="F10" s="494">
        <v>34020</v>
      </c>
      <c r="G10" s="518" t="s">
        <v>1421</v>
      </c>
    </row>
    <row r="11" spans="1:7" s="110" customFormat="1">
      <c r="A11" s="343"/>
      <c r="B11" s="273" t="s">
        <v>1422</v>
      </c>
      <c r="C11" s="494">
        <v>540</v>
      </c>
      <c r="D11" s="504">
        <v>0</v>
      </c>
      <c r="E11" s="494">
        <v>59.999999999999993</v>
      </c>
      <c r="F11" s="494">
        <v>34992</v>
      </c>
      <c r="G11" s="519">
        <v>0</v>
      </c>
    </row>
    <row r="12" spans="1:7" s="110" customFormat="1" ht="27">
      <c r="A12" s="343"/>
      <c r="B12" s="273" t="s">
        <v>315</v>
      </c>
      <c r="C12" s="494">
        <v>1151</v>
      </c>
      <c r="D12" s="494" t="s">
        <v>1773</v>
      </c>
      <c r="E12" s="494">
        <v>2538</v>
      </c>
      <c r="F12" s="494">
        <v>2921238</v>
      </c>
      <c r="G12" s="518" t="s">
        <v>1423</v>
      </c>
    </row>
    <row r="13" spans="1:7" s="110" customFormat="1" ht="27">
      <c r="A13" s="343"/>
      <c r="B13" s="273" t="s">
        <v>1424</v>
      </c>
      <c r="C13" s="494">
        <v>5600</v>
      </c>
      <c r="D13" s="494" t="s">
        <v>283</v>
      </c>
      <c r="E13" s="494">
        <v>291.60000000000002</v>
      </c>
      <c r="F13" s="494">
        <v>1632960</v>
      </c>
      <c r="G13" s="518" t="s">
        <v>1425</v>
      </c>
    </row>
    <row r="14" spans="1:7" s="110" customFormat="1" ht="27">
      <c r="A14" s="344"/>
      <c r="B14" s="273" t="s">
        <v>1426</v>
      </c>
      <c r="C14" s="494">
        <v>1900</v>
      </c>
      <c r="D14" s="494" t="s">
        <v>1774</v>
      </c>
      <c r="E14" s="494">
        <v>135</v>
      </c>
      <c r="F14" s="494">
        <v>256500</v>
      </c>
      <c r="G14" s="518" t="s">
        <v>1427</v>
      </c>
    </row>
    <row r="15" spans="1:7" s="110" customFormat="1" ht="27">
      <c r="A15" s="343" t="s">
        <v>158</v>
      </c>
      <c r="B15" s="273" t="s">
        <v>1428</v>
      </c>
      <c r="C15" s="505">
        <v>130580</v>
      </c>
      <c r="D15" s="506">
        <v>0</v>
      </c>
      <c r="E15" s="505">
        <v>32</v>
      </c>
      <c r="F15" s="505">
        <v>4512842</v>
      </c>
      <c r="G15" s="520">
        <v>0</v>
      </c>
    </row>
    <row r="16" spans="1:7" s="110" customFormat="1">
      <c r="A16" s="343"/>
      <c r="B16" s="273" t="s">
        <v>1429</v>
      </c>
      <c r="C16" s="505">
        <v>12420</v>
      </c>
      <c r="D16" s="506">
        <v>0</v>
      </c>
      <c r="E16" s="505">
        <v>30</v>
      </c>
      <c r="F16" s="505">
        <v>402408</v>
      </c>
      <c r="G16" s="520">
        <v>0</v>
      </c>
    </row>
    <row r="17" spans="1:8" s="110" customFormat="1">
      <c r="A17" s="344"/>
      <c r="B17" s="273" t="s">
        <v>1430</v>
      </c>
      <c r="C17" s="505">
        <v>3540</v>
      </c>
      <c r="D17" s="506">
        <v>0</v>
      </c>
      <c r="E17" s="505">
        <v>25</v>
      </c>
      <c r="F17" s="505">
        <v>95580</v>
      </c>
      <c r="G17" s="520">
        <v>0</v>
      </c>
    </row>
    <row r="18" spans="1:8">
      <c r="A18" s="345" t="s">
        <v>159</v>
      </c>
      <c r="B18" s="302" t="s">
        <v>1431</v>
      </c>
      <c r="C18" s="505">
        <v>3500</v>
      </c>
      <c r="D18" s="505">
        <v>41040</v>
      </c>
      <c r="E18" s="505">
        <v>38</v>
      </c>
      <c r="F18" s="505">
        <v>341280</v>
      </c>
      <c r="G18" s="521" t="s">
        <v>1432</v>
      </c>
    </row>
    <row r="19" spans="1:8">
      <c r="A19" s="346"/>
      <c r="B19" s="302" t="s">
        <v>1433</v>
      </c>
      <c r="C19" s="505">
        <v>19000</v>
      </c>
      <c r="D19" s="506">
        <v>0</v>
      </c>
      <c r="E19" s="505">
        <v>137</v>
      </c>
      <c r="F19" s="505">
        <v>2606040</v>
      </c>
      <c r="G19" s="521" t="s">
        <v>1434</v>
      </c>
    </row>
    <row r="20" spans="1:8">
      <c r="A20" s="346"/>
      <c r="B20" s="302" t="s">
        <v>1435</v>
      </c>
      <c r="C20" s="505">
        <v>6000</v>
      </c>
      <c r="D20" s="506">
        <v>0</v>
      </c>
      <c r="E20" s="505">
        <v>47</v>
      </c>
      <c r="F20" s="505">
        <v>282000</v>
      </c>
      <c r="G20" s="521" t="s">
        <v>1434</v>
      </c>
    </row>
    <row r="21" spans="1:8">
      <c r="A21" s="436" t="s">
        <v>32</v>
      </c>
      <c r="B21" s="210" t="s">
        <v>1431</v>
      </c>
      <c r="C21" s="505">
        <v>10000</v>
      </c>
      <c r="D21" s="505">
        <v>5</v>
      </c>
      <c r="E21" s="505">
        <v>20</v>
      </c>
      <c r="F21" s="505">
        <v>250000</v>
      </c>
      <c r="G21" s="520">
        <v>0</v>
      </c>
    </row>
    <row r="22" spans="1:8" ht="27">
      <c r="A22" s="346"/>
      <c r="B22" s="273" t="s">
        <v>1436</v>
      </c>
      <c r="C22" s="505">
        <v>10000</v>
      </c>
      <c r="D22" s="505">
        <v>11</v>
      </c>
      <c r="E22" s="505">
        <v>26</v>
      </c>
      <c r="F22" s="505">
        <v>370000</v>
      </c>
      <c r="G22" s="520">
        <v>0</v>
      </c>
    </row>
    <row r="23" spans="1:8" ht="27">
      <c r="A23" s="345" t="s">
        <v>33</v>
      </c>
      <c r="B23" s="273" t="s">
        <v>1437</v>
      </c>
      <c r="C23" s="505" t="s">
        <v>878</v>
      </c>
      <c r="D23" s="506">
        <v>0</v>
      </c>
      <c r="E23" s="505" t="s">
        <v>878</v>
      </c>
      <c r="F23" s="505">
        <v>199800</v>
      </c>
      <c r="G23" s="521" t="s">
        <v>1438</v>
      </c>
    </row>
    <row r="24" spans="1:8" ht="27">
      <c r="A24" s="346"/>
      <c r="B24" s="273" t="s">
        <v>1439</v>
      </c>
      <c r="C24" s="505" t="s">
        <v>878</v>
      </c>
      <c r="D24" s="506">
        <v>0</v>
      </c>
      <c r="E24" s="505" t="s">
        <v>878</v>
      </c>
      <c r="F24" s="506">
        <v>0</v>
      </c>
      <c r="G24" s="520">
        <v>0</v>
      </c>
    </row>
    <row r="25" spans="1:8">
      <c r="A25" s="346"/>
      <c r="B25" s="210" t="s">
        <v>909</v>
      </c>
      <c r="C25" s="505" t="s">
        <v>878</v>
      </c>
      <c r="D25" s="506">
        <v>0</v>
      </c>
      <c r="E25" s="505" t="s">
        <v>878</v>
      </c>
      <c r="F25" s="506">
        <v>0</v>
      </c>
      <c r="G25" s="520">
        <v>0</v>
      </c>
    </row>
    <row r="26" spans="1:8">
      <c r="A26" s="346"/>
      <c r="B26" s="210" t="s">
        <v>908</v>
      </c>
      <c r="C26" s="505" t="s">
        <v>878</v>
      </c>
      <c r="D26" s="506">
        <v>0</v>
      </c>
      <c r="E26" s="505" t="s">
        <v>878</v>
      </c>
      <c r="F26" s="506">
        <v>0</v>
      </c>
      <c r="G26" s="520">
        <v>0</v>
      </c>
    </row>
    <row r="27" spans="1:8">
      <c r="A27" s="346"/>
      <c r="B27" s="210" t="s">
        <v>335</v>
      </c>
      <c r="C27" s="505" t="s">
        <v>878</v>
      </c>
      <c r="D27" s="506">
        <v>0</v>
      </c>
      <c r="E27" s="505" t="s">
        <v>878</v>
      </c>
      <c r="F27" s="506">
        <v>0</v>
      </c>
      <c r="G27" s="520">
        <v>0</v>
      </c>
    </row>
    <row r="28" spans="1:8">
      <c r="A28" s="348" t="s">
        <v>34</v>
      </c>
      <c r="B28" s="210" t="s">
        <v>256</v>
      </c>
      <c r="C28" s="507"/>
      <c r="D28" s="507"/>
      <c r="E28" s="507"/>
      <c r="F28" s="507"/>
      <c r="G28" s="276"/>
    </row>
    <row r="29" spans="1:8" ht="27">
      <c r="A29" s="345" t="s">
        <v>36</v>
      </c>
      <c r="B29" s="322" t="s">
        <v>1440</v>
      </c>
      <c r="C29" s="508" t="s">
        <v>1441</v>
      </c>
      <c r="D29" s="508">
        <v>69130</v>
      </c>
      <c r="E29" s="508">
        <v>1083.55</v>
      </c>
      <c r="F29" s="508">
        <v>237840</v>
      </c>
      <c r="G29" s="509" t="s">
        <v>1776</v>
      </c>
    </row>
    <row r="30" spans="1:8" ht="27">
      <c r="A30" s="349"/>
      <c r="B30" s="322" t="s">
        <v>1442</v>
      </c>
      <c r="C30" s="508" t="s">
        <v>1443</v>
      </c>
      <c r="D30" s="508">
        <v>3045</v>
      </c>
      <c r="E30" s="508">
        <v>232.71</v>
      </c>
      <c r="F30" s="508">
        <v>27480</v>
      </c>
      <c r="G30" s="528" t="s">
        <v>1775</v>
      </c>
    </row>
    <row r="31" spans="1:8" ht="13.5" customHeight="1">
      <c r="A31" s="346" t="s">
        <v>152</v>
      </c>
      <c r="B31" s="497" t="s">
        <v>381</v>
      </c>
      <c r="C31" s="510" t="s">
        <v>1444</v>
      </c>
      <c r="D31" s="274" t="s">
        <v>1445</v>
      </c>
      <c r="E31" s="511" t="s">
        <v>1446</v>
      </c>
      <c r="F31" s="511">
        <v>349920</v>
      </c>
      <c r="G31" s="520">
        <v>0</v>
      </c>
    </row>
    <row r="32" spans="1:8" ht="27">
      <c r="A32" s="346"/>
      <c r="B32" s="498" t="s">
        <v>1447</v>
      </c>
      <c r="C32" s="511" t="s">
        <v>1448</v>
      </c>
      <c r="D32" s="274" t="s">
        <v>1445</v>
      </c>
      <c r="E32" s="511" t="s">
        <v>1449</v>
      </c>
      <c r="F32" s="511">
        <v>48600</v>
      </c>
      <c r="G32" s="520">
        <v>0</v>
      </c>
      <c r="H32" s="209"/>
    </row>
    <row r="33" spans="1:7" ht="27">
      <c r="A33" s="346"/>
      <c r="B33" s="498" t="s">
        <v>1450</v>
      </c>
      <c r="C33" s="511" t="s">
        <v>1451</v>
      </c>
      <c r="D33" s="274" t="s">
        <v>1445</v>
      </c>
      <c r="E33" s="511" t="s">
        <v>1452</v>
      </c>
      <c r="F33" s="511">
        <v>202500</v>
      </c>
      <c r="G33" s="520">
        <v>0</v>
      </c>
    </row>
    <row r="34" spans="1:7" ht="27">
      <c r="A34" s="346"/>
      <c r="B34" s="498" t="s">
        <v>382</v>
      </c>
      <c r="C34" s="511" t="s">
        <v>1453</v>
      </c>
      <c r="D34" s="274" t="s">
        <v>1445</v>
      </c>
      <c r="E34" s="511" t="s">
        <v>1454</v>
      </c>
      <c r="F34" s="511">
        <v>4860</v>
      </c>
      <c r="G34" s="520">
        <v>0</v>
      </c>
    </row>
    <row r="35" spans="1:7">
      <c r="A35" s="346"/>
      <c r="B35" s="498" t="s">
        <v>335</v>
      </c>
      <c r="C35" s="511" t="s">
        <v>1455</v>
      </c>
      <c r="D35" s="511" t="s">
        <v>431</v>
      </c>
      <c r="E35" s="511" t="s">
        <v>1456</v>
      </c>
      <c r="F35" s="511">
        <v>183600</v>
      </c>
      <c r="G35" s="520">
        <v>0</v>
      </c>
    </row>
    <row r="36" spans="1:7">
      <c r="A36" s="347"/>
      <c r="B36" s="498" t="s">
        <v>1457</v>
      </c>
      <c r="C36" s="506">
        <v>0</v>
      </c>
      <c r="D36" s="506">
        <v>0</v>
      </c>
      <c r="E36" s="506">
        <v>0</v>
      </c>
      <c r="F36" s="511">
        <v>100000</v>
      </c>
      <c r="G36" s="522" t="s">
        <v>1458</v>
      </c>
    </row>
    <row r="37" spans="1:7">
      <c r="A37" s="348" t="s">
        <v>154</v>
      </c>
      <c r="B37" s="210" t="s">
        <v>1459</v>
      </c>
      <c r="C37" s="505">
        <v>20760</v>
      </c>
      <c r="D37" s="506">
        <v>0</v>
      </c>
      <c r="E37" s="506">
        <v>0</v>
      </c>
      <c r="F37" s="505">
        <v>829565</v>
      </c>
      <c r="G37" s="520">
        <v>0</v>
      </c>
    </row>
    <row r="38" spans="1:7" s="110" customFormat="1" ht="27">
      <c r="A38" s="350" t="s">
        <v>387</v>
      </c>
      <c r="B38" s="210" t="s">
        <v>1460</v>
      </c>
      <c r="C38" s="505">
        <v>324</v>
      </c>
      <c r="D38" s="505">
        <v>32400</v>
      </c>
      <c r="E38" s="505">
        <v>333</v>
      </c>
      <c r="F38" s="505">
        <v>167400</v>
      </c>
      <c r="G38" s="518" t="s">
        <v>1461</v>
      </c>
    </row>
    <row r="39" spans="1:7" s="110" customFormat="1">
      <c r="A39" s="351"/>
      <c r="B39" s="210" t="s">
        <v>1462</v>
      </c>
      <c r="C39" s="505">
        <v>56.7</v>
      </c>
      <c r="D39" s="505">
        <v>0</v>
      </c>
      <c r="E39" s="505">
        <v>1000</v>
      </c>
      <c r="F39" s="505">
        <v>56700</v>
      </c>
      <c r="G39" s="519">
        <v>0</v>
      </c>
    </row>
    <row r="40" spans="1:7" s="110" customFormat="1">
      <c r="A40" s="351"/>
      <c r="B40" s="210" t="s">
        <v>1463</v>
      </c>
      <c r="C40" s="505">
        <v>1640</v>
      </c>
      <c r="D40" s="505">
        <v>22680</v>
      </c>
      <c r="E40" s="505">
        <v>79</v>
      </c>
      <c r="F40" s="505">
        <v>165240</v>
      </c>
      <c r="G40" s="519">
        <v>0</v>
      </c>
    </row>
    <row r="41" spans="1:7" s="110" customFormat="1">
      <c r="A41" s="351"/>
      <c r="B41" s="210" t="s">
        <v>949</v>
      </c>
      <c r="C41" s="505">
        <v>1050</v>
      </c>
      <c r="D41" s="505">
        <v>22680</v>
      </c>
      <c r="E41" s="505">
        <v>37</v>
      </c>
      <c r="F41" s="505">
        <v>61560</v>
      </c>
      <c r="G41" s="519">
        <v>0</v>
      </c>
    </row>
    <row r="42" spans="1:7">
      <c r="A42" s="345" t="s">
        <v>73</v>
      </c>
      <c r="B42" s="204" t="s">
        <v>256</v>
      </c>
      <c r="C42" s="505"/>
      <c r="D42" s="505"/>
      <c r="E42" s="505"/>
      <c r="F42" s="505"/>
      <c r="G42" s="521"/>
    </row>
    <row r="43" spans="1:7">
      <c r="A43" s="348" t="s">
        <v>39</v>
      </c>
      <c r="B43" s="204" t="s">
        <v>259</v>
      </c>
      <c r="C43" s="512"/>
      <c r="D43" s="507"/>
      <c r="E43" s="507"/>
      <c r="F43" s="513"/>
      <c r="G43" s="276"/>
    </row>
    <row r="44" spans="1:7">
      <c r="A44" s="348" t="s">
        <v>170</v>
      </c>
      <c r="B44" s="204" t="s">
        <v>256</v>
      </c>
      <c r="C44" s="512"/>
      <c r="D44" s="507"/>
      <c r="E44" s="507"/>
      <c r="F44" s="513"/>
      <c r="G44" s="276"/>
    </row>
    <row r="45" spans="1:7">
      <c r="A45" s="348" t="s">
        <v>66</v>
      </c>
      <c r="B45" s="204" t="s">
        <v>256</v>
      </c>
      <c r="C45" s="512"/>
      <c r="D45" s="507"/>
      <c r="E45" s="507"/>
      <c r="F45" s="513"/>
      <c r="G45" s="276"/>
    </row>
    <row r="46" spans="1:7">
      <c r="A46" s="348" t="s">
        <v>0</v>
      </c>
      <c r="B46" s="204" t="s">
        <v>256</v>
      </c>
      <c r="C46" s="512"/>
      <c r="D46" s="507"/>
      <c r="E46" s="507"/>
      <c r="F46" s="513"/>
      <c r="G46" s="276"/>
    </row>
    <row r="47" spans="1:7">
      <c r="A47" s="348" t="s">
        <v>72</v>
      </c>
      <c r="B47" s="210" t="s">
        <v>1422</v>
      </c>
      <c r="C47" s="505">
        <v>26550</v>
      </c>
      <c r="D47" s="506">
        <v>0</v>
      </c>
      <c r="E47" s="505">
        <v>70.2</v>
      </c>
      <c r="F47" s="505">
        <v>1863810</v>
      </c>
      <c r="G47" s="520">
        <v>0</v>
      </c>
    </row>
    <row r="48" spans="1:7">
      <c r="A48" s="436" t="s">
        <v>155</v>
      </c>
      <c r="B48" s="275" t="s">
        <v>335</v>
      </c>
      <c r="C48" s="505">
        <v>4230</v>
      </c>
      <c r="D48" s="505" t="s">
        <v>1464</v>
      </c>
      <c r="E48" s="505">
        <v>21.4</v>
      </c>
      <c r="F48" s="505">
        <v>90720</v>
      </c>
      <c r="G48" s="520">
        <v>0</v>
      </c>
    </row>
    <row r="49" spans="1:7">
      <c r="A49" s="346"/>
      <c r="B49" s="275" t="s">
        <v>295</v>
      </c>
      <c r="C49" s="505">
        <v>540</v>
      </c>
      <c r="D49" s="505" t="s">
        <v>1464</v>
      </c>
      <c r="E49" s="505">
        <v>338.9</v>
      </c>
      <c r="F49" s="505">
        <v>183040</v>
      </c>
      <c r="G49" s="520">
        <v>0</v>
      </c>
    </row>
    <row r="50" spans="1:7" s="110" customFormat="1">
      <c r="A50" s="342" t="s">
        <v>156</v>
      </c>
      <c r="B50" s="499" t="s">
        <v>1465</v>
      </c>
      <c r="C50" s="505">
        <v>1130</v>
      </c>
      <c r="D50" s="505" t="s">
        <v>346</v>
      </c>
      <c r="E50" s="514">
        <v>25</v>
      </c>
      <c r="F50" s="505">
        <v>30510</v>
      </c>
      <c r="G50" s="521" t="s">
        <v>1466</v>
      </c>
    </row>
    <row r="51" spans="1:7" s="110" customFormat="1" ht="40.5">
      <c r="A51" s="343"/>
      <c r="B51" s="500" t="s">
        <v>1467</v>
      </c>
      <c r="C51" s="505">
        <v>1660</v>
      </c>
      <c r="D51" s="505">
        <v>59400</v>
      </c>
      <c r="E51" s="505" t="s">
        <v>346</v>
      </c>
      <c r="F51" s="505">
        <v>214000</v>
      </c>
      <c r="G51" s="521" t="s">
        <v>1468</v>
      </c>
    </row>
    <row r="52" spans="1:7" s="110" customFormat="1">
      <c r="A52" s="345" t="s">
        <v>40</v>
      </c>
      <c r="B52" s="210" t="s">
        <v>1435</v>
      </c>
      <c r="C52" s="505">
        <v>47850</v>
      </c>
      <c r="D52" s="505" t="s">
        <v>431</v>
      </c>
      <c r="E52" s="505">
        <v>35.9</v>
      </c>
      <c r="F52" s="505">
        <v>1855238</v>
      </c>
      <c r="G52" s="520">
        <v>0</v>
      </c>
    </row>
    <row r="53" spans="1:7" s="110" customFormat="1">
      <c r="A53" s="351"/>
      <c r="B53" s="210" t="s">
        <v>1433</v>
      </c>
      <c r="C53" s="505">
        <v>18950</v>
      </c>
      <c r="D53" s="505" t="s">
        <v>431</v>
      </c>
      <c r="E53" s="505">
        <v>97</v>
      </c>
      <c r="F53" s="505">
        <v>1985201</v>
      </c>
      <c r="G53" s="520">
        <v>0</v>
      </c>
    </row>
    <row r="54" spans="1:7" s="110" customFormat="1" ht="40.5">
      <c r="A54" s="351"/>
      <c r="B54" s="273" t="s">
        <v>1469</v>
      </c>
      <c r="C54" s="505">
        <v>420</v>
      </c>
      <c r="D54" s="505">
        <v>20000</v>
      </c>
      <c r="E54" s="505" t="s">
        <v>1470</v>
      </c>
      <c r="F54" s="505">
        <v>82620</v>
      </c>
      <c r="G54" s="520">
        <v>0</v>
      </c>
    </row>
    <row r="55" spans="1:7" s="110" customFormat="1" ht="40.5">
      <c r="A55" s="351"/>
      <c r="B55" s="273" t="s">
        <v>1471</v>
      </c>
      <c r="C55" s="505">
        <v>380</v>
      </c>
      <c r="D55" s="505" t="s">
        <v>1472</v>
      </c>
      <c r="E55" s="505" t="s">
        <v>1470</v>
      </c>
      <c r="F55" s="505">
        <v>50900</v>
      </c>
      <c r="G55" s="520">
        <v>0</v>
      </c>
    </row>
    <row r="56" spans="1:7" s="110" customFormat="1" ht="27">
      <c r="A56" s="353" t="s">
        <v>175</v>
      </c>
      <c r="B56" s="529" t="s">
        <v>1473</v>
      </c>
      <c r="C56" s="546">
        <v>1623</v>
      </c>
      <c r="D56" s="505" t="s">
        <v>1788</v>
      </c>
      <c r="E56" s="377" t="s">
        <v>1474</v>
      </c>
      <c r="F56" s="540">
        <v>53570</v>
      </c>
      <c r="G56" s="541" t="s">
        <v>1475</v>
      </c>
    </row>
    <row r="57" spans="1:7" s="110" customFormat="1" ht="27">
      <c r="A57" s="460"/>
      <c r="B57" s="530">
        <v>0</v>
      </c>
      <c r="C57" s="547">
        <v>0</v>
      </c>
      <c r="D57" s="377" t="s">
        <v>386</v>
      </c>
      <c r="E57" s="377" t="s">
        <v>1476</v>
      </c>
      <c r="F57" s="540">
        <v>2000</v>
      </c>
      <c r="G57" s="542">
        <v>0</v>
      </c>
    </row>
    <row r="58" spans="1:7" s="110" customFormat="1" ht="27">
      <c r="A58" s="460"/>
      <c r="B58" s="530">
        <v>0</v>
      </c>
      <c r="C58" s="547">
        <v>0</v>
      </c>
      <c r="D58" s="377" t="s">
        <v>386</v>
      </c>
      <c r="E58" s="377" t="s">
        <v>1477</v>
      </c>
      <c r="F58" s="540">
        <v>20000</v>
      </c>
      <c r="G58" s="542">
        <v>0</v>
      </c>
    </row>
    <row r="59" spans="1:7" s="110" customFormat="1">
      <c r="A59" s="460"/>
      <c r="B59" s="531">
        <v>0</v>
      </c>
      <c r="C59" s="548">
        <v>0</v>
      </c>
      <c r="D59" s="495">
        <v>0</v>
      </c>
      <c r="E59" s="377" t="s">
        <v>1478</v>
      </c>
      <c r="F59" s="540">
        <v>6045</v>
      </c>
      <c r="G59" s="543">
        <v>0</v>
      </c>
    </row>
    <row r="60" spans="1:7" s="110" customFormat="1" ht="28.5" customHeight="1">
      <c r="A60" s="460"/>
      <c r="B60" s="529" t="s">
        <v>1479</v>
      </c>
      <c r="C60" s="546">
        <v>1560</v>
      </c>
      <c r="D60" s="377" t="s">
        <v>1480</v>
      </c>
      <c r="E60" s="377" t="s">
        <v>1481</v>
      </c>
      <c r="F60" s="540">
        <v>32088</v>
      </c>
      <c r="G60" s="544" t="s">
        <v>386</v>
      </c>
    </row>
    <row r="61" spans="1:7" s="110" customFormat="1" ht="28.5" customHeight="1">
      <c r="A61" s="460"/>
      <c r="B61" s="530">
        <v>0</v>
      </c>
      <c r="C61" s="547">
        <v>0</v>
      </c>
      <c r="D61" s="495">
        <v>0</v>
      </c>
      <c r="E61" s="377" t="s">
        <v>1482</v>
      </c>
      <c r="F61" s="540">
        <v>48000</v>
      </c>
      <c r="G61" s="544" t="s">
        <v>386</v>
      </c>
    </row>
    <row r="62" spans="1:7" s="110" customFormat="1" ht="28.5" customHeight="1">
      <c r="A62" s="460"/>
      <c r="B62" s="531">
        <v>0</v>
      </c>
      <c r="C62" s="547">
        <v>0</v>
      </c>
      <c r="D62" s="495">
        <v>0</v>
      </c>
      <c r="E62" s="377" t="s">
        <v>1483</v>
      </c>
      <c r="F62" s="540">
        <v>23166</v>
      </c>
      <c r="G62" s="544" t="s">
        <v>386</v>
      </c>
    </row>
    <row r="63" spans="1:7" s="110" customFormat="1" ht="28.5" customHeight="1">
      <c r="A63" s="460"/>
      <c r="B63" s="210" t="s">
        <v>1484</v>
      </c>
      <c r="C63" s="549"/>
      <c r="D63" s="495">
        <v>0</v>
      </c>
      <c r="E63" s="377" t="s">
        <v>1485</v>
      </c>
      <c r="F63" s="540">
        <v>51390</v>
      </c>
      <c r="G63" s="544" t="s">
        <v>386</v>
      </c>
    </row>
    <row r="64" spans="1:7" s="110" customFormat="1" ht="27.75" customHeight="1">
      <c r="A64" s="460"/>
      <c r="B64" s="210" t="s">
        <v>1486</v>
      </c>
      <c r="C64" s="549"/>
      <c r="D64" s="495">
        <v>0</v>
      </c>
      <c r="E64" s="377" t="s">
        <v>1487</v>
      </c>
      <c r="F64" s="540">
        <v>22000</v>
      </c>
      <c r="G64" s="544" t="s">
        <v>386</v>
      </c>
    </row>
    <row r="65" spans="1:7" s="110" customFormat="1" ht="27.75" customHeight="1">
      <c r="A65" s="460"/>
      <c r="B65" s="529" t="s">
        <v>1488</v>
      </c>
      <c r="C65" s="549"/>
      <c r="D65" s="495">
        <v>0</v>
      </c>
      <c r="E65" s="377" t="s">
        <v>1489</v>
      </c>
      <c r="F65" s="540">
        <v>944</v>
      </c>
      <c r="G65" s="544" t="s">
        <v>386</v>
      </c>
    </row>
    <row r="66" spans="1:7" s="110" customFormat="1" ht="27.75" customHeight="1">
      <c r="A66" s="460"/>
      <c r="B66" s="530">
        <v>0</v>
      </c>
      <c r="C66" s="549"/>
      <c r="D66" s="495">
        <v>0</v>
      </c>
      <c r="E66" s="377" t="s">
        <v>1490</v>
      </c>
      <c r="F66" s="540">
        <v>2852</v>
      </c>
      <c r="G66" s="545">
        <v>0</v>
      </c>
    </row>
    <row r="67" spans="1:7" s="110" customFormat="1" ht="42.75" customHeight="1">
      <c r="A67" s="460"/>
      <c r="B67" s="531">
        <v>0</v>
      </c>
      <c r="C67" s="549"/>
      <c r="D67" s="495">
        <v>0</v>
      </c>
      <c r="E67" s="377" t="s">
        <v>1491</v>
      </c>
      <c r="F67" s="540">
        <v>5694</v>
      </c>
      <c r="G67" s="544" t="s">
        <v>386</v>
      </c>
    </row>
    <row r="68" spans="1:7" s="532" customFormat="1" ht="27" customHeight="1">
      <c r="A68" s="460"/>
      <c r="B68" s="533" t="s">
        <v>1777</v>
      </c>
      <c r="C68" s="550"/>
      <c r="D68" s="536"/>
      <c r="E68" s="537" t="s">
        <v>1778</v>
      </c>
      <c r="F68" s="538">
        <v>12184</v>
      </c>
      <c r="G68" s="539" t="s">
        <v>1779</v>
      </c>
    </row>
    <row r="69" spans="1:7" s="532" customFormat="1" ht="27" customHeight="1">
      <c r="A69" s="460"/>
      <c r="B69" s="534"/>
      <c r="C69" s="550"/>
      <c r="D69" s="536"/>
      <c r="E69" s="537" t="s">
        <v>1780</v>
      </c>
      <c r="F69" s="538">
        <v>30000</v>
      </c>
      <c r="G69" s="539" t="s">
        <v>1781</v>
      </c>
    </row>
    <row r="70" spans="1:7" s="532" customFormat="1" ht="27" customHeight="1">
      <c r="A70" s="460"/>
      <c r="B70" s="534"/>
      <c r="C70" s="550"/>
      <c r="D70" s="536"/>
      <c r="E70" s="537" t="s">
        <v>1782</v>
      </c>
      <c r="F70" s="538">
        <v>30000</v>
      </c>
      <c r="G70" s="539"/>
    </row>
    <row r="71" spans="1:7" s="532" customFormat="1" ht="27" customHeight="1">
      <c r="A71" s="460"/>
      <c r="B71" s="534"/>
      <c r="C71" s="550"/>
      <c r="D71" s="536"/>
      <c r="E71" s="537" t="s">
        <v>1783</v>
      </c>
      <c r="F71" s="538">
        <v>7722</v>
      </c>
      <c r="G71" s="539" t="s">
        <v>1779</v>
      </c>
    </row>
    <row r="72" spans="1:7" s="532" customFormat="1" ht="27" customHeight="1">
      <c r="A72" s="460"/>
      <c r="B72" s="535"/>
      <c r="C72" s="551"/>
      <c r="D72" s="536"/>
      <c r="E72" s="537" t="s">
        <v>1784</v>
      </c>
      <c r="F72" s="538">
        <v>51366</v>
      </c>
      <c r="G72" s="539" t="s">
        <v>1779</v>
      </c>
    </row>
    <row r="73" spans="1:7">
      <c r="A73" s="345" t="s">
        <v>41</v>
      </c>
      <c r="B73" s="501" t="s">
        <v>1492</v>
      </c>
      <c r="C73" s="507">
        <v>16138</v>
      </c>
      <c r="D73" s="507" t="s">
        <v>431</v>
      </c>
      <c r="E73" s="507">
        <v>100.7</v>
      </c>
      <c r="F73" s="507">
        <v>1624314</v>
      </c>
      <c r="G73" s="552">
        <v>0</v>
      </c>
    </row>
    <row r="74" spans="1:7">
      <c r="A74" s="347"/>
      <c r="B74" s="210" t="s">
        <v>267</v>
      </c>
      <c r="C74" s="507">
        <v>20020</v>
      </c>
      <c r="D74" s="507" t="s">
        <v>431</v>
      </c>
      <c r="E74" s="507">
        <v>31.9</v>
      </c>
      <c r="F74" s="507">
        <v>637836</v>
      </c>
      <c r="G74" s="552">
        <v>0</v>
      </c>
    </row>
    <row r="75" spans="1:7">
      <c r="A75" s="348" t="s">
        <v>43</v>
      </c>
      <c r="B75" s="210" t="s">
        <v>256</v>
      </c>
      <c r="C75" s="512"/>
      <c r="D75" s="507"/>
      <c r="E75" s="507"/>
      <c r="F75" s="513"/>
      <c r="G75" s="276"/>
    </row>
    <row r="76" spans="1:7" s="110" customFormat="1">
      <c r="A76" s="386" t="s">
        <v>44</v>
      </c>
      <c r="B76" s="302" t="s">
        <v>1493</v>
      </c>
      <c r="C76" s="505">
        <v>110</v>
      </c>
      <c r="D76" s="506">
        <v>0</v>
      </c>
      <c r="E76" s="506">
        <v>0</v>
      </c>
      <c r="F76" s="505">
        <v>23760</v>
      </c>
      <c r="G76" s="521" t="s">
        <v>1494</v>
      </c>
    </row>
    <row r="77" spans="1:7" s="110" customFormat="1">
      <c r="A77" s="351"/>
      <c r="B77" s="302" t="s">
        <v>1431</v>
      </c>
      <c r="C77" s="505">
        <v>1870</v>
      </c>
      <c r="D77" s="506">
        <v>0</v>
      </c>
      <c r="E77" s="505">
        <v>22</v>
      </c>
      <c r="F77" s="505">
        <v>44431</v>
      </c>
      <c r="G77" s="520">
        <v>0</v>
      </c>
    </row>
    <row r="78" spans="1:7" s="110" customFormat="1">
      <c r="A78" s="352"/>
      <c r="B78" s="302" t="s">
        <v>1435</v>
      </c>
      <c r="C78" s="505">
        <v>474</v>
      </c>
      <c r="D78" s="506">
        <v>0</v>
      </c>
      <c r="E78" s="506">
        <v>0</v>
      </c>
      <c r="F78" s="505">
        <v>79908</v>
      </c>
      <c r="G78" s="520">
        <v>0</v>
      </c>
    </row>
    <row r="79" spans="1:7">
      <c r="A79" s="346" t="s">
        <v>37</v>
      </c>
      <c r="B79" s="210" t="s">
        <v>1495</v>
      </c>
      <c r="C79" s="507">
        <v>660</v>
      </c>
      <c r="D79" s="553">
        <v>0</v>
      </c>
      <c r="E79" s="515">
        <v>43.2</v>
      </c>
      <c r="F79" s="507">
        <v>28380</v>
      </c>
      <c r="G79" s="276"/>
    </row>
    <row r="80" spans="1:7">
      <c r="A80" s="346"/>
      <c r="B80" s="210" t="s">
        <v>1496</v>
      </c>
      <c r="C80" s="507">
        <v>670</v>
      </c>
      <c r="D80" s="553">
        <v>0</v>
      </c>
      <c r="E80" s="515">
        <v>32.4</v>
      </c>
      <c r="F80" s="507">
        <v>21440</v>
      </c>
      <c r="G80" s="276"/>
    </row>
    <row r="81" spans="1:7">
      <c r="A81" s="345" t="s">
        <v>67</v>
      </c>
      <c r="B81" s="210" t="s">
        <v>1431</v>
      </c>
      <c r="C81" s="421">
        <v>1100</v>
      </c>
      <c r="D81" s="421">
        <v>35640</v>
      </c>
      <c r="E81" s="516">
        <v>24.84</v>
      </c>
      <c r="F81" s="421">
        <v>98603</v>
      </c>
      <c r="G81" s="521" t="s">
        <v>1497</v>
      </c>
    </row>
    <row r="82" spans="1:7">
      <c r="A82" s="346"/>
      <c r="B82" s="210" t="s">
        <v>1493</v>
      </c>
      <c r="C82" s="421">
        <v>85</v>
      </c>
      <c r="D82" s="421" t="s">
        <v>1498</v>
      </c>
      <c r="E82" s="517">
        <v>196.24</v>
      </c>
      <c r="F82" s="421">
        <v>16680</v>
      </c>
      <c r="G82" s="521" t="s">
        <v>1499</v>
      </c>
    </row>
    <row r="83" spans="1:7">
      <c r="A83" s="348" t="s">
        <v>68</v>
      </c>
      <c r="B83" s="210" t="s">
        <v>335</v>
      </c>
      <c r="C83" s="505">
        <v>2480</v>
      </c>
      <c r="D83" s="506">
        <v>0</v>
      </c>
      <c r="E83" s="505">
        <v>25</v>
      </c>
      <c r="F83" s="505">
        <v>62000</v>
      </c>
      <c r="G83" s="521"/>
    </row>
    <row r="84" spans="1:7">
      <c r="A84" s="345" t="s">
        <v>25</v>
      </c>
      <c r="B84" s="210" t="s">
        <v>256</v>
      </c>
      <c r="C84" s="505"/>
      <c r="D84" s="505"/>
      <c r="E84" s="505"/>
      <c r="F84" s="505"/>
      <c r="G84" s="521"/>
    </row>
    <row r="85" spans="1:7" s="110" customFormat="1">
      <c r="A85" s="342" t="s">
        <v>26</v>
      </c>
      <c r="B85" s="210" t="s">
        <v>335</v>
      </c>
      <c r="C85" s="505">
        <v>1750</v>
      </c>
      <c r="D85" s="505" t="s">
        <v>431</v>
      </c>
      <c r="E85" s="505">
        <v>27</v>
      </c>
      <c r="F85" s="505">
        <v>47250</v>
      </c>
      <c r="G85" s="520">
        <v>0</v>
      </c>
    </row>
    <row r="86" spans="1:7" s="110" customFormat="1">
      <c r="A86" s="351"/>
      <c r="B86" s="210" t="s">
        <v>1500</v>
      </c>
      <c r="C86" s="505">
        <v>1630</v>
      </c>
      <c r="D86" s="505" t="s">
        <v>1501</v>
      </c>
      <c r="E86" s="505">
        <v>302</v>
      </c>
      <c r="F86" s="505">
        <v>492260</v>
      </c>
      <c r="G86" s="520">
        <v>0</v>
      </c>
    </row>
    <row r="87" spans="1:7" s="110" customFormat="1">
      <c r="A87" s="351"/>
      <c r="B87" s="210" t="s">
        <v>1502</v>
      </c>
      <c r="C87" s="505">
        <v>17980</v>
      </c>
      <c r="D87" s="505">
        <v>39600</v>
      </c>
      <c r="E87" s="505">
        <v>79.92</v>
      </c>
      <c r="F87" s="505">
        <v>1436961</v>
      </c>
      <c r="G87" s="520">
        <v>0</v>
      </c>
    </row>
    <row r="88" spans="1:7" s="110" customFormat="1">
      <c r="A88" s="351"/>
      <c r="B88" s="210" t="s">
        <v>1503</v>
      </c>
      <c r="C88" s="505">
        <v>5870</v>
      </c>
      <c r="D88" s="505">
        <v>39600</v>
      </c>
      <c r="E88" s="505">
        <v>104.76</v>
      </c>
      <c r="F88" s="505">
        <v>614940</v>
      </c>
      <c r="G88" s="520">
        <v>0</v>
      </c>
    </row>
    <row r="89" spans="1:7" s="110" customFormat="1">
      <c r="A89" s="351"/>
      <c r="B89" s="210" t="s">
        <v>1504</v>
      </c>
      <c r="C89" s="505">
        <v>1060</v>
      </c>
      <c r="D89" s="505">
        <v>39600</v>
      </c>
      <c r="E89" s="505">
        <v>108</v>
      </c>
      <c r="F89" s="505">
        <v>114480</v>
      </c>
      <c r="G89" s="520">
        <v>0</v>
      </c>
    </row>
    <row r="90" spans="1:7" s="110" customFormat="1">
      <c r="A90" s="352"/>
      <c r="B90" s="210" t="s">
        <v>1505</v>
      </c>
      <c r="C90" s="505">
        <v>19160</v>
      </c>
      <c r="D90" s="505">
        <v>576591</v>
      </c>
      <c r="E90" s="505">
        <v>54</v>
      </c>
      <c r="F90" s="505">
        <v>1034640</v>
      </c>
      <c r="G90" s="520">
        <v>0</v>
      </c>
    </row>
    <row r="91" spans="1:7" s="110" customFormat="1" ht="27">
      <c r="A91" s="345" t="s">
        <v>153</v>
      </c>
      <c r="B91" s="273" t="s">
        <v>1506</v>
      </c>
      <c r="C91" s="505" t="s">
        <v>1507</v>
      </c>
      <c r="D91" s="505">
        <v>0</v>
      </c>
      <c r="E91" s="505">
        <v>574</v>
      </c>
      <c r="F91" s="505">
        <v>20664</v>
      </c>
      <c r="G91" s="520">
        <v>0</v>
      </c>
    </row>
    <row r="92" spans="1:7" s="110" customFormat="1" ht="27">
      <c r="A92" s="351"/>
      <c r="B92" s="273" t="s">
        <v>1508</v>
      </c>
      <c r="C92" s="505" t="s">
        <v>1509</v>
      </c>
      <c r="D92" s="505">
        <v>0</v>
      </c>
      <c r="E92" s="505">
        <v>769</v>
      </c>
      <c r="F92" s="505">
        <v>10766</v>
      </c>
      <c r="G92" s="520">
        <v>0</v>
      </c>
    </row>
    <row r="93" spans="1:7" s="110" customFormat="1">
      <c r="A93" s="351"/>
      <c r="B93" s="210" t="s">
        <v>1510</v>
      </c>
      <c r="C93" s="505" t="s">
        <v>1511</v>
      </c>
      <c r="D93" s="505">
        <v>0</v>
      </c>
      <c r="E93" s="505">
        <v>1528</v>
      </c>
      <c r="F93" s="505">
        <v>30560</v>
      </c>
      <c r="G93" s="520">
        <v>0</v>
      </c>
    </row>
    <row r="94" spans="1:7" s="110" customFormat="1">
      <c r="A94" s="351"/>
      <c r="B94" s="273" t="s">
        <v>1512</v>
      </c>
      <c r="C94" s="505" t="s">
        <v>1513</v>
      </c>
      <c r="D94" s="505">
        <v>0</v>
      </c>
      <c r="E94" s="505">
        <v>2000</v>
      </c>
      <c r="F94" s="505">
        <v>22000</v>
      </c>
      <c r="G94" s="520">
        <v>0</v>
      </c>
    </row>
    <row r="95" spans="1:7" s="110" customFormat="1">
      <c r="A95" s="351"/>
      <c r="B95" s="273" t="s">
        <v>1514</v>
      </c>
      <c r="C95" s="505" t="s">
        <v>1515</v>
      </c>
      <c r="D95" s="505">
        <v>0</v>
      </c>
      <c r="E95" s="505">
        <v>3426</v>
      </c>
      <c r="F95" s="505">
        <v>44538</v>
      </c>
      <c r="G95" s="520">
        <v>0</v>
      </c>
    </row>
    <row r="96" spans="1:7" s="110" customFormat="1">
      <c r="A96" s="351"/>
      <c r="B96" s="273" t="s">
        <v>1516</v>
      </c>
      <c r="C96" s="505" t="s">
        <v>1517</v>
      </c>
      <c r="D96" s="505">
        <v>0</v>
      </c>
      <c r="E96" s="505">
        <v>4380</v>
      </c>
      <c r="F96" s="505">
        <v>4380</v>
      </c>
      <c r="G96" s="520">
        <v>0</v>
      </c>
    </row>
    <row r="97" spans="1:7" s="110" customFormat="1">
      <c r="A97" s="351"/>
      <c r="B97" s="210" t="s">
        <v>1518</v>
      </c>
      <c r="C97" s="505" t="s">
        <v>1519</v>
      </c>
      <c r="D97" s="505">
        <v>0</v>
      </c>
      <c r="E97" s="505">
        <v>2000</v>
      </c>
      <c r="F97" s="505">
        <v>6000</v>
      </c>
      <c r="G97" s="520">
        <v>0</v>
      </c>
    </row>
    <row r="98" spans="1:7" s="110" customFormat="1">
      <c r="A98" s="351"/>
      <c r="B98" s="273" t="s">
        <v>1520</v>
      </c>
      <c r="C98" s="505" t="s">
        <v>1521</v>
      </c>
      <c r="D98" s="505">
        <v>0</v>
      </c>
      <c r="E98" s="505">
        <v>80</v>
      </c>
      <c r="F98" s="505">
        <v>5600</v>
      </c>
      <c r="G98" s="520">
        <v>0</v>
      </c>
    </row>
    <row r="99" spans="1:7" s="110" customFormat="1">
      <c r="A99" s="351"/>
      <c r="B99" s="210" t="s">
        <v>1522</v>
      </c>
      <c r="C99" s="505" t="s">
        <v>1453</v>
      </c>
      <c r="D99" s="505">
        <v>0</v>
      </c>
      <c r="E99" s="505">
        <v>2000</v>
      </c>
      <c r="F99" s="505">
        <v>10000</v>
      </c>
      <c r="G99" s="520">
        <v>0</v>
      </c>
    </row>
    <row r="100" spans="1:7" s="110" customFormat="1">
      <c r="A100" s="351"/>
      <c r="B100" s="210" t="s">
        <v>1523</v>
      </c>
      <c r="C100" s="505" t="s">
        <v>1524</v>
      </c>
      <c r="D100" s="505">
        <v>0</v>
      </c>
      <c r="E100" s="505">
        <v>2574</v>
      </c>
      <c r="F100" s="505">
        <v>2574</v>
      </c>
      <c r="G100" s="520">
        <v>0</v>
      </c>
    </row>
    <row r="101" spans="1:7" s="110" customFormat="1">
      <c r="A101" s="351"/>
      <c r="B101" s="273" t="s">
        <v>1525</v>
      </c>
      <c r="C101" s="505" t="s">
        <v>1526</v>
      </c>
      <c r="D101" s="505">
        <v>0</v>
      </c>
      <c r="E101" s="505">
        <v>954</v>
      </c>
      <c r="F101" s="505">
        <v>5724</v>
      </c>
      <c r="G101" s="520">
        <v>0</v>
      </c>
    </row>
    <row r="102" spans="1:7" s="110" customFormat="1">
      <c r="A102" s="351"/>
      <c r="B102" s="273" t="s">
        <v>295</v>
      </c>
      <c r="C102" s="505" t="s">
        <v>1527</v>
      </c>
      <c r="D102" s="505">
        <v>0</v>
      </c>
      <c r="E102" s="505">
        <v>1907</v>
      </c>
      <c r="F102" s="505">
        <v>24791</v>
      </c>
      <c r="G102" s="520">
        <v>0</v>
      </c>
    </row>
    <row r="103" spans="1:7" s="110" customFormat="1" ht="27">
      <c r="A103" s="342" t="s">
        <v>245</v>
      </c>
      <c r="B103" s="273" t="s">
        <v>1528</v>
      </c>
      <c r="C103" s="505">
        <v>120</v>
      </c>
      <c r="D103" s="505">
        <v>0</v>
      </c>
      <c r="E103" s="505">
        <v>574</v>
      </c>
      <c r="F103" s="505">
        <v>68880</v>
      </c>
      <c r="G103" s="520">
        <v>0</v>
      </c>
    </row>
    <row r="104" spans="1:7" s="110" customFormat="1" ht="27">
      <c r="A104" s="351"/>
      <c r="B104" s="273" t="s">
        <v>1529</v>
      </c>
      <c r="C104" s="505">
        <v>80</v>
      </c>
      <c r="D104" s="505">
        <v>0</v>
      </c>
      <c r="E104" s="505">
        <v>769</v>
      </c>
      <c r="F104" s="505">
        <v>61520</v>
      </c>
      <c r="G104" s="520">
        <v>0</v>
      </c>
    </row>
    <row r="105" spans="1:7" s="110" customFormat="1" ht="27">
      <c r="A105" s="351"/>
      <c r="B105" s="273" t="s">
        <v>1530</v>
      </c>
      <c r="C105" s="505">
        <v>19</v>
      </c>
      <c r="D105" s="505">
        <v>0</v>
      </c>
      <c r="E105" s="505">
        <v>1528</v>
      </c>
      <c r="F105" s="505">
        <v>29032</v>
      </c>
      <c r="G105" s="520">
        <v>0</v>
      </c>
    </row>
    <row r="106" spans="1:7" s="110" customFormat="1" ht="27">
      <c r="A106" s="351"/>
      <c r="B106" s="273" t="s">
        <v>1531</v>
      </c>
      <c r="C106" s="505">
        <v>16</v>
      </c>
      <c r="D106" s="505">
        <v>0</v>
      </c>
      <c r="E106" s="505">
        <v>2000</v>
      </c>
      <c r="F106" s="505">
        <v>32000</v>
      </c>
      <c r="G106" s="520">
        <v>0</v>
      </c>
    </row>
    <row r="107" spans="1:7" s="110" customFormat="1">
      <c r="A107" s="351"/>
      <c r="B107" s="273" t="s">
        <v>1514</v>
      </c>
      <c r="C107" s="505">
        <v>12</v>
      </c>
      <c r="D107" s="505">
        <v>0</v>
      </c>
      <c r="E107" s="505">
        <v>3426</v>
      </c>
      <c r="F107" s="505">
        <v>41112</v>
      </c>
      <c r="G107" s="520">
        <v>0</v>
      </c>
    </row>
    <row r="108" spans="1:7" s="110" customFormat="1">
      <c r="A108" s="351"/>
      <c r="B108" s="273" t="s">
        <v>1516</v>
      </c>
      <c r="C108" s="505">
        <v>10</v>
      </c>
      <c r="D108" s="505">
        <v>0</v>
      </c>
      <c r="E108" s="505">
        <v>4380</v>
      </c>
      <c r="F108" s="505">
        <v>43800</v>
      </c>
      <c r="G108" s="520">
        <v>0</v>
      </c>
    </row>
    <row r="109" spans="1:7" s="110" customFormat="1">
      <c r="A109" s="351"/>
      <c r="B109" s="273" t="s">
        <v>1518</v>
      </c>
      <c r="C109" s="505">
        <v>4</v>
      </c>
      <c r="D109" s="505">
        <v>0</v>
      </c>
      <c r="E109" s="505">
        <v>2000</v>
      </c>
      <c r="F109" s="505">
        <v>8000</v>
      </c>
      <c r="G109" s="520">
        <v>0</v>
      </c>
    </row>
    <row r="110" spans="1:7" s="110" customFormat="1">
      <c r="A110" s="351"/>
      <c r="B110" s="273" t="s">
        <v>1463</v>
      </c>
      <c r="C110" s="505">
        <v>220</v>
      </c>
      <c r="D110" s="505">
        <v>0</v>
      </c>
      <c r="E110" s="505">
        <v>80</v>
      </c>
      <c r="F110" s="505">
        <v>17600</v>
      </c>
      <c r="G110" s="520">
        <v>0</v>
      </c>
    </row>
    <row r="111" spans="1:7" s="110" customFormat="1">
      <c r="A111" s="351"/>
      <c r="B111" s="273" t="s">
        <v>1532</v>
      </c>
      <c r="C111" s="505">
        <v>10</v>
      </c>
      <c r="D111" s="505">
        <v>0</v>
      </c>
      <c r="E111" s="505">
        <v>50</v>
      </c>
      <c r="F111" s="505">
        <v>500</v>
      </c>
      <c r="G111" s="520">
        <v>0</v>
      </c>
    </row>
    <row r="112" spans="1:7" s="110" customFormat="1" ht="27">
      <c r="A112" s="351"/>
      <c r="B112" s="273" t="s">
        <v>1533</v>
      </c>
      <c r="C112" s="505">
        <v>5</v>
      </c>
      <c r="D112" s="505">
        <v>0</v>
      </c>
      <c r="E112" s="505">
        <v>2574</v>
      </c>
      <c r="F112" s="505">
        <v>12870</v>
      </c>
      <c r="G112" s="520">
        <v>0</v>
      </c>
    </row>
    <row r="113" spans="1:7" s="110" customFormat="1">
      <c r="A113" s="351"/>
      <c r="B113" s="273" t="s">
        <v>321</v>
      </c>
      <c r="C113" s="505">
        <v>3</v>
      </c>
      <c r="D113" s="505">
        <v>0</v>
      </c>
      <c r="E113" s="505">
        <v>954</v>
      </c>
      <c r="F113" s="505">
        <v>2862</v>
      </c>
      <c r="G113" s="520">
        <v>0</v>
      </c>
    </row>
    <row r="114" spans="1:7" s="110" customFormat="1">
      <c r="A114" s="351"/>
      <c r="B114" s="273" t="s">
        <v>295</v>
      </c>
      <c r="C114" s="505">
        <v>6</v>
      </c>
      <c r="D114" s="505">
        <v>0</v>
      </c>
      <c r="E114" s="505">
        <v>1907</v>
      </c>
      <c r="F114" s="505">
        <v>11442</v>
      </c>
      <c r="G114" s="520">
        <v>0</v>
      </c>
    </row>
    <row r="115" spans="1:7" s="110" customFormat="1" ht="27">
      <c r="A115" s="342" t="s">
        <v>27</v>
      </c>
      <c r="B115" s="210" t="s">
        <v>335</v>
      </c>
      <c r="C115" s="506">
        <v>0</v>
      </c>
      <c r="D115" s="506">
        <v>0</v>
      </c>
      <c r="E115" s="506">
        <v>0</v>
      </c>
      <c r="F115" s="505">
        <v>22032</v>
      </c>
      <c r="G115" s="521" t="s">
        <v>1534</v>
      </c>
    </row>
    <row r="116" spans="1:7" s="110" customFormat="1" ht="27">
      <c r="A116" s="344"/>
      <c r="B116" s="210" t="s">
        <v>1535</v>
      </c>
      <c r="C116" s="506">
        <v>0</v>
      </c>
      <c r="D116" s="506">
        <v>0</v>
      </c>
      <c r="E116" s="506">
        <v>0</v>
      </c>
      <c r="F116" s="505">
        <v>136110</v>
      </c>
      <c r="G116" s="521" t="s">
        <v>1536</v>
      </c>
    </row>
    <row r="117" spans="1:7">
      <c r="A117" s="345" t="s">
        <v>28</v>
      </c>
      <c r="B117" s="210" t="s">
        <v>1431</v>
      </c>
      <c r="C117" s="554">
        <v>2460</v>
      </c>
      <c r="D117" s="505" t="s">
        <v>1464</v>
      </c>
      <c r="E117" s="506" t="s">
        <v>1785</v>
      </c>
      <c r="F117" s="554">
        <v>98400</v>
      </c>
      <c r="G117" s="559" t="s">
        <v>1537</v>
      </c>
    </row>
    <row r="118" spans="1:7">
      <c r="A118" s="346"/>
      <c r="B118" s="210" t="s">
        <v>295</v>
      </c>
      <c r="C118" s="557"/>
      <c r="D118" s="506" t="s">
        <v>1464</v>
      </c>
      <c r="E118" s="506" t="s">
        <v>1786</v>
      </c>
      <c r="F118" s="555"/>
      <c r="G118" s="560"/>
    </row>
    <row r="119" spans="1:7">
      <c r="A119" s="347"/>
      <c r="B119" s="210" t="s">
        <v>321</v>
      </c>
      <c r="C119" s="558"/>
      <c r="D119" s="506" t="s">
        <v>1464</v>
      </c>
      <c r="E119" s="506" t="s">
        <v>1787</v>
      </c>
      <c r="F119" s="556"/>
      <c r="G119" s="561"/>
    </row>
    <row r="120" spans="1:7">
      <c r="A120" s="348" t="s">
        <v>29</v>
      </c>
      <c r="B120" s="204" t="s">
        <v>256</v>
      </c>
      <c r="C120" s="512"/>
      <c r="D120" s="507"/>
      <c r="E120" s="507"/>
      <c r="F120" s="513"/>
      <c r="G120" s="276"/>
    </row>
    <row r="121" spans="1:7">
      <c r="A121" s="345" t="s">
        <v>151</v>
      </c>
      <c r="B121" s="499" t="s">
        <v>1538</v>
      </c>
      <c r="C121" s="505" t="s">
        <v>1539</v>
      </c>
      <c r="D121" s="505" t="s">
        <v>1464</v>
      </c>
      <c r="E121" s="505" t="s">
        <v>1540</v>
      </c>
      <c r="F121" s="505">
        <v>240516</v>
      </c>
      <c r="G121" s="520">
        <v>0</v>
      </c>
    </row>
    <row r="122" spans="1:7">
      <c r="A122" s="347"/>
      <c r="B122" s="499" t="s">
        <v>335</v>
      </c>
      <c r="C122" s="505" t="s">
        <v>1541</v>
      </c>
      <c r="D122" s="505" t="s">
        <v>1464</v>
      </c>
      <c r="E122" s="505" t="s">
        <v>1542</v>
      </c>
      <c r="F122" s="505">
        <v>36990</v>
      </c>
      <c r="G122" s="520">
        <v>0</v>
      </c>
    </row>
    <row r="123" spans="1:7">
      <c r="A123" s="348" t="s">
        <v>171</v>
      </c>
      <c r="B123" s="210" t="s">
        <v>273</v>
      </c>
      <c r="C123" s="507"/>
      <c r="D123" s="507"/>
      <c r="E123" s="507"/>
      <c r="F123" s="507"/>
      <c r="G123" s="276"/>
    </row>
    <row r="124" spans="1:7">
      <c r="A124" s="348" t="s">
        <v>172</v>
      </c>
      <c r="B124" s="210" t="s">
        <v>256</v>
      </c>
      <c r="C124" s="512"/>
      <c r="D124" s="507"/>
      <c r="E124" s="507"/>
      <c r="F124" s="513"/>
      <c r="G124" s="276"/>
    </row>
    <row r="125" spans="1:7">
      <c r="A125" s="345" t="s">
        <v>190</v>
      </c>
      <c r="B125" s="210" t="s">
        <v>256</v>
      </c>
      <c r="C125" s="505"/>
      <c r="D125" s="505"/>
      <c r="E125" s="505"/>
      <c r="F125" s="505"/>
      <c r="G125" s="521"/>
    </row>
    <row r="126" spans="1:7">
      <c r="A126" s="348" t="s">
        <v>45</v>
      </c>
      <c r="B126" s="210" t="s">
        <v>256</v>
      </c>
      <c r="C126" s="512"/>
      <c r="D126" s="507"/>
      <c r="E126" s="507"/>
      <c r="F126" s="513"/>
      <c r="G126" s="276"/>
    </row>
    <row r="127" spans="1:7" s="110" customFormat="1">
      <c r="A127" s="354" t="s">
        <v>243</v>
      </c>
      <c r="B127" s="210" t="s">
        <v>256</v>
      </c>
      <c r="C127" s="507"/>
      <c r="D127" s="507"/>
      <c r="E127" s="507"/>
      <c r="F127" s="507"/>
      <c r="G127" s="276"/>
    </row>
    <row r="128" spans="1:7">
      <c r="A128" s="348" t="s">
        <v>149</v>
      </c>
      <c r="B128" s="210" t="s">
        <v>256</v>
      </c>
      <c r="C128" s="512"/>
      <c r="D128" s="507"/>
      <c r="E128" s="507"/>
      <c r="F128" s="513"/>
      <c r="G128" s="276"/>
    </row>
    <row r="129" spans="1:7">
      <c r="A129" s="348" t="s">
        <v>150</v>
      </c>
      <c r="B129" s="210" t="s">
        <v>273</v>
      </c>
      <c r="C129" s="512"/>
      <c r="D129" s="507"/>
      <c r="E129" s="507"/>
      <c r="F129" s="513"/>
      <c r="G129" s="276"/>
    </row>
    <row r="130" spans="1:7">
      <c r="A130" s="347" t="s">
        <v>184</v>
      </c>
      <c r="B130" s="210" t="s">
        <v>256</v>
      </c>
      <c r="C130" s="512"/>
      <c r="D130" s="507"/>
      <c r="E130" s="507"/>
      <c r="F130" s="513"/>
      <c r="G130" s="276"/>
    </row>
    <row r="131" spans="1:7">
      <c r="A131" s="348" t="s">
        <v>160</v>
      </c>
      <c r="B131" s="210" t="s">
        <v>273</v>
      </c>
      <c r="C131" s="512"/>
      <c r="D131" s="507"/>
      <c r="E131" s="507"/>
      <c r="F131" s="513"/>
      <c r="G131" s="276"/>
    </row>
    <row r="132" spans="1:7" ht="27">
      <c r="A132" s="345" t="s">
        <v>161</v>
      </c>
      <c r="B132" s="562" t="s">
        <v>1543</v>
      </c>
      <c r="C132" s="505" t="s">
        <v>1544</v>
      </c>
      <c r="D132" s="505">
        <v>20000</v>
      </c>
      <c r="E132" s="506">
        <v>0</v>
      </c>
      <c r="F132" s="505">
        <v>100000</v>
      </c>
      <c r="G132" s="521" t="s">
        <v>1545</v>
      </c>
    </row>
    <row r="133" spans="1:7">
      <c r="A133" s="346"/>
      <c r="B133" s="275" t="s">
        <v>335</v>
      </c>
      <c r="C133" s="505" t="s">
        <v>1546</v>
      </c>
      <c r="D133" s="505">
        <v>450</v>
      </c>
      <c r="E133" s="506">
        <v>0</v>
      </c>
      <c r="F133" s="505">
        <v>13500</v>
      </c>
      <c r="G133" s="521" t="s">
        <v>1545</v>
      </c>
    </row>
    <row r="134" spans="1:7">
      <c r="A134" s="345" t="s">
        <v>162</v>
      </c>
      <c r="B134" s="210" t="s">
        <v>256</v>
      </c>
      <c r="C134" s="507"/>
      <c r="D134" s="507"/>
      <c r="E134" s="507"/>
      <c r="F134" s="507"/>
      <c r="G134" s="276"/>
    </row>
    <row r="135" spans="1:7">
      <c r="A135" s="345" t="s">
        <v>163</v>
      </c>
      <c r="B135" s="210" t="s">
        <v>1459</v>
      </c>
      <c r="C135" s="505">
        <v>2910</v>
      </c>
      <c r="D135" s="506">
        <v>0</v>
      </c>
      <c r="E135" s="506">
        <v>0</v>
      </c>
      <c r="F135" s="505">
        <v>116284</v>
      </c>
      <c r="G135" s="521" t="s">
        <v>1547</v>
      </c>
    </row>
    <row r="136" spans="1:7">
      <c r="A136" s="345" t="s">
        <v>164</v>
      </c>
      <c r="B136" s="275" t="s">
        <v>1459</v>
      </c>
      <c r="C136" s="505">
        <v>1420</v>
      </c>
      <c r="D136" s="506">
        <v>0</v>
      </c>
      <c r="E136" s="506">
        <v>0</v>
      </c>
      <c r="F136" s="505">
        <v>56743</v>
      </c>
      <c r="G136" s="521" t="s">
        <v>1548</v>
      </c>
    </row>
    <row r="137" spans="1:7" s="111" customFormat="1">
      <c r="A137" s="345" t="s">
        <v>165</v>
      </c>
      <c r="B137" s="275" t="s">
        <v>1459</v>
      </c>
      <c r="C137" s="505">
        <v>2780</v>
      </c>
      <c r="D137" s="506">
        <v>0</v>
      </c>
      <c r="E137" s="506">
        <v>0</v>
      </c>
      <c r="F137" s="505">
        <v>111089</v>
      </c>
      <c r="G137" s="521" t="s">
        <v>1548</v>
      </c>
    </row>
    <row r="138" spans="1:7" s="111" customFormat="1">
      <c r="A138" s="345" t="s">
        <v>185</v>
      </c>
      <c r="B138" s="210" t="s">
        <v>1459</v>
      </c>
      <c r="C138" s="505">
        <v>2150</v>
      </c>
      <c r="D138" s="506">
        <v>0</v>
      </c>
      <c r="E138" s="506">
        <v>0</v>
      </c>
      <c r="F138" s="505">
        <v>85914</v>
      </c>
      <c r="G138" s="521" t="s">
        <v>1548</v>
      </c>
    </row>
    <row r="139" spans="1:7" s="111" customFormat="1">
      <c r="A139" s="345" t="s">
        <v>167</v>
      </c>
      <c r="B139" s="210" t="s">
        <v>1459</v>
      </c>
      <c r="C139" s="505">
        <v>1220</v>
      </c>
      <c r="D139" s="506">
        <v>0</v>
      </c>
      <c r="E139" s="506">
        <v>0</v>
      </c>
      <c r="F139" s="505" t="s">
        <v>1549</v>
      </c>
      <c r="G139" s="521" t="s">
        <v>1550</v>
      </c>
    </row>
    <row r="140" spans="1:7" s="111" customFormat="1">
      <c r="A140" s="345" t="s">
        <v>168</v>
      </c>
      <c r="B140" s="210" t="s">
        <v>1459</v>
      </c>
      <c r="C140" s="505">
        <v>1820</v>
      </c>
      <c r="D140" s="506">
        <v>0</v>
      </c>
      <c r="E140" s="506">
        <v>0</v>
      </c>
      <c r="F140" s="505">
        <v>72727</v>
      </c>
      <c r="G140" s="521" t="s">
        <v>1548</v>
      </c>
    </row>
    <row r="141" spans="1:7" s="111" customFormat="1">
      <c r="A141" s="345" t="s">
        <v>169</v>
      </c>
      <c r="B141" s="210" t="s">
        <v>256</v>
      </c>
      <c r="C141" s="512"/>
      <c r="D141" s="507"/>
      <c r="E141" s="507"/>
      <c r="F141" s="513"/>
      <c r="G141" s="276"/>
    </row>
    <row r="142" spans="1:7" s="111" customFormat="1">
      <c r="A142" s="348" t="s">
        <v>173</v>
      </c>
      <c r="B142" s="210" t="s">
        <v>256</v>
      </c>
      <c r="C142" s="505"/>
      <c r="D142" s="505"/>
      <c r="E142" s="505"/>
      <c r="F142" s="505"/>
      <c r="G142" s="521"/>
    </row>
    <row r="143" spans="1:7" s="111" customFormat="1">
      <c r="A143" s="347" t="s">
        <v>174</v>
      </c>
      <c r="B143" s="210" t="s">
        <v>256</v>
      </c>
      <c r="C143" s="507"/>
      <c r="D143" s="507"/>
      <c r="E143" s="507"/>
      <c r="F143" s="507"/>
      <c r="G143" s="276"/>
    </row>
    <row r="144" spans="1:7" s="111" customFormat="1">
      <c r="A144" s="15"/>
      <c r="B144" s="205"/>
      <c r="C144" s="205"/>
      <c r="D144" s="205"/>
      <c r="E144" s="205"/>
      <c r="F144" s="205"/>
      <c r="G144" s="524"/>
    </row>
    <row r="145" spans="1:7" s="111" customFormat="1">
      <c r="A145" s="15"/>
      <c r="B145" s="205"/>
      <c r="C145" s="205"/>
      <c r="D145" s="205"/>
      <c r="E145" s="205"/>
      <c r="F145" s="205"/>
      <c r="G145" s="524"/>
    </row>
    <row r="146" spans="1:7" s="111" customFormat="1">
      <c r="A146" s="112"/>
      <c r="B146" s="206"/>
      <c r="C146" s="206"/>
      <c r="D146" s="206"/>
      <c r="E146" s="206"/>
      <c r="F146" s="206"/>
      <c r="G146" s="525"/>
    </row>
    <row r="147" spans="1:7" s="111" customFormat="1">
      <c r="A147" s="112"/>
      <c r="B147" s="206"/>
      <c r="C147" s="206"/>
      <c r="D147" s="206"/>
      <c r="E147" s="206"/>
      <c r="F147" s="206"/>
      <c r="G147" s="525"/>
    </row>
    <row r="148" spans="1:7" s="111" customFormat="1">
      <c r="A148" s="112"/>
      <c r="B148" s="206"/>
      <c r="C148" s="206"/>
      <c r="D148" s="206"/>
      <c r="E148" s="206"/>
      <c r="F148" s="206"/>
      <c r="G148" s="525"/>
    </row>
    <row r="149" spans="1:7" s="111" customFormat="1">
      <c r="A149" s="112"/>
      <c r="B149" s="206"/>
      <c r="C149" s="206"/>
      <c r="D149" s="206"/>
      <c r="E149" s="206"/>
      <c r="F149" s="206"/>
      <c r="G149" s="525"/>
    </row>
    <row r="150" spans="1:7" s="111" customFormat="1">
      <c r="A150" s="112"/>
      <c r="B150" s="206"/>
      <c r="C150" s="206"/>
      <c r="D150" s="206"/>
      <c r="E150" s="206"/>
      <c r="F150" s="206"/>
      <c r="G150" s="525"/>
    </row>
    <row r="151" spans="1:7" s="111" customFormat="1">
      <c r="A151" s="112"/>
      <c r="B151" s="206"/>
      <c r="C151" s="206"/>
      <c r="D151" s="206"/>
      <c r="E151" s="206"/>
      <c r="F151" s="206"/>
      <c r="G151" s="525"/>
    </row>
    <row r="152" spans="1:7" s="111" customFormat="1">
      <c r="A152" s="112"/>
      <c r="B152" s="206"/>
      <c r="C152" s="206"/>
      <c r="D152" s="206"/>
      <c r="E152" s="206"/>
      <c r="F152" s="206"/>
      <c r="G152" s="525"/>
    </row>
    <row r="153" spans="1:7" s="111" customFormat="1">
      <c r="A153" s="112"/>
      <c r="B153" s="206"/>
      <c r="C153" s="206"/>
      <c r="D153" s="206"/>
      <c r="E153" s="206"/>
      <c r="F153" s="206"/>
      <c r="G153" s="525"/>
    </row>
    <row r="154" spans="1:7" s="111" customFormat="1">
      <c r="A154" s="112"/>
      <c r="B154" s="206"/>
      <c r="C154" s="206"/>
      <c r="D154" s="206"/>
      <c r="E154" s="206"/>
      <c r="F154" s="206"/>
      <c r="G154" s="525"/>
    </row>
    <row r="155" spans="1:7" s="111" customFormat="1">
      <c r="A155" s="112"/>
      <c r="B155" s="206"/>
      <c r="C155" s="206"/>
      <c r="D155" s="206"/>
      <c r="E155" s="206"/>
      <c r="F155" s="206"/>
      <c r="G155" s="525"/>
    </row>
    <row r="156" spans="1:7" s="111" customFormat="1">
      <c r="A156" s="112"/>
      <c r="B156" s="206"/>
      <c r="C156" s="206"/>
      <c r="D156" s="206"/>
      <c r="E156" s="206"/>
      <c r="F156" s="206"/>
      <c r="G156" s="525"/>
    </row>
    <row r="157" spans="1:7" s="111" customFormat="1">
      <c r="A157" s="112"/>
      <c r="B157" s="206"/>
      <c r="C157" s="206"/>
      <c r="D157" s="206"/>
      <c r="E157" s="206"/>
      <c r="F157" s="206"/>
      <c r="G157" s="525"/>
    </row>
    <row r="158" spans="1:7" s="111" customFormat="1">
      <c r="A158" s="112"/>
      <c r="B158" s="206"/>
      <c r="C158" s="206"/>
      <c r="D158" s="206"/>
      <c r="E158" s="206"/>
      <c r="F158" s="206"/>
      <c r="G158" s="525"/>
    </row>
    <row r="159" spans="1:7" s="111" customFormat="1">
      <c r="A159" s="112"/>
      <c r="B159" s="206"/>
      <c r="C159" s="206"/>
      <c r="D159" s="206"/>
      <c r="E159" s="206"/>
      <c r="F159" s="206"/>
      <c r="G159" s="525"/>
    </row>
    <row r="160" spans="1:7" s="111" customFormat="1">
      <c r="A160" s="112"/>
      <c r="B160" s="206"/>
      <c r="C160" s="206"/>
      <c r="D160" s="206"/>
      <c r="E160" s="206"/>
      <c r="F160" s="206"/>
      <c r="G160" s="525"/>
    </row>
    <row r="161" spans="1:7" s="111" customFormat="1">
      <c r="A161" s="112"/>
      <c r="B161" s="206"/>
      <c r="C161" s="206"/>
      <c r="D161" s="206"/>
      <c r="E161" s="206"/>
      <c r="F161" s="206"/>
      <c r="G161" s="525"/>
    </row>
    <row r="162" spans="1:7" s="111" customFormat="1">
      <c r="A162" s="112"/>
      <c r="B162" s="206"/>
      <c r="C162" s="206"/>
      <c r="D162" s="206"/>
      <c r="E162" s="206"/>
      <c r="F162" s="206"/>
      <c r="G162" s="525"/>
    </row>
    <row r="163" spans="1:7" s="111" customFormat="1">
      <c r="A163" s="112"/>
      <c r="B163" s="206"/>
      <c r="C163" s="206"/>
      <c r="D163" s="206"/>
      <c r="E163" s="206"/>
      <c r="F163" s="206"/>
      <c r="G163" s="525"/>
    </row>
    <row r="164" spans="1:7" s="111" customFormat="1">
      <c r="A164" s="112"/>
      <c r="B164" s="206"/>
      <c r="C164" s="206"/>
      <c r="D164" s="206"/>
      <c r="E164" s="206"/>
      <c r="F164" s="206"/>
      <c r="G164" s="525"/>
    </row>
    <row r="165" spans="1:7" s="111" customFormat="1">
      <c r="A165" s="112"/>
      <c r="B165" s="206"/>
      <c r="C165" s="206"/>
      <c r="D165" s="206"/>
      <c r="E165" s="206"/>
      <c r="F165" s="206"/>
      <c r="G165" s="525"/>
    </row>
    <row r="166" spans="1:7" s="111" customFormat="1">
      <c r="A166" s="112"/>
      <c r="B166" s="206"/>
      <c r="C166" s="206"/>
      <c r="D166" s="206"/>
      <c r="E166" s="206"/>
      <c r="F166" s="206"/>
      <c r="G166" s="525"/>
    </row>
    <row r="167" spans="1:7" s="111" customFormat="1">
      <c r="A167" s="112"/>
      <c r="B167" s="206"/>
      <c r="C167" s="206"/>
      <c r="D167" s="206"/>
      <c r="E167" s="206"/>
      <c r="F167" s="206"/>
      <c r="G167" s="525"/>
    </row>
    <row r="168" spans="1:7" s="111" customFormat="1">
      <c r="A168" s="112"/>
      <c r="B168" s="206"/>
      <c r="C168" s="206"/>
      <c r="D168" s="206"/>
      <c r="E168" s="206"/>
      <c r="F168" s="206"/>
      <c r="G168" s="525"/>
    </row>
    <row r="169" spans="1:7" s="111" customFormat="1">
      <c r="A169" s="112"/>
      <c r="B169" s="206"/>
      <c r="C169" s="206"/>
      <c r="D169" s="206"/>
      <c r="E169" s="206"/>
      <c r="F169" s="206"/>
      <c r="G169" s="525"/>
    </row>
    <row r="170" spans="1:7" s="111" customFormat="1">
      <c r="A170" s="112"/>
      <c r="B170" s="206"/>
      <c r="C170" s="206"/>
      <c r="D170" s="206"/>
      <c r="E170" s="206"/>
      <c r="F170" s="206"/>
      <c r="G170" s="525"/>
    </row>
    <row r="171" spans="1:7" s="111" customFormat="1">
      <c r="A171" s="112"/>
      <c r="B171" s="206"/>
      <c r="C171" s="206"/>
      <c r="D171" s="206"/>
      <c r="E171" s="206"/>
      <c r="F171" s="206"/>
      <c r="G171" s="525"/>
    </row>
    <row r="172" spans="1:7" s="111" customFormat="1">
      <c r="A172" s="112"/>
      <c r="B172" s="206"/>
      <c r="C172" s="206"/>
      <c r="D172" s="206"/>
      <c r="E172" s="206"/>
      <c r="F172" s="206"/>
      <c r="G172" s="525"/>
    </row>
    <row r="173" spans="1:7" s="111" customFormat="1">
      <c r="A173" s="112"/>
      <c r="B173" s="206"/>
      <c r="C173" s="206"/>
      <c r="D173" s="206"/>
      <c r="E173" s="206"/>
      <c r="F173" s="206"/>
      <c r="G173" s="525"/>
    </row>
    <row r="174" spans="1:7" s="111" customFormat="1">
      <c r="A174" s="112"/>
      <c r="B174" s="206"/>
      <c r="C174" s="206"/>
      <c r="D174" s="206"/>
      <c r="E174" s="206"/>
      <c r="F174" s="206"/>
      <c r="G174" s="525"/>
    </row>
    <row r="175" spans="1:7" s="111" customFormat="1">
      <c r="A175" s="112"/>
      <c r="B175" s="206"/>
      <c r="C175" s="206"/>
      <c r="D175" s="206"/>
      <c r="E175" s="206"/>
      <c r="F175" s="206"/>
      <c r="G175" s="525"/>
    </row>
    <row r="176" spans="1:7" s="111" customFormat="1">
      <c r="A176" s="112"/>
      <c r="B176" s="206"/>
      <c r="C176" s="206"/>
      <c r="D176" s="206"/>
      <c r="E176" s="206"/>
      <c r="F176" s="206"/>
      <c r="G176" s="525"/>
    </row>
    <row r="177" spans="1:7" s="111" customFormat="1">
      <c r="A177" s="112"/>
      <c r="B177" s="206"/>
      <c r="C177" s="206"/>
      <c r="D177" s="206"/>
      <c r="E177" s="206"/>
      <c r="F177" s="206"/>
      <c r="G177" s="525"/>
    </row>
    <row r="178" spans="1:7" s="111" customFormat="1">
      <c r="A178" s="112"/>
      <c r="B178" s="206"/>
      <c r="C178" s="206"/>
      <c r="D178" s="206"/>
      <c r="E178" s="206"/>
      <c r="F178" s="206"/>
      <c r="G178" s="525"/>
    </row>
    <row r="179" spans="1:7" s="111" customFormat="1">
      <c r="A179" s="112"/>
      <c r="B179" s="206"/>
      <c r="C179" s="206"/>
      <c r="D179" s="206"/>
      <c r="E179" s="206"/>
      <c r="F179" s="206"/>
      <c r="G179" s="525"/>
    </row>
    <row r="180" spans="1:7" s="111" customFormat="1">
      <c r="A180" s="112"/>
      <c r="B180" s="206"/>
      <c r="C180" s="206"/>
      <c r="D180" s="206"/>
      <c r="E180" s="206"/>
      <c r="F180" s="206"/>
      <c r="G180" s="525"/>
    </row>
    <row r="181" spans="1:7" s="111" customFormat="1">
      <c r="A181" s="112"/>
      <c r="B181" s="206"/>
      <c r="C181" s="206"/>
      <c r="D181" s="206"/>
      <c r="E181" s="206"/>
      <c r="F181" s="206"/>
      <c r="G181" s="525"/>
    </row>
    <row r="182" spans="1:7" s="111" customFormat="1">
      <c r="A182" s="112"/>
      <c r="B182" s="206"/>
      <c r="C182" s="206"/>
      <c r="D182" s="206"/>
      <c r="E182" s="206"/>
      <c r="F182" s="206"/>
      <c r="G182" s="525"/>
    </row>
    <row r="183" spans="1:7" s="111" customFormat="1">
      <c r="A183" s="112"/>
      <c r="B183" s="206"/>
      <c r="C183" s="206"/>
      <c r="D183" s="206"/>
      <c r="E183" s="206"/>
      <c r="F183" s="206"/>
      <c r="G183" s="525"/>
    </row>
    <row r="184" spans="1:7" s="111" customFormat="1">
      <c r="A184" s="112"/>
      <c r="B184" s="206"/>
      <c r="C184" s="206"/>
      <c r="D184" s="206"/>
      <c r="E184" s="206"/>
      <c r="F184" s="206"/>
      <c r="G184" s="525"/>
    </row>
    <row r="185" spans="1:7" s="111" customFormat="1">
      <c r="A185" s="112"/>
      <c r="B185" s="206"/>
      <c r="C185" s="206"/>
      <c r="D185" s="206"/>
      <c r="E185" s="206"/>
      <c r="F185" s="206"/>
      <c r="G185" s="525"/>
    </row>
    <row r="186" spans="1:7" s="111" customFormat="1">
      <c r="A186" s="112"/>
      <c r="B186" s="206"/>
      <c r="C186" s="206"/>
      <c r="D186" s="206"/>
      <c r="E186" s="206"/>
      <c r="F186" s="206"/>
      <c r="G186" s="525"/>
    </row>
    <row r="187" spans="1:7" s="111" customFormat="1">
      <c r="A187" s="112"/>
      <c r="B187" s="206"/>
      <c r="C187" s="206"/>
      <c r="D187" s="206"/>
      <c r="E187" s="206"/>
      <c r="F187" s="206"/>
      <c r="G187" s="525"/>
    </row>
    <row r="188" spans="1:7" s="111" customFormat="1">
      <c r="A188" s="112"/>
      <c r="B188" s="206"/>
      <c r="C188" s="206"/>
      <c r="D188" s="206"/>
      <c r="E188" s="206"/>
      <c r="F188" s="206"/>
      <c r="G188" s="525"/>
    </row>
    <row r="189" spans="1:7" s="111" customFormat="1">
      <c r="A189" s="112"/>
      <c r="B189" s="206"/>
      <c r="C189" s="206"/>
      <c r="D189" s="206"/>
      <c r="E189" s="206"/>
      <c r="F189" s="206"/>
      <c r="G189" s="525"/>
    </row>
    <row r="190" spans="1:7" s="111" customFormat="1">
      <c r="A190" s="112"/>
      <c r="B190" s="206"/>
      <c r="C190" s="206"/>
      <c r="D190" s="206"/>
      <c r="E190" s="206"/>
      <c r="F190" s="206"/>
      <c r="G190" s="525"/>
    </row>
    <row r="191" spans="1:7" s="111" customFormat="1">
      <c r="A191" s="112"/>
      <c r="B191" s="206"/>
      <c r="C191" s="206"/>
      <c r="D191" s="206"/>
      <c r="E191" s="206"/>
      <c r="F191" s="206"/>
      <c r="G191" s="525"/>
    </row>
    <row r="192" spans="1:7" s="111" customFormat="1">
      <c r="A192" s="112"/>
      <c r="B192" s="206"/>
      <c r="C192" s="206"/>
      <c r="D192" s="206"/>
      <c r="E192" s="206"/>
      <c r="F192" s="206"/>
      <c r="G192" s="525"/>
    </row>
    <row r="193" spans="1:7" s="111" customFormat="1">
      <c r="A193" s="112"/>
      <c r="B193" s="206"/>
      <c r="C193" s="206"/>
      <c r="D193" s="206"/>
      <c r="E193" s="206"/>
      <c r="F193" s="206"/>
      <c r="G193" s="525"/>
    </row>
    <row r="194" spans="1:7" s="111" customFormat="1">
      <c r="A194" s="112"/>
      <c r="B194" s="206"/>
      <c r="C194" s="206"/>
      <c r="D194" s="206"/>
      <c r="E194" s="206"/>
      <c r="F194" s="206"/>
      <c r="G194" s="525"/>
    </row>
    <row r="195" spans="1:7" s="111" customFormat="1">
      <c r="A195" s="112"/>
      <c r="B195" s="206"/>
      <c r="C195" s="206"/>
      <c r="D195" s="206"/>
      <c r="E195" s="206"/>
      <c r="F195" s="206"/>
      <c r="G195" s="525"/>
    </row>
    <row r="196" spans="1:7" s="111" customFormat="1">
      <c r="A196" s="112"/>
      <c r="B196" s="206"/>
      <c r="C196" s="206"/>
      <c r="D196" s="206"/>
      <c r="E196" s="206"/>
      <c r="F196" s="206"/>
      <c r="G196" s="525"/>
    </row>
    <row r="197" spans="1:7" s="111" customFormat="1">
      <c r="A197" s="112"/>
      <c r="B197" s="206"/>
      <c r="C197" s="206"/>
      <c r="D197" s="206"/>
      <c r="E197" s="206"/>
      <c r="F197" s="206"/>
      <c r="G197" s="525"/>
    </row>
    <row r="198" spans="1:7" s="111" customFormat="1">
      <c r="A198" s="112"/>
      <c r="B198" s="206"/>
      <c r="C198" s="206"/>
      <c r="D198" s="206"/>
      <c r="E198" s="206"/>
      <c r="F198" s="206"/>
      <c r="G198" s="525"/>
    </row>
    <row r="199" spans="1:7" s="111" customFormat="1">
      <c r="A199" s="112"/>
      <c r="B199" s="206"/>
      <c r="C199" s="206"/>
      <c r="D199" s="206"/>
      <c r="E199" s="206"/>
      <c r="F199" s="206"/>
      <c r="G199" s="525"/>
    </row>
    <row r="200" spans="1:7" s="111" customFormat="1">
      <c r="A200" s="112"/>
      <c r="B200" s="206"/>
      <c r="C200" s="206"/>
      <c r="D200" s="206"/>
      <c r="E200" s="206"/>
      <c r="F200" s="206"/>
      <c r="G200" s="525"/>
    </row>
    <row r="201" spans="1:7" s="111" customFormat="1">
      <c r="A201" s="112"/>
      <c r="B201" s="206"/>
      <c r="C201" s="206"/>
      <c r="D201" s="206"/>
      <c r="E201" s="206"/>
      <c r="F201" s="206"/>
      <c r="G201" s="525"/>
    </row>
    <row r="202" spans="1:7" s="111" customFormat="1">
      <c r="A202" s="112"/>
      <c r="B202" s="206"/>
      <c r="C202" s="206"/>
      <c r="D202" s="206"/>
      <c r="E202" s="206"/>
      <c r="F202" s="206"/>
      <c r="G202" s="525"/>
    </row>
    <row r="203" spans="1:7" s="111" customFormat="1">
      <c r="A203" s="112"/>
      <c r="B203" s="206"/>
      <c r="C203" s="206"/>
      <c r="D203" s="206"/>
      <c r="E203" s="206"/>
      <c r="F203" s="206"/>
      <c r="G203" s="525"/>
    </row>
    <row r="204" spans="1:7" s="111" customFormat="1">
      <c r="A204" s="112"/>
      <c r="B204" s="206"/>
      <c r="C204" s="206"/>
      <c r="D204" s="206"/>
      <c r="E204" s="206"/>
      <c r="F204" s="206"/>
      <c r="G204" s="525"/>
    </row>
    <row r="205" spans="1:7" s="111" customFormat="1">
      <c r="A205" s="112"/>
      <c r="B205" s="206"/>
      <c r="C205" s="206"/>
      <c r="D205" s="206"/>
      <c r="E205" s="206"/>
      <c r="F205" s="206"/>
      <c r="G205" s="525"/>
    </row>
    <row r="206" spans="1:7" s="111" customFormat="1">
      <c r="A206" s="112"/>
      <c r="B206" s="206"/>
      <c r="C206" s="206"/>
      <c r="D206" s="206"/>
      <c r="E206" s="206"/>
      <c r="F206" s="206"/>
      <c r="G206" s="525"/>
    </row>
    <row r="207" spans="1:7" s="111" customFormat="1">
      <c r="A207" s="112"/>
      <c r="B207" s="206"/>
      <c r="C207" s="206"/>
      <c r="D207" s="206"/>
      <c r="E207" s="206"/>
      <c r="F207" s="206"/>
      <c r="G207" s="525"/>
    </row>
    <row r="208" spans="1:7" s="111" customFormat="1">
      <c r="A208" s="112"/>
      <c r="B208" s="206"/>
      <c r="C208" s="206"/>
      <c r="D208" s="206"/>
      <c r="E208" s="206"/>
      <c r="F208" s="206"/>
      <c r="G208" s="525"/>
    </row>
    <row r="209" spans="1:7" s="111" customFormat="1">
      <c r="A209" s="112"/>
      <c r="B209" s="206"/>
      <c r="C209" s="206"/>
      <c r="D209" s="206"/>
      <c r="E209" s="206"/>
      <c r="F209" s="206"/>
      <c r="G209" s="525"/>
    </row>
    <row r="210" spans="1:7" s="111" customFormat="1">
      <c r="A210" s="112"/>
      <c r="B210" s="206"/>
      <c r="C210" s="206"/>
      <c r="D210" s="206"/>
      <c r="E210" s="206"/>
      <c r="F210" s="206"/>
      <c r="G210" s="525"/>
    </row>
    <row r="211" spans="1:7" s="111" customFormat="1">
      <c r="A211" s="112"/>
      <c r="B211" s="206"/>
      <c r="C211" s="206"/>
      <c r="D211" s="206"/>
      <c r="E211" s="206"/>
      <c r="F211" s="206"/>
      <c r="G211" s="525"/>
    </row>
    <row r="212" spans="1:7" s="111" customFormat="1">
      <c r="A212" s="112"/>
      <c r="B212" s="206"/>
      <c r="C212" s="206"/>
      <c r="D212" s="206"/>
      <c r="E212" s="206"/>
      <c r="F212" s="206"/>
      <c r="G212" s="525"/>
    </row>
    <row r="213" spans="1:7" s="111" customFormat="1">
      <c r="A213" s="112"/>
      <c r="B213" s="206"/>
      <c r="C213" s="206"/>
      <c r="D213" s="206"/>
      <c r="E213" s="206"/>
      <c r="F213" s="206"/>
      <c r="G213" s="525"/>
    </row>
    <row r="214" spans="1:7" s="111" customFormat="1">
      <c r="A214" s="112"/>
      <c r="B214" s="206"/>
      <c r="C214" s="206"/>
      <c r="D214" s="206"/>
      <c r="E214" s="206"/>
      <c r="F214" s="206"/>
      <c r="G214" s="525"/>
    </row>
    <row r="215" spans="1:7" s="111" customFormat="1">
      <c r="A215" s="112"/>
      <c r="B215" s="206"/>
      <c r="C215" s="206"/>
      <c r="D215" s="206"/>
      <c r="E215" s="206"/>
      <c r="F215" s="206"/>
      <c r="G215" s="525"/>
    </row>
    <row r="216" spans="1:7" s="111" customFormat="1">
      <c r="A216" s="112"/>
      <c r="B216" s="206"/>
      <c r="C216" s="206"/>
      <c r="D216" s="206"/>
      <c r="E216" s="206"/>
      <c r="F216" s="206"/>
      <c r="G216" s="525"/>
    </row>
    <row r="217" spans="1:7" s="111" customFormat="1">
      <c r="A217" s="112"/>
      <c r="B217" s="206"/>
      <c r="C217" s="206"/>
      <c r="D217" s="206"/>
      <c r="E217" s="206"/>
      <c r="F217" s="206"/>
      <c r="G217" s="525"/>
    </row>
    <row r="218" spans="1:7" s="111" customFormat="1">
      <c r="A218" s="112"/>
      <c r="B218" s="206"/>
      <c r="C218" s="206"/>
      <c r="D218" s="206"/>
      <c r="E218" s="206"/>
      <c r="F218" s="206"/>
      <c r="G218" s="525"/>
    </row>
    <row r="219" spans="1:7" s="111" customFormat="1">
      <c r="A219" s="112"/>
      <c r="B219" s="206"/>
      <c r="C219" s="206"/>
      <c r="D219" s="206"/>
      <c r="E219" s="206"/>
      <c r="F219" s="206"/>
      <c r="G219" s="525"/>
    </row>
    <row r="220" spans="1:7" s="111" customFormat="1">
      <c r="A220" s="112"/>
      <c r="B220" s="206"/>
      <c r="C220" s="206"/>
      <c r="D220" s="206"/>
      <c r="E220" s="206"/>
      <c r="F220" s="206"/>
      <c r="G220" s="525"/>
    </row>
    <row r="221" spans="1:7" s="111" customFormat="1">
      <c r="A221" s="112"/>
      <c r="B221" s="206"/>
      <c r="C221" s="206"/>
      <c r="D221" s="206"/>
      <c r="E221" s="206"/>
      <c r="F221" s="206"/>
      <c r="G221" s="525"/>
    </row>
    <row r="222" spans="1:7" s="111" customFormat="1">
      <c r="A222" s="112"/>
      <c r="B222" s="206"/>
      <c r="C222" s="206"/>
      <c r="D222" s="206"/>
      <c r="E222" s="206"/>
      <c r="F222" s="206"/>
      <c r="G222" s="525"/>
    </row>
    <row r="223" spans="1:7" s="111" customFormat="1">
      <c r="A223" s="112"/>
      <c r="B223" s="206"/>
      <c r="C223" s="206"/>
      <c r="D223" s="206"/>
      <c r="E223" s="206"/>
      <c r="F223" s="206"/>
      <c r="G223" s="525"/>
    </row>
    <row r="224" spans="1:7" s="111" customFormat="1">
      <c r="A224" s="112"/>
      <c r="B224" s="206"/>
      <c r="C224" s="206"/>
      <c r="D224" s="206"/>
      <c r="E224" s="206"/>
      <c r="F224" s="206"/>
      <c r="G224" s="525"/>
    </row>
    <row r="225" spans="1:7" s="111" customFormat="1">
      <c r="A225" s="112"/>
      <c r="B225" s="206"/>
      <c r="C225" s="206"/>
      <c r="D225" s="206"/>
      <c r="E225" s="206"/>
      <c r="F225" s="206"/>
      <c r="G225" s="525"/>
    </row>
    <row r="226" spans="1:7" s="111" customFormat="1">
      <c r="A226" s="112"/>
      <c r="B226" s="206"/>
      <c r="C226" s="206"/>
      <c r="D226" s="206"/>
      <c r="E226" s="206"/>
      <c r="F226" s="206"/>
      <c r="G226" s="525"/>
    </row>
    <row r="227" spans="1:7" s="111" customFormat="1">
      <c r="A227" s="112"/>
      <c r="B227" s="206"/>
      <c r="C227" s="206"/>
      <c r="D227" s="206"/>
      <c r="E227" s="206"/>
      <c r="F227" s="206"/>
      <c r="G227" s="525"/>
    </row>
    <row r="228" spans="1:7" s="111" customFormat="1">
      <c r="A228" s="112"/>
      <c r="B228" s="206"/>
      <c r="C228" s="206"/>
      <c r="D228" s="206"/>
      <c r="E228" s="206"/>
      <c r="F228" s="206"/>
      <c r="G228" s="525"/>
    </row>
    <row r="229" spans="1:7" s="111" customFormat="1">
      <c r="A229" s="112"/>
      <c r="B229" s="206"/>
      <c r="C229" s="206"/>
      <c r="D229" s="206"/>
      <c r="E229" s="206"/>
      <c r="F229" s="206"/>
      <c r="G229" s="525"/>
    </row>
    <row r="230" spans="1:7" s="111" customFormat="1">
      <c r="A230" s="112"/>
      <c r="B230" s="206"/>
      <c r="C230" s="206"/>
      <c r="D230" s="206"/>
      <c r="E230" s="206"/>
      <c r="F230" s="206"/>
      <c r="G230" s="525"/>
    </row>
    <row r="231" spans="1:7" s="111" customFormat="1">
      <c r="A231" s="112"/>
      <c r="B231" s="206"/>
      <c r="C231" s="206"/>
      <c r="D231" s="206"/>
      <c r="E231" s="206"/>
      <c r="F231" s="206"/>
      <c r="G231" s="525"/>
    </row>
    <row r="232" spans="1:7" s="111" customFormat="1">
      <c r="A232" s="112"/>
      <c r="B232" s="206"/>
      <c r="C232" s="206"/>
      <c r="D232" s="206"/>
      <c r="E232" s="206"/>
      <c r="F232" s="206"/>
      <c r="G232" s="525"/>
    </row>
    <row r="233" spans="1:7" s="111" customFormat="1">
      <c r="A233" s="112"/>
      <c r="B233" s="206"/>
      <c r="C233" s="206"/>
      <c r="D233" s="206"/>
      <c r="E233" s="206"/>
      <c r="F233" s="206"/>
      <c r="G233" s="525"/>
    </row>
    <row r="234" spans="1:7" s="111" customFormat="1">
      <c r="A234" s="112"/>
      <c r="B234" s="206"/>
      <c r="C234" s="206"/>
      <c r="D234" s="206"/>
      <c r="E234" s="206"/>
      <c r="F234" s="206"/>
      <c r="G234" s="525"/>
    </row>
    <row r="235" spans="1:7" s="111" customFormat="1">
      <c r="A235" s="112"/>
      <c r="B235" s="206"/>
      <c r="C235" s="206"/>
      <c r="D235" s="206"/>
      <c r="E235" s="206"/>
      <c r="F235" s="206"/>
      <c r="G235" s="525"/>
    </row>
    <row r="236" spans="1:7" s="111" customFormat="1">
      <c r="A236" s="112"/>
      <c r="B236" s="206"/>
      <c r="C236" s="206"/>
      <c r="D236" s="206"/>
      <c r="E236" s="206"/>
      <c r="F236" s="206"/>
      <c r="G236" s="525"/>
    </row>
    <row r="237" spans="1:7" s="111" customFormat="1">
      <c r="A237" s="112"/>
      <c r="B237" s="206"/>
      <c r="C237" s="206"/>
      <c r="D237" s="206"/>
      <c r="E237" s="206"/>
      <c r="F237" s="206"/>
      <c r="G237" s="525"/>
    </row>
    <row r="238" spans="1:7" s="111" customFormat="1">
      <c r="A238" s="112"/>
      <c r="B238" s="206"/>
      <c r="C238" s="206"/>
      <c r="D238" s="206"/>
      <c r="E238" s="206"/>
      <c r="F238" s="206"/>
      <c r="G238" s="525"/>
    </row>
    <row r="239" spans="1:7" s="111" customFormat="1">
      <c r="B239" s="207"/>
      <c r="C239" s="207"/>
      <c r="D239" s="207"/>
      <c r="E239" s="207"/>
      <c r="F239" s="207"/>
      <c r="G239" s="526"/>
    </row>
    <row r="240" spans="1:7" s="111" customFormat="1">
      <c r="B240" s="207"/>
      <c r="C240" s="207"/>
      <c r="D240" s="207"/>
      <c r="E240" s="207"/>
      <c r="F240" s="207"/>
      <c r="G240" s="526"/>
    </row>
    <row r="241" spans="2:7" s="111" customFormat="1">
      <c r="B241" s="207"/>
      <c r="C241" s="207"/>
      <c r="D241" s="207"/>
      <c r="E241" s="207"/>
      <c r="F241" s="207"/>
      <c r="G241" s="526"/>
    </row>
    <row r="242" spans="2:7" s="111" customFormat="1">
      <c r="B242" s="207"/>
      <c r="C242" s="207"/>
      <c r="D242" s="207"/>
      <c r="E242" s="207"/>
      <c r="F242" s="207"/>
      <c r="G242" s="526"/>
    </row>
    <row r="243" spans="2:7" s="111" customFormat="1">
      <c r="B243" s="207"/>
      <c r="C243" s="207"/>
      <c r="D243" s="207"/>
      <c r="E243" s="207"/>
      <c r="F243" s="207"/>
      <c r="G243" s="526"/>
    </row>
    <row r="244" spans="2:7" s="111" customFormat="1">
      <c r="B244" s="207"/>
      <c r="C244" s="207"/>
      <c r="D244" s="207"/>
      <c r="E244" s="207"/>
      <c r="F244" s="207"/>
      <c r="G244" s="526"/>
    </row>
    <row r="245" spans="2:7" s="111" customFormat="1">
      <c r="B245" s="207"/>
      <c r="C245" s="207"/>
      <c r="D245" s="207"/>
      <c r="E245" s="207"/>
      <c r="F245" s="207"/>
      <c r="G245" s="526"/>
    </row>
    <row r="246" spans="2:7" s="111" customFormat="1">
      <c r="B246" s="207"/>
      <c r="C246" s="207"/>
      <c r="D246" s="207"/>
      <c r="E246" s="207"/>
      <c r="F246" s="207"/>
      <c r="G246" s="526"/>
    </row>
    <row r="247" spans="2:7" s="111" customFormat="1">
      <c r="B247" s="207"/>
      <c r="C247" s="207"/>
      <c r="D247" s="207"/>
      <c r="E247" s="207"/>
      <c r="F247" s="207"/>
      <c r="G247" s="526"/>
    </row>
    <row r="248" spans="2:7" s="111" customFormat="1">
      <c r="B248" s="207"/>
      <c r="C248" s="207"/>
      <c r="D248" s="207"/>
      <c r="E248" s="207"/>
      <c r="F248" s="207"/>
      <c r="G248" s="526"/>
    </row>
    <row r="249" spans="2:7" s="111" customFormat="1">
      <c r="B249" s="207"/>
      <c r="C249" s="207"/>
      <c r="D249" s="207"/>
      <c r="E249" s="207"/>
      <c r="F249" s="207"/>
      <c r="G249" s="526"/>
    </row>
    <row r="250" spans="2:7" s="111" customFormat="1">
      <c r="B250" s="207"/>
      <c r="C250" s="207"/>
      <c r="D250" s="207"/>
      <c r="E250" s="207"/>
      <c r="F250" s="207"/>
      <c r="G250" s="526"/>
    </row>
    <row r="251" spans="2:7" s="111" customFormat="1">
      <c r="B251" s="207"/>
      <c r="C251" s="207"/>
      <c r="D251" s="207"/>
      <c r="E251" s="207"/>
      <c r="F251" s="207"/>
      <c r="G251" s="526"/>
    </row>
    <row r="252" spans="2:7" s="111" customFormat="1">
      <c r="B252" s="207"/>
      <c r="C252" s="207"/>
      <c r="D252" s="207"/>
      <c r="E252" s="207"/>
      <c r="F252" s="207"/>
      <c r="G252" s="526"/>
    </row>
    <row r="253" spans="2:7" s="111" customFormat="1">
      <c r="B253" s="207"/>
      <c r="C253" s="207"/>
      <c r="D253" s="207"/>
      <c r="E253" s="207"/>
      <c r="F253" s="207"/>
      <c r="G253" s="526"/>
    </row>
    <row r="254" spans="2:7" s="111" customFormat="1">
      <c r="B254" s="207"/>
      <c r="C254" s="207"/>
      <c r="D254" s="207"/>
      <c r="E254" s="207"/>
      <c r="F254" s="207"/>
      <c r="G254" s="526"/>
    </row>
    <row r="255" spans="2:7" s="111" customFormat="1">
      <c r="B255" s="207"/>
      <c r="C255" s="207"/>
      <c r="D255" s="207"/>
      <c r="E255" s="207"/>
      <c r="F255" s="207"/>
      <c r="G255" s="526"/>
    </row>
    <row r="256" spans="2:7" s="111" customFormat="1">
      <c r="B256" s="207"/>
      <c r="C256" s="207"/>
      <c r="D256" s="207"/>
      <c r="E256" s="207"/>
      <c r="F256" s="207"/>
      <c r="G256" s="526"/>
    </row>
    <row r="257" spans="2:7" s="111" customFormat="1">
      <c r="B257" s="207"/>
      <c r="C257" s="207"/>
      <c r="D257" s="207"/>
      <c r="E257" s="207"/>
      <c r="F257" s="207"/>
      <c r="G257" s="526"/>
    </row>
    <row r="258" spans="2:7" s="111" customFormat="1">
      <c r="B258" s="207"/>
      <c r="C258" s="207"/>
      <c r="D258" s="207"/>
      <c r="E258" s="207"/>
      <c r="F258" s="207"/>
      <c r="G258" s="526"/>
    </row>
    <row r="259" spans="2:7" s="111" customFormat="1">
      <c r="B259" s="207"/>
      <c r="C259" s="207"/>
      <c r="D259" s="207"/>
      <c r="E259" s="207"/>
      <c r="F259" s="207"/>
      <c r="G259" s="526"/>
    </row>
    <row r="260" spans="2:7" s="111" customFormat="1">
      <c r="B260" s="207"/>
      <c r="C260" s="207"/>
      <c r="D260" s="207"/>
      <c r="E260" s="207"/>
      <c r="F260" s="207"/>
      <c r="G260" s="526"/>
    </row>
    <row r="261" spans="2:7" s="111" customFormat="1">
      <c r="B261" s="207"/>
      <c r="C261" s="207"/>
      <c r="D261" s="207"/>
      <c r="E261" s="207"/>
      <c r="F261" s="207"/>
      <c r="G261" s="526"/>
    </row>
    <row r="262" spans="2:7" s="111" customFormat="1">
      <c r="B262" s="207"/>
      <c r="C262" s="207"/>
      <c r="D262" s="207"/>
      <c r="E262" s="207"/>
      <c r="F262" s="207"/>
      <c r="G262" s="526"/>
    </row>
    <row r="263" spans="2:7" s="111" customFormat="1">
      <c r="B263" s="207"/>
      <c r="C263" s="207"/>
      <c r="D263" s="207"/>
      <c r="E263" s="207"/>
      <c r="F263" s="207"/>
      <c r="G263" s="526"/>
    </row>
    <row r="264" spans="2:7" s="111" customFormat="1">
      <c r="B264" s="207"/>
      <c r="C264" s="207"/>
      <c r="D264" s="207"/>
      <c r="E264" s="207"/>
      <c r="F264" s="207"/>
      <c r="G264" s="526"/>
    </row>
    <row r="265" spans="2:7" s="111" customFormat="1">
      <c r="B265" s="207"/>
      <c r="C265" s="207"/>
      <c r="D265" s="207"/>
      <c r="E265" s="207"/>
      <c r="F265" s="207"/>
      <c r="G265" s="526"/>
    </row>
    <row r="266" spans="2:7" s="111" customFormat="1">
      <c r="B266" s="207"/>
      <c r="C266" s="207"/>
      <c r="D266" s="207"/>
      <c r="E266" s="207"/>
      <c r="F266" s="207"/>
      <c r="G266" s="526"/>
    </row>
    <row r="267" spans="2:7" s="111" customFormat="1">
      <c r="B267" s="207"/>
      <c r="C267" s="207"/>
      <c r="D267" s="207"/>
      <c r="E267" s="207"/>
      <c r="F267" s="207"/>
      <c r="G267" s="526"/>
    </row>
    <row r="268" spans="2:7" s="111" customFormat="1">
      <c r="B268" s="207"/>
      <c r="C268" s="207"/>
      <c r="D268" s="207"/>
      <c r="E268" s="207"/>
      <c r="F268" s="207"/>
      <c r="G268" s="526"/>
    </row>
    <row r="269" spans="2:7" s="111" customFormat="1">
      <c r="B269" s="207"/>
      <c r="C269" s="207"/>
      <c r="D269" s="207"/>
      <c r="E269" s="207"/>
      <c r="F269" s="207"/>
      <c r="G269" s="526"/>
    </row>
    <row r="270" spans="2:7" s="111" customFormat="1">
      <c r="B270" s="207"/>
      <c r="C270" s="207"/>
      <c r="D270" s="207"/>
      <c r="E270" s="207"/>
      <c r="F270" s="207"/>
      <c r="G270" s="526"/>
    </row>
    <row r="271" spans="2:7" s="111" customFormat="1">
      <c r="B271" s="207"/>
      <c r="C271" s="207"/>
      <c r="D271" s="207"/>
      <c r="E271" s="207"/>
      <c r="F271" s="207"/>
      <c r="G271" s="526"/>
    </row>
    <row r="272" spans="2:7" s="111" customFormat="1">
      <c r="B272" s="207"/>
      <c r="C272" s="207"/>
      <c r="D272" s="207"/>
      <c r="E272" s="207"/>
      <c r="F272" s="207"/>
      <c r="G272" s="526"/>
    </row>
    <row r="273" spans="2:7" s="111" customFormat="1">
      <c r="B273" s="207"/>
      <c r="C273" s="207"/>
      <c r="D273" s="207"/>
      <c r="E273" s="207"/>
      <c r="F273" s="207"/>
      <c r="G273" s="526"/>
    </row>
    <row r="274" spans="2:7" s="111" customFormat="1">
      <c r="B274" s="207"/>
      <c r="C274" s="207"/>
      <c r="D274" s="207"/>
      <c r="E274" s="207"/>
      <c r="F274" s="207"/>
      <c r="G274" s="526"/>
    </row>
    <row r="275" spans="2:7" s="111" customFormat="1">
      <c r="B275" s="207"/>
      <c r="C275" s="207"/>
      <c r="D275" s="207"/>
      <c r="E275" s="207"/>
      <c r="F275" s="207"/>
      <c r="G275" s="526"/>
    </row>
    <row r="276" spans="2:7" s="111" customFormat="1">
      <c r="B276" s="207"/>
      <c r="C276" s="207"/>
      <c r="D276" s="207"/>
      <c r="E276" s="207"/>
      <c r="F276" s="207"/>
      <c r="G276" s="526"/>
    </row>
    <row r="277" spans="2:7" s="111" customFormat="1">
      <c r="B277" s="207"/>
      <c r="C277" s="207"/>
      <c r="D277" s="207"/>
      <c r="E277" s="207"/>
      <c r="F277" s="207"/>
      <c r="G277" s="526"/>
    </row>
    <row r="278" spans="2:7" s="111" customFormat="1">
      <c r="B278" s="207"/>
      <c r="C278" s="207"/>
      <c r="D278" s="207"/>
      <c r="E278" s="207"/>
      <c r="F278" s="207"/>
      <c r="G278" s="526"/>
    </row>
    <row r="279" spans="2:7" s="111" customFormat="1">
      <c r="B279" s="207"/>
      <c r="C279" s="207"/>
      <c r="D279" s="207"/>
      <c r="E279" s="207"/>
      <c r="F279" s="207"/>
      <c r="G279" s="526"/>
    </row>
    <row r="280" spans="2:7" s="111" customFormat="1">
      <c r="B280" s="207"/>
      <c r="C280" s="207"/>
      <c r="D280" s="207"/>
      <c r="E280" s="207"/>
      <c r="F280" s="207"/>
      <c r="G280" s="526"/>
    </row>
    <row r="281" spans="2:7" s="111" customFormat="1">
      <c r="B281" s="207"/>
      <c r="C281" s="207"/>
      <c r="D281" s="207"/>
      <c r="E281" s="207"/>
      <c r="F281" s="207"/>
      <c r="G281" s="526"/>
    </row>
    <row r="282" spans="2:7" s="111" customFormat="1">
      <c r="B282" s="207"/>
      <c r="C282" s="207"/>
      <c r="D282" s="207"/>
      <c r="E282" s="207"/>
      <c r="F282" s="207"/>
      <c r="G282" s="526"/>
    </row>
    <row r="283" spans="2:7" s="111" customFormat="1">
      <c r="B283" s="207"/>
      <c r="C283" s="207"/>
      <c r="D283" s="207"/>
      <c r="E283" s="207"/>
      <c r="F283" s="207"/>
      <c r="G283" s="526"/>
    </row>
    <row r="284" spans="2:7" s="111" customFormat="1">
      <c r="B284" s="207"/>
      <c r="C284" s="207"/>
      <c r="D284" s="207"/>
      <c r="E284" s="207"/>
      <c r="F284" s="207"/>
      <c r="G284" s="526"/>
    </row>
    <row r="285" spans="2:7" s="111" customFormat="1">
      <c r="B285" s="207"/>
      <c r="C285" s="207"/>
      <c r="D285" s="207"/>
      <c r="E285" s="207"/>
      <c r="F285" s="207"/>
      <c r="G285" s="526"/>
    </row>
    <row r="286" spans="2:7" s="111" customFormat="1">
      <c r="B286" s="207"/>
      <c r="C286" s="207"/>
      <c r="D286" s="207"/>
      <c r="E286" s="207"/>
      <c r="F286" s="207"/>
      <c r="G286" s="526"/>
    </row>
    <row r="287" spans="2:7" s="111" customFormat="1">
      <c r="B287" s="207"/>
      <c r="C287" s="207"/>
      <c r="D287" s="207"/>
      <c r="E287" s="207"/>
      <c r="F287" s="207"/>
      <c r="G287" s="526"/>
    </row>
    <row r="288" spans="2:7" s="111" customFormat="1">
      <c r="B288" s="207"/>
      <c r="C288" s="207"/>
      <c r="D288" s="207"/>
      <c r="E288" s="207"/>
      <c r="F288" s="207"/>
      <c r="G288" s="526"/>
    </row>
    <row r="289" spans="2:7" s="111" customFormat="1">
      <c r="B289" s="207"/>
      <c r="C289" s="207"/>
      <c r="D289" s="207"/>
      <c r="E289" s="207"/>
      <c r="F289" s="207"/>
      <c r="G289" s="526"/>
    </row>
    <row r="290" spans="2:7" s="111" customFormat="1">
      <c r="B290" s="207"/>
      <c r="C290" s="207"/>
      <c r="D290" s="207"/>
      <c r="E290" s="207"/>
      <c r="F290" s="207"/>
      <c r="G290" s="526"/>
    </row>
    <row r="291" spans="2:7" s="111" customFormat="1">
      <c r="B291" s="207"/>
      <c r="C291" s="207"/>
      <c r="D291" s="207"/>
      <c r="E291" s="207"/>
      <c r="F291" s="207"/>
      <c r="G291" s="526"/>
    </row>
    <row r="292" spans="2:7" s="111" customFormat="1">
      <c r="B292" s="207"/>
      <c r="C292" s="207"/>
      <c r="D292" s="207"/>
      <c r="E292" s="207"/>
      <c r="F292" s="207"/>
      <c r="G292" s="526"/>
    </row>
    <row r="293" spans="2:7" s="111" customFormat="1">
      <c r="B293" s="207"/>
      <c r="C293" s="207"/>
      <c r="D293" s="207"/>
      <c r="E293" s="207"/>
      <c r="F293" s="207"/>
      <c r="G293" s="526"/>
    </row>
    <row r="294" spans="2:7" s="111" customFormat="1">
      <c r="B294" s="207"/>
      <c r="C294" s="207"/>
      <c r="D294" s="207"/>
      <c r="E294" s="207"/>
      <c r="F294" s="207"/>
      <c r="G294" s="526"/>
    </row>
    <row r="295" spans="2:7" s="111" customFormat="1">
      <c r="B295" s="207"/>
      <c r="C295" s="207"/>
      <c r="D295" s="207"/>
      <c r="E295" s="207"/>
      <c r="F295" s="207"/>
      <c r="G295" s="526"/>
    </row>
    <row r="296" spans="2:7" s="111" customFormat="1">
      <c r="B296" s="207"/>
      <c r="C296" s="207"/>
      <c r="D296" s="207"/>
      <c r="E296" s="207"/>
      <c r="F296" s="207"/>
      <c r="G296" s="526"/>
    </row>
    <row r="297" spans="2:7" s="111" customFormat="1">
      <c r="B297" s="207"/>
      <c r="C297" s="207"/>
      <c r="D297" s="207"/>
      <c r="E297" s="207"/>
      <c r="F297" s="207"/>
      <c r="G297" s="526"/>
    </row>
    <row r="298" spans="2:7" s="111" customFormat="1">
      <c r="B298" s="207"/>
      <c r="C298" s="207"/>
      <c r="D298" s="207"/>
      <c r="E298" s="207"/>
      <c r="F298" s="207"/>
      <c r="G298" s="526"/>
    </row>
    <row r="299" spans="2:7" s="111" customFormat="1">
      <c r="B299" s="207"/>
      <c r="C299" s="207"/>
      <c r="D299" s="207"/>
      <c r="E299" s="207"/>
      <c r="F299" s="207"/>
      <c r="G299" s="526"/>
    </row>
    <row r="300" spans="2:7" s="111" customFormat="1">
      <c r="B300" s="207"/>
      <c r="C300" s="207"/>
      <c r="D300" s="207"/>
      <c r="E300" s="207"/>
      <c r="F300" s="207"/>
      <c r="G300" s="526"/>
    </row>
    <row r="301" spans="2:7" s="111" customFormat="1">
      <c r="B301" s="207"/>
      <c r="C301" s="207"/>
      <c r="D301" s="207"/>
      <c r="E301" s="207"/>
      <c r="F301" s="207"/>
      <c r="G301" s="526"/>
    </row>
    <row r="302" spans="2:7" s="111" customFormat="1">
      <c r="B302" s="207"/>
      <c r="C302" s="207"/>
      <c r="D302" s="207"/>
      <c r="E302" s="207"/>
      <c r="F302" s="207"/>
      <c r="G302" s="526"/>
    </row>
    <row r="303" spans="2:7" s="111" customFormat="1">
      <c r="B303" s="207"/>
      <c r="C303" s="207"/>
      <c r="D303" s="207"/>
      <c r="E303" s="207"/>
      <c r="F303" s="207"/>
      <c r="G303" s="526"/>
    </row>
    <row r="304" spans="2:7" s="111" customFormat="1">
      <c r="B304" s="207"/>
      <c r="C304" s="207"/>
      <c r="D304" s="207"/>
      <c r="E304" s="207"/>
      <c r="F304" s="207"/>
      <c r="G304" s="526"/>
    </row>
    <row r="305" spans="2:7" s="111" customFormat="1">
      <c r="B305" s="207"/>
      <c r="C305" s="207"/>
      <c r="D305" s="207"/>
      <c r="E305" s="207"/>
      <c r="F305" s="207"/>
      <c r="G305" s="526"/>
    </row>
    <row r="306" spans="2:7" s="111" customFormat="1">
      <c r="B306" s="207"/>
      <c r="C306" s="207"/>
      <c r="D306" s="207"/>
      <c r="E306" s="207"/>
      <c r="F306" s="207"/>
      <c r="G306" s="526"/>
    </row>
    <row r="307" spans="2:7" s="111" customFormat="1">
      <c r="B307" s="207"/>
      <c r="C307" s="207"/>
      <c r="D307" s="207"/>
      <c r="E307" s="207"/>
      <c r="F307" s="207"/>
      <c r="G307" s="526"/>
    </row>
    <row r="308" spans="2:7" s="111" customFormat="1">
      <c r="B308" s="207"/>
      <c r="C308" s="207"/>
      <c r="D308" s="207"/>
      <c r="E308" s="207"/>
      <c r="F308" s="207"/>
      <c r="G308" s="526"/>
    </row>
    <row r="309" spans="2:7" s="111" customFormat="1">
      <c r="B309" s="207"/>
      <c r="C309" s="207"/>
      <c r="D309" s="207"/>
      <c r="E309" s="207"/>
      <c r="F309" s="207"/>
      <c r="G309" s="526"/>
    </row>
    <row r="310" spans="2:7" s="111" customFormat="1">
      <c r="B310" s="207"/>
      <c r="C310" s="207"/>
      <c r="D310" s="207"/>
      <c r="E310" s="207"/>
      <c r="F310" s="207"/>
      <c r="G310" s="526"/>
    </row>
    <row r="311" spans="2:7" s="111" customFormat="1">
      <c r="B311" s="207"/>
      <c r="C311" s="207"/>
      <c r="D311" s="207"/>
      <c r="E311" s="207"/>
      <c r="F311" s="207"/>
      <c r="G311" s="526"/>
    </row>
    <row r="312" spans="2:7" s="111" customFormat="1">
      <c r="B312" s="207"/>
      <c r="C312" s="207"/>
      <c r="D312" s="207"/>
      <c r="E312" s="207"/>
      <c r="F312" s="207"/>
      <c r="G312" s="526"/>
    </row>
    <row r="313" spans="2:7" s="111" customFormat="1">
      <c r="B313" s="207"/>
      <c r="C313" s="207"/>
      <c r="D313" s="207"/>
      <c r="E313" s="207"/>
      <c r="F313" s="207"/>
      <c r="G313" s="526"/>
    </row>
    <row r="314" spans="2:7" s="111" customFormat="1">
      <c r="B314" s="207"/>
      <c r="C314" s="207"/>
      <c r="D314" s="207"/>
      <c r="E314" s="207"/>
      <c r="F314" s="207"/>
      <c r="G314" s="526"/>
    </row>
    <row r="315" spans="2:7" s="111" customFormat="1">
      <c r="B315" s="207"/>
      <c r="C315" s="207"/>
      <c r="D315" s="207"/>
      <c r="E315" s="207"/>
      <c r="F315" s="207"/>
      <c r="G315" s="526"/>
    </row>
    <row r="316" spans="2:7" s="111" customFormat="1">
      <c r="B316" s="207"/>
      <c r="C316" s="207"/>
      <c r="D316" s="207"/>
      <c r="E316" s="207"/>
      <c r="F316" s="207"/>
      <c r="G316" s="526"/>
    </row>
    <row r="317" spans="2:7" s="111" customFormat="1">
      <c r="B317" s="207"/>
      <c r="C317" s="207"/>
      <c r="D317" s="207"/>
      <c r="E317" s="207"/>
      <c r="F317" s="207"/>
      <c r="G317" s="526"/>
    </row>
    <row r="318" spans="2:7" s="111" customFormat="1">
      <c r="B318" s="207"/>
      <c r="C318" s="207"/>
      <c r="D318" s="207"/>
      <c r="E318" s="207"/>
      <c r="F318" s="207"/>
      <c r="G318" s="526"/>
    </row>
    <row r="319" spans="2:7" s="111" customFormat="1">
      <c r="B319" s="207"/>
      <c r="C319" s="207"/>
      <c r="D319" s="207"/>
      <c r="E319" s="207"/>
      <c r="F319" s="207"/>
      <c r="G319" s="526"/>
    </row>
    <row r="320" spans="2:7" s="111" customFormat="1">
      <c r="B320" s="207"/>
      <c r="C320" s="207"/>
      <c r="D320" s="207"/>
      <c r="E320" s="207"/>
      <c r="F320" s="207"/>
      <c r="G320" s="526"/>
    </row>
    <row r="321" spans="2:7" s="111" customFormat="1">
      <c r="B321" s="207"/>
      <c r="C321" s="207"/>
      <c r="D321" s="207"/>
      <c r="E321" s="207"/>
      <c r="F321" s="207"/>
      <c r="G321" s="526"/>
    </row>
    <row r="322" spans="2:7" s="111" customFormat="1">
      <c r="B322" s="207"/>
      <c r="C322" s="207"/>
      <c r="D322" s="207"/>
      <c r="E322" s="207"/>
      <c r="F322" s="207"/>
      <c r="G322" s="526"/>
    </row>
    <row r="323" spans="2:7" s="111" customFormat="1">
      <c r="B323" s="207"/>
      <c r="C323" s="207"/>
      <c r="D323" s="207"/>
      <c r="E323" s="207"/>
      <c r="F323" s="207"/>
      <c r="G323" s="526"/>
    </row>
    <row r="324" spans="2:7" s="111" customFormat="1">
      <c r="B324" s="207"/>
      <c r="C324" s="207"/>
      <c r="D324" s="207"/>
      <c r="E324" s="207"/>
      <c r="F324" s="207"/>
      <c r="G324" s="526"/>
    </row>
    <row r="325" spans="2:7" s="111" customFormat="1">
      <c r="B325" s="207"/>
      <c r="C325" s="207"/>
      <c r="D325" s="207"/>
      <c r="E325" s="207"/>
      <c r="F325" s="207"/>
      <c r="G325" s="526"/>
    </row>
    <row r="326" spans="2:7" s="111" customFormat="1">
      <c r="B326" s="207"/>
      <c r="C326" s="207"/>
      <c r="D326" s="207"/>
      <c r="E326" s="207"/>
      <c r="F326" s="207"/>
      <c r="G326" s="526"/>
    </row>
    <row r="327" spans="2:7" s="111" customFormat="1">
      <c r="B327" s="207"/>
      <c r="C327" s="207"/>
      <c r="D327" s="207"/>
      <c r="E327" s="207"/>
      <c r="F327" s="207"/>
      <c r="G327" s="526"/>
    </row>
    <row r="328" spans="2:7" s="111" customFormat="1">
      <c r="B328" s="207"/>
      <c r="C328" s="207"/>
      <c r="D328" s="207"/>
      <c r="E328" s="207"/>
      <c r="F328" s="207"/>
      <c r="G328" s="526"/>
    </row>
    <row r="329" spans="2:7" s="111" customFormat="1">
      <c r="B329" s="207"/>
      <c r="C329" s="207"/>
      <c r="D329" s="207"/>
      <c r="E329" s="207"/>
      <c r="F329" s="207"/>
      <c r="G329" s="526"/>
    </row>
    <row r="330" spans="2:7" s="111" customFormat="1">
      <c r="B330" s="207"/>
      <c r="C330" s="207"/>
      <c r="D330" s="207"/>
      <c r="E330" s="207"/>
      <c r="F330" s="207"/>
      <c r="G330" s="526"/>
    </row>
    <row r="331" spans="2:7" s="111" customFormat="1">
      <c r="B331" s="207"/>
      <c r="C331" s="207"/>
      <c r="D331" s="207"/>
      <c r="E331" s="207"/>
      <c r="F331" s="207"/>
      <c r="G331" s="526"/>
    </row>
    <row r="332" spans="2:7" s="111" customFormat="1">
      <c r="B332" s="207"/>
      <c r="C332" s="207"/>
      <c r="D332" s="207"/>
      <c r="E332" s="207"/>
      <c r="F332" s="207"/>
      <c r="G332" s="526"/>
    </row>
    <row r="333" spans="2:7" s="111" customFormat="1">
      <c r="B333" s="207"/>
      <c r="C333" s="207"/>
      <c r="D333" s="207"/>
      <c r="E333" s="207"/>
      <c r="F333" s="207"/>
      <c r="G333" s="526"/>
    </row>
    <row r="334" spans="2:7" s="111" customFormat="1">
      <c r="B334" s="207"/>
      <c r="C334" s="207"/>
      <c r="D334" s="207"/>
      <c r="E334" s="207"/>
      <c r="F334" s="207"/>
      <c r="G334" s="526"/>
    </row>
    <row r="335" spans="2:7" s="111" customFormat="1">
      <c r="B335" s="207"/>
      <c r="C335" s="207"/>
      <c r="D335" s="207"/>
      <c r="E335" s="207"/>
      <c r="F335" s="207"/>
      <c r="G335" s="526"/>
    </row>
    <row r="336" spans="2:7" s="111" customFormat="1">
      <c r="B336" s="207"/>
      <c r="C336" s="207"/>
      <c r="D336" s="207"/>
      <c r="E336" s="207"/>
      <c r="F336" s="207"/>
      <c r="G336" s="526"/>
    </row>
    <row r="337" spans="2:7" s="111" customFormat="1">
      <c r="B337" s="207"/>
      <c r="C337" s="207"/>
      <c r="D337" s="207"/>
      <c r="E337" s="207"/>
      <c r="F337" s="207"/>
      <c r="G337" s="526"/>
    </row>
    <row r="338" spans="2:7" s="111" customFormat="1">
      <c r="B338" s="207"/>
      <c r="C338" s="207"/>
      <c r="D338" s="207"/>
      <c r="E338" s="207"/>
      <c r="F338" s="207"/>
      <c r="G338" s="526"/>
    </row>
    <row r="339" spans="2:7" s="111" customFormat="1">
      <c r="B339" s="207"/>
      <c r="C339" s="207"/>
      <c r="D339" s="207"/>
      <c r="E339" s="207"/>
      <c r="F339" s="207"/>
      <c r="G339" s="526"/>
    </row>
    <row r="340" spans="2:7" s="111" customFormat="1">
      <c r="B340" s="207"/>
      <c r="C340" s="207"/>
      <c r="D340" s="207"/>
      <c r="E340" s="207"/>
      <c r="F340" s="207"/>
      <c r="G340" s="526"/>
    </row>
    <row r="341" spans="2:7" s="111" customFormat="1">
      <c r="B341" s="207"/>
      <c r="C341" s="207"/>
      <c r="D341" s="207"/>
      <c r="E341" s="207"/>
      <c r="F341" s="207"/>
      <c r="G341" s="526"/>
    </row>
    <row r="342" spans="2:7" s="111" customFormat="1">
      <c r="B342" s="207"/>
      <c r="C342" s="207"/>
      <c r="D342" s="207"/>
      <c r="E342" s="207"/>
      <c r="F342" s="207"/>
      <c r="G342" s="526"/>
    </row>
    <row r="343" spans="2:7" s="111" customFormat="1">
      <c r="B343" s="207"/>
      <c r="C343" s="207"/>
      <c r="D343" s="207"/>
      <c r="E343" s="207"/>
      <c r="F343" s="207"/>
      <c r="G343" s="526"/>
    </row>
    <row r="344" spans="2:7" s="111" customFormat="1">
      <c r="B344" s="207"/>
      <c r="C344" s="207"/>
      <c r="D344" s="207"/>
      <c r="E344" s="207"/>
      <c r="F344" s="207"/>
      <c r="G344" s="526"/>
    </row>
    <row r="345" spans="2:7" s="111" customFormat="1">
      <c r="B345" s="207"/>
      <c r="C345" s="207"/>
      <c r="D345" s="207"/>
      <c r="E345" s="207"/>
      <c r="F345" s="207"/>
      <c r="G345" s="526"/>
    </row>
    <row r="346" spans="2:7" s="111" customFormat="1">
      <c r="B346" s="207"/>
      <c r="C346" s="207"/>
      <c r="D346" s="207"/>
      <c r="E346" s="207"/>
      <c r="F346" s="207"/>
      <c r="G346" s="526"/>
    </row>
    <row r="347" spans="2:7" s="111" customFormat="1">
      <c r="B347" s="207"/>
      <c r="C347" s="207"/>
      <c r="D347" s="207"/>
      <c r="E347" s="207"/>
      <c r="F347" s="207"/>
      <c r="G347" s="526"/>
    </row>
    <row r="348" spans="2:7" s="111" customFormat="1">
      <c r="B348" s="207"/>
      <c r="C348" s="207"/>
      <c r="D348" s="207"/>
      <c r="E348" s="207"/>
      <c r="F348" s="207"/>
      <c r="G348" s="526"/>
    </row>
    <row r="349" spans="2:7" s="111" customFormat="1">
      <c r="B349" s="207"/>
      <c r="C349" s="207"/>
      <c r="D349" s="207"/>
      <c r="E349" s="207"/>
      <c r="F349" s="207"/>
      <c r="G349" s="526"/>
    </row>
    <row r="350" spans="2:7" s="111" customFormat="1">
      <c r="B350" s="207"/>
      <c r="C350" s="207"/>
      <c r="D350" s="207"/>
      <c r="E350" s="207"/>
      <c r="F350" s="207"/>
      <c r="G350" s="526"/>
    </row>
    <row r="351" spans="2:7" s="111" customFormat="1">
      <c r="B351" s="207"/>
      <c r="C351" s="207"/>
      <c r="D351" s="207"/>
      <c r="E351" s="207"/>
      <c r="F351" s="207"/>
      <c r="G351" s="526"/>
    </row>
    <row r="352" spans="2:7" s="111" customFormat="1">
      <c r="B352" s="207"/>
      <c r="C352" s="207"/>
      <c r="D352" s="207"/>
      <c r="E352" s="207"/>
      <c r="F352" s="207"/>
      <c r="G352" s="526"/>
    </row>
    <row r="353" spans="2:7" s="111" customFormat="1">
      <c r="B353" s="207"/>
      <c r="C353" s="207"/>
      <c r="D353" s="207"/>
      <c r="E353" s="207"/>
      <c r="F353" s="207"/>
      <c r="G353" s="526"/>
    </row>
    <row r="354" spans="2:7" s="111" customFormat="1">
      <c r="B354" s="207"/>
      <c r="C354" s="207"/>
      <c r="D354" s="207"/>
      <c r="E354" s="207"/>
      <c r="F354" s="207"/>
      <c r="G354" s="526"/>
    </row>
    <row r="355" spans="2:7" s="111" customFormat="1">
      <c r="B355" s="207"/>
      <c r="C355" s="207"/>
      <c r="D355" s="207"/>
      <c r="E355" s="207"/>
      <c r="F355" s="207"/>
      <c r="G355" s="526"/>
    </row>
    <row r="356" spans="2:7" s="111" customFormat="1">
      <c r="B356" s="207"/>
      <c r="C356" s="207"/>
      <c r="D356" s="207"/>
      <c r="E356" s="207"/>
      <c r="F356" s="207"/>
      <c r="G356" s="526"/>
    </row>
    <row r="357" spans="2:7" s="111" customFormat="1">
      <c r="B357" s="207"/>
      <c r="C357" s="207"/>
      <c r="D357" s="207"/>
      <c r="E357" s="207"/>
      <c r="F357" s="207"/>
      <c r="G357" s="526"/>
    </row>
    <row r="358" spans="2:7" s="111" customFormat="1">
      <c r="B358" s="207"/>
      <c r="C358" s="207"/>
      <c r="D358" s="207"/>
      <c r="E358" s="207"/>
      <c r="F358" s="207"/>
      <c r="G358" s="526"/>
    </row>
    <row r="359" spans="2:7" s="111" customFormat="1">
      <c r="B359" s="207"/>
      <c r="C359" s="207"/>
      <c r="D359" s="207"/>
      <c r="E359" s="207"/>
      <c r="F359" s="207"/>
      <c r="G359" s="526"/>
    </row>
    <row r="360" spans="2:7" s="111" customFormat="1">
      <c r="B360" s="207"/>
      <c r="C360" s="207"/>
      <c r="D360" s="207"/>
      <c r="E360" s="207"/>
      <c r="F360" s="207"/>
      <c r="G360" s="526"/>
    </row>
    <row r="361" spans="2:7" s="111" customFormat="1">
      <c r="B361" s="207"/>
      <c r="C361" s="207"/>
      <c r="D361" s="207"/>
      <c r="E361" s="207"/>
      <c r="F361" s="207"/>
      <c r="G361" s="526"/>
    </row>
    <row r="362" spans="2:7" s="111" customFormat="1">
      <c r="B362" s="207"/>
      <c r="C362" s="207"/>
      <c r="D362" s="207"/>
      <c r="E362" s="207"/>
      <c r="F362" s="207"/>
      <c r="G362" s="526"/>
    </row>
    <row r="363" spans="2:7" s="111" customFormat="1">
      <c r="B363" s="207"/>
      <c r="C363" s="207"/>
      <c r="D363" s="207"/>
      <c r="E363" s="207"/>
      <c r="F363" s="207"/>
      <c r="G363" s="526"/>
    </row>
    <row r="364" spans="2:7" s="111" customFormat="1">
      <c r="B364" s="207"/>
      <c r="C364" s="207"/>
      <c r="D364" s="207"/>
      <c r="E364" s="207"/>
      <c r="F364" s="207"/>
      <c r="G364" s="526"/>
    </row>
    <row r="365" spans="2:7" s="111" customFormat="1">
      <c r="B365" s="207"/>
      <c r="C365" s="207"/>
      <c r="D365" s="207"/>
      <c r="E365" s="207"/>
      <c r="F365" s="207"/>
      <c r="G365" s="526"/>
    </row>
    <row r="366" spans="2:7" s="111" customFormat="1">
      <c r="B366" s="207"/>
      <c r="C366" s="207"/>
      <c r="D366" s="207"/>
      <c r="E366" s="207"/>
      <c r="F366" s="207"/>
      <c r="G366" s="526"/>
    </row>
    <row r="367" spans="2:7" s="111" customFormat="1">
      <c r="B367" s="207"/>
      <c r="C367" s="207"/>
      <c r="D367" s="207"/>
      <c r="E367" s="207"/>
      <c r="F367" s="207"/>
      <c r="G367" s="526"/>
    </row>
    <row r="368" spans="2:7" s="111" customFormat="1">
      <c r="B368" s="207"/>
      <c r="C368" s="207"/>
      <c r="D368" s="207"/>
      <c r="E368" s="207"/>
      <c r="F368" s="207"/>
      <c r="G368" s="526"/>
    </row>
    <row r="369" spans="2:7" s="111" customFormat="1">
      <c r="B369" s="207"/>
      <c r="C369" s="207"/>
      <c r="D369" s="207"/>
      <c r="E369" s="207"/>
      <c r="F369" s="207"/>
      <c r="G369" s="526"/>
    </row>
    <row r="370" spans="2:7" s="111" customFormat="1">
      <c r="B370" s="207"/>
      <c r="C370" s="207"/>
      <c r="D370" s="207"/>
      <c r="E370" s="207"/>
      <c r="F370" s="207"/>
      <c r="G370" s="526"/>
    </row>
    <row r="371" spans="2:7" s="111" customFormat="1">
      <c r="B371" s="207"/>
      <c r="C371" s="207"/>
      <c r="D371" s="207"/>
      <c r="E371" s="207"/>
      <c r="F371" s="207"/>
      <c r="G371" s="526"/>
    </row>
    <row r="372" spans="2:7" s="111" customFormat="1">
      <c r="B372" s="207"/>
      <c r="C372" s="207"/>
      <c r="D372" s="207"/>
      <c r="E372" s="207"/>
      <c r="F372" s="207"/>
      <c r="G372" s="526"/>
    </row>
    <row r="373" spans="2:7" s="111" customFormat="1">
      <c r="B373" s="207"/>
      <c r="C373" s="207"/>
      <c r="D373" s="207"/>
      <c r="E373" s="207"/>
      <c r="F373" s="207"/>
      <c r="G373" s="526"/>
    </row>
    <row r="374" spans="2:7" s="111" customFormat="1">
      <c r="B374" s="207"/>
      <c r="C374" s="207"/>
      <c r="D374" s="207"/>
      <c r="E374" s="207"/>
      <c r="F374" s="207"/>
      <c r="G374" s="526"/>
    </row>
    <row r="375" spans="2:7" s="111" customFormat="1">
      <c r="B375" s="207"/>
      <c r="C375" s="207"/>
      <c r="D375" s="207"/>
      <c r="E375" s="207"/>
      <c r="F375" s="207"/>
      <c r="G375" s="526"/>
    </row>
    <row r="376" spans="2:7" s="111" customFormat="1">
      <c r="B376" s="207"/>
      <c r="C376" s="207"/>
      <c r="D376" s="207"/>
      <c r="E376" s="207"/>
      <c r="F376" s="207"/>
      <c r="G376" s="526"/>
    </row>
    <row r="377" spans="2:7" s="111" customFormat="1">
      <c r="B377" s="207"/>
      <c r="C377" s="207"/>
      <c r="D377" s="207"/>
      <c r="E377" s="207"/>
      <c r="F377" s="207"/>
      <c r="G377" s="526"/>
    </row>
    <row r="378" spans="2:7" s="111" customFormat="1">
      <c r="B378" s="207"/>
      <c r="C378" s="207"/>
      <c r="D378" s="207"/>
      <c r="E378" s="207"/>
      <c r="F378" s="207"/>
      <c r="G378" s="526"/>
    </row>
    <row r="379" spans="2:7" s="111" customFormat="1">
      <c r="B379" s="207"/>
      <c r="C379" s="207"/>
      <c r="D379" s="207"/>
      <c r="E379" s="207"/>
      <c r="F379" s="207"/>
      <c r="G379" s="526"/>
    </row>
    <row r="380" spans="2:7" s="111" customFormat="1">
      <c r="B380" s="207"/>
      <c r="C380" s="207"/>
      <c r="D380" s="207"/>
      <c r="E380" s="207"/>
      <c r="F380" s="207"/>
      <c r="G380" s="526"/>
    </row>
    <row r="381" spans="2:7" s="111" customFormat="1">
      <c r="B381" s="207"/>
      <c r="C381" s="207"/>
      <c r="D381" s="207"/>
      <c r="E381" s="207"/>
      <c r="F381" s="207"/>
      <c r="G381" s="526"/>
    </row>
    <row r="382" spans="2:7" s="111" customFormat="1">
      <c r="B382" s="207"/>
      <c r="C382" s="207"/>
      <c r="D382" s="207"/>
      <c r="E382" s="207"/>
      <c r="F382" s="207"/>
      <c r="G382" s="526"/>
    </row>
    <row r="383" spans="2:7" s="111" customFormat="1">
      <c r="B383" s="207"/>
      <c r="C383" s="207"/>
      <c r="D383" s="207"/>
      <c r="E383" s="207"/>
      <c r="F383" s="207"/>
      <c r="G383" s="526"/>
    </row>
    <row r="384" spans="2:7" s="111" customFormat="1">
      <c r="B384" s="207"/>
      <c r="C384" s="207"/>
      <c r="D384" s="207"/>
      <c r="E384" s="207"/>
      <c r="F384" s="207"/>
      <c r="G384" s="526"/>
    </row>
    <row r="385" spans="2:7" s="111" customFormat="1">
      <c r="B385" s="207"/>
      <c r="C385" s="207"/>
      <c r="D385" s="207"/>
      <c r="E385" s="207"/>
      <c r="F385" s="207"/>
      <c r="G385" s="526"/>
    </row>
    <row r="386" spans="2:7" s="111" customFormat="1">
      <c r="B386" s="207"/>
      <c r="C386" s="207"/>
      <c r="D386" s="207"/>
      <c r="E386" s="207"/>
      <c r="F386" s="207"/>
      <c r="G386" s="526"/>
    </row>
    <row r="387" spans="2:7" s="111" customFormat="1">
      <c r="B387" s="207"/>
      <c r="C387" s="207"/>
      <c r="D387" s="207"/>
      <c r="E387" s="207"/>
      <c r="F387" s="207"/>
      <c r="G387" s="526"/>
    </row>
    <row r="388" spans="2:7" s="111" customFormat="1">
      <c r="B388" s="207"/>
      <c r="C388" s="207"/>
      <c r="D388" s="207"/>
      <c r="E388" s="207"/>
      <c r="F388" s="207"/>
      <c r="G388" s="526"/>
    </row>
    <row r="389" spans="2:7" s="111" customFormat="1">
      <c r="B389" s="207"/>
      <c r="C389" s="207"/>
      <c r="D389" s="207"/>
      <c r="E389" s="207"/>
      <c r="F389" s="207"/>
      <c r="G389" s="526"/>
    </row>
    <row r="390" spans="2:7" s="111" customFormat="1">
      <c r="B390" s="207"/>
      <c r="C390" s="207"/>
      <c r="D390" s="207"/>
      <c r="E390" s="207"/>
      <c r="F390" s="207"/>
      <c r="G390" s="526"/>
    </row>
    <row r="391" spans="2:7" s="111" customFormat="1">
      <c r="B391" s="207"/>
      <c r="C391" s="207"/>
      <c r="D391" s="207"/>
      <c r="E391" s="207"/>
      <c r="F391" s="207"/>
      <c r="G391" s="526"/>
    </row>
    <row r="392" spans="2:7" s="111" customFormat="1">
      <c r="B392" s="207"/>
      <c r="C392" s="207"/>
      <c r="D392" s="207"/>
      <c r="E392" s="207"/>
      <c r="F392" s="207"/>
      <c r="G392" s="526"/>
    </row>
    <row r="393" spans="2:7" s="111" customFormat="1">
      <c r="B393" s="207"/>
      <c r="C393" s="207"/>
      <c r="D393" s="207"/>
      <c r="E393" s="207"/>
      <c r="F393" s="207"/>
      <c r="G393" s="526"/>
    </row>
    <row r="394" spans="2:7" s="111" customFormat="1">
      <c r="B394" s="207"/>
      <c r="C394" s="207"/>
      <c r="D394" s="207"/>
      <c r="E394" s="207"/>
      <c r="F394" s="207"/>
      <c r="G394" s="526"/>
    </row>
    <row r="395" spans="2:7" s="111" customFormat="1">
      <c r="B395" s="207"/>
      <c r="C395" s="207"/>
      <c r="D395" s="207"/>
      <c r="E395" s="207"/>
      <c r="F395" s="207"/>
      <c r="G395" s="526"/>
    </row>
    <row r="396" spans="2:7" s="111" customFormat="1">
      <c r="B396" s="207"/>
      <c r="C396" s="207"/>
      <c r="D396" s="207"/>
      <c r="E396" s="207"/>
      <c r="F396" s="207"/>
      <c r="G396" s="526"/>
    </row>
    <row r="397" spans="2:7" s="111" customFormat="1">
      <c r="B397" s="207"/>
      <c r="C397" s="207"/>
      <c r="D397" s="207"/>
      <c r="E397" s="207"/>
      <c r="F397" s="207"/>
      <c r="G397" s="526"/>
    </row>
    <row r="398" spans="2:7" s="111" customFormat="1">
      <c r="B398" s="207"/>
      <c r="C398" s="207"/>
      <c r="D398" s="207"/>
      <c r="E398" s="207"/>
      <c r="F398" s="207"/>
      <c r="G398" s="526"/>
    </row>
    <row r="399" spans="2:7" s="111" customFormat="1">
      <c r="B399" s="207"/>
      <c r="C399" s="207"/>
      <c r="D399" s="207"/>
      <c r="E399" s="207"/>
      <c r="F399" s="207"/>
      <c r="G399" s="526"/>
    </row>
    <row r="400" spans="2:7" s="111" customFormat="1">
      <c r="B400" s="207"/>
      <c r="C400" s="207"/>
      <c r="D400" s="207"/>
      <c r="E400" s="207"/>
      <c r="F400" s="207"/>
      <c r="G400" s="526"/>
    </row>
    <row r="401" spans="2:7" s="111" customFormat="1">
      <c r="B401" s="207"/>
      <c r="C401" s="207"/>
      <c r="D401" s="207"/>
      <c r="E401" s="207"/>
      <c r="F401" s="207"/>
      <c r="G401" s="526"/>
    </row>
    <row r="402" spans="2:7" s="111" customFormat="1">
      <c r="B402" s="207"/>
      <c r="C402" s="207"/>
      <c r="D402" s="207"/>
      <c r="E402" s="207"/>
      <c r="F402" s="207"/>
      <c r="G402" s="526"/>
    </row>
    <row r="403" spans="2:7" s="111" customFormat="1">
      <c r="B403" s="207"/>
      <c r="C403" s="207"/>
      <c r="D403" s="207"/>
      <c r="E403" s="207"/>
      <c r="F403" s="207"/>
      <c r="G403" s="526"/>
    </row>
    <row r="404" spans="2:7" s="111" customFormat="1">
      <c r="B404" s="207"/>
      <c r="C404" s="207"/>
      <c r="D404" s="207"/>
      <c r="E404" s="207"/>
      <c r="F404" s="207"/>
      <c r="G404" s="526"/>
    </row>
    <row r="405" spans="2:7" s="111" customFormat="1">
      <c r="B405" s="207"/>
      <c r="C405" s="207"/>
      <c r="D405" s="207"/>
      <c r="E405" s="207"/>
      <c r="F405" s="207"/>
      <c r="G405" s="526"/>
    </row>
    <row r="406" spans="2:7" s="111" customFormat="1">
      <c r="B406" s="207"/>
      <c r="C406" s="207"/>
      <c r="D406" s="207"/>
      <c r="E406" s="207"/>
      <c r="F406" s="207"/>
      <c r="G406" s="526"/>
    </row>
    <row r="407" spans="2:7" s="111" customFormat="1">
      <c r="B407" s="207"/>
      <c r="C407" s="207"/>
      <c r="D407" s="207"/>
      <c r="E407" s="207"/>
      <c r="F407" s="207"/>
      <c r="G407" s="526"/>
    </row>
    <row r="408" spans="2:7" s="111" customFormat="1">
      <c r="B408" s="207"/>
      <c r="C408" s="207"/>
      <c r="D408" s="207"/>
      <c r="E408" s="207"/>
      <c r="F408" s="207"/>
      <c r="G408" s="526"/>
    </row>
    <row r="409" spans="2:7" s="111" customFormat="1">
      <c r="B409" s="207"/>
      <c r="C409" s="207"/>
      <c r="D409" s="207"/>
      <c r="E409" s="207"/>
      <c r="F409" s="207"/>
      <c r="G409" s="526"/>
    </row>
    <row r="410" spans="2:7" s="111" customFormat="1">
      <c r="B410" s="207"/>
      <c r="C410" s="207"/>
      <c r="D410" s="207"/>
      <c r="E410" s="207"/>
      <c r="F410" s="207"/>
      <c r="G410" s="526"/>
    </row>
    <row r="411" spans="2:7" s="111" customFormat="1">
      <c r="B411" s="207"/>
      <c r="C411" s="207"/>
      <c r="D411" s="207"/>
      <c r="E411" s="207"/>
      <c r="F411" s="207"/>
      <c r="G411" s="526"/>
    </row>
    <row r="412" spans="2:7" s="111" customFormat="1">
      <c r="B412" s="207"/>
      <c r="C412" s="207"/>
      <c r="D412" s="207"/>
      <c r="E412" s="207"/>
      <c r="F412" s="207"/>
      <c r="G412" s="526"/>
    </row>
    <row r="413" spans="2:7" s="111" customFormat="1">
      <c r="B413" s="207"/>
      <c r="C413" s="207"/>
      <c r="D413" s="207"/>
      <c r="E413" s="207"/>
      <c r="F413" s="207"/>
      <c r="G413" s="526"/>
    </row>
    <row r="414" spans="2:7" s="111" customFormat="1">
      <c r="B414" s="207"/>
      <c r="C414" s="207"/>
      <c r="D414" s="207"/>
      <c r="E414" s="207"/>
      <c r="F414" s="207"/>
      <c r="G414" s="526"/>
    </row>
    <row r="415" spans="2:7" s="111" customFormat="1">
      <c r="B415" s="207"/>
      <c r="C415" s="207"/>
      <c r="D415" s="207"/>
      <c r="E415" s="207"/>
      <c r="F415" s="207"/>
      <c r="G415" s="526"/>
    </row>
    <row r="416" spans="2:7" s="111" customFormat="1">
      <c r="B416" s="207"/>
      <c r="C416" s="207"/>
      <c r="D416" s="207"/>
      <c r="E416" s="207"/>
      <c r="F416" s="207"/>
      <c r="G416" s="526"/>
    </row>
    <row r="417" spans="2:7" s="111" customFormat="1">
      <c r="B417" s="207"/>
      <c r="C417" s="207"/>
      <c r="D417" s="207"/>
      <c r="E417" s="207"/>
      <c r="F417" s="207"/>
      <c r="G417" s="526"/>
    </row>
    <row r="418" spans="2:7" s="111" customFormat="1">
      <c r="B418" s="207"/>
      <c r="C418" s="207"/>
      <c r="D418" s="207"/>
      <c r="E418" s="207"/>
      <c r="F418" s="207"/>
      <c r="G418" s="526"/>
    </row>
    <row r="419" spans="2:7" s="111" customFormat="1">
      <c r="B419" s="207"/>
      <c r="C419" s="207"/>
      <c r="D419" s="207"/>
      <c r="E419" s="207"/>
      <c r="F419" s="207"/>
      <c r="G419" s="526"/>
    </row>
    <row r="420" spans="2:7" s="111" customFormat="1">
      <c r="B420" s="207"/>
      <c r="C420" s="207"/>
      <c r="D420" s="207"/>
      <c r="E420" s="207"/>
      <c r="F420" s="207"/>
      <c r="G420" s="526"/>
    </row>
    <row r="421" spans="2:7" s="111" customFormat="1">
      <c r="B421" s="207"/>
      <c r="C421" s="207"/>
      <c r="D421" s="207"/>
      <c r="E421" s="207"/>
      <c r="F421" s="207"/>
      <c r="G421" s="526"/>
    </row>
    <row r="422" spans="2:7" s="111" customFormat="1">
      <c r="B422" s="207"/>
      <c r="C422" s="207"/>
      <c r="D422" s="207"/>
      <c r="E422" s="207"/>
      <c r="F422" s="207"/>
      <c r="G422" s="526"/>
    </row>
    <row r="423" spans="2:7" s="111" customFormat="1">
      <c r="B423" s="207"/>
      <c r="C423" s="207"/>
      <c r="D423" s="207"/>
      <c r="E423" s="207"/>
      <c r="F423" s="207"/>
      <c r="G423" s="526"/>
    </row>
    <row r="424" spans="2:7" s="111" customFormat="1">
      <c r="B424" s="207"/>
      <c r="C424" s="207"/>
      <c r="D424" s="207"/>
      <c r="E424" s="207"/>
      <c r="F424" s="207"/>
      <c r="G424" s="526"/>
    </row>
    <row r="425" spans="2:7" s="111" customFormat="1">
      <c r="B425" s="207"/>
      <c r="C425" s="207"/>
      <c r="D425" s="207"/>
      <c r="E425" s="207"/>
      <c r="F425" s="207"/>
      <c r="G425" s="526"/>
    </row>
    <row r="426" spans="2:7" s="111" customFormat="1">
      <c r="B426" s="207"/>
      <c r="C426" s="207"/>
      <c r="D426" s="207"/>
      <c r="E426" s="207"/>
      <c r="F426" s="207"/>
      <c r="G426" s="526"/>
    </row>
    <row r="427" spans="2:7" s="111" customFormat="1">
      <c r="B427" s="207"/>
      <c r="C427" s="207"/>
      <c r="D427" s="207"/>
      <c r="E427" s="207"/>
      <c r="F427" s="207"/>
      <c r="G427" s="526"/>
    </row>
    <row r="428" spans="2:7" s="111" customFormat="1">
      <c r="B428" s="207"/>
      <c r="C428" s="207"/>
      <c r="D428" s="207"/>
      <c r="E428" s="207"/>
      <c r="F428" s="207"/>
      <c r="G428" s="526"/>
    </row>
    <row r="429" spans="2:7" s="111" customFormat="1">
      <c r="B429" s="207"/>
      <c r="C429" s="207"/>
      <c r="D429" s="207"/>
      <c r="E429" s="207"/>
      <c r="F429" s="207"/>
      <c r="G429" s="526"/>
    </row>
    <row r="430" spans="2:7" s="111" customFormat="1">
      <c r="B430" s="207"/>
      <c r="C430" s="207"/>
      <c r="D430" s="207"/>
      <c r="E430" s="207"/>
      <c r="F430" s="207"/>
      <c r="G430" s="526"/>
    </row>
    <row r="431" spans="2:7" s="111" customFormat="1">
      <c r="B431" s="207"/>
      <c r="C431" s="207"/>
      <c r="D431" s="207"/>
      <c r="E431" s="207"/>
      <c r="F431" s="207"/>
      <c r="G431" s="526"/>
    </row>
    <row r="432" spans="2:7" s="111" customFormat="1">
      <c r="B432" s="207"/>
      <c r="C432" s="207"/>
      <c r="D432" s="207"/>
      <c r="E432" s="207"/>
      <c r="F432" s="207"/>
      <c r="G432" s="526"/>
    </row>
    <row r="433" spans="2:7" s="111" customFormat="1">
      <c r="B433" s="207"/>
      <c r="C433" s="207"/>
      <c r="D433" s="207"/>
      <c r="E433" s="207"/>
      <c r="F433" s="207"/>
      <c r="G433" s="526"/>
    </row>
    <row r="434" spans="2:7" s="111" customFormat="1">
      <c r="B434" s="207"/>
      <c r="C434" s="207"/>
      <c r="D434" s="207"/>
      <c r="E434" s="207"/>
      <c r="F434" s="207"/>
      <c r="G434" s="526"/>
    </row>
    <row r="435" spans="2:7" s="111" customFormat="1">
      <c r="B435" s="207"/>
      <c r="C435" s="207"/>
      <c r="D435" s="207"/>
      <c r="E435" s="207"/>
      <c r="F435" s="207"/>
      <c r="G435" s="526"/>
    </row>
    <row r="436" spans="2:7" s="111" customFormat="1">
      <c r="B436" s="207"/>
      <c r="C436" s="207"/>
      <c r="D436" s="207"/>
      <c r="E436" s="207"/>
      <c r="F436" s="207"/>
      <c r="G436" s="526"/>
    </row>
    <row r="437" spans="2:7" s="111" customFormat="1">
      <c r="B437" s="207"/>
      <c r="C437" s="207"/>
      <c r="D437" s="207"/>
      <c r="E437" s="207"/>
      <c r="F437" s="207"/>
      <c r="G437" s="526"/>
    </row>
    <row r="438" spans="2:7" s="111" customFormat="1">
      <c r="B438" s="207"/>
      <c r="C438" s="207"/>
      <c r="D438" s="207"/>
      <c r="E438" s="207"/>
      <c r="F438" s="207"/>
      <c r="G438" s="526"/>
    </row>
    <row r="439" spans="2:7" s="111" customFormat="1">
      <c r="B439" s="207"/>
      <c r="C439" s="207"/>
      <c r="D439" s="207"/>
      <c r="E439" s="207"/>
      <c r="F439" s="207"/>
      <c r="G439" s="526"/>
    </row>
    <row r="440" spans="2:7" s="111" customFormat="1">
      <c r="B440" s="207"/>
      <c r="C440" s="207"/>
      <c r="D440" s="207"/>
      <c r="E440" s="207"/>
      <c r="F440" s="207"/>
      <c r="G440" s="526"/>
    </row>
    <row r="441" spans="2:7" s="111" customFormat="1">
      <c r="B441" s="207"/>
      <c r="C441" s="207"/>
      <c r="D441" s="207"/>
      <c r="E441" s="207"/>
      <c r="F441" s="207"/>
      <c r="G441" s="526"/>
    </row>
    <row r="442" spans="2:7" s="111" customFormat="1">
      <c r="B442" s="207"/>
      <c r="C442" s="207"/>
      <c r="D442" s="207"/>
      <c r="E442" s="207"/>
      <c r="F442" s="207"/>
      <c r="G442" s="526"/>
    </row>
    <row r="443" spans="2:7" s="111" customFormat="1">
      <c r="B443" s="207"/>
      <c r="C443" s="207"/>
      <c r="D443" s="207"/>
      <c r="E443" s="207"/>
      <c r="F443" s="207"/>
      <c r="G443" s="526"/>
    </row>
    <row r="444" spans="2:7" s="111" customFormat="1">
      <c r="B444" s="207"/>
      <c r="C444" s="207"/>
      <c r="D444" s="207"/>
      <c r="E444" s="207"/>
      <c r="F444" s="207"/>
      <c r="G444" s="526"/>
    </row>
    <row r="445" spans="2:7" s="111" customFormat="1">
      <c r="B445" s="207"/>
      <c r="C445" s="207"/>
      <c r="D445" s="207"/>
      <c r="E445" s="207"/>
      <c r="F445" s="207"/>
      <c r="G445" s="526"/>
    </row>
    <row r="446" spans="2:7" s="111" customFormat="1">
      <c r="B446" s="207"/>
      <c r="C446" s="207"/>
      <c r="D446" s="207"/>
      <c r="E446" s="207"/>
      <c r="F446" s="207"/>
      <c r="G446" s="526"/>
    </row>
    <row r="447" spans="2:7" s="111" customFormat="1">
      <c r="B447" s="207"/>
      <c r="C447" s="207"/>
      <c r="D447" s="207"/>
      <c r="E447" s="207"/>
      <c r="F447" s="207"/>
      <c r="G447" s="526"/>
    </row>
    <row r="448" spans="2:7" s="111" customFormat="1">
      <c r="B448" s="207"/>
      <c r="C448" s="207"/>
      <c r="D448" s="207"/>
      <c r="E448" s="207"/>
      <c r="F448" s="207"/>
      <c r="G448" s="526"/>
    </row>
    <row r="449" spans="2:7" s="111" customFormat="1">
      <c r="B449" s="207"/>
      <c r="C449" s="207"/>
      <c r="D449" s="207"/>
      <c r="E449" s="207"/>
      <c r="F449" s="207"/>
      <c r="G449" s="526"/>
    </row>
    <row r="450" spans="2:7" s="111" customFormat="1">
      <c r="B450" s="207"/>
      <c r="C450" s="207"/>
      <c r="D450" s="207"/>
      <c r="E450" s="207"/>
      <c r="F450" s="207"/>
      <c r="G450" s="526"/>
    </row>
    <row r="451" spans="2:7" s="111" customFormat="1">
      <c r="B451" s="207"/>
      <c r="C451" s="207"/>
      <c r="D451" s="207"/>
      <c r="E451" s="207"/>
      <c r="F451" s="207"/>
      <c r="G451" s="526"/>
    </row>
    <row r="452" spans="2:7" s="111" customFormat="1">
      <c r="B452" s="207"/>
      <c r="C452" s="207"/>
      <c r="D452" s="207"/>
      <c r="E452" s="207"/>
      <c r="F452" s="207"/>
      <c r="G452" s="526"/>
    </row>
    <row r="453" spans="2:7" s="111" customFormat="1">
      <c r="B453" s="207"/>
      <c r="C453" s="207"/>
      <c r="D453" s="207"/>
      <c r="E453" s="207"/>
      <c r="F453" s="207"/>
      <c r="G453" s="526"/>
    </row>
    <row r="454" spans="2:7" s="111" customFormat="1">
      <c r="B454" s="207"/>
      <c r="C454" s="207"/>
      <c r="D454" s="207"/>
      <c r="E454" s="207"/>
      <c r="F454" s="207"/>
      <c r="G454" s="526"/>
    </row>
    <row r="455" spans="2:7" s="111" customFormat="1">
      <c r="B455" s="207"/>
      <c r="C455" s="207"/>
      <c r="D455" s="207"/>
      <c r="E455" s="207"/>
      <c r="F455" s="207"/>
      <c r="G455" s="526"/>
    </row>
    <row r="456" spans="2:7" s="111" customFormat="1">
      <c r="B456" s="207"/>
      <c r="C456" s="207"/>
      <c r="D456" s="207"/>
      <c r="E456" s="207"/>
      <c r="F456" s="207"/>
      <c r="G456" s="526"/>
    </row>
    <row r="457" spans="2:7" s="111" customFormat="1">
      <c r="B457" s="207"/>
      <c r="C457" s="207"/>
      <c r="D457" s="207"/>
      <c r="E457" s="207"/>
      <c r="F457" s="207"/>
      <c r="G457" s="526"/>
    </row>
    <row r="458" spans="2:7" s="111" customFormat="1">
      <c r="B458" s="207"/>
      <c r="C458" s="207"/>
      <c r="D458" s="207"/>
      <c r="E458" s="207"/>
      <c r="F458" s="207"/>
      <c r="G458" s="526"/>
    </row>
    <row r="459" spans="2:7" s="111" customFormat="1">
      <c r="B459" s="207"/>
      <c r="C459" s="207"/>
      <c r="D459" s="207"/>
      <c r="E459" s="207"/>
      <c r="F459" s="207"/>
      <c r="G459" s="526"/>
    </row>
    <row r="460" spans="2:7" s="111" customFormat="1">
      <c r="B460" s="207"/>
      <c r="C460" s="207"/>
      <c r="D460" s="207"/>
      <c r="E460" s="207"/>
      <c r="F460" s="207"/>
      <c r="G460" s="526"/>
    </row>
    <row r="461" spans="2:7" s="111" customFormat="1">
      <c r="B461" s="207"/>
      <c r="C461" s="207"/>
      <c r="D461" s="207"/>
      <c r="E461" s="207"/>
      <c r="F461" s="207"/>
      <c r="G461" s="526"/>
    </row>
    <row r="462" spans="2:7" s="111" customFormat="1">
      <c r="B462" s="207"/>
      <c r="C462" s="207"/>
      <c r="D462" s="207"/>
      <c r="E462" s="207"/>
      <c r="F462" s="207"/>
      <c r="G462" s="526"/>
    </row>
    <row r="463" spans="2:7" s="111" customFormat="1">
      <c r="B463" s="207"/>
      <c r="C463" s="207"/>
      <c r="D463" s="207"/>
      <c r="E463" s="207"/>
      <c r="F463" s="207"/>
      <c r="G463" s="526"/>
    </row>
    <row r="464" spans="2:7" s="111" customFormat="1">
      <c r="B464" s="207"/>
      <c r="C464" s="207"/>
      <c r="D464" s="207"/>
      <c r="E464" s="207"/>
      <c r="F464" s="207"/>
      <c r="G464" s="526"/>
    </row>
    <row r="465" spans="2:7" s="111" customFormat="1">
      <c r="B465" s="207"/>
      <c r="C465" s="207"/>
      <c r="D465" s="207"/>
      <c r="E465" s="207"/>
      <c r="F465" s="207"/>
      <c r="G465" s="526"/>
    </row>
    <row r="466" spans="2:7" s="111" customFormat="1">
      <c r="B466" s="207"/>
      <c r="C466" s="207"/>
      <c r="D466" s="207"/>
      <c r="E466" s="207"/>
      <c r="F466" s="207"/>
      <c r="G466" s="526"/>
    </row>
    <row r="467" spans="2:7" s="111" customFormat="1">
      <c r="B467" s="207"/>
      <c r="C467" s="207"/>
      <c r="D467" s="207"/>
      <c r="E467" s="207"/>
      <c r="F467" s="207"/>
      <c r="G467" s="526"/>
    </row>
    <row r="468" spans="2:7" s="111" customFormat="1">
      <c r="B468" s="207"/>
      <c r="C468" s="207"/>
      <c r="D468" s="207"/>
      <c r="E468" s="207"/>
      <c r="F468" s="207"/>
      <c r="G468" s="526"/>
    </row>
    <row r="469" spans="2:7" s="111" customFormat="1">
      <c r="B469" s="207"/>
      <c r="C469" s="207"/>
      <c r="D469" s="207"/>
      <c r="E469" s="207"/>
      <c r="F469" s="207"/>
      <c r="G469" s="526"/>
    </row>
    <row r="470" spans="2:7" s="111" customFormat="1">
      <c r="B470" s="207"/>
      <c r="C470" s="207"/>
      <c r="D470" s="207"/>
      <c r="E470" s="207"/>
      <c r="F470" s="207"/>
      <c r="G470" s="526"/>
    </row>
    <row r="471" spans="2:7" s="111" customFormat="1">
      <c r="B471" s="207"/>
      <c r="C471" s="207"/>
      <c r="D471" s="207"/>
      <c r="E471" s="207"/>
      <c r="F471" s="207"/>
      <c r="G471" s="526"/>
    </row>
    <row r="472" spans="2:7" s="111" customFormat="1">
      <c r="B472" s="207"/>
      <c r="C472" s="207"/>
      <c r="D472" s="207"/>
      <c r="E472" s="207"/>
      <c r="F472" s="207"/>
      <c r="G472" s="526"/>
    </row>
    <row r="473" spans="2:7" s="111" customFormat="1">
      <c r="B473" s="207"/>
      <c r="C473" s="207"/>
      <c r="D473" s="207"/>
      <c r="E473" s="207"/>
      <c r="F473" s="207"/>
      <c r="G473" s="526"/>
    </row>
    <row r="474" spans="2:7" s="111" customFormat="1">
      <c r="B474" s="207"/>
      <c r="C474" s="207"/>
      <c r="D474" s="207"/>
      <c r="E474" s="207"/>
      <c r="F474" s="207"/>
      <c r="G474" s="526"/>
    </row>
    <row r="475" spans="2:7" s="111" customFormat="1">
      <c r="B475" s="207"/>
      <c r="C475" s="207"/>
      <c r="D475" s="207"/>
      <c r="E475" s="207"/>
      <c r="F475" s="207"/>
      <c r="G475" s="526"/>
    </row>
    <row r="476" spans="2:7" s="111" customFormat="1">
      <c r="B476" s="207"/>
      <c r="C476" s="207"/>
      <c r="D476" s="207"/>
      <c r="E476" s="207"/>
      <c r="F476" s="207"/>
      <c r="G476" s="526"/>
    </row>
    <row r="477" spans="2:7" s="111" customFormat="1">
      <c r="B477" s="207"/>
      <c r="C477" s="207"/>
      <c r="D477" s="207"/>
      <c r="E477" s="207"/>
      <c r="F477" s="207"/>
      <c r="G477" s="526"/>
    </row>
    <row r="478" spans="2:7" s="111" customFormat="1">
      <c r="B478" s="207"/>
      <c r="C478" s="207"/>
      <c r="D478" s="207"/>
      <c r="E478" s="207"/>
      <c r="F478" s="207"/>
      <c r="G478" s="526"/>
    </row>
    <row r="479" spans="2:7" s="111" customFormat="1">
      <c r="B479" s="207"/>
      <c r="C479" s="207"/>
      <c r="D479" s="207"/>
      <c r="E479" s="207"/>
      <c r="F479" s="207"/>
      <c r="G479" s="526"/>
    </row>
    <row r="480" spans="2:7" s="111" customFormat="1">
      <c r="B480" s="207"/>
      <c r="C480" s="207"/>
      <c r="D480" s="207"/>
      <c r="E480" s="207"/>
      <c r="F480" s="207"/>
      <c r="G480" s="526"/>
    </row>
    <row r="481" spans="2:7" s="111" customFormat="1">
      <c r="B481" s="207"/>
      <c r="C481" s="207"/>
      <c r="D481" s="207"/>
      <c r="E481" s="207"/>
      <c r="F481" s="207"/>
      <c r="G481" s="526"/>
    </row>
    <row r="482" spans="2:7" s="111" customFormat="1">
      <c r="B482" s="207"/>
      <c r="C482" s="207"/>
      <c r="D482" s="207"/>
      <c r="E482" s="207"/>
      <c r="F482" s="207"/>
      <c r="G482" s="526"/>
    </row>
    <row r="483" spans="2:7" s="111" customFormat="1">
      <c r="B483" s="207"/>
      <c r="C483" s="207"/>
      <c r="D483" s="207"/>
      <c r="E483" s="207"/>
      <c r="F483" s="207"/>
      <c r="G483" s="526"/>
    </row>
    <row r="484" spans="2:7" s="111" customFormat="1">
      <c r="B484" s="207"/>
      <c r="C484" s="207"/>
      <c r="D484" s="207"/>
      <c r="E484" s="207"/>
      <c r="F484" s="207"/>
      <c r="G484" s="526"/>
    </row>
    <row r="485" spans="2:7" s="111" customFormat="1">
      <c r="B485" s="207"/>
      <c r="C485" s="207"/>
      <c r="D485" s="207"/>
      <c r="E485" s="207"/>
      <c r="F485" s="207"/>
      <c r="G485" s="526"/>
    </row>
    <row r="486" spans="2:7" s="111" customFormat="1">
      <c r="B486" s="207"/>
      <c r="C486" s="207"/>
      <c r="D486" s="207"/>
      <c r="E486" s="207"/>
      <c r="F486" s="207"/>
      <c r="G486" s="526"/>
    </row>
    <row r="487" spans="2:7" s="111" customFormat="1">
      <c r="B487" s="207"/>
      <c r="C487" s="207"/>
      <c r="D487" s="207"/>
      <c r="E487" s="207"/>
      <c r="F487" s="207"/>
      <c r="G487" s="526"/>
    </row>
    <row r="488" spans="2:7" s="111" customFormat="1">
      <c r="B488" s="207"/>
      <c r="C488" s="207"/>
      <c r="D488" s="207"/>
      <c r="E488" s="207"/>
      <c r="F488" s="207"/>
      <c r="G488" s="526"/>
    </row>
    <row r="489" spans="2:7" s="111" customFormat="1">
      <c r="B489" s="207"/>
      <c r="C489" s="207"/>
      <c r="D489" s="207"/>
      <c r="E489" s="207"/>
      <c r="F489" s="207"/>
      <c r="G489" s="526"/>
    </row>
    <row r="490" spans="2:7" s="111" customFormat="1">
      <c r="B490" s="207"/>
      <c r="C490" s="207"/>
      <c r="D490" s="207"/>
      <c r="E490" s="207"/>
      <c r="F490" s="207"/>
      <c r="G490" s="526"/>
    </row>
    <row r="491" spans="2:7" s="111" customFormat="1">
      <c r="B491" s="207"/>
      <c r="C491" s="207"/>
      <c r="D491" s="207"/>
      <c r="E491" s="207"/>
      <c r="F491" s="207"/>
      <c r="G491" s="526"/>
    </row>
    <row r="492" spans="2:7" s="111" customFormat="1">
      <c r="B492" s="207"/>
      <c r="C492" s="207"/>
      <c r="D492" s="207"/>
      <c r="E492" s="207"/>
      <c r="F492" s="207"/>
      <c r="G492" s="526"/>
    </row>
    <row r="493" spans="2:7" s="111" customFormat="1">
      <c r="B493" s="207"/>
      <c r="C493" s="207"/>
      <c r="D493" s="207"/>
      <c r="E493" s="207"/>
      <c r="F493" s="207"/>
      <c r="G493" s="526"/>
    </row>
    <row r="494" spans="2:7" s="111" customFormat="1">
      <c r="B494" s="207"/>
      <c r="C494" s="207"/>
      <c r="D494" s="207"/>
      <c r="E494" s="207"/>
      <c r="F494" s="207"/>
      <c r="G494" s="526"/>
    </row>
    <row r="495" spans="2:7" s="111" customFormat="1">
      <c r="B495" s="207"/>
      <c r="C495" s="207"/>
      <c r="D495" s="207"/>
      <c r="E495" s="207"/>
      <c r="F495" s="207"/>
      <c r="G495" s="526"/>
    </row>
    <row r="496" spans="2:7" s="111" customFormat="1">
      <c r="B496" s="207"/>
      <c r="C496" s="207"/>
      <c r="D496" s="207"/>
      <c r="E496" s="207"/>
      <c r="F496" s="207"/>
      <c r="G496" s="526"/>
    </row>
    <row r="497" spans="2:7" s="111" customFormat="1">
      <c r="B497" s="207"/>
      <c r="C497" s="207"/>
      <c r="D497" s="207"/>
      <c r="E497" s="207"/>
      <c r="F497" s="207"/>
      <c r="G497" s="526"/>
    </row>
    <row r="498" spans="2:7" s="111" customFormat="1">
      <c r="B498" s="207"/>
      <c r="C498" s="207"/>
      <c r="D498" s="207"/>
      <c r="E498" s="207"/>
      <c r="F498" s="207"/>
      <c r="G498" s="526"/>
    </row>
    <row r="499" spans="2:7" s="111" customFormat="1">
      <c r="B499" s="207"/>
      <c r="C499" s="207"/>
      <c r="D499" s="207"/>
      <c r="E499" s="207"/>
      <c r="F499" s="207"/>
      <c r="G499" s="526"/>
    </row>
    <row r="500" spans="2:7" s="111" customFormat="1">
      <c r="B500" s="207"/>
      <c r="C500" s="207"/>
      <c r="D500" s="207"/>
      <c r="E500" s="207"/>
      <c r="F500" s="207"/>
      <c r="G500" s="526"/>
    </row>
    <row r="501" spans="2:7" s="111" customFormat="1">
      <c r="B501" s="207"/>
      <c r="C501" s="207"/>
      <c r="D501" s="207"/>
      <c r="E501" s="207"/>
      <c r="F501" s="207"/>
      <c r="G501" s="526"/>
    </row>
    <row r="502" spans="2:7" s="111" customFormat="1">
      <c r="B502" s="207"/>
      <c r="C502" s="207"/>
      <c r="D502" s="207"/>
      <c r="E502" s="207"/>
      <c r="F502" s="207"/>
      <c r="G502" s="526"/>
    </row>
    <row r="503" spans="2:7" s="111" customFormat="1">
      <c r="B503" s="207"/>
      <c r="C503" s="207"/>
      <c r="D503" s="207"/>
      <c r="E503" s="207"/>
      <c r="F503" s="207"/>
      <c r="G503" s="526"/>
    </row>
    <row r="504" spans="2:7" s="111" customFormat="1">
      <c r="B504" s="207"/>
      <c r="C504" s="207"/>
      <c r="D504" s="207"/>
      <c r="E504" s="207"/>
      <c r="F504" s="207"/>
      <c r="G504" s="526"/>
    </row>
    <row r="505" spans="2:7" s="111" customFormat="1">
      <c r="B505" s="207"/>
      <c r="C505" s="207"/>
      <c r="D505" s="207"/>
      <c r="E505" s="207"/>
      <c r="F505" s="207"/>
      <c r="G505" s="526"/>
    </row>
    <row r="506" spans="2:7" s="111" customFormat="1">
      <c r="B506" s="207"/>
      <c r="C506" s="207"/>
      <c r="D506" s="207"/>
      <c r="E506" s="207"/>
      <c r="F506" s="207"/>
      <c r="G506" s="526"/>
    </row>
    <row r="507" spans="2:7" s="111" customFormat="1">
      <c r="B507" s="207"/>
      <c r="C507" s="207"/>
      <c r="D507" s="207"/>
      <c r="E507" s="207"/>
      <c r="F507" s="207"/>
      <c r="G507" s="526"/>
    </row>
    <row r="508" spans="2:7" s="111" customFormat="1">
      <c r="B508" s="207"/>
      <c r="C508" s="207"/>
      <c r="D508" s="207"/>
      <c r="E508" s="207"/>
      <c r="F508" s="207"/>
      <c r="G508" s="526"/>
    </row>
    <row r="509" spans="2:7" s="111" customFormat="1">
      <c r="B509" s="207"/>
      <c r="C509" s="207"/>
      <c r="D509" s="207"/>
      <c r="E509" s="207"/>
      <c r="F509" s="207"/>
      <c r="G509" s="526"/>
    </row>
    <row r="510" spans="2:7" s="111" customFormat="1">
      <c r="B510" s="207"/>
      <c r="C510" s="207"/>
      <c r="D510" s="207"/>
      <c r="E510" s="207"/>
      <c r="F510" s="207"/>
      <c r="G510" s="526"/>
    </row>
    <row r="511" spans="2:7" s="111" customFormat="1">
      <c r="B511" s="207"/>
      <c r="C511" s="207"/>
      <c r="D511" s="207"/>
      <c r="E511" s="207"/>
      <c r="F511" s="207"/>
      <c r="G511" s="526"/>
    </row>
    <row r="512" spans="2:7" s="111" customFormat="1">
      <c r="B512" s="207"/>
      <c r="C512" s="207"/>
      <c r="D512" s="207"/>
      <c r="E512" s="207"/>
      <c r="F512" s="207"/>
      <c r="G512" s="526"/>
    </row>
    <row r="513" spans="2:7" s="111" customFormat="1">
      <c r="B513" s="207"/>
      <c r="C513" s="207"/>
      <c r="D513" s="207"/>
      <c r="E513" s="207"/>
      <c r="F513" s="207"/>
      <c r="G513" s="526"/>
    </row>
    <row r="514" spans="2:7" s="111" customFormat="1">
      <c r="B514" s="207"/>
      <c r="C514" s="207"/>
      <c r="D514" s="207"/>
      <c r="E514" s="207"/>
      <c r="F514" s="207"/>
      <c r="G514" s="526"/>
    </row>
    <row r="515" spans="2:7" s="111" customFormat="1">
      <c r="B515" s="207"/>
      <c r="C515" s="207"/>
      <c r="D515" s="207"/>
      <c r="E515" s="207"/>
      <c r="F515" s="207"/>
      <c r="G515" s="526"/>
    </row>
    <row r="516" spans="2:7" s="111" customFormat="1">
      <c r="B516" s="207"/>
      <c r="C516" s="207"/>
      <c r="D516" s="207"/>
      <c r="E516" s="207"/>
      <c r="F516" s="207"/>
      <c r="G516" s="526"/>
    </row>
    <row r="517" spans="2:7" s="111" customFormat="1">
      <c r="B517" s="207"/>
      <c r="C517" s="207"/>
      <c r="D517" s="207"/>
      <c r="E517" s="207"/>
      <c r="F517" s="207"/>
      <c r="G517" s="526"/>
    </row>
    <row r="518" spans="2:7" s="111" customFormat="1">
      <c r="B518" s="207"/>
      <c r="C518" s="207"/>
      <c r="D518" s="207"/>
      <c r="E518" s="207"/>
      <c r="F518" s="207"/>
      <c r="G518" s="526"/>
    </row>
    <row r="519" spans="2:7" s="111" customFormat="1">
      <c r="B519" s="207"/>
      <c r="C519" s="207"/>
      <c r="D519" s="207"/>
      <c r="E519" s="207"/>
      <c r="F519" s="207"/>
      <c r="G519" s="526"/>
    </row>
    <row r="520" spans="2:7" s="111" customFormat="1">
      <c r="B520" s="207"/>
      <c r="C520" s="207"/>
      <c r="D520" s="207"/>
      <c r="E520" s="207"/>
      <c r="F520" s="207"/>
      <c r="G520" s="526"/>
    </row>
    <row r="521" spans="2:7" s="111" customFormat="1">
      <c r="B521" s="207"/>
      <c r="C521" s="207"/>
      <c r="D521" s="207"/>
      <c r="E521" s="207"/>
      <c r="F521" s="207"/>
      <c r="G521" s="526"/>
    </row>
    <row r="522" spans="2:7" s="111" customFormat="1">
      <c r="B522" s="207"/>
      <c r="C522" s="207"/>
      <c r="D522" s="207"/>
      <c r="E522" s="207"/>
      <c r="F522" s="207"/>
      <c r="G522" s="526"/>
    </row>
    <row r="523" spans="2:7" s="111" customFormat="1">
      <c r="B523" s="207"/>
      <c r="C523" s="207"/>
      <c r="D523" s="207"/>
      <c r="E523" s="207"/>
      <c r="F523" s="207"/>
      <c r="G523" s="526"/>
    </row>
    <row r="524" spans="2:7" s="111" customFormat="1">
      <c r="B524" s="207"/>
      <c r="C524" s="207"/>
      <c r="D524" s="207"/>
      <c r="E524" s="207"/>
      <c r="F524" s="207"/>
      <c r="G524" s="526"/>
    </row>
    <row r="525" spans="2:7" s="111" customFormat="1">
      <c r="B525" s="207"/>
      <c r="C525" s="207"/>
      <c r="D525" s="207"/>
      <c r="E525" s="207"/>
      <c r="F525" s="207"/>
      <c r="G525" s="526"/>
    </row>
    <row r="526" spans="2:7" s="111" customFormat="1">
      <c r="B526" s="207"/>
      <c r="C526" s="207"/>
      <c r="D526" s="207"/>
      <c r="E526" s="207"/>
      <c r="F526" s="207"/>
      <c r="G526" s="526"/>
    </row>
    <row r="527" spans="2:7" s="111" customFormat="1">
      <c r="B527" s="207"/>
      <c r="C527" s="207"/>
      <c r="D527" s="207"/>
      <c r="E527" s="207"/>
      <c r="F527" s="207"/>
      <c r="G527" s="526"/>
    </row>
    <row r="528" spans="2:7" s="111" customFormat="1">
      <c r="B528" s="207"/>
      <c r="C528" s="207"/>
      <c r="D528" s="207"/>
      <c r="E528" s="207"/>
      <c r="F528" s="207"/>
      <c r="G528" s="526"/>
    </row>
    <row r="529" spans="2:7" s="111" customFormat="1">
      <c r="B529" s="207"/>
      <c r="C529" s="207"/>
      <c r="D529" s="207"/>
      <c r="E529" s="207"/>
      <c r="F529" s="207"/>
      <c r="G529" s="526"/>
    </row>
    <row r="530" spans="2:7" s="111" customFormat="1">
      <c r="B530" s="207"/>
      <c r="C530" s="207"/>
      <c r="D530" s="207"/>
      <c r="E530" s="207"/>
      <c r="F530" s="207"/>
      <c r="G530" s="526"/>
    </row>
    <row r="531" spans="2:7" s="111" customFormat="1">
      <c r="B531" s="207"/>
      <c r="C531" s="207"/>
      <c r="D531" s="207"/>
      <c r="E531" s="207"/>
      <c r="F531" s="207"/>
      <c r="G531" s="526"/>
    </row>
    <row r="532" spans="2:7" s="111" customFormat="1">
      <c r="B532" s="207"/>
      <c r="C532" s="207"/>
      <c r="D532" s="207"/>
      <c r="E532" s="207"/>
      <c r="F532" s="207"/>
      <c r="G532" s="526"/>
    </row>
    <row r="533" spans="2:7" s="111" customFormat="1">
      <c r="B533" s="207"/>
      <c r="C533" s="207"/>
      <c r="D533" s="207"/>
      <c r="E533" s="207"/>
      <c r="F533" s="207"/>
      <c r="G533" s="526"/>
    </row>
    <row r="534" spans="2:7" s="111" customFormat="1">
      <c r="B534" s="207"/>
      <c r="C534" s="207"/>
      <c r="D534" s="207"/>
      <c r="E534" s="207"/>
      <c r="F534" s="207"/>
      <c r="G534" s="526"/>
    </row>
    <row r="535" spans="2:7" s="111" customFormat="1">
      <c r="B535" s="207"/>
      <c r="C535" s="207"/>
      <c r="D535" s="207"/>
      <c r="E535" s="207"/>
      <c r="F535" s="207"/>
      <c r="G535" s="526"/>
    </row>
    <row r="536" spans="2:7" s="111" customFormat="1">
      <c r="B536" s="207"/>
      <c r="C536" s="207"/>
      <c r="D536" s="207"/>
      <c r="E536" s="207"/>
      <c r="F536" s="207"/>
      <c r="G536" s="526"/>
    </row>
    <row r="537" spans="2:7" s="111" customFormat="1">
      <c r="B537" s="207"/>
      <c r="C537" s="207"/>
      <c r="D537" s="207"/>
      <c r="E537" s="207"/>
      <c r="F537" s="207"/>
      <c r="G537" s="526"/>
    </row>
    <row r="538" spans="2:7" s="111" customFormat="1">
      <c r="B538" s="207"/>
      <c r="C538" s="207"/>
      <c r="D538" s="207"/>
      <c r="E538" s="207"/>
      <c r="F538" s="207"/>
      <c r="G538" s="526"/>
    </row>
    <row r="539" spans="2:7" s="111" customFormat="1">
      <c r="B539" s="207"/>
      <c r="C539" s="207"/>
      <c r="D539" s="207"/>
      <c r="E539" s="207"/>
      <c r="F539" s="207"/>
      <c r="G539" s="526"/>
    </row>
    <row r="540" spans="2:7" s="111" customFormat="1">
      <c r="B540" s="207"/>
      <c r="C540" s="207"/>
      <c r="D540" s="207"/>
      <c r="E540" s="207"/>
      <c r="F540" s="207"/>
      <c r="G540" s="526"/>
    </row>
    <row r="541" spans="2:7" s="111" customFormat="1">
      <c r="B541" s="207"/>
      <c r="C541" s="207"/>
      <c r="D541" s="207"/>
      <c r="E541" s="207"/>
      <c r="F541" s="207"/>
      <c r="G541" s="526"/>
    </row>
    <row r="542" spans="2:7" s="111" customFormat="1">
      <c r="B542" s="207"/>
      <c r="C542" s="207"/>
      <c r="D542" s="207"/>
      <c r="E542" s="207"/>
      <c r="F542" s="207"/>
      <c r="G542" s="526"/>
    </row>
    <row r="543" spans="2:7" s="111" customFormat="1">
      <c r="B543" s="207"/>
      <c r="C543" s="207"/>
      <c r="D543" s="207"/>
      <c r="E543" s="207"/>
      <c r="F543" s="207"/>
      <c r="G543" s="526"/>
    </row>
    <row r="544" spans="2:7" s="111" customFormat="1">
      <c r="B544" s="207"/>
      <c r="C544" s="207"/>
      <c r="D544" s="207"/>
      <c r="E544" s="207"/>
      <c r="F544" s="207"/>
      <c r="G544" s="526"/>
    </row>
    <row r="545" spans="2:7" s="111" customFormat="1">
      <c r="B545" s="207"/>
      <c r="C545" s="207"/>
      <c r="D545" s="207"/>
      <c r="E545" s="207"/>
      <c r="F545" s="207"/>
      <c r="G545" s="526"/>
    </row>
    <row r="546" spans="2:7" s="111" customFormat="1">
      <c r="B546" s="207"/>
      <c r="C546" s="207"/>
      <c r="D546" s="207"/>
      <c r="E546" s="207"/>
      <c r="F546" s="207"/>
      <c r="G546" s="526"/>
    </row>
    <row r="547" spans="2:7" s="111" customFormat="1">
      <c r="B547" s="207"/>
      <c r="C547" s="207"/>
      <c r="D547" s="207"/>
      <c r="E547" s="207"/>
      <c r="F547" s="207"/>
      <c r="G547" s="526"/>
    </row>
    <row r="548" spans="2:7" s="111" customFormat="1">
      <c r="B548" s="207"/>
      <c r="C548" s="207"/>
      <c r="D548" s="207"/>
      <c r="E548" s="207"/>
      <c r="F548" s="207"/>
      <c r="G548" s="526"/>
    </row>
    <row r="549" spans="2:7" s="111" customFormat="1">
      <c r="B549" s="207"/>
      <c r="C549" s="207"/>
      <c r="D549" s="207"/>
      <c r="E549" s="207"/>
      <c r="F549" s="207"/>
      <c r="G549" s="526"/>
    </row>
    <row r="550" spans="2:7" s="111" customFormat="1">
      <c r="B550" s="207"/>
      <c r="C550" s="207"/>
      <c r="D550" s="207"/>
      <c r="E550" s="207"/>
      <c r="F550" s="207"/>
      <c r="G550" s="526"/>
    </row>
    <row r="551" spans="2:7" s="111" customFormat="1">
      <c r="B551" s="207"/>
      <c r="C551" s="207"/>
      <c r="D551" s="207"/>
      <c r="E551" s="207"/>
      <c r="F551" s="207"/>
      <c r="G551" s="526"/>
    </row>
    <row r="552" spans="2:7" s="111" customFormat="1">
      <c r="B552" s="207"/>
      <c r="C552" s="207"/>
      <c r="D552" s="207"/>
      <c r="E552" s="207"/>
      <c r="F552" s="207"/>
      <c r="G552" s="526"/>
    </row>
    <row r="553" spans="2:7" s="111" customFormat="1">
      <c r="B553" s="207"/>
      <c r="C553" s="207"/>
      <c r="D553" s="207"/>
      <c r="E553" s="207"/>
      <c r="F553" s="207"/>
      <c r="G553" s="526"/>
    </row>
    <row r="554" spans="2:7" s="111" customFormat="1">
      <c r="B554" s="207"/>
      <c r="C554" s="207"/>
      <c r="D554" s="207"/>
      <c r="E554" s="207"/>
      <c r="F554" s="207"/>
      <c r="G554" s="526"/>
    </row>
    <row r="555" spans="2:7" s="111" customFormat="1">
      <c r="B555" s="207"/>
      <c r="C555" s="207"/>
      <c r="D555" s="207"/>
      <c r="E555" s="207"/>
      <c r="F555" s="207"/>
      <c r="G555" s="526"/>
    </row>
    <row r="556" spans="2:7" s="111" customFormat="1">
      <c r="B556" s="207"/>
      <c r="C556" s="207"/>
      <c r="D556" s="207"/>
      <c r="E556" s="207"/>
      <c r="F556" s="207"/>
      <c r="G556" s="526"/>
    </row>
    <row r="557" spans="2:7" s="111" customFormat="1">
      <c r="B557" s="207"/>
      <c r="C557" s="207"/>
      <c r="D557" s="207"/>
      <c r="E557" s="207"/>
      <c r="F557" s="207"/>
      <c r="G557" s="526"/>
    </row>
    <row r="558" spans="2:7" s="111" customFormat="1">
      <c r="B558" s="207"/>
      <c r="C558" s="207"/>
      <c r="D558" s="207"/>
      <c r="E558" s="207"/>
      <c r="F558" s="207"/>
      <c r="G558" s="526"/>
    </row>
    <row r="559" spans="2:7" s="111" customFormat="1">
      <c r="B559" s="207"/>
      <c r="C559" s="207"/>
      <c r="D559" s="207"/>
      <c r="E559" s="207"/>
      <c r="F559" s="207"/>
      <c r="G559" s="526"/>
    </row>
    <row r="560" spans="2:7" s="111" customFormat="1">
      <c r="B560" s="207"/>
      <c r="C560" s="207"/>
      <c r="D560" s="207"/>
      <c r="E560" s="207"/>
      <c r="F560" s="207"/>
      <c r="G560" s="526"/>
    </row>
    <row r="561" spans="2:7" s="111" customFormat="1">
      <c r="B561" s="207"/>
      <c r="C561" s="207"/>
      <c r="D561" s="207"/>
      <c r="E561" s="207"/>
      <c r="F561" s="207"/>
      <c r="G561" s="526"/>
    </row>
    <row r="562" spans="2:7" s="111" customFormat="1">
      <c r="B562" s="207"/>
      <c r="C562" s="207"/>
      <c r="D562" s="207"/>
      <c r="E562" s="207"/>
      <c r="F562" s="207"/>
      <c r="G562" s="526"/>
    </row>
    <row r="563" spans="2:7" s="111" customFormat="1">
      <c r="B563" s="207"/>
      <c r="C563" s="207"/>
      <c r="D563" s="207"/>
      <c r="E563" s="207"/>
      <c r="F563" s="207"/>
      <c r="G563" s="526"/>
    </row>
    <row r="564" spans="2:7" s="111" customFormat="1">
      <c r="B564" s="207"/>
      <c r="C564" s="207"/>
      <c r="D564" s="207"/>
      <c r="E564" s="207"/>
      <c r="F564" s="207"/>
      <c r="G564" s="526"/>
    </row>
    <row r="565" spans="2:7" s="111" customFormat="1">
      <c r="B565" s="207"/>
      <c r="C565" s="207"/>
      <c r="D565" s="207"/>
      <c r="E565" s="207"/>
      <c r="F565" s="207"/>
      <c r="G565" s="526"/>
    </row>
    <row r="566" spans="2:7" s="111" customFormat="1">
      <c r="B566" s="207"/>
      <c r="C566" s="207"/>
      <c r="D566" s="207"/>
      <c r="E566" s="207"/>
      <c r="F566" s="207"/>
      <c r="G566" s="526"/>
    </row>
    <row r="567" spans="2:7" s="111" customFormat="1">
      <c r="B567" s="207"/>
      <c r="C567" s="207"/>
      <c r="D567" s="207"/>
      <c r="E567" s="207"/>
      <c r="F567" s="207"/>
      <c r="G567" s="526"/>
    </row>
    <row r="568" spans="2:7" s="111" customFormat="1">
      <c r="B568" s="207"/>
      <c r="C568" s="207"/>
      <c r="D568" s="207"/>
      <c r="E568" s="207"/>
      <c r="F568" s="207"/>
      <c r="G568" s="526"/>
    </row>
    <row r="569" spans="2:7" s="111" customFormat="1">
      <c r="B569" s="207"/>
      <c r="C569" s="207"/>
      <c r="D569" s="207"/>
      <c r="E569" s="207"/>
      <c r="F569" s="207"/>
      <c r="G569" s="526"/>
    </row>
    <row r="570" spans="2:7" s="111" customFormat="1">
      <c r="B570" s="207"/>
      <c r="C570" s="207"/>
      <c r="D570" s="207"/>
      <c r="E570" s="207"/>
      <c r="F570" s="207"/>
      <c r="G570" s="526"/>
    </row>
    <row r="571" spans="2:7" s="111" customFormat="1">
      <c r="B571" s="207"/>
      <c r="C571" s="207"/>
      <c r="D571" s="207"/>
      <c r="E571" s="207"/>
      <c r="F571" s="207"/>
      <c r="G571" s="526"/>
    </row>
    <row r="572" spans="2:7" s="111" customFormat="1">
      <c r="B572" s="207"/>
      <c r="C572" s="207"/>
      <c r="D572" s="207"/>
      <c r="E572" s="207"/>
      <c r="F572" s="207"/>
      <c r="G572" s="526"/>
    </row>
    <row r="573" spans="2:7" s="111" customFormat="1">
      <c r="B573" s="207"/>
      <c r="C573" s="207"/>
      <c r="D573" s="207"/>
      <c r="E573" s="207"/>
      <c r="F573" s="207"/>
      <c r="G573" s="526"/>
    </row>
    <row r="574" spans="2:7" s="111" customFormat="1">
      <c r="B574" s="207"/>
      <c r="C574" s="207"/>
      <c r="D574" s="207"/>
      <c r="E574" s="207"/>
      <c r="F574" s="207"/>
      <c r="G574" s="526"/>
    </row>
    <row r="575" spans="2:7" s="111" customFormat="1">
      <c r="B575" s="207"/>
      <c r="C575" s="207"/>
      <c r="D575" s="207"/>
      <c r="E575" s="207"/>
      <c r="F575" s="207"/>
      <c r="G575" s="526"/>
    </row>
    <row r="576" spans="2:7" s="111" customFormat="1">
      <c r="B576" s="207"/>
      <c r="C576" s="207"/>
      <c r="D576" s="207"/>
      <c r="E576" s="207"/>
      <c r="F576" s="207"/>
      <c r="G576" s="526"/>
    </row>
    <row r="577" spans="2:7" s="111" customFormat="1">
      <c r="B577" s="207"/>
      <c r="C577" s="207"/>
      <c r="D577" s="207"/>
      <c r="E577" s="207"/>
      <c r="F577" s="207"/>
      <c r="G577" s="526"/>
    </row>
    <row r="578" spans="2:7" s="111" customFormat="1">
      <c r="B578" s="207"/>
      <c r="C578" s="207"/>
      <c r="D578" s="207"/>
      <c r="E578" s="207"/>
      <c r="F578" s="207"/>
      <c r="G578" s="526"/>
    </row>
    <row r="579" spans="2:7" s="111" customFormat="1">
      <c r="B579" s="207"/>
      <c r="C579" s="207"/>
      <c r="D579" s="207"/>
      <c r="E579" s="207"/>
      <c r="F579" s="207"/>
      <c r="G579" s="526"/>
    </row>
    <row r="580" spans="2:7" s="111" customFormat="1">
      <c r="B580" s="207"/>
      <c r="C580" s="207"/>
      <c r="D580" s="207"/>
      <c r="E580" s="207"/>
      <c r="F580" s="207"/>
      <c r="G580" s="526"/>
    </row>
    <row r="581" spans="2:7" s="111" customFormat="1">
      <c r="B581" s="207"/>
      <c r="C581" s="207"/>
      <c r="D581" s="207"/>
      <c r="E581" s="207"/>
      <c r="F581" s="207"/>
      <c r="G581" s="526"/>
    </row>
    <row r="582" spans="2:7" s="111" customFormat="1">
      <c r="B582" s="207"/>
      <c r="C582" s="207"/>
      <c r="D582" s="207"/>
      <c r="E582" s="207"/>
      <c r="F582" s="207"/>
      <c r="G582" s="526"/>
    </row>
    <row r="583" spans="2:7" s="111" customFormat="1">
      <c r="B583" s="207"/>
      <c r="C583" s="207"/>
      <c r="D583" s="207"/>
      <c r="E583" s="207"/>
      <c r="F583" s="207"/>
      <c r="G583" s="526"/>
    </row>
    <row r="584" spans="2:7" s="111" customFormat="1">
      <c r="B584" s="207"/>
      <c r="C584" s="207"/>
      <c r="D584" s="207"/>
      <c r="E584" s="207"/>
      <c r="F584" s="207"/>
      <c r="G584" s="526"/>
    </row>
    <row r="585" spans="2:7" s="111" customFormat="1">
      <c r="B585" s="207"/>
      <c r="C585" s="207"/>
      <c r="D585" s="207"/>
      <c r="E585" s="207"/>
      <c r="F585" s="207"/>
      <c r="G585" s="526"/>
    </row>
    <row r="586" spans="2:7" s="111" customFormat="1">
      <c r="B586" s="207"/>
      <c r="C586" s="207"/>
      <c r="D586" s="207"/>
      <c r="E586" s="207"/>
      <c r="F586" s="207"/>
      <c r="G586" s="526"/>
    </row>
    <row r="587" spans="2:7" s="111" customFormat="1">
      <c r="B587" s="207"/>
      <c r="C587" s="207"/>
      <c r="D587" s="207"/>
      <c r="E587" s="207"/>
      <c r="F587" s="207"/>
      <c r="G587" s="526"/>
    </row>
    <row r="588" spans="2:7" s="111" customFormat="1">
      <c r="B588" s="207"/>
      <c r="C588" s="207"/>
      <c r="D588" s="207"/>
      <c r="E588" s="207"/>
      <c r="F588" s="207"/>
      <c r="G588" s="526"/>
    </row>
    <row r="589" spans="2:7" s="111" customFormat="1">
      <c r="B589" s="207"/>
      <c r="C589" s="207"/>
      <c r="D589" s="207"/>
      <c r="E589" s="207"/>
      <c r="F589" s="207"/>
      <c r="G589" s="526"/>
    </row>
    <row r="590" spans="2:7" s="111" customFormat="1">
      <c r="B590" s="207"/>
      <c r="C590" s="207"/>
      <c r="D590" s="207"/>
      <c r="E590" s="207"/>
      <c r="F590" s="207"/>
      <c r="G590" s="526"/>
    </row>
    <row r="591" spans="2:7" s="111" customFormat="1">
      <c r="B591" s="207"/>
      <c r="C591" s="207"/>
      <c r="D591" s="207"/>
      <c r="E591" s="207"/>
      <c r="F591" s="207"/>
      <c r="G591" s="526"/>
    </row>
    <row r="592" spans="2:7" s="111" customFormat="1">
      <c r="B592" s="207"/>
      <c r="C592" s="207"/>
      <c r="D592" s="207"/>
      <c r="E592" s="207"/>
      <c r="F592" s="207"/>
      <c r="G592" s="526"/>
    </row>
    <row r="593" spans="2:7" s="111" customFormat="1">
      <c r="B593" s="207"/>
      <c r="C593" s="207"/>
      <c r="D593" s="207"/>
      <c r="E593" s="207"/>
      <c r="F593" s="207"/>
      <c r="G593" s="526"/>
    </row>
    <row r="594" spans="2:7" s="111" customFormat="1">
      <c r="B594" s="207"/>
      <c r="C594" s="207"/>
      <c r="D594" s="207"/>
      <c r="E594" s="207"/>
      <c r="F594" s="207"/>
      <c r="G594" s="526"/>
    </row>
    <row r="595" spans="2:7" s="111" customFormat="1">
      <c r="B595" s="207"/>
      <c r="C595" s="207"/>
      <c r="D595" s="207"/>
      <c r="E595" s="207"/>
      <c r="F595" s="207"/>
      <c r="G595" s="526"/>
    </row>
    <row r="596" spans="2:7" s="111" customFormat="1">
      <c r="B596" s="207"/>
      <c r="C596" s="207"/>
      <c r="D596" s="207"/>
      <c r="E596" s="207"/>
      <c r="F596" s="207"/>
      <c r="G596" s="526"/>
    </row>
    <row r="597" spans="2:7" s="111" customFormat="1">
      <c r="B597" s="207"/>
      <c r="C597" s="207"/>
      <c r="D597" s="207"/>
      <c r="E597" s="207"/>
      <c r="F597" s="207"/>
      <c r="G597" s="526"/>
    </row>
    <row r="598" spans="2:7" s="111" customFormat="1">
      <c r="B598" s="207"/>
      <c r="C598" s="207"/>
      <c r="D598" s="207"/>
      <c r="E598" s="207"/>
      <c r="F598" s="207"/>
      <c r="G598" s="526"/>
    </row>
    <row r="599" spans="2:7" s="111" customFormat="1">
      <c r="B599" s="207"/>
      <c r="C599" s="207"/>
      <c r="D599" s="207"/>
      <c r="E599" s="207"/>
      <c r="F599" s="207"/>
      <c r="G599" s="526"/>
    </row>
    <row r="600" spans="2:7" s="111" customFormat="1">
      <c r="B600" s="207"/>
      <c r="C600" s="207"/>
      <c r="D600" s="207"/>
      <c r="E600" s="207"/>
      <c r="F600" s="207"/>
      <c r="G600" s="526"/>
    </row>
    <row r="601" spans="2:7" s="111" customFormat="1">
      <c r="B601" s="207"/>
      <c r="C601" s="207"/>
      <c r="D601" s="207"/>
      <c r="E601" s="207"/>
      <c r="F601" s="207"/>
      <c r="G601" s="526"/>
    </row>
    <row r="602" spans="2:7" s="111" customFormat="1">
      <c r="B602" s="207"/>
      <c r="C602" s="207"/>
      <c r="D602" s="207"/>
      <c r="E602" s="207"/>
      <c r="F602" s="207"/>
      <c r="G602" s="526"/>
    </row>
    <row r="603" spans="2:7" s="111" customFormat="1">
      <c r="B603" s="207"/>
      <c r="C603" s="207"/>
      <c r="D603" s="207"/>
      <c r="E603" s="207"/>
      <c r="F603" s="207"/>
      <c r="G603" s="526"/>
    </row>
    <row r="604" spans="2:7" s="111" customFormat="1">
      <c r="B604" s="207"/>
      <c r="C604" s="207"/>
      <c r="D604" s="207"/>
      <c r="E604" s="207"/>
      <c r="F604" s="207"/>
      <c r="G604" s="526"/>
    </row>
    <row r="605" spans="2:7" s="111" customFormat="1">
      <c r="B605" s="207"/>
      <c r="C605" s="207"/>
      <c r="D605" s="207"/>
      <c r="E605" s="207"/>
      <c r="F605" s="207"/>
      <c r="G605" s="526"/>
    </row>
    <row r="606" spans="2:7" s="111" customFormat="1">
      <c r="B606" s="207"/>
      <c r="C606" s="207"/>
      <c r="D606" s="207"/>
      <c r="E606" s="207"/>
      <c r="F606" s="207"/>
      <c r="G606" s="526"/>
    </row>
    <row r="607" spans="2:7" s="111" customFormat="1">
      <c r="B607" s="207"/>
      <c r="C607" s="207"/>
      <c r="D607" s="207"/>
      <c r="E607" s="207"/>
      <c r="F607" s="207"/>
      <c r="G607" s="526"/>
    </row>
    <row r="608" spans="2:7" s="111" customFormat="1">
      <c r="B608" s="207"/>
      <c r="C608" s="207"/>
      <c r="D608" s="207"/>
      <c r="E608" s="207"/>
      <c r="F608" s="207"/>
      <c r="G608" s="526"/>
    </row>
    <row r="609" spans="2:7" s="111" customFormat="1">
      <c r="B609" s="207"/>
      <c r="C609" s="207"/>
      <c r="D609" s="207"/>
      <c r="E609" s="207"/>
      <c r="F609" s="207"/>
      <c r="G609" s="526"/>
    </row>
    <row r="610" spans="2:7" s="111" customFormat="1">
      <c r="B610" s="207"/>
      <c r="C610" s="207"/>
      <c r="D610" s="207"/>
      <c r="E610" s="207"/>
      <c r="F610" s="207"/>
      <c r="G610" s="526"/>
    </row>
    <row r="611" spans="2:7" s="111" customFormat="1">
      <c r="B611" s="207"/>
      <c r="C611" s="207"/>
      <c r="D611" s="207"/>
      <c r="E611" s="207"/>
      <c r="F611" s="207"/>
      <c r="G611" s="526"/>
    </row>
    <row r="612" spans="2:7" s="111" customFormat="1">
      <c r="B612" s="207"/>
      <c r="C612" s="207"/>
      <c r="D612" s="207"/>
      <c r="E612" s="207"/>
      <c r="F612" s="207"/>
      <c r="G612" s="526"/>
    </row>
    <row r="613" spans="2:7" s="111" customFormat="1">
      <c r="B613" s="207"/>
      <c r="C613" s="207"/>
      <c r="D613" s="207"/>
      <c r="E613" s="207"/>
      <c r="F613" s="207"/>
      <c r="G613" s="526"/>
    </row>
    <row r="614" spans="2:7" s="111" customFormat="1">
      <c r="B614" s="207"/>
      <c r="C614" s="207"/>
      <c r="D614" s="207"/>
      <c r="E614" s="207"/>
      <c r="F614" s="207"/>
      <c r="G614" s="526"/>
    </row>
    <row r="615" spans="2:7" s="111" customFormat="1">
      <c r="B615" s="207"/>
      <c r="C615" s="207"/>
      <c r="D615" s="207"/>
      <c r="E615" s="207"/>
      <c r="F615" s="207"/>
      <c r="G615" s="526"/>
    </row>
    <row r="616" spans="2:7" s="111" customFormat="1">
      <c r="B616" s="207"/>
      <c r="C616" s="207"/>
      <c r="D616" s="207"/>
      <c r="E616" s="207"/>
      <c r="F616" s="207"/>
      <c r="G616" s="526"/>
    </row>
    <row r="617" spans="2:7" s="111" customFormat="1">
      <c r="B617" s="207"/>
      <c r="C617" s="207"/>
      <c r="D617" s="207"/>
      <c r="E617" s="207"/>
      <c r="F617" s="207"/>
      <c r="G617" s="526"/>
    </row>
    <row r="618" spans="2:7" s="111" customFormat="1">
      <c r="B618" s="207"/>
      <c r="C618" s="207"/>
      <c r="D618" s="207"/>
      <c r="E618" s="207"/>
      <c r="F618" s="207"/>
      <c r="G618" s="526"/>
    </row>
    <row r="619" spans="2:7" s="111" customFormat="1">
      <c r="B619" s="207"/>
      <c r="C619" s="207"/>
      <c r="D619" s="207"/>
      <c r="E619" s="207"/>
      <c r="F619" s="207"/>
      <c r="G619" s="526"/>
    </row>
    <row r="620" spans="2:7" s="111" customFormat="1">
      <c r="B620" s="207"/>
      <c r="C620" s="207"/>
      <c r="D620" s="207"/>
      <c r="E620" s="207"/>
      <c r="F620" s="207"/>
      <c r="G620" s="526"/>
    </row>
    <row r="621" spans="2:7" s="111" customFormat="1">
      <c r="B621" s="207"/>
      <c r="C621" s="207"/>
      <c r="D621" s="207"/>
      <c r="E621" s="207"/>
      <c r="F621" s="207"/>
      <c r="G621" s="526"/>
    </row>
    <row r="622" spans="2:7" s="111" customFormat="1">
      <c r="B622" s="207"/>
      <c r="C622" s="207"/>
      <c r="D622" s="207"/>
      <c r="E622" s="207"/>
      <c r="F622" s="207"/>
      <c r="G622" s="526"/>
    </row>
    <row r="623" spans="2:7" s="111" customFormat="1">
      <c r="B623" s="207"/>
      <c r="C623" s="207"/>
      <c r="D623" s="207"/>
      <c r="E623" s="207"/>
      <c r="F623" s="207"/>
      <c r="G623" s="526"/>
    </row>
    <row r="624" spans="2:7" s="111" customFormat="1">
      <c r="B624" s="207"/>
      <c r="C624" s="207"/>
      <c r="D624" s="207"/>
      <c r="E624" s="207"/>
      <c r="F624" s="207"/>
      <c r="G624" s="526"/>
    </row>
    <row r="625" spans="2:7" s="111" customFormat="1">
      <c r="B625" s="207"/>
      <c r="C625" s="207"/>
      <c r="D625" s="207"/>
      <c r="E625" s="207"/>
      <c r="F625" s="207"/>
      <c r="G625" s="526"/>
    </row>
    <row r="626" spans="2:7" s="111" customFormat="1">
      <c r="B626" s="207"/>
      <c r="C626" s="207"/>
      <c r="D626" s="207"/>
      <c r="E626" s="207"/>
      <c r="F626" s="207"/>
      <c r="G626" s="526"/>
    </row>
    <row r="627" spans="2:7" s="111" customFormat="1">
      <c r="B627" s="207"/>
      <c r="C627" s="207"/>
      <c r="D627" s="207"/>
      <c r="E627" s="207"/>
      <c r="F627" s="207"/>
      <c r="G627" s="526"/>
    </row>
    <row r="628" spans="2:7" s="111" customFormat="1">
      <c r="B628" s="207"/>
      <c r="C628" s="207"/>
      <c r="D628" s="207"/>
      <c r="E628" s="207"/>
      <c r="F628" s="207"/>
      <c r="G628" s="526"/>
    </row>
    <row r="629" spans="2:7" s="111" customFormat="1">
      <c r="B629" s="207"/>
      <c r="C629" s="207"/>
      <c r="D629" s="207"/>
      <c r="E629" s="207"/>
      <c r="F629" s="207"/>
      <c r="G629" s="526"/>
    </row>
    <row r="630" spans="2:7" s="111" customFormat="1">
      <c r="B630" s="207"/>
      <c r="C630" s="207"/>
      <c r="D630" s="207"/>
      <c r="E630" s="207"/>
      <c r="F630" s="207"/>
      <c r="G630" s="526"/>
    </row>
    <row r="631" spans="2:7" s="111" customFormat="1">
      <c r="B631" s="207"/>
      <c r="C631" s="207"/>
      <c r="D631" s="207"/>
      <c r="E631" s="207"/>
      <c r="F631" s="207"/>
      <c r="G631" s="526"/>
    </row>
    <row r="632" spans="2:7" s="111" customFormat="1">
      <c r="B632" s="207"/>
      <c r="C632" s="207"/>
      <c r="D632" s="207"/>
      <c r="E632" s="207"/>
      <c r="F632" s="207"/>
      <c r="G632" s="526"/>
    </row>
    <row r="633" spans="2:7" s="111" customFormat="1">
      <c r="B633" s="207"/>
      <c r="C633" s="207"/>
      <c r="D633" s="207"/>
      <c r="E633" s="207"/>
      <c r="F633" s="207"/>
      <c r="G633" s="526"/>
    </row>
    <row r="634" spans="2:7" s="111" customFormat="1">
      <c r="B634" s="207"/>
      <c r="C634" s="207"/>
      <c r="D634" s="207"/>
      <c r="E634" s="207"/>
      <c r="F634" s="207"/>
      <c r="G634" s="526"/>
    </row>
    <row r="635" spans="2:7" s="111" customFormat="1">
      <c r="B635" s="207"/>
      <c r="C635" s="207"/>
      <c r="D635" s="207"/>
      <c r="E635" s="207"/>
      <c r="F635" s="207"/>
      <c r="G635" s="526"/>
    </row>
    <row r="636" spans="2:7" s="111" customFormat="1">
      <c r="B636" s="207"/>
      <c r="C636" s="207"/>
      <c r="D636" s="207"/>
      <c r="E636" s="207"/>
      <c r="F636" s="207"/>
      <c r="G636" s="526"/>
    </row>
    <row r="637" spans="2:7" s="111" customFormat="1">
      <c r="B637" s="207"/>
      <c r="C637" s="207"/>
      <c r="D637" s="207"/>
      <c r="E637" s="207"/>
      <c r="F637" s="207"/>
      <c r="G637" s="526"/>
    </row>
    <row r="638" spans="2:7" s="111" customFormat="1">
      <c r="B638" s="207"/>
      <c r="C638" s="207"/>
      <c r="D638" s="207"/>
      <c r="E638" s="207"/>
      <c r="F638" s="207"/>
      <c r="G638" s="526"/>
    </row>
    <row r="639" spans="2:7" s="111" customFormat="1">
      <c r="B639" s="207"/>
      <c r="C639" s="207"/>
      <c r="D639" s="207"/>
      <c r="E639" s="207"/>
      <c r="F639" s="207"/>
      <c r="G639" s="526"/>
    </row>
    <row r="640" spans="2:7" s="111" customFormat="1">
      <c r="B640" s="207"/>
      <c r="C640" s="207"/>
      <c r="D640" s="207"/>
      <c r="E640" s="207"/>
      <c r="F640" s="207"/>
      <c r="G640" s="526"/>
    </row>
    <row r="641" spans="2:7" s="111" customFormat="1">
      <c r="B641" s="207"/>
      <c r="C641" s="207"/>
      <c r="D641" s="207"/>
      <c r="E641" s="207"/>
      <c r="F641" s="207"/>
      <c r="G641" s="526"/>
    </row>
    <row r="642" spans="2:7" s="111" customFormat="1">
      <c r="B642" s="207"/>
      <c r="C642" s="207"/>
      <c r="D642" s="207"/>
      <c r="E642" s="207"/>
      <c r="F642" s="207"/>
      <c r="G642" s="526"/>
    </row>
    <row r="643" spans="2:7" s="111" customFormat="1">
      <c r="B643" s="207"/>
      <c r="C643" s="207"/>
      <c r="D643" s="207"/>
      <c r="E643" s="207"/>
      <c r="F643" s="207"/>
      <c r="G643" s="526"/>
    </row>
    <row r="644" spans="2:7" s="111" customFormat="1">
      <c r="B644" s="207"/>
      <c r="C644" s="207"/>
      <c r="D644" s="207"/>
      <c r="E644" s="207"/>
      <c r="F644" s="207"/>
      <c r="G644" s="526"/>
    </row>
    <row r="645" spans="2:7" s="111" customFormat="1">
      <c r="B645" s="207"/>
      <c r="C645" s="207"/>
      <c r="D645" s="207"/>
      <c r="E645" s="207"/>
      <c r="F645" s="207"/>
      <c r="G645" s="526"/>
    </row>
    <row r="646" spans="2:7" s="111" customFormat="1">
      <c r="B646" s="207"/>
      <c r="C646" s="207"/>
      <c r="D646" s="207"/>
      <c r="E646" s="207"/>
      <c r="F646" s="207"/>
      <c r="G646" s="526"/>
    </row>
    <row r="647" spans="2:7" s="111" customFormat="1">
      <c r="B647" s="207"/>
      <c r="C647" s="207"/>
      <c r="D647" s="207"/>
      <c r="E647" s="207"/>
      <c r="F647" s="207"/>
      <c r="G647" s="526"/>
    </row>
    <row r="648" spans="2:7" s="111" customFormat="1">
      <c r="B648" s="207"/>
      <c r="C648" s="207"/>
      <c r="D648" s="207"/>
      <c r="E648" s="207"/>
      <c r="F648" s="207"/>
      <c r="G648" s="526"/>
    </row>
    <row r="649" spans="2:7" s="111" customFormat="1">
      <c r="B649" s="207"/>
      <c r="C649" s="207"/>
      <c r="D649" s="207"/>
      <c r="E649" s="207"/>
      <c r="F649" s="207"/>
      <c r="G649" s="526"/>
    </row>
    <row r="650" spans="2:7" s="111" customFormat="1">
      <c r="B650" s="207"/>
      <c r="C650" s="207"/>
      <c r="D650" s="207"/>
      <c r="E650" s="207"/>
      <c r="F650" s="207"/>
      <c r="G650" s="526"/>
    </row>
    <row r="651" spans="2:7" s="111" customFormat="1">
      <c r="B651" s="207"/>
      <c r="C651" s="207"/>
      <c r="D651" s="207"/>
      <c r="E651" s="207"/>
      <c r="F651" s="207"/>
      <c r="G651" s="526"/>
    </row>
    <row r="652" spans="2:7" s="111" customFormat="1">
      <c r="B652" s="207"/>
      <c r="C652" s="207"/>
      <c r="D652" s="207"/>
      <c r="E652" s="207"/>
      <c r="F652" s="207"/>
      <c r="G652" s="526"/>
    </row>
    <row r="653" spans="2:7" s="111" customFormat="1">
      <c r="B653" s="207"/>
      <c r="C653" s="207"/>
      <c r="D653" s="207"/>
      <c r="E653" s="207"/>
      <c r="F653" s="207"/>
      <c r="G653" s="526"/>
    </row>
    <row r="654" spans="2:7" s="111" customFormat="1">
      <c r="B654" s="207"/>
      <c r="C654" s="207"/>
      <c r="D654" s="207"/>
      <c r="E654" s="207"/>
      <c r="F654" s="207"/>
      <c r="G654" s="526"/>
    </row>
    <row r="655" spans="2:7" s="111" customFormat="1">
      <c r="B655" s="207"/>
      <c r="C655" s="207"/>
      <c r="D655" s="207"/>
      <c r="E655" s="207"/>
      <c r="F655" s="207"/>
      <c r="G655" s="526"/>
    </row>
    <row r="656" spans="2:7" s="111" customFormat="1">
      <c r="B656" s="207"/>
      <c r="C656" s="207"/>
      <c r="D656" s="207"/>
      <c r="E656" s="207"/>
      <c r="F656" s="207"/>
      <c r="G656" s="526"/>
    </row>
    <row r="657" spans="2:7" s="111" customFormat="1">
      <c r="B657" s="207"/>
      <c r="C657" s="207"/>
      <c r="D657" s="207"/>
      <c r="E657" s="207"/>
      <c r="F657" s="207"/>
      <c r="G657" s="526"/>
    </row>
    <row r="658" spans="2:7" s="111" customFormat="1">
      <c r="B658" s="207"/>
      <c r="C658" s="207"/>
      <c r="D658" s="207"/>
      <c r="E658" s="207"/>
      <c r="F658" s="207"/>
      <c r="G658" s="526"/>
    </row>
    <row r="659" spans="2:7" s="111" customFormat="1">
      <c r="B659" s="207"/>
      <c r="C659" s="207"/>
      <c r="D659" s="207"/>
      <c r="E659" s="207"/>
      <c r="F659" s="207"/>
      <c r="G659" s="526"/>
    </row>
    <row r="660" spans="2:7" s="111" customFormat="1">
      <c r="B660" s="207"/>
      <c r="C660" s="207"/>
      <c r="D660" s="207"/>
      <c r="E660" s="207"/>
      <c r="F660" s="207"/>
      <c r="G660" s="526"/>
    </row>
    <row r="661" spans="2:7" s="111" customFormat="1">
      <c r="B661" s="207"/>
      <c r="C661" s="207"/>
      <c r="D661" s="207"/>
      <c r="E661" s="207"/>
      <c r="F661" s="207"/>
      <c r="G661" s="526"/>
    </row>
    <row r="662" spans="2:7" s="111" customFormat="1">
      <c r="B662" s="207"/>
      <c r="C662" s="207"/>
      <c r="D662" s="207"/>
      <c r="E662" s="207"/>
      <c r="F662" s="207"/>
      <c r="G662" s="526"/>
    </row>
    <row r="663" spans="2:7" s="111" customFormat="1">
      <c r="B663" s="207"/>
      <c r="C663" s="207"/>
      <c r="D663" s="207"/>
      <c r="E663" s="207"/>
      <c r="F663" s="207"/>
      <c r="G663" s="526"/>
    </row>
    <row r="664" spans="2:7" s="111" customFormat="1">
      <c r="B664" s="207"/>
      <c r="C664" s="207"/>
      <c r="D664" s="207"/>
      <c r="E664" s="207"/>
      <c r="F664" s="207"/>
      <c r="G664" s="526"/>
    </row>
    <row r="665" spans="2:7" s="111" customFormat="1">
      <c r="B665" s="207"/>
      <c r="C665" s="207"/>
      <c r="D665" s="207"/>
      <c r="E665" s="207"/>
      <c r="F665" s="207"/>
      <c r="G665" s="526"/>
    </row>
    <row r="666" spans="2:7" s="111" customFormat="1">
      <c r="B666" s="207"/>
      <c r="C666" s="207"/>
      <c r="D666" s="207"/>
      <c r="E666" s="207"/>
      <c r="F666" s="207"/>
      <c r="G666" s="526"/>
    </row>
    <row r="667" spans="2:7" s="111" customFormat="1">
      <c r="B667" s="207"/>
      <c r="C667" s="207"/>
      <c r="D667" s="207"/>
      <c r="E667" s="207"/>
      <c r="F667" s="207"/>
      <c r="G667" s="526"/>
    </row>
    <row r="668" spans="2:7" s="111" customFormat="1">
      <c r="B668" s="207"/>
      <c r="C668" s="207"/>
      <c r="D668" s="207"/>
      <c r="E668" s="207"/>
      <c r="F668" s="207"/>
      <c r="G668" s="526"/>
    </row>
    <row r="669" spans="2:7" s="111" customFormat="1">
      <c r="B669" s="207"/>
      <c r="C669" s="207"/>
      <c r="D669" s="207"/>
      <c r="E669" s="207"/>
      <c r="F669" s="207"/>
      <c r="G669" s="526"/>
    </row>
    <row r="670" spans="2:7" s="111" customFormat="1">
      <c r="B670" s="207"/>
      <c r="C670" s="207"/>
      <c r="D670" s="207"/>
      <c r="E670" s="207"/>
      <c r="F670" s="207"/>
      <c r="G670" s="526"/>
    </row>
    <row r="671" spans="2:7" s="111" customFormat="1">
      <c r="B671" s="207"/>
      <c r="C671" s="207"/>
      <c r="D671" s="207"/>
      <c r="E671" s="207"/>
      <c r="F671" s="207"/>
      <c r="G671" s="526"/>
    </row>
    <row r="672" spans="2:7" s="111" customFormat="1">
      <c r="B672" s="207"/>
      <c r="C672" s="207"/>
      <c r="D672" s="207"/>
      <c r="E672" s="207"/>
      <c r="F672" s="207"/>
      <c r="G672" s="526"/>
    </row>
    <row r="673" spans="2:7" s="111" customFormat="1">
      <c r="B673" s="207"/>
      <c r="C673" s="207"/>
      <c r="D673" s="207"/>
      <c r="E673" s="207"/>
      <c r="F673" s="207"/>
      <c r="G673" s="526"/>
    </row>
    <row r="674" spans="2:7" s="111" customFormat="1">
      <c r="B674" s="207"/>
      <c r="C674" s="207"/>
      <c r="D674" s="207"/>
      <c r="E674" s="207"/>
      <c r="F674" s="207"/>
      <c r="G674" s="526"/>
    </row>
    <row r="675" spans="2:7" s="111" customFormat="1">
      <c r="B675" s="207"/>
      <c r="C675" s="207"/>
      <c r="D675" s="207"/>
      <c r="E675" s="207"/>
      <c r="F675" s="207"/>
      <c r="G675" s="526"/>
    </row>
    <row r="676" spans="2:7" s="111" customFormat="1">
      <c r="B676" s="207"/>
      <c r="C676" s="207"/>
      <c r="D676" s="207"/>
      <c r="E676" s="207"/>
      <c r="F676" s="207"/>
      <c r="G676" s="526"/>
    </row>
    <row r="677" spans="2:7" s="111" customFormat="1">
      <c r="B677" s="207"/>
      <c r="C677" s="207"/>
      <c r="D677" s="207"/>
      <c r="E677" s="207"/>
      <c r="F677" s="207"/>
      <c r="G677" s="526"/>
    </row>
    <row r="678" spans="2:7" s="111" customFormat="1">
      <c r="B678" s="207"/>
      <c r="C678" s="207"/>
      <c r="D678" s="207"/>
      <c r="E678" s="207"/>
      <c r="F678" s="207"/>
      <c r="G678" s="526"/>
    </row>
    <row r="679" spans="2:7" s="111" customFormat="1">
      <c r="B679" s="207"/>
      <c r="C679" s="207"/>
      <c r="D679" s="207"/>
      <c r="E679" s="207"/>
      <c r="F679" s="207"/>
      <c r="G679" s="526"/>
    </row>
    <row r="680" spans="2:7" s="111" customFormat="1">
      <c r="B680" s="207"/>
      <c r="C680" s="207"/>
      <c r="D680" s="207"/>
      <c r="E680" s="207"/>
      <c r="F680" s="207"/>
      <c r="G680" s="526"/>
    </row>
    <row r="681" spans="2:7" s="111" customFormat="1">
      <c r="B681" s="207"/>
      <c r="C681" s="207"/>
      <c r="D681" s="207"/>
      <c r="E681" s="207"/>
      <c r="F681" s="207"/>
      <c r="G681" s="526"/>
    </row>
    <row r="682" spans="2:7" s="111" customFormat="1">
      <c r="B682" s="207"/>
      <c r="C682" s="207"/>
      <c r="D682" s="207"/>
      <c r="E682" s="207"/>
      <c r="F682" s="207"/>
      <c r="G682" s="526"/>
    </row>
    <row r="683" spans="2:7" s="111" customFormat="1">
      <c r="B683" s="207"/>
      <c r="C683" s="207"/>
      <c r="D683" s="207"/>
      <c r="E683" s="207"/>
      <c r="F683" s="207"/>
      <c r="G683" s="526"/>
    </row>
    <row r="684" spans="2:7" s="111" customFormat="1">
      <c r="B684" s="207"/>
      <c r="C684" s="207"/>
      <c r="D684" s="207"/>
      <c r="E684" s="207"/>
      <c r="F684" s="207"/>
      <c r="G684" s="526"/>
    </row>
    <row r="685" spans="2:7" s="111" customFormat="1">
      <c r="B685" s="207"/>
      <c r="C685" s="207"/>
      <c r="D685" s="207"/>
      <c r="E685" s="207"/>
      <c r="F685" s="207"/>
      <c r="G685" s="526"/>
    </row>
    <row r="686" spans="2:7" s="111" customFormat="1">
      <c r="B686" s="207"/>
      <c r="C686" s="207"/>
      <c r="D686" s="207"/>
      <c r="E686" s="207"/>
      <c r="F686" s="207"/>
      <c r="G686" s="526"/>
    </row>
    <row r="687" spans="2:7" s="111" customFormat="1">
      <c r="B687" s="207"/>
      <c r="C687" s="207"/>
      <c r="D687" s="207"/>
      <c r="E687" s="207"/>
      <c r="F687" s="207"/>
      <c r="G687" s="526"/>
    </row>
    <row r="688" spans="2:7" s="111" customFormat="1">
      <c r="B688" s="207"/>
      <c r="C688" s="207"/>
      <c r="D688" s="207"/>
      <c r="E688" s="207"/>
      <c r="F688" s="207"/>
      <c r="G688" s="526"/>
    </row>
    <row r="689" spans="2:7" s="111" customFormat="1">
      <c r="B689" s="207"/>
      <c r="C689" s="207"/>
      <c r="D689" s="207"/>
      <c r="E689" s="207"/>
      <c r="F689" s="207"/>
      <c r="G689" s="526"/>
    </row>
    <row r="690" spans="2:7" s="111" customFormat="1">
      <c r="B690" s="207"/>
      <c r="C690" s="207"/>
      <c r="D690" s="207"/>
      <c r="E690" s="207"/>
      <c r="F690" s="207"/>
      <c r="G690" s="526"/>
    </row>
    <row r="691" spans="2:7" s="111" customFormat="1">
      <c r="B691" s="207"/>
      <c r="C691" s="207"/>
      <c r="D691" s="207"/>
      <c r="E691" s="207"/>
      <c r="F691" s="207"/>
      <c r="G691" s="526"/>
    </row>
    <row r="692" spans="2:7" s="111" customFormat="1">
      <c r="B692" s="207"/>
      <c r="C692" s="207"/>
      <c r="D692" s="207"/>
      <c r="E692" s="207"/>
      <c r="F692" s="207"/>
      <c r="G692" s="526"/>
    </row>
    <row r="693" spans="2:7" s="111" customFormat="1">
      <c r="B693" s="207"/>
      <c r="C693" s="207"/>
      <c r="D693" s="207"/>
      <c r="E693" s="207"/>
      <c r="F693" s="207"/>
      <c r="G693" s="526"/>
    </row>
    <row r="694" spans="2:7" s="111" customFormat="1">
      <c r="B694" s="207"/>
      <c r="C694" s="207"/>
      <c r="D694" s="207"/>
      <c r="E694" s="207"/>
      <c r="F694" s="207"/>
      <c r="G694" s="526"/>
    </row>
    <row r="695" spans="2:7" s="111" customFormat="1">
      <c r="B695" s="207"/>
      <c r="C695" s="207"/>
      <c r="D695" s="207"/>
      <c r="E695" s="207"/>
      <c r="F695" s="207"/>
      <c r="G695" s="526"/>
    </row>
    <row r="696" spans="2:7" s="111" customFormat="1">
      <c r="B696" s="207"/>
      <c r="C696" s="207"/>
      <c r="D696" s="207"/>
      <c r="E696" s="207"/>
      <c r="F696" s="207"/>
      <c r="G696" s="526"/>
    </row>
    <row r="697" spans="2:7" s="111" customFormat="1">
      <c r="B697" s="207"/>
      <c r="C697" s="207"/>
      <c r="D697" s="207"/>
      <c r="E697" s="207"/>
      <c r="F697" s="207"/>
      <c r="G697" s="526"/>
    </row>
    <row r="698" spans="2:7" s="111" customFormat="1">
      <c r="B698" s="207"/>
      <c r="C698" s="207"/>
      <c r="D698" s="207"/>
      <c r="E698" s="207"/>
      <c r="F698" s="207"/>
      <c r="G698" s="526"/>
    </row>
    <row r="699" spans="2:7" s="111" customFormat="1">
      <c r="B699" s="207"/>
      <c r="C699" s="207"/>
      <c r="D699" s="207"/>
      <c r="E699" s="207"/>
      <c r="F699" s="207"/>
      <c r="G699" s="526"/>
    </row>
    <row r="700" spans="2:7" s="111" customFormat="1">
      <c r="B700" s="207"/>
      <c r="C700" s="207"/>
      <c r="D700" s="207"/>
      <c r="E700" s="207"/>
      <c r="F700" s="207"/>
      <c r="G700" s="526"/>
    </row>
    <row r="701" spans="2:7" s="111" customFormat="1">
      <c r="B701" s="207"/>
      <c r="C701" s="207"/>
      <c r="D701" s="207"/>
      <c r="E701" s="207"/>
      <c r="F701" s="207"/>
      <c r="G701" s="526"/>
    </row>
    <row r="702" spans="2:7" s="111" customFormat="1">
      <c r="B702" s="207"/>
      <c r="C702" s="207"/>
      <c r="D702" s="207"/>
      <c r="E702" s="207"/>
      <c r="F702" s="207"/>
      <c r="G702" s="526"/>
    </row>
    <row r="703" spans="2:7" s="111" customFormat="1">
      <c r="B703" s="207"/>
      <c r="C703" s="207"/>
      <c r="D703" s="207"/>
      <c r="E703" s="207"/>
      <c r="F703" s="207"/>
      <c r="G703" s="526"/>
    </row>
    <row r="704" spans="2:7" s="111" customFormat="1">
      <c r="B704" s="207"/>
      <c r="C704" s="207"/>
      <c r="D704" s="207"/>
      <c r="E704" s="207"/>
      <c r="F704" s="207"/>
      <c r="G704" s="526"/>
    </row>
    <row r="705" spans="2:7" s="111" customFormat="1">
      <c r="B705" s="207"/>
      <c r="C705" s="207"/>
      <c r="D705" s="207"/>
      <c r="E705" s="207"/>
      <c r="F705" s="207"/>
      <c r="G705" s="526"/>
    </row>
    <row r="706" spans="2:7" s="111" customFormat="1">
      <c r="B706" s="207"/>
      <c r="C706" s="207"/>
      <c r="D706" s="207"/>
      <c r="E706" s="207"/>
      <c r="F706" s="207"/>
      <c r="G706" s="526"/>
    </row>
    <row r="707" spans="2:7" s="111" customFormat="1">
      <c r="B707" s="207"/>
      <c r="C707" s="207"/>
      <c r="D707" s="207"/>
      <c r="E707" s="207"/>
      <c r="F707" s="207"/>
      <c r="G707" s="526"/>
    </row>
    <row r="708" spans="2:7" s="111" customFormat="1">
      <c r="B708" s="207"/>
      <c r="C708" s="207"/>
      <c r="D708" s="207"/>
      <c r="E708" s="207"/>
      <c r="F708" s="207"/>
      <c r="G708" s="526"/>
    </row>
    <row r="709" spans="2:7" s="111" customFormat="1">
      <c r="B709" s="207"/>
      <c r="C709" s="207"/>
      <c r="D709" s="207"/>
      <c r="E709" s="207"/>
      <c r="F709" s="207"/>
      <c r="G709" s="526"/>
    </row>
    <row r="710" spans="2:7" s="111" customFormat="1">
      <c r="B710" s="207"/>
      <c r="C710" s="207"/>
      <c r="D710" s="207"/>
      <c r="E710" s="207"/>
      <c r="F710" s="207"/>
      <c r="G710" s="526"/>
    </row>
    <row r="711" spans="2:7" s="111" customFormat="1">
      <c r="B711" s="207"/>
      <c r="C711" s="207"/>
      <c r="D711" s="207"/>
      <c r="E711" s="207"/>
      <c r="F711" s="207"/>
      <c r="G711" s="526"/>
    </row>
    <row r="712" spans="2:7" s="111" customFormat="1">
      <c r="B712" s="207"/>
      <c r="C712" s="207"/>
      <c r="D712" s="207"/>
      <c r="E712" s="207"/>
      <c r="F712" s="207"/>
      <c r="G712" s="526"/>
    </row>
    <row r="713" spans="2:7" s="111" customFormat="1">
      <c r="B713" s="207"/>
      <c r="C713" s="207"/>
      <c r="D713" s="207"/>
      <c r="E713" s="207"/>
      <c r="F713" s="207"/>
      <c r="G713" s="526"/>
    </row>
    <row r="714" spans="2:7" s="111" customFormat="1">
      <c r="B714" s="207"/>
      <c r="C714" s="207"/>
      <c r="D714" s="207"/>
      <c r="E714" s="207"/>
      <c r="F714" s="207"/>
      <c r="G714" s="526"/>
    </row>
    <row r="715" spans="2:7" s="111" customFormat="1">
      <c r="B715" s="207"/>
      <c r="C715" s="207"/>
      <c r="D715" s="207"/>
      <c r="E715" s="207"/>
      <c r="F715" s="207"/>
      <c r="G715" s="526"/>
    </row>
    <row r="716" spans="2:7" s="111" customFormat="1">
      <c r="B716" s="207"/>
      <c r="C716" s="207"/>
      <c r="D716" s="207"/>
      <c r="E716" s="207"/>
      <c r="F716" s="207"/>
      <c r="G716" s="526"/>
    </row>
    <row r="717" spans="2:7" s="111" customFormat="1">
      <c r="B717" s="207"/>
      <c r="C717" s="207"/>
      <c r="D717" s="207"/>
      <c r="E717" s="207"/>
      <c r="F717" s="207"/>
      <c r="G717" s="526"/>
    </row>
    <row r="718" spans="2:7" s="111" customFormat="1">
      <c r="B718" s="207"/>
      <c r="C718" s="207"/>
      <c r="D718" s="207"/>
      <c r="E718" s="207"/>
      <c r="F718" s="207"/>
      <c r="G718" s="526"/>
    </row>
    <row r="719" spans="2:7" s="111" customFormat="1">
      <c r="B719" s="207"/>
      <c r="C719" s="207"/>
      <c r="D719" s="207"/>
      <c r="E719" s="207"/>
      <c r="F719" s="207"/>
      <c r="G719" s="526"/>
    </row>
    <row r="720" spans="2:7" s="111" customFormat="1">
      <c r="B720" s="207"/>
      <c r="C720" s="207"/>
      <c r="D720" s="207"/>
      <c r="E720" s="207"/>
      <c r="F720" s="207"/>
      <c r="G720" s="526"/>
    </row>
    <row r="721" spans="2:7" s="111" customFormat="1">
      <c r="B721" s="207"/>
      <c r="C721" s="207"/>
      <c r="D721" s="207"/>
      <c r="E721" s="207"/>
      <c r="F721" s="207"/>
      <c r="G721" s="526"/>
    </row>
    <row r="722" spans="2:7" s="111" customFormat="1">
      <c r="B722" s="207"/>
      <c r="C722" s="207"/>
      <c r="D722" s="207"/>
      <c r="E722" s="207"/>
      <c r="F722" s="207"/>
      <c r="G722" s="526"/>
    </row>
    <row r="723" spans="2:7" s="111" customFormat="1">
      <c r="B723" s="207"/>
      <c r="C723" s="207"/>
      <c r="D723" s="207"/>
      <c r="E723" s="207"/>
      <c r="F723" s="207"/>
      <c r="G723" s="526"/>
    </row>
    <row r="724" spans="2:7" s="111" customFormat="1">
      <c r="B724" s="207"/>
      <c r="C724" s="207"/>
      <c r="D724" s="207"/>
      <c r="E724" s="207"/>
      <c r="F724" s="207"/>
      <c r="G724" s="526"/>
    </row>
    <row r="725" spans="2:7" s="111" customFormat="1">
      <c r="B725" s="207"/>
      <c r="C725" s="207"/>
      <c r="D725" s="207"/>
      <c r="E725" s="207"/>
      <c r="F725" s="207"/>
      <c r="G725" s="526"/>
    </row>
    <row r="726" spans="2:7" s="111" customFormat="1">
      <c r="B726" s="207"/>
      <c r="C726" s="207"/>
      <c r="D726" s="207"/>
      <c r="E726" s="207"/>
      <c r="F726" s="207"/>
      <c r="G726" s="526"/>
    </row>
    <row r="727" spans="2:7" s="111" customFormat="1">
      <c r="B727" s="207"/>
      <c r="C727" s="207"/>
      <c r="D727" s="207"/>
      <c r="E727" s="207"/>
      <c r="F727" s="207"/>
      <c r="G727" s="526"/>
    </row>
    <row r="728" spans="2:7" s="111" customFormat="1">
      <c r="B728" s="207"/>
      <c r="C728" s="207"/>
      <c r="D728" s="207"/>
      <c r="E728" s="207"/>
      <c r="F728" s="207"/>
      <c r="G728" s="526"/>
    </row>
    <row r="729" spans="2:7" s="111" customFormat="1">
      <c r="B729" s="207"/>
      <c r="C729" s="207"/>
      <c r="D729" s="207"/>
      <c r="E729" s="207"/>
      <c r="F729" s="207"/>
      <c r="G729" s="526"/>
    </row>
    <row r="730" spans="2:7" s="111" customFormat="1">
      <c r="B730" s="207"/>
      <c r="C730" s="207"/>
      <c r="D730" s="207"/>
      <c r="E730" s="207"/>
      <c r="F730" s="207"/>
      <c r="G730" s="526"/>
    </row>
    <row r="731" spans="2:7" s="111" customFormat="1">
      <c r="B731" s="207"/>
      <c r="C731" s="207"/>
      <c r="D731" s="207"/>
      <c r="E731" s="207"/>
      <c r="F731" s="207"/>
      <c r="G731" s="526"/>
    </row>
    <row r="732" spans="2:7" s="111" customFormat="1">
      <c r="B732" s="207"/>
      <c r="C732" s="207"/>
      <c r="D732" s="207"/>
      <c r="E732" s="207"/>
      <c r="F732" s="207"/>
      <c r="G732" s="526"/>
    </row>
    <row r="733" spans="2:7" s="111" customFormat="1">
      <c r="B733" s="207"/>
      <c r="C733" s="207"/>
      <c r="D733" s="207"/>
      <c r="E733" s="207"/>
      <c r="F733" s="207"/>
      <c r="G733" s="526"/>
    </row>
    <row r="734" spans="2:7" s="111" customFormat="1">
      <c r="B734" s="207"/>
      <c r="C734" s="207"/>
      <c r="D734" s="207"/>
      <c r="E734" s="207"/>
      <c r="F734" s="207"/>
      <c r="G734" s="526"/>
    </row>
    <row r="735" spans="2:7" s="111" customFormat="1">
      <c r="B735" s="207"/>
      <c r="C735" s="207"/>
      <c r="D735" s="207"/>
      <c r="E735" s="207"/>
      <c r="F735" s="207"/>
      <c r="G735" s="526"/>
    </row>
    <row r="736" spans="2:7" s="111" customFormat="1">
      <c r="B736" s="207"/>
      <c r="C736" s="207"/>
      <c r="D736" s="207"/>
      <c r="E736" s="207"/>
      <c r="F736" s="207"/>
      <c r="G736" s="526"/>
    </row>
    <row r="737" spans="2:7" s="111" customFormat="1">
      <c r="B737" s="207"/>
      <c r="C737" s="207"/>
      <c r="D737" s="207"/>
      <c r="E737" s="207"/>
      <c r="F737" s="207"/>
      <c r="G737" s="526"/>
    </row>
    <row r="738" spans="2:7" s="111" customFormat="1">
      <c r="B738" s="207"/>
      <c r="C738" s="207"/>
      <c r="D738" s="207"/>
      <c r="E738" s="207"/>
      <c r="F738" s="207"/>
      <c r="G738" s="526"/>
    </row>
    <row r="739" spans="2:7" s="111" customFormat="1">
      <c r="B739" s="207"/>
      <c r="C739" s="207"/>
      <c r="D739" s="207"/>
      <c r="E739" s="207"/>
      <c r="F739" s="207"/>
      <c r="G739" s="526"/>
    </row>
    <row r="740" spans="2:7" s="111" customFormat="1">
      <c r="B740" s="207"/>
      <c r="C740" s="207"/>
      <c r="D740" s="207"/>
      <c r="E740" s="207"/>
      <c r="F740" s="207"/>
      <c r="G740" s="526"/>
    </row>
    <row r="741" spans="2:7" s="111" customFormat="1">
      <c r="B741" s="207"/>
      <c r="C741" s="207"/>
      <c r="D741" s="207"/>
      <c r="E741" s="207"/>
      <c r="F741" s="207"/>
      <c r="G741" s="526"/>
    </row>
    <row r="742" spans="2:7" s="111" customFormat="1">
      <c r="B742" s="207"/>
      <c r="C742" s="207"/>
      <c r="D742" s="207"/>
      <c r="E742" s="207"/>
      <c r="F742" s="207"/>
      <c r="G742" s="526"/>
    </row>
    <row r="743" spans="2:7" s="111" customFormat="1">
      <c r="B743" s="207"/>
      <c r="C743" s="207"/>
      <c r="D743" s="207"/>
      <c r="E743" s="207"/>
      <c r="F743" s="207"/>
      <c r="G743" s="526"/>
    </row>
    <row r="744" spans="2:7" s="111" customFormat="1">
      <c r="B744" s="207"/>
      <c r="C744" s="207"/>
      <c r="D744" s="207"/>
      <c r="E744" s="207"/>
      <c r="F744" s="207"/>
      <c r="G744" s="526"/>
    </row>
    <row r="745" spans="2:7" s="111" customFormat="1">
      <c r="B745" s="207"/>
      <c r="C745" s="207"/>
      <c r="D745" s="207"/>
      <c r="E745" s="207"/>
      <c r="F745" s="207"/>
      <c r="G745" s="526"/>
    </row>
    <row r="746" spans="2:7" s="111" customFormat="1">
      <c r="B746" s="207"/>
      <c r="C746" s="207"/>
      <c r="D746" s="207"/>
      <c r="E746" s="207"/>
      <c r="F746" s="207"/>
      <c r="G746" s="526"/>
    </row>
    <row r="747" spans="2:7" s="111" customFormat="1">
      <c r="B747" s="207"/>
      <c r="C747" s="207"/>
      <c r="D747" s="207"/>
      <c r="E747" s="207"/>
      <c r="F747" s="207"/>
      <c r="G747" s="526"/>
    </row>
    <row r="748" spans="2:7" s="111" customFormat="1">
      <c r="B748" s="207"/>
      <c r="C748" s="207"/>
      <c r="D748" s="207"/>
      <c r="E748" s="207"/>
      <c r="F748" s="207"/>
      <c r="G748" s="526"/>
    </row>
    <row r="749" spans="2:7" s="111" customFormat="1">
      <c r="B749" s="207"/>
      <c r="C749" s="207"/>
      <c r="D749" s="207"/>
      <c r="E749" s="207"/>
      <c r="F749" s="207"/>
      <c r="G749" s="526"/>
    </row>
    <row r="750" spans="2:7" s="111" customFormat="1">
      <c r="B750" s="207"/>
      <c r="C750" s="207"/>
      <c r="D750" s="207"/>
      <c r="E750" s="207"/>
      <c r="F750" s="207"/>
      <c r="G750" s="526"/>
    </row>
    <row r="751" spans="2:7" s="111" customFormat="1">
      <c r="B751" s="207"/>
      <c r="C751" s="207"/>
      <c r="D751" s="207"/>
      <c r="E751" s="207"/>
      <c r="F751" s="207"/>
      <c r="G751" s="526"/>
    </row>
    <row r="752" spans="2:7" s="111" customFormat="1">
      <c r="B752" s="207"/>
      <c r="C752" s="207"/>
      <c r="D752" s="207"/>
      <c r="E752" s="207"/>
      <c r="F752" s="207"/>
      <c r="G752" s="526"/>
    </row>
    <row r="753" spans="2:7" s="111" customFormat="1">
      <c r="B753" s="207"/>
      <c r="C753" s="207"/>
      <c r="D753" s="207"/>
      <c r="E753" s="207"/>
      <c r="F753" s="207"/>
      <c r="G753" s="526"/>
    </row>
    <row r="754" spans="2:7" s="111" customFormat="1">
      <c r="B754" s="207"/>
      <c r="C754" s="207"/>
      <c r="D754" s="207"/>
      <c r="E754" s="207"/>
      <c r="F754" s="207"/>
      <c r="G754" s="526"/>
    </row>
    <row r="755" spans="2:7" s="111" customFormat="1">
      <c r="B755" s="207"/>
      <c r="C755" s="207"/>
      <c r="D755" s="207"/>
      <c r="E755" s="207"/>
      <c r="F755" s="207"/>
      <c r="G755" s="526"/>
    </row>
    <row r="756" spans="2:7" s="111" customFormat="1">
      <c r="B756" s="207"/>
      <c r="C756" s="207"/>
      <c r="D756" s="207"/>
      <c r="E756" s="207"/>
      <c r="F756" s="207"/>
      <c r="G756" s="526"/>
    </row>
    <row r="757" spans="2:7" s="111" customFormat="1">
      <c r="B757" s="207"/>
      <c r="C757" s="207"/>
      <c r="D757" s="207"/>
      <c r="E757" s="207"/>
      <c r="F757" s="207"/>
      <c r="G757" s="526"/>
    </row>
    <row r="758" spans="2:7" s="111" customFormat="1">
      <c r="B758" s="207"/>
      <c r="C758" s="207"/>
      <c r="D758" s="207"/>
      <c r="E758" s="207"/>
      <c r="F758" s="207"/>
      <c r="G758" s="526"/>
    </row>
    <row r="759" spans="2:7" s="111" customFormat="1">
      <c r="B759" s="207"/>
      <c r="C759" s="207"/>
      <c r="D759" s="207"/>
      <c r="E759" s="207"/>
      <c r="F759" s="207"/>
      <c r="G759" s="526"/>
    </row>
    <row r="760" spans="2:7" s="111" customFormat="1">
      <c r="B760" s="207"/>
      <c r="C760" s="207"/>
      <c r="D760" s="207"/>
      <c r="E760" s="207"/>
      <c r="F760" s="207"/>
      <c r="G760" s="526"/>
    </row>
    <row r="761" spans="2:7" s="111" customFormat="1">
      <c r="B761" s="207"/>
      <c r="C761" s="207"/>
      <c r="D761" s="207"/>
      <c r="E761" s="207"/>
      <c r="F761" s="207"/>
      <c r="G761" s="526"/>
    </row>
    <row r="762" spans="2:7" s="111" customFormat="1">
      <c r="B762" s="207"/>
      <c r="C762" s="207"/>
      <c r="D762" s="207"/>
      <c r="E762" s="207"/>
      <c r="F762" s="207"/>
      <c r="G762" s="526"/>
    </row>
    <row r="763" spans="2:7" s="111" customFormat="1">
      <c r="B763" s="207"/>
      <c r="C763" s="207"/>
      <c r="D763" s="207"/>
      <c r="E763" s="207"/>
      <c r="F763" s="207"/>
      <c r="G763" s="526"/>
    </row>
    <row r="764" spans="2:7" s="111" customFormat="1">
      <c r="B764" s="207"/>
      <c r="C764" s="207"/>
      <c r="D764" s="207"/>
      <c r="E764" s="207"/>
      <c r="F764" s="207"/>
      <c r="G764" s="526"/>
    </row>
    <row r="765" spans="2:7" s="111" customFormat="1">
      <c r="B765" s="207"/>
      <c r="C765" s="207"/>
      <c r="D765" s="207"/>
      <c r="E765" s="207"/>
      <c r="F765" s="207"/>
      <c r="G765" s="526"/>
    </row>
    <row r="766" spans="2:7" s="111" customFormat="1">
      <c r="B766" s="207"/>
      <c r="C766" s="207"/>
      <c r="D766" s="207"/>
      <c r="E766" s="207"/>
      <c r="F766" s="207"/>
      <c r="G766" s="526"/>
    </row>
    <row r="767" spans="2:7" s="111" customFormat="1">
      <c r="B767" s="207"/>
      <c r="C767" s="207"/>
      <c r="D767" s="207"/>
      <c r="E767" s="207"/>
      <c r="F767" s="207"/>
      <c r="G767" s="526"/>
    </row>
    <row r="768" spans="2:7" s="111" customFormat="1">
      <c r="B768" s="207"/>
      <c r="C768" s="207"/>
      <c r="D768" s="207"/>
      <c r="E768" s="207"/>
      <c r="F768" s="207"/>
      <c r="G768" s="526"/>
    </row>
    <row r="769" spans="2:7" s="111" customFormat="1">
      <c r="B769" s="207"/>
      <c r="C769" s="207"/>
      <c r="D769" s="207"/>
      <c r="E769" s="207"/>
      <c r="F769" s="207"/>
      <c r="G769" s="526"/>
    </row>
    <row r="770" spans="2:7" s="111" customFormat="1">
      <c r="B770" s="207"/>
      <c r="C770" s="207"/>
      <c r="D770" s="207"/>
      <c r="E770" s="207"/>
      <c r="F770" s="207"/>
      <c r="G770" s="526"/>
    </row>
    <row r="771" spans="2:7" s="111" customFormat="1">
      <c r="B771" s="207"/>
      <c r="C771" s="207"/>
      <c r="D771" s="207"/>
      <c r="E771" s="207"/>
      <c r="F771" s="207"/>
      <c r="G771" s="526"/>
    </row>
    <row r="772" spans="2:7" s="111" customFormat="1">
      <c r="B772" s="207"/>
      <c r="C772" s="207"/>
      <c r="D772" s="207"/>
      <c r="E772" s="207"/>
      <c r="F772" s="207"/>
      <c r="G772" s="526"/>
    </row>
    <row r="773" spans="2:7" s="111" customFormat="1">
      <c r="B773" s="207"/>
      <c r="C773" s="207"/>
      <c r="D773" s="207"/>
      <c r="E773" s="207"/>
      <c r="F773" s="207"/>
      <c r="G773" s="526"/>
    </row>
    <row r="774" spans="2:7" s="111" customFormat="1">
      <c r="B774" s="207"/>
      <c r="C774" s="207"/>
      <c r="D774" s="207"/>
      <c r="E774" s="207"/>
      <c r="F774" s="207"/>
      <c r="G774" s="526"/>
    </row>
    <row r="775" spans="2:7" s="111" customFormat="1">
      <c r="B775" s="207"/>
      <c r="C775" s="207"/>
      <c r="D775" s="207"/>
      <c r="E775" s="207"/>
      <c r="F775" s="207"/>
      <c r="G775" s="526"/>
    </row>
    <row r="776" spans="2:7" s="111" customFormat="1">
      <c r="B776" s="207"/>
      <c r="C776" s="207"/>
      <c r="D776" s="207"/>
      <c r="E776" s="207"/>
      <c r="F776" s="207"/>
      <c r="G776" s="526"/>
    </row>
    <row r="777" spans="2:7" s="111" customFormat="1">
      <c r="B777" s="207"/>
      <c r="C777" s="207"/>
      <c r="D777" s="207"/>
      <c r="E777" s="207"/>
      <c r="F777" s="207"/>
      <c r="G777" s="526"/>
    </row>
    <row r="778" spans="2:7" s="111" customFormat="1">
      <c r="B778" s="207"/>
      <c r="C778" s="207"/>
      <c r="D778" s="207"/>
      <c r="E778" s="207"/>
      <c r="F778" s="207"/>
      <c r="G778" s="526"/>
    </row>
    <row r="779" spans="2:7" s="111" customFormat="1">
      <c r="B779" s="207"/>
      <c r="C779" s="207"/>
      <c r="D779" s="207"/>
      <c r="E779" s="207"/>
      <c r="F779" s="207"/>
      <c r="G779" s="526"/>
    </row>
    <row r="780" spans="2:7" s="111" customFormat="1">
      <c r="B780" s="207"/>
      <c r="C780" s="207"/>
      <c r="D780" s="207"/>
      <c r="E780" s="207"/>
      <c r="F780" s="207"/>
      <c r="G780" s="526"/>
    </row>
    <row r="781" spans="2:7" s="111" customFormat="1">
      <c r="B781" s="207"/>
      <c r="C781" s="207"/>
      <c r="D781" s="207"/>
      <c r="E781" s="207"/>
      <c r="F781" s="207"/>
      <c r="G781" s="526"/>
    </row>
    <row r="782" spans="2:7" s="111" customFormat="1">
      <c r="B782" s="207"/>
      <c r="C782" s="207"/>
      <c r="D782" s="207"/>
      <c r="E782" s="207"/>
      <c r="F782" s="207"/>
      <c r="G782" s="526"/>
    </row>
    <row r="783" spans="2:7" s="111" customFormat="1">
      <c r="B783" s="207"/>
      <c r="C783" s="207"/>
      <c r="D783" s="207"/>
      <c r="E783" s="207"/>
      <c r="F783" s="207"/>
      <c r="G783" s="526"/>
    </row>
    <row r="784" spans="2:7" s="111" customFormat="1">
      <c r="B784" s="207"/>
      <c r="C784" s="207"/>
      <c r="D784" s="207"/>
      <c r="E784" s="207"/>
      <c r="F784" s="207"/>
      <c r="G784" s="526"/>
    </row>
    <row r="785" spans="2:7" s="111" customFormat="1">
      <c r="B785" s="207"/>
      <c r="C785" s="207"/>
      <c r="D785" s="207"/>
      <c r="E785" s="207"/>
      <c r="F785" s="207"/>
      <c r="G785" s="526"/>
    </row>
    <row r="786" spans="2:7" s="111" customFormat="1">
      <c r="B786" s="207"/>
      <c r="C786" s="207"/>
      <c r="D786" s="207"/>
      <c r="E786" s="207"/>
      <c r="F786" s="207"/>
      <c r="G786" s="526"/>
    </row>
    <row r="787" spans="2:7" s="111" customFormat="1">
      <c r="B787" s="207"/>
      <c r="C787" s="207"/>
      <c r="D787" s="207"/>
      <c r="E787" s="207"/>
      <c r="F787" s="207"/>
      <c r="G787" s="526"/>
    </row>
    <row r="788" spans="2:7" s="111" customFormat="1">
      <c r="B788" s="207"/>
      <c r="C788" s="207"/>
      <c r="D788" s="207"/>
      <c r="E788" s="207"/>
      <c r="F788" s="207"/>
      <c r="G788" s="526"/>
    </row>
    <row r="789" spans="2:7" s="111" customFormat="1">
      <c r="B789" s="207"/>
      <c r="C789" s="207"/>
      <c r="D789" s="207"/>
      <c r="E789" s="207"/>
      <c r="F789" s="207"/>
      <c r="G789" s="526"/>
    </row>
    <row r="790" spans="2:7" s="111" customFormat="1">
      <c r="B790" s="207"/>
      <c r="C790" s="207"/>
      <c r="D790" s="207"/>
      <c r="E790" s="207"/>
      <c r="F790" s="207"/>
      <c r="G790" s="526"/>
    </row>
    <row r="791" spans="2:7" s="111" customFormat="1">
      <c r="B791" s="207"/>
      <c r="C791" s="207"/>
      <c r="D791" s="207"/>
      <c r="E791" s="207"/>
      <c r="F791" s="207"/>
      <c r="G791" s="526"/>
    </row>
    <row r="792" spans="2:7" s="111" customFormat="1">
      <c r="B792" s="207"/>
      <c r="C792" s="207"/>
      <c r="D792" s="207"/>
      <c r="E792" s="207"/>
      <c r="F792" s="207"/>
      <c r="G792" s="526"/>
    </row>
    <row r="793" spans="2:7" s="111" customFormat="1">
      <c r="B793" s="207"/>
      <c r="C793" s="207"/>
      <c r="D793" s="207"/>
      <c r="E793" s="207"/>
      <c r="F793" s="207"/>
      <c r="G793" s="526"/>
    </row>
    <row r="794" spans="2:7" s="111" customFormat="1">
      <c r="B794" s="207"/>
      <c r="C794" s="207"/>
      <c r="D794" s="207"/>
      <c r="E794" s="207"/>
      <c r="F794" s="207"/>
      <c r="G794" s="526"/>
    </row>
    <row r="795" spans="2:7" s="111" customFormat="1">
      <c r="B795" s="207"/>
      <c r="C795" s="207"/>
      <c r="D795" s="207"/>
      <c r="E795" s="207"/>
      <c r="F795" s="207"/>
      <c r="G795" s="526"/>
    </row>
    <row r="796" spans="2:7" s="111" customFormat="1">
      <c r="B796" s="207"/>
      <c r="C796" s="207"/>
      <c r="D796" s="207"/>
      <c r="E796" s="207"/>
      <c r="F796" s="207"/>
      <c r="G796" s="526"/>
    </row>
    <row r="797" spans="2:7" s="111" customFormat="1">
      <c r="B797" s="207"/>
      <c r="C797" s="207"/>
      <c r="D797" s="207"/>
      <c r="E797" s="207"/>
      <c r="F797" s="207"/>
      <c r="G797" s="526"/>
    </row>
    <row r="798" spans="2:7" s="111" customFormat="1">
      <c r="B798" s="207"/>
      <c r="C798" s="207"/>
      <c r="D798" s="207"/>
      <c r="E798" s="207"/>
      <c r="F798" s="207"/>
      <c r="G798" s="526"/>
    </row>
    <row r="799" spans="2:7" s="111" customFormat="1">
      <c r="B799" s="207"/>
      <c r="C799" s="207"/>
      <c r="D799" s="207"/>
      <c r="E799" s="207"/>
      <c r="F799" s="207"/>
      <c r="G799" s="526"/>
    </row>
    <row r="800" spans="2:7" s="111" customFormat="1">
      <c r="B800" s="207"/>
      <c r="C800" s="207"/>
      <c r="D800" s="207"/>
      <c r="E800" s="207"/>
      <c r="F800" s="207"/>
      <c r="G800" s="526"/>
    </row>
    <row r="801" spans="2:7" s="111" customFormat="1">
      <c r="B801" s="207"/>
      <c r="C801" s="207"/>
      <c r="D801" s="207"/>
      <c r="E801" s="207"/>
      <c r="F801" s="207"/>
      <c r="G801" s="526"/>
    </row>
    <row r="802" spans="2:7" s="111" customFormat="1">
      <c r="B802" s="207"/>
      <c r="C802" s="207"/>
      <c r="D802" s="207"/>
      <c r="E802" s="207"/>
      <c r="F802" s="207"/>
      <c r="G802" s="526"/>
    </row>
    <row r="803" spans="2:7" s="111" customFormat="1">
      <c r="B803" s="207"/>
      <c r="C803" s="207"/>
      <c r="D803" s="207"/>
      <c r="E803" s="207"/>
      <c r="F803" s="207"/>
      <c r="G803" s="526"/>
    </row>
    <row r="804" spans="2:7" s="111" customFormat="1">
      <c r="B804" s="207"/>
      <c r="C804" s="207"/>
      <c r="D804" s="207"/>
      <c r="E804" s="207"/>
      <c r="F804" s="207"/>
      <c r="G804" s="526"/>
    </row>
    <row r="805" spans="2:7" s="111" customFormat="1">
      <c r="B805" s="207"/>
      <c r="C805" s="207"/>
      <c r="D805" s="207"/>
      <c r="E805" s="207"/>
      <c r="F805" s="207"/>
      <c r="G805" s="526"/>
    </row>
    <row r="806" spans="2:7" s="111" customFormat="1">
      <c r="B806" s="207"/>
      <c r="C806" s="207"/>
      <c r="D806" s="207"/>
      <c r="E806" s="207"/>
      <c r="F806" s="207"/>
      <c r="G806" s="526"/>
    </row>
    <row r="807" spans="2:7" s="111" customFormat="1">
      <c r="B807" s="207"/>
      <c r="C807" s="207"/>
      <c r="D807" s="207"/>
      <c r="E807" s="207"/>
      <c r="F807" s="207"/>
      <c r="G807" s="526"/>
    </row>
    <row r="808" spans="2:7" s="111" customFormat="1">
      <c r="B808" s="207"/>
      <c r="C808" s="207"/>
      <c r="D808" s="207"/>
      <c r="E808" s="207"/>
      <c r="F808" s="207"/>
      <c r="G808" s="526"/>
    </row>
    <row r="809" spans="2:7" s="111" customFormat="1">
      <c r="B809" s="207"/>
      <c r="C809" s="207"/>
      <c r="D809" s="207"/>
      <c r="E809" s="207"/>
      <c r="F809" s="207"/>
      <c r="G809" s="526"/>
    </row>
    <row r="810" spans="2:7" s="111" customFormat="1">
      <c r="B810" s="207"/>
      <c r="C810" s="207"/>
      <c r="D810" s="207"/>
      <c r="E810" s="207"/>
      <c r="F810" s="207"/>
      <c r="G810" s="526"/>
    </row>
    <row r="811" spans="2:7" s="111" customFormat="1">
      <c r="B811" s="207"/>
      <c r="C811" s="207"/>
      <c r="D811" s="207"/>
      <c r="E811" s="207"/>
      <c r="F811" s="207"/>
      <c r="G811" s="526"/>
    </row>
    <row r="812" spans="2:7" s="111" customFormat="1">
      <c r="B812" s="207"/>
      <c r="C812" s="207"/>
      <c r="D812" s="207"/>
      <c r="E812" s="207"/>
      <c r="F812" s="207"/>
      <c r="G812" s="526"/>
    </row>
    <row r="813" spans="2:7" s="111" customFormat="1">
      <c r="B813" s="207"/>
      <c r="C813" s="207"/>
      <c r="D813" s="207"/>
      <c r="E813" s="207"/>
      <c r="F813" s="207"/>
      <c r="G813" s="526"/>
    </row>
    <row r="814" spans="2:7" s="111" customFormat="1">
      <c r="B814" s="207"/>
      <c r="C814" s="207"/>
      <c r="D814" s="207"/>
      <c r="E814" s="207"/>
      <c r="F814" s="207"/>
      <c r="G814" s="526"/>
    </row>
    <row r="815" spans="2:7" s="111" customFormat="1">
      <c r="B815" s="207"/>
      <c r="C815" s="207"/>
      <c r="D815" s="207"/>
      <c r="E815" s="207"/>
      <c r="F815" s="207"/>
      <c r="G815" s="526"/>
    </row>
    <row r="816" spans="2:7" s="111" customFormat="1">
      <c r="B816" s="207"/>
      <c r="C816" s="207"/>
      <c r="D816" s="207"/>
      <c r="E816" s="207"/>
      <c r="F816" s="207"/>
      <c r="G816" s="526"/>
    </row>
    <row r="817" spans="2:7" s="111" customFormat="1">
      <c r="B817" s="207"/>
      <c r="C817" s="207"/>
      <c r="D817" s="207"/>
      <c r="E817" s="207"/>
      <c r="F817" s="207"/>
      <c r="G817" s="526"/>
    </row>
    <row r="818" spans="2:7" s="111" customFormat="1">
      <c r="B818" s="207"/>
      <c r="C818" s="207"/>
      <c r="D818" s="207"/>
      <c r="E818" s="207"/>
      <c r="F818" s="207"/>
      <c r="G818" s="526"/>
    </row>
    <row r="819" spans="2:7" s="111" customFormat="1">
      <c r="B819" s="207"/>
      <c r="C819" s="207"/>
      <c r="D819" s="207"/>
      <c r="E819" s="207"/>
      <c r="F819" s="207"/>
      <c r="G819" s="526"/>
    </row>
    <row r="820" spans="2:7" s="111" customFormat="1">
      <c r="B820" s="207"/>
      <c r="C820" s="207"/>
      <c r="D820" s="207"/>
      <c r="E820" s="207"/>
      <c r="F820" s="207"/>
      <c r="G820" s="526"/>
    </row>
    <row r="821" spans="2:7" s="111" customFormat="1">
      <c r="B821" s="207"/>
      <c r="C821" s="207"/>
      <c r="D821" s="207"/>
      <c r="E821" s="207"/>
      <c r="F821" s="207"/>
      <c r="G821" s="526"/>
    </row>
    <row r="822" spans="2:7" s="111" customFormat="1">
      <c r="B822" s="207"/>
      <c r="C822" s="207"/>
      <c r="D822" s="207"/>
      <c r="E822" s="207"/>
      <c r="F822" s="207"/>
      <c r="G822" s="526"/>
    </row>
    <row r="823" spans="2:7" s="111" customFormat="1">
      <c r="B823" s="207"/>
      <c r="C823" s="207"/>
      <c r="D823" s="207"/>
      <c r="E823" s="207"/>
      <c r="F823" s="207"/>
      <c r="G823" s="526"/>
    </row>
    <row r="824" spans="2:7" s="111" customFormat="1">
      <c r="B824" s="207"/>
      <c r="C824" s="207"/>
      <c r="D824" s="207"/>
      <c r="E824" s="207"/>
      <c r="F824" s="207"/>
      <c r="G824" s="526"/>
    </row>
    <row r="825" spans="2:7" s="111" customFormat="1">
      <c r="B825" s="207"/>
      <c r="C825" s="207"/>
      <c r="D825" s="207"/>
      <c r="E825" s="207"/>
      <c r="F825" s="207"/>
      <c r="G825" s="526"/>
    </row>
    <row r="826" spans="2:7" s="111" customFormat="1">
      <c r="B826" s="207"/>
      <c r="C826" s="207"/>
      <c r="D826" s="207"/>
      <c r="E826" s="207"/>
      <c r="F826" s="207"/>
      <c r="G826" s="526"/>
    </row>
    <row r="827" spans="2:7" s="111" customFormat="1">
      <c r="B827" s="207"/>
      <c r="C827" s="207"/>
      <c r="D827" s="207"/>
      <c r="E827" s="207"/>
      <c r="F827" s="207"/>
      <c r="G827" s="526"/>
    </row>
    <row r="828" spans="2:7" s="111" customFormat="1">
      <c r="B828" s="207"/>
      <c r="C828" s="207"/>
      <c r="D828" s="207"/>
      <c r="E828" s="207"/>
      <c r="F828" s="207"/>
      <c r="G828" s="526"/>
    </row>
    <row r="829" spans="2:7" s="111" customFormat="1">
      <c r="B829" s="207"/>
      <c r="C829" s="207"/>
      <c r="D829" s="207"/>
      <c r="E829" s="207"/>
      <c r="F829" s="207"/>
      <c r="G829" s="526"/>
    </row>
    <row r="830" spans="2:7" s="111" customFormat="1">
      <c r="B830" s="207"/>
      <c r="C830" s="207"/>
      <c r="D830" s="207"/>
      <c r="E830" s="207"/>
      <c r="F830" s="207"/>
      <c r="G830" s="526"/>
    </row>
    <row r="831" spans="2:7" s="111" customFormat="1">
      <c r="B831" s="207"/>
      <c r="C831" s="207"/>
      <c r="D831" s="207"/>
      <c r="E831" s="207"/>
      <c r="F831" s="207"/>
      <c r="G831" s="526"/>
    </row>
    <row r="832" spans="2:7" s="111" customFormat="1">
      <c r="B832" s="207"/>
      <c r="C832" s="207"/>
      <c r="D832" s="207"/>
      <c r="E832" s="207"/>
      <c r="F832" s="207"/>
      <c r="G832" s="526"/>
    </row>
    <row r="833" spans="2:7" s="111" customFormat="1">
      <c r="B833" s="207"/>
      <c r="C833" s="207"/>
      <c r="D833" s="207"/>
      <c r="E833" s="207"/>
      <c r="F833" s="207"/>
      <c r="G833" s="526"/>
    </row>
    <row r="834" spans="2:7" s="111" customFormat="1">
      <c r="B834" s="207"/>
      <c r="C834" s="207"/>
      <c r="D834" s="207"/>
      <c r="E834" s="207"/>
      <c r="F834" s="207"/>
      <c r="G834" s="526"/>
    </row>
    <row r="835" spans="2:7" s="111" customFormat="1">
      <c r="B835" s="207"/>
      <c r="C835" s="207"/>
      <c r="D835" s="207"/>
      <c r="E835" s="207"/>
      <c r="F835" s="207"/>
      <c r="G835" s="526"/>
    </row>
    <row r="836" spans="2:7" s="111" customFormat="1">
      <c r="B836" s="207"/>
      <c r="C836" s="207"/>
      <c r="D836" s="207"/>
      <c r="E836" s="207"/>
      <c r="F836" s="207"/>
      <c r="G836" s="526"/>
    </row>
    <row r="837" spans="2:7" s="111" customFormat="1">
      <c r="B837" s="207"/>
      <c r="C837" s="207"/>
      <c r="D837" s="207"/>
      <c r="E837" s="207"/>
      <c r="F837" s="207"/>
      <c r="G837" s="526"/>
    </row>
    <row r="838" spans="2:7" s="111" customFormat="1">
      <c r="B838" s="207"/>
      <c r="C838" s="207"/>
      <c r="D838" s="207"/>
      <c r="E838" s="207"/>
      <c r="F838" s="207"/>
      <c r="G838" s="526"/>
    </row>
    <row r="839" spans="2:7" s="111" customFormat="1">
      <c r="B839" s="207"/>
      <c r="C839" s="207"/>
      <c r="D839" s="207"/>
      <c r="E839" s="207"/>
      <c r="F839" s="207"/>
      <c r="G839" s="526"/>
    </row>
    <row r="840" spans="2:7" s="111" customFormat="1">
      <c r="B840" s="207"/>
      <c r="C840" s="207"/>
      <c r="D840" s="207"/>
      <c r="E840" s="207"/>
      <c r="F840" s="207"/>
      <c r="G840" s="526"/>
    </row>
    <row r="841" spans="2:7" s="111" customFormat="1">
      <c r="B841" s="207"/>
      <c r="C841" s="207"/>
      <c r="D841" s="207"/>
      <c r="E841" s="207"/>
      <c r="F841" s="207"/>
      <c r="G841" s="526"/>
    </row>
    <row r="842" spans="2:7" s="111" customFormat="1">
      <c r="B842" s="207"/>
      <c r="C842" s="207"/>
      <c r="D842" s="207"/>
      <c r="E842" s="207"/>
      <c r="F842" s="207"/>
      <c r="G842" s="526"/>
    </row>
    <row r="843" spans="2:7" s="111" customFormat="1">
      <c r="B843" s="207"/>
      <c r="C843" s="207"/>
      <c r="D843" s="207"/>
      <c r="E843" s="207"/>
      <c r="F843" s="207"/>
      <c r="G843" s="526"/>
    </row>
    <row r="844" spans="2:7" s="111" customFormat="1">
      <c r="B844" s="207"/>
      <c r="C844" s="207"/>
      <c r="D844" s="207"/>
      <c r="E844" s="207"/>
      <c r="F844" s="207"/>
      <c r="G844" s="526"/>
    </row>
    <row r="845" spans="2:7" s="111" customFormat="1">
      <c r="B845" s="207"/>
      <c r="C845" s="207"/>
      <c r="D845" s="207"/>
      <c r="E845" s="207"/>
      <c r="F845" s="207"/>
      <c r="G845" s="526"/>
    </row>
    <row r="846" spans="2:7" s="111" customFormat="1">
      <c r="B846" s="207"/>
      <c r="C846" s="207"/>
      <c r="D846" s="207"/>
      <c r="E846" s="207"/>
      <c r="F846" s="207"/>
      <c r="G846" s="526"/>
    </row>
    <row r="847" spans="2:7" s="111" customFormat="1">
      <c r="B847" s="207"/>
      <c r="C847" s="207"/>
      <c r="D847" s="207"/>
      <c r="E847" s="207"/>
      <c r="F847" s="207"/>
      <c r="G847" s="526"/>
    </row>
    <row r="848" spans="2:7" s="111" customFormat="1">
      <c r="B848" s="207"/>
      <c r="C848" s="207"/>
      <c r="D848" s="207"/>
      <c r="E848" s="207"/>
      <c r="F848" s="207"/>
      <c r="G848" s="526"/>
    </row>
    <row r="849" spans="2:7" s="111" customFormat="1">
      <c r="B849" s="207"/>
      <c r="C849" s="207"/>
      <c r="D849" s="207"/>
      <c r="E849" s="207"/>
      <c r="F849" s="207"/>
      <c r="G849" s="526"/>
    </row>
    <row r="850" spans="2:7" s="111" customFormat="1">
      <c r="B850" s="207"/>
      <c r="C850" s="207"/>
      <c r="D850" s="207"/>
      <c r="E850" s="207"/>
      <c r="F850" s="207"/>
      <c r="G850" s="526"/>
    </row>
    <row r="851" spans="2:7" s="111" customFormat="1">
      <c r="B851" s="207"/>
      <c r="C851" s="207"/>
      <c r="D851" s="207"/>
      <c r="E851" s="207"/>
      <c r="F851" s="207"/>
      <c r="G851" s="526"/>
    </row>
    <row r="852" spans="2:7" s="111" customFormat="1">
      <c r="B852" s="207"/>
      <c r="C852" s="207"/>
      <c r="D852" s="207"/>
      <c r="E852" s="207"/>
      <c r="F852" s="207"/>
      <c r="G852" s="526"/>
    </row>
    <row r="853" spans="2:7" s="111" customFormat="1">
      <c r="B853" s="207"/>
      <c r="C853" s="207"/>
      <c r="D853" s="207"/>
      <c r="E853" s="207"/>
      <c r="F853" s="207"/>
      <c r="G853" s="526"/>
    </row>
    <row r="854" spans="2:7" s="111" customFormat="1">
      <c r="B854" s="207"/>
      <c r="C854" s="207"/>
      <c r="D854" s="207"/>
      <c r="E854" s="207"/>
      <c r="F854" s="207"/>
      <c r="G854" s="526"/>
    </row>
    <row r="855" spans="2:7" s="111" customFormat="1">
      <c r="B855" s="207"/>
      <c r="C855" s="207"/>
      <c r="D855" s="207"/>
      <c r="E855" s="207"/>
      <c r="F855" s="207"/>
      <c r="G855" s="526"/>
    </row>
    <row r="856" spans="2:7" s="111" customFormat="1">
      <c r="B856" s="207"/>
      <c r="C856" s="207"/>
      <c r="D856" s="207"/>
      <c r="E856" s="207"/>
      <c r="F856" s="207"/>
      <c r="G856" s="526"/>
    </row>
    <row r="857" spans="2:7" s="111" customFormat="1">
      <c r="B857" s="207"/>
      <c r="C857" s="207"/>
      <c r="D857" s="207"/>
      <c r="E857" s="207"/>
      <c r="F857" s="207"/>
      <c r="G857" s="526"/>
    </row>
    <row r="858" spans="2:7" s="111" customFormat="1">
      <c r="B858" s="207"/>
      <c r="C858" s="207"/>
      <c r="D858" s="207"/>
      <c r="E858" s="207"/>
      <c r="F858" s="207"/>
      <c r="G858" s="526"/>
    </row>
    <row r="859" spans="2:7" s="111" customFormat="1">
      <c r="B859" s="207"/>
      <c r="C859" s="207"/>
      <c r="D859" s="207"/>
      <c r="E859" s="207"/>
      <c r="F859" s="207"/>
      <c r="G859" s="526"/>
    </row>
    <row r="860" spans="2:7" s="111" customFormat="1">
      <c r="B860" s="207"/>
      <c r="C860" s="207"/>
      <c r="D860" s="207"/>
      <c r="E860" s="207"/>
      <c r="F860" s="207"/>
      <c r="G860" s="526"/>
    </row>
    <row r="861" spans="2:7" s="111" customFormat="1">
      <c r="B861" s="207"/>
      <c r="C861" s="207"/>
      <c r="D861" s="207"/>
      <c r="E861" s="207"/>
      <c r="F861" s="207"/>
      <c r="G861" s="526"/>
    </row>
    <row r="862" spans="2:7" s="111" customFormat="1">
      <c r="B862" s="207"/>
      <c r="C862" s="207"/>
      <c r="D862" s="207"/>
      <c r="E862" s="207"/>
      <c r="F862" s="207"/>
      <c r="G862" s="526"/>
    </row>
    <row r="863" spans="2:7" s="111" customFormat="1">
      <c r="B863" s="207"/>
      <c r="C863" s="207"/>
      <c r="D863" s="207"/>
      <c r="E863" s="207"/>
      <c r="F863" s="207"/>
      <c r="G863" s="526"/>
    </row>
    <row r="864" spans="2:7" s="111" customFormat="1">
      <c r="B864" s="207"/>
      <c r="C864" s="207"/>
      <c r="D864" s="207"/>
      <c r="E864" s="207"/>
      <c r="F864" s="207"/>
      <c r="G864" s="526"/>
    </row>
    <row r="865" spans="1:7" s="111" customFormat="1">
      <c r="B865" s="207"/>
      <c r="C865" s="207"/>
      <c r="D865" s="207"/>
      <c r="E865" s="207"/>
      <c r="F865" s="207"/>
      <c r="G865" s="526"/>
    </row>
    <row r="866" spans="1:7" s="111" customFormat="1">
      <c r="B866" s="207"/>
      <c r="C866" s="207"/>
      <c r="D866" s="207"/>
      <c r="E866" s="207"/>
      <c r="F866" s="207"/>
      <c r="G866" s="526"/>
    </row>
    <row r="867" spans="1:7" s="111" customFormat="1">
      <c r="B867" s="207"/>
      <c r="C867" s="207"/>
      <c r="D867" s="207"/>
      <c r="E867" s="207"/>
      <c r="F867" s="207"/>
      <c r="G867" s="526"/>
    </row>
    <row r="868" spans="1:7" s="111" customFormat="1">
      <c r="B868" s="207"/>
      <c r="C868" s="207"/>
      <c r="D868" s="207"/>
      <c r="E868" s="207"/>
      <c r="F868" s="207"/>
      <c r="G868" s="526"/>
    </row>
    <row r="869" spans="1:7" s="111" customFormat="1">
      <c r="B869" s="207"/>
      <c r="C869" s="207"/>
      <c r="D869" s="207"/>
      <c r="E869" s="207"/>
      <c r="F869" s="207"/>
      <c r="G869" s="526"/>
    </row>
    <row r="870" spans="1:7" s="111" customFormat="1">
      <c r="B870" s="207"/>
      <c r="C870" s="207"/>
      <c r="D870" s="207"/>
      <c r="E870" s="207"/>
      <c r="F870" s="207"/>
      <c r="G870" s="526"/>
    </row>
    <row r="871" spans="1:7" s="111" customFormat="1">
      <c r="B871" s="207"/>
      <c r="C871" s="207"/>
      <c r="D871" s="207"/>
      <c r="E871" s="207"/>
      <c r="F871" s="207"/>
      <c r="G871" s="526"/>
    </row>
    <row r="872" spans="1:7" s="111" customFormat="1">
      <c r="B872" s="207"/>
      <c r="C872" s="207"/>
      <c r="D872" s="207"/>
      <c r="E872" s="207"/>
      <c r="F872" s="207"/>
      <c r="G872" s="526"/>
    </row>
    <row r="879" spans="1:7">
      <c r="A879" s="112"/>
      <c r="B879" s="206"/>
      <c r="C879" s="206"/>
      <c r="D879" s="206"/>
      <c r="E879" s="206"/>
      <c r="F879" s="206"/>
      <c r="G879" s="525"/>
    </row>
    <row r="880" spans="1:7">
      <c r="A880" s="112"/>
      <c r="B880" s="206"/>
      <c r="C880" s="206"/>
      <c r="D880" s="206"/>
      <c r="E880" s="206"/>
      <c r="F880" s="206"/>
      <c r="G880" s="525"/>
    </row>
    <row r="881" spans="1:7">
      <c r="A881" s="112"/>
      <c r="B881" s="206"/>
      <c r="C881" s="206"/>
      <c r="D881" s="206"/>
      <c r="E881" s="206"/>
      <c r="F881" s="206"/>
      <c r="G881" s="525"/>
    </row>
    <row r="882" spans="1:7">
      <c r="A882" s="112"/>
      <c r="B882" s="206"/>
      <c r="C882" s="206"/>
      <c r="D882" s="206"/>
      <c r="E882" s="206"/>
      <c r="F882" s="206"/>
      <c r="G882" s="525"/>
    </row>
    <row r="883" spans="1:7">
      <c r="A883" s="112"/>
      <c r="B883" s="206"/>
      <c r="C883" s="206"/>
      <c r="D883" s="206"/>
      <c r="E883" s="206"/>
      <c r="F883" s="206"/>
      <c r="G883" s="525"/>
    </row>
    <row r="884" spans="1:7">
      <c r="A884" s="112"/>
      <c r="B884" s="206"/>
      <c r="C884" s="206"/>
      <c r="D884" s="206"/>
      <c r="E884" s="206"/>
      <c r="F884" s="206"/>
      <c r="G884" s="525"/>
    </row>
    <row r="885" spans="1:7">
      <c r="A885" s="112"/>
      <c r="B885" s="206"/>
      <c r="C885" s="206"/>
      <c r="D885" s="206"/>
      <c r="E885" s="206"/>
      <c r="F885" s="206"/>
      <c r="G885" s="525"/>
    </row>
    <row r="886" spans="1:7">
      <c r="A886" s="112"/>
      <c r="B886" s="206"/>
      <c r="C886" s="206"/>
      <c r="D886" s="206"/>
      <c r="E886" s="206"/>
      <c r="F886" s="206"/>
      <c r="G886" s="525"/>
    </row>
    <row r="887" spans="1:7">
      <c r="A887" s="112"/>
      <c r="B887" s="206"/>
      <c r="C887" s="206"/>
      <c r="D887" s="206"/>
      <c r="E887" s="206"/>
      <c r="F887" s="206"/>
      <c r="G887" s="525"/>
    </row>
    <row r="888" spans="1:7">
      <c r="A888" s="112"/>
      <c r="B888" s="206"/>
      <c r="C888" s="206"/>
      <c r="D888" s="206"/>
      <c r="E888" s="206"/>
      <c r="F888" s="206"/>
      <c r="G888" s="525"/>
    </row>
    <row r="889" spans="1:7">
      <c r="A889" s="112"/>
      <c r="B889" s="206"/>
      <c r="C889" s="206"/>
      <c r="D889" s="206"/>
      <c r="E889" s="206"/>
      <c r="F889" s="206"/>
      <c r="G889" s="525"/>
    </row>
    <row r="890" spans="1:7">
      <c r="A890" s="112"/>
      <c r="B890" s="206"/>
      <c r="C890" s="206"/>
      <c r="D890" s="206"/>
      <c r="E890" s="206"/>
      <c r="F890" s="206"/>
      <c r="G890" s="525"/>
    </row>
    <row r="891" spans="1:7">
      <c r="A891" s="113"/>
      <c r="B891" s="208"/>
      <c r="C891" s="208"/>
      <c r="D891" s="208"/>
      <c r="E891" s="208"/>
      <c r="F891" s="208"/>
      <c r="G891" s="523"/>
    </row>
    <row r="892" spans="1:7">
      <c r="A892" s="113"/>
      <c r="B892" s="208"/>
      <c r="C892" s="208"/>
      <c r="D892" s="208"/>
      <c r="E892" s="208"/>
      <c r="F892" s="208"/>
      <c r="G892" s="523"/>
    </row>
    <row r="893" spans="1:7">
      <c r="A893" s="113"/>
      <c r="B893" s="208"/>
      <c r="C893" s="208"/>
      <c r="D893" s="208"/>
      <c r="E893" s="208"/>
      <c r="F893" s="208"/>
      <c r="G893" s="523"/>
    </row>
    <row r="894" spans="1:7">
      <c r="A894" s="113"/>
      <c r="B894" s="208"/>
      <c r="C894" s="208"/>
      <c r="D894" s="208"/>
      <c r="E894" s="208"/>
      <c r="F894" s="208"/>
      <c r="G894" s="523"/>
    </row>
    <row r="895" spans="1:7">
      <c r="A895" s="113"/>
      <c r="B895" s="208"/>
      <c r="C895" s="208"/>
      <c r="D895" s="208"/>
      <c r="E895" s="208"/>
      <c r="F895" s="208"/>
      <c r="G895" s="523"/>
    </row>
    <row r="896" spans="1:7">
      <c r="A896" s="113"/>
      <c r="B896" s="208"/>
      <c r="C896" s="208"/>
      <c r="D896" s="208"/>
      <c r="E896" s="208"/>
      <c r="F896" s="208"/>
      <c r="G896" s="523"/>
    </row>
    <row r="897" spans="1:7">
      <c r="A897" s="113"/>
      <c r="B897" s="208"/>
      <c r="C897" s="208"/>
      <c r="D897" s="208"/>
      <c r="E897" s="208"/>
      <c r="F897" s="208"/>
      <c r="G897" s="523"/>
    </row>
    <row r="898" spans="1:7">
      <c r="A898" s="113"/>
      <c r="B898" s="208"/>
      <c r="C898" s="208"/>
      <c r="D898" s="208"/>
      <c r="E898" s="208"/>
      <c r="F898" s="208"/>
      <c r="G898" s="523"/>
    </row>
    <row r="899" spans="1:7">
      <c r="A899" s="113"/>
      <c r="B899" s="208"/>
      <c r="C899" s="208"/>
      <c r="D899" s="208"/>
      <c r="E899" s="208"/>
      <c r="F899" s="208"/>
      <c r="G899" s="523"/>
    </row>
    <row r="900" spans="1:7">
      <c r="A900" s="113"/>
      <c r="B900" s="208"/>
      <c r="C900" s="208"/>
      <c r="D900" s="208"/>
      <c r="E900" s="208"/>
      <c r="F900" s="208"/>
      <c r="G900" s="523"/>
    </row>
    <row r="901" spans="1:7">
      <c r="A901" s="113"/>
      <c r="B901" s="208"/>
      <c r="C901" s="208"/>
      <c r="D901" s="208"/>
      <c r="E901" s="208"/>
      <c r="F901" s="208"/>
      <c r="G901" s="523"/>
    </row>
    <row r="902" spans="1:7">
      <c r="A902" s="113"/>
      <c r="B902" s="208"/>
      <c r="C902" s="208"/>
      <c r="D902" s="208"/>
      <c r="E902" s="208"/>
      <c r="F902" s="208"/>
      <c r="G902" s="523"/>
    </row>
    <row r="903" spans="1:7">
      <c r="A903" s="113"/>
      <c r="B903" s="208"/>
      <c r="C903" s="208"/>
      <c r="D903" s="208"/>
      <c r="E903" s="208"/>
      <c r="F903" s="208"/>
      <c r="G903" s="523"/>
    </row>
    <row r="904" spans="1:7">
      <c r="A904" s="113"/>
      <c r="B904" s="208"/>
      <c r="C904" s="208"/>
      <c r="D904" s="208"/>
      <c r="E904" s="208"/>
      <c r="F904" s="208"/>
      <c r="G904" s="523"/>
    </row>
    <row r="905" spans="1:7">
      <c r="A905" s="113"/>
      <c r="B905" s="208"/>
      <c r="C905" s="208"/>
      <c r="D905" s="208"/>
      <c r="E905" s="208"/>
      <c r="F905" s="208"/>
      <c r="G905" s="523"/>
    </row>
    <row r="906" spans="1:7">
      <c r="A906" s="113"/>
      <c r="B906" s="208"/>
      <c r="C906" s="208"/>
      <c r="D906" s="208"/>
      <c r="E906" s="208"/>
      <c r="F906" s="208"/>
      <c r="G906" s="523"/>
    </row>
    <row r="907" spans="1:7">
      <c r="A907" s="113"/>
      <c r="B907" s="208"/>
      <c r="C907" s="208"/>
      <c r="D907" s="208"/>
      <c r="E907" s="208"/>
      <c r="F907" s="208"/>
      <c r="G907" s="523"/>
    </row>
    <row r="908" spans="1:7">
      <c r="A908" s="113"/>
      <c r="B908" s="208"/>
      <c r="C908" s="208"/>
      <c r="D908" s="208"/>
      <c r="E908" s="208"/>
      <c r="F908" s="208"/>
      <c r="G908" s="523"/>
    </row>
    <row r="909" spans="1:7">
      <c r="A909" s="113"/>
      <c r="B909" s="208"/>
      <c r="C909" s="208"/>
      <c r="D909" s="208"/>
      <c r="E909" s="208"/>
      <c r="F909" s="208"/>
      <c r="G909" s="523"/>
    </row>
    <row r="910" spans="1:7">
      <c r="A910" s="113"/>
      <c r="B910" s="208"/>
      <c r="C910" s="208"/>
      <c r="D910" s="208"/>
      <c r="E910" s="208"/>
      <c r="F910" s="208"/>
      <c r="G910" s="523"/>
    </row>
    <row r="911" spans="1:7">
      <c r="A911" s="113"/>
      <c r="B911" s="208"/>
      <c r="C911" s="208"/>
      <c r="D911" s="208"/>
      <c r="E911" s="208"/>
      <c r="F911" s="208"/>
      <c r="G911" s="523"/>
    </row>
    <row r="912" spans="1:7">
      <c r="A912" s="113"/>
      <c r="B912" s="208"/>
      <c r="C912" s="208"/>
      <c r="D912" s="208"/>
      <c r="E912" s="208"/>
      <c r="F912" s="208"/>
      <c r="G912" s="523"/>
    </row>
    <row r="913" spans="1:7">
      <c r="A913" s="113"/>
      <c r="B913" s="208"/>
      <c r="C913" s="208"/>
      <c r="D913" s="208"/>
      <c r="E913" s="208"/>
      <c r="F913" s="208"/>
      <c r="G913" s="523"/>
    </row>
    <row r="914" spans="1:7">
      <c r="A914" s="113"/>
      <c r="B914" s="208"/>
      <c r="C914" s="208"/>
      <c r="D914" s="208"/>
      <c r="E914" s="208"/>
      <c r="F914" s="208"/>
      <c r="G914" s="523"/>
    </row>
    <row r="915" spans="1:7">
      <c r="A915" s="113"/>
      <c r="B915" s="208"/>
      <c r="C915" s="208"/>
      <c r="D915" s="208"/>
      <c r="E915" s="208"/>
      <c r="F915" s="208"/>
      <c r="G915" s="523"/>
    </row>
    <row r="916" spans="1:7">
      <c r="A916" s="113"/>
      <c r="B916" s="208"/>
      <c r="C916" s="208"/>
      <c r="D916" s="208"/>
      <c r="E916" s="208"/>
      <c r="F916" s="208"/>
      <c r="G916" s="523"/>
    </row>
    <row r="917" spans="1:7">
      <c r="A917" s="113"/>
      <c r="B917" s="208"/>
      <c r="C917" s="208"/>
      <c r="D917" s="208"/>
      <c r="E917" s="208"/>
      <c r="F917" s="208"/>
      <c r="G917" s="523"/>
    </row>
    <row r="918" spans="1:7">
      <c r="A918" s="113"/>
      <c r="B918" s="208"/>
      <c r="C918" s="208"/>
      <c r="D918" s="208"/>
      <c r="E918" s="208"/>
      <c r="F918" s="208"/>
      <c r="G918" s="523"/>
    </row>
    <row r="919" spans="1:7">
      <c r="A919" s="113"/>
      <c r="B919" s="208"/>
      <c r="C919" s="208"/>
      <c r="D919" s="208"/>
      <c r="E919" s="208"/>
      <c r="F919" s="208"/>
      <c r="G919" s="523"/>
    </row>
    <row r="920" spans="1:7">
      <c r="A920" s="113"/>
      <c r="B920" s="208"/>
      <c r="C920" s="208"/>
      <c r="D920" s="208"/>
      <c r="E920" s="208"/>
      <c r="F920" s="208"/>
      <c r="G920" s="523"/>
    </row>
    <row r="921" spans="1:7">
      <c r="A921" s="113"/>
      <c r="B921" s="208"/>
      <c r="C921" s="208"/>
      <c r="D921" s="208"/>
      <c r="E921" s="208"/>
      <c r="F921" s="208"/>
      <c r="G921" s="523"/>
    </row>
    <row r="922" spans="1:7">
      <c r="A922" s="113"/>
      <c r="B922" s="208"/>
      <c r="C922" s="208"/>
      <c r="D922" s="208"/>
      <c r="E922" s="208"/>
      <c r="F922" s="208"/>
      <c r="G922" s="523"/>
    </row>
    <row r="923" spans="1:7">
      <c r="A923" s="113"/>
      <c r="B923" s="208"/>
      <c r="C923" s="208"/>
      <c r="D923" s="208"/>
      <c r="E923" s="208"/>
      <c r="F923" s="208"/>
      <c r="G923" s="523"/>
    </row>
    <row r="924" spans="1:7">
      <c r="A924" s="113"/>
      <c r="B924" s="208"/>
      <c r="C924" s="208"/>
      <c r="D924" s="208"/>
      <c r="E924" s="208"/>
      <c r="F924" s="208"/>
      <c r="G924" s="523"/>
    </row>
    <row r="925" spans="1:7">
      <c r="A925" s="113"/>
      <c r="B925" s="208"/>
      <c r="C925" s="208"/>
      <c r="D925" s="208"/>
      <c r="E925" s="208"/>
      <c r="F925" s="208"/>
      <c r="G925" s="523"/>
    </row>
    <row r="926" spans="1:7">
      <c r="A926" s="113"/>
      <c r="B926" s="208"/>
      <c r="C926" s="208"/>
      <c r="D926" s="208"/>
      <c r="E926" s="208"/>
      <c r="F926" s="208"/>
      <c r="G926" s="523"/>
    </row>
    <row r="927" spans="1:7">
      <c r="A927" s="113"/>
      <c r="B927" s="208"/>
      <c r="C927" s="208"/>
      <c r="D927" s="208"/>
      <c r="E927" s="208"/>
      <c r="F927" s="208"/>
      <c r="G927" s="523"/>
    </row>
    <row r="928" spans="1:7">
      <c r="A928" s="113"/>
      <c r="B928" s="208"/>
      <c r="C928" s="208"/>
      <c r="D928" s="208"/>
      <c r="E928" s="208"/>
      <c r="F928" s="208"/>
      <c r="G928" s="523"/>
    </row>
    <row r="929" spans="1:7">
      <c r="A929" s="113"/>
      <c r="B929" s="208"/>
      <c r="C929" s="208"/>
      <c r="D929" s="208"/>
      <c r="E929" s="208"/>
      <c r="F929" s="208"/>
      <c r="G929" s="523"/>
    </row>
    <row r="930" spans="1:7">
      <c r="A930" s="113"/>
      <c r="B930" s="208"/>
      <c r="C930" s="208"/>
      <c r="D930" s="208"/>
      <c r="E930" s="208"/>
      <c r="F930" s="208"/>
      <c r="G930" s="523"/>
    </row>
    <row r="931" spans="1:7">
      <c r="A931" s="113"/>
      <c r="B931" s="208"/>
      <c r="C931" s="208"/>
      <c r="D931" s="208"/>
      <c r="E931" s="208"/>
      <c r="F931" s="208"/>
      <c r="G931" s="523"/>
    </row>
    <row r="932" spans="1:7">
      <c r="A932" s="113"/>
      <c r="B932" s="208"/>
      <c r="C932" s="208"/>
      <c r="D932" s="208"/>
      <c r="E932" s="208"/>
      <c r="F932" s="208"/>
      <c r="G932" s="523"/>
    </row>
    <row r="933" spans="1:7">
      <c r="A933" s="113"/>
      <c r="B933" s="208"/>
      <c r="C933" s="208"/>
      <c r="D933" s="208"/>
      <c r="E933" s="208"/>
      <c r="F933" s="208"/>
      <c r="G933" s="523"/>
    </row>
    <row r="934" spans="1:7">
      <c r="A934" s="113"/>
      <c r="B934" s="208"/>
      <c r="C934" s="208"/>
      <c r="D934" s="208"/>
      <c r="E934" s="208"/>
      <c r="F934" s="208"/>
      <c r="G934" s="523"/>
    </row>
    <row r="935" spans="1:7">
      <c r="A935" s="113"/>
      <c r="B935" s="208"/>
      <c r="C935" s="208"/>
      <c r="D935" s="208"/>
      <c r="E935" s="208"/>
      <c r="F935" s="208"/>
      <c r="G935" s="523"/>
    </row>
    <row r="936" spans="1:7">
      <c r="A936" s="113"/>
      <c r="B936" s="208"/>
      <c r="C936" s="208"/>
      <c r="D936" s="208"/>
      <c r="E936" s="208"/>
      <c r="F936" s="208"/>
      <c r="G936" s="523"/>
    </row>
    <row r="937" spans="1:7">
      <c r="A937" s="113"/>
      <c r="B937" s="208"/>
      <c r="C937" s="208"/>
      <c r="D937" s="208"/>
      <c r="E937" s="208"/>
      <c r="F937" s="208"/>
      <c r="G937" s="523"/>
    </row>
    <row r="938" spans="1:7">
      <c r="A938" s="113"/>
      <c r="B938" s="208"/>
      <c r="C938" s="208"/>
      <c r="D938" s="208"/>
      <c r="E938" s="208"/>
      <c r="F938" s="208"/>
      <c r="G938" s="523"/>
    </row>
    <row r="939" spans="1:7">
      <c r="A939" s="113"/>
      <c r="B939" s="208"/>
      <c r="C939" s="208"/>
      <c r="D939" s="208"/>
      <c r="E939" s="208"/>
      <c r="F939" s="208"/>
      <c r="G939" s="523"/>
    </row>
    <row r="940" spans="1:7">
      <c r="A940" s="113"/>
      <c r="B940" s="208"/>
      <c r="C940" s="208"/>
      <c r="D940" s="208"/>
      <c r="E940" s="208"/>
      <c r="F940" s="208"/>
      <c r="G940" s="523"/>
    </row>
    <row r="941" spans="1:7">
      <c r="A941" s="113"/>
      <c r="B941" s="208"/>
      <c r="C941" s="208"/>
      <c r="D941" s="208"/>
      <c r="E941" s="208"/>
      <c r="F941" s="208"/>
      <c r="G941" s="523"/>
    </row>
    <row r="942" spans="1:7">
      <c r="A942" s="113"/>
      <c r="B942" s="208"/>
      <c r="C942" s="208"/>
      <c r="D942" s="208"/>
      <c r="E942" s="208"/>
      <c r="F942" s="208"/>
      <c r="G942" s="523"/>
    </row>
    <row r="943" spans="1:7">
      <c r="A943" s="113"/>
      <c r="B943" s="208"/>
      <c r="C943" s="208"/>
      <c r="D943" s="208"/>
      <c r="E943" s="208"/>
      <c r="F943" s="208"/>
      <c r="G943" s="523"/>
    </row>
    <row r="944" spans="1:7">
      <c r="A944" s="113"/>
      <c r="B944" s="208"/>
      <c r="C944" s="208"/>
      <c r="D944" s="208"/>
      <c r="E944" s="208"/>
      <c r="F944" s="208"/>
      <c r="G944" s="523"/>
    </row>
    <row r="945" spans="1:7">
      <c r="A945" s="113"/>
      <c r="B945" s="208"/>
      <c r="C945" s="208"/>
      <c r="D945" s="208"/>
      <c r="E945" s="208"/>
      <c r="F945" s="208"/>
      <c r="G945" s="523"/>
    </row>
    <row r="946" spans="1:7">
      <c r="A946" s="113"/>
      <c r="B946" s="208"/>
      <c r="C946" s="208"/>
      <c r="D946" s="208"/>
      <c r="E946" s="208"/>
      <c r="F946" s="208"/>
      <c r="G946" s="523"/>
    </row>
    <row r="947" spans="1:7">
      <c r="A947" s="113"/>
      <c r="B947" s="208"/>
      <c r="C947" s="208"/>
      <c r="D947" s="208"/>
      <c r="E947" s="208"/>
      <c r="F947" s="208"/>
      <c r="G947" s="523"/>
    </row>
    <row r="948" spans="1:7">
      <c r="A948" s="113"/>
      <c r="B948" s="208"/>
      <c r="C948" s="208"/>
      <c r="D948" s="208"/>
      <c r="E948" s="208"/>
      <c r="F948" s="208"/>
      <c r="G948" s="523"/>
    </row>
    <row r="949" spans="1:7">
      <c r="A949" s="113"/>
      <c r="B949" s="208"/>
      <c r="C949" s="208"/>
      <c r="D949" s="208"/>
      <c r="E949" s="208"/>
      <c r="F949" s="208"/>
      <c r="G949" s="523"/>
    </row>
    <row r="950" spans="1:7">
      <c r="A950" s="113"/>
      <c r="B950" s="208"/>
      <c r="C950" s="208"/>
      <c r="D950" s="208"/>
      <c r="E950" s="208"/>
      <c r="F950" s="208"/>
      <c r="G950" s="523"/>
    </row>
    <row r="951" spans="1:7">
      <c r="A951" s="113"/>
      <c r="B951" s="208"/>
      <c r="C951" s="208"/>
      <c r="D951" s="208"/>
      <c r="E951" s="208"/>
      <c r="F951" s="208"/>
      <c r="G951" s="523"/>
    </row>
    <row r="952" spans="1:7">
      <c r="A952" s="113"/>
      <c r="B952" s="208"/>
      <c r="C952" s="208"/>
      <c r="D952" s="208"/>
      <c r="E952" s="208"/>
      <c r="F952" s="208"/>
      <c r="G952" s="523"/>
    </row>
    <row r="953" spans="1:7">
      <c r="A953" s="113"/>
      <c r="B953" s="208"/>
      <c r="C953" s="208"/>
      <c r="D953" s="208"/>
      <c r="E953" s="208"/>
      <c r="F953" s="208"/>
      <c r="G953" s="523"/>
    </row>
    <row r="954" spans="1:7">
      <c r="A954" s="113"/>
      <c r="B954" s="208"/>
      <c r="C954" s="208"/>
      <c r="D954" s="208"/>
      <c r="E954" s="208"/>
      <c r="F954" s="208"/>
      <c r="G954" s="523"/>
    </row>
    <row r="955" spans="1:7">
      <c r="A955" s="113"/>
      <c r="B955" s="208"/>
      <c r="C955" s="208"/>
      <c r="D955" s="208"/>
      <c r="E955" s="208"/>
      <c r="F955" s="208"/>
      <c r="G955" s="523"/>
    </row>
    <row r="956" spans="1:7">
      <c r="A956" s="113"/>
      <c r="B956" s="208"/>
      <c r="C956" s="208"/>
      <c r="D956" s="208"/>
      <c r="E956" s="208"/>
      <c r="F956" s="208"/>
      <c r="G956" s="523"/>
    </row>
    <row r="957" spans="1:7">
      <c r="A957" s="113"/>
      <c r="B957" s="208"/>
      <c r="C957" s="208"/>
      <c r="D957" s="208"/>
      <c r="E957" s="208"/>
      <c r="F957" s="208"/>
      <c r="G957" s="523"/>
    </row>
    <row r="958" spans="1:7">
      <c r="A958" s="113"/>
      <c r="B958" s="208"/>
      <c r="C958" s="208"/>
      <c r="D958" s="208"/>
      <c r="E958" s="208"/>
      <c r="F958" s="208"/>
      <c r="G958" s="523"/>
    </row>
    <row r="959" spans="1:7">
      <c r="A959" s="113"/>
      <c r="B959" s="208"/>
      <c r="C959" s="208"/>
      <c r="D959" s="208"/>
      <c r="E959" s="208"/>
      <c r="F959" s="208"/>
      <c r="G959" s="523"/>
    </row>
    <row r="960" spans="1:7">
      <c r="A960" s="113"/>
      <c r="B960" s="208"/>
      <c r="C960" s="208"/>
      <c r="D960" s="208"/>
      <c r="E960" s="208"/>
      <c r="F960" s="208"/>
      <c r="G960" s="523"/>
    </row>
    <row r="961" spans="1:7">
      <c r="A961" s="113"/>
      <c r="B961" s="208"/>
      <c r="C961" s="208"/>
      <c r="D961" s="208"/>
      <c r="E961" s="208"/>
      <c r="F961" s="208"/>
      <c r="G961" s="523"/>
    </row>
    <row r="962" spans="1:7">
      <c r="A962" s="113"/>
      <c r="B962" s="208"/>
      <c r="C962" s="208"/>
      <c r="D962" s="208"/>
      <c r="E962" s="208"/>
      <c r="F962" s="208"/>
      <c r="G962" s="523"/>
    </row>
    <row r="963" spans="1:7">
      <c r="A963" s="113"/>
      <c r="B963" s="208"/>
      <c r="C963" s="208"/>
      <c r="D963" s="208"/>
      <c r="E963" s="208"/>
      <c r="F963" s="208"/>
      <c r="G963" s="523"/>
    </row>
    <row r="964" spans="1:7">
      <c r="A964" s="113"/>
      <c r="B964" s="208"/>
      <c r="C964" s="208"/>
      <c r="D964" s="208"/>
      <c r="E964" s="208"/>
      <c r="F964" s="208"/>
      <c r="G964" s="523"/>
    </row>
    <row r="965" spans="1:7">
      <c r="A965" s="113"/>
      <c r="B965" s="208"/>
      <c r="C965" s="208"/>
      <c r="D965" s="208"/>
      <c r="E965" s="208"/>
      <c r="F965" s="208"/>
      <c r="G965" s="523"/>
    </row>
    <row r="966" spans="1:7">
      <c r="A966" s="113"/>
      <c r="B966" s="208"/>
      <c r="C966" s="208"/>
      <c r="D966" s="208"/>
      <c r="E966" s="208"/>
      <c r="F966" s="208"/>
      <c r="G966" s="523"/>
    </row>
    <row r="967" spans="1:7">
      <c r="A967" s="113"/>
      <c r="B967" s="208"/>
      <c r="C967" s="208"/>
      <c r="D967" s="208"/>
      <c r="E967" s="208"/>
      <c r="F967" s="208"/>
      <c r="G967" s="523"/>
    </row>
    <row r="968" spans="1:7">
      <c r="A968" s="113"/>
      <c r="B968" s="208"/>
      <c r="C968" s="208"/>
      <c r="D968" s="208"/>
      <c r="E968" s="208"/>
      <c r="F968" s="208"/>
      <c r="G968" s="523"/>
    </row>
    <row r="969" spans="1:7">
      <c r="A969" s="113"/>
      <c r="B969" s="208"/>
      <c r="C969" s="208"/>
      <c r="D969" s="208"/>
      <c r="E969" s="208"/>
      <c r="F969" s="208"/>
      <c r="G969" s="523"/>
    </row>
    <row r="970" spans="1:7">
      <c r="A970" s="113"/>
      <c r="B970" s="208"/>
      <c r="C970" s="208"/>
      <c r="D970" s="208"/>
      <c r="E970" s="208"/>
      <c r="F970" s="208"/>
      <c r="G970" s="523"/>
    </row>
    <row r="971" spans="1:7">
      <c r="A971" s="113"/>
      <c r="B971" s="208"/>
      <c r="C971" s="208"/>
      <c r="D971" s="208"/>
      <c r="E971" s="208"/>
      <c r="F971" s="208"/>
      <c r="G971" s="523"/>
    </row>
    <row r="972" spans="1:7">
      <c r="A972" s="113"/>
      <c r="B972" s="208"/>
      <c r="C972" s="208"/>
      <c r="D972" s="208"/>
      <c r="E972" s="208"/>
      <c r="F972" s="208"/>
      <c r="G972" s="523"/>
    </row>
    <row r="973" spans="1:7">
      <c r="A973" s="113"/>
      <c r="B973" s="208"/>
      <c r="C973" s="208"/>
      <c r="D973" s="208"/>
      <c r="E973" s="208"/>
      <c r="F973" s="208"/>
      <c r="G973" s="523"/>
    </row>
    <row r="974" spans="1:7">
      <c r="A974" s="113"/>
      <c r="B974" s="208"/>
      <c r="C974" s="208"/>
      <c r="D974" s="208"/>
      <c r="E974" s="208"/>
      <c r="F974" s="208"/>
      <c r="G974" s="523"/>
    </row>
    <row r="975" spans="1:7">
      <c r="A975" s="113"/>
      <c r="B975" s="208"/>
      <c r="C975" s="208"/>
      <c r="D975" s="208"/>
      <c r="E975" s="208"/>
      <c r="F975" s="208"/>
      <c r="G975" s="523"/>
    </row>
    <row r="976" spans="1:7">
      <c r="A976" s="113"/>
      <c r="B976" s="208"/>
      <c r="C976" s="208"/>
      <c r="D976" s="208"/>
      <c r="E976" s="208"/>
      <c r="F976" s="208"/>
      <c r="G976" s="523"/>
    </row>
    <row r="977" spans="1:7">
      <c r="A977" s="113"/>
      <c r="B977" s="208"/>
      <c r="C977" s="208"/>
      <c r="D977" s="208"/>
      <c r="E977" s="208"/>
      <c r="F977" s="208"/>
      <c r="G977" s="523"/>
    </row>
    <row r="978" spans="1:7">
      <c r="A978" s="113"/>
      <c r="B978" s="208"/>
      <c r="C978" s="208"/>
      <c r="D978" s="208"/>
      <c r="E978" s="208"/>
      <c r="F978" s="208"/>
      <c r="G978" s="523"/>
    </row>
    <row r="979" spans="1:7">
      <c r="A979" s="113"/>
      <c r="B979" s="208"/>
      <c r="C979" s="208"/>
      <c r="D979" s="208"/>
      <c r="E979" s="208"/>
      <c r="F979" s="208"/>
      <c r="G979" s="523"/>
    </row>
    <row r="980" spans="1:7">
      <c r="A980" s="113"/>
      <c r="B980" s="208"/>
      <c r="C980" s="208"/>
      <c r="D980" s="208"/>
      <c r="E980" s="208"/>
      <c r="F980" s="208"/>
      <c r="G980" s="523"/>
    </row>
    <row r="981" spans="1:7">
      <c r="A981" s="113"/>
      <c r="B981" s="208"/>
      <c r="C981" s="208"/>
      <c r="D981" s="208"/>
      <c r="E981" s="208"/>
      <c r="F981" s="208"/>
      <c r="G981" s="523"/>
    </row>
    <row r="982" spans="1:7">
      <c r="A982" s="113"/>
      <c r="B982" s="208"/>
      <c r="C982" s="208"/>
      <c r="D982" s="208"/>
      <c r="E982" s="208"/>
      <c r="F982" s="208"/>
      <c r="G982" s="523"/>
    </row>
    <row r="983" spans="1:7">
      <c r="A983" s="113"/>
      <c r="B983" s="208"/>
      <c r="C983" s="208"/>
      <c r="D983" s="208"/>
      <c r="E983" s="208"/>
      <c r="F983" s="208"/>
      <c r="G983" s="523"/>
    </row>
    <row r="984" spans="1:7">
      <c r="A984" s="113"/>
      <c r="B984" s="208"/>
      <c r="C984" s="208"/>
      <c r="D984" s="208"/>
      <c r="E984" s="208"/>
      <c r="F984" s="208"/>
      <c r="G984" s="523"/>
    </row>
    <row r="985" spans="1:7">
      <c r="A985" s="113"/>
      <c r="B985" s="208"/>
      <c r="C985" s="208"/>
      <c r="D985" s="208"/>
      <c r="E985" s="208"/>
      <c r="F985" s="208"/>
      <c r="G985" s="523"/>
    </row>
    <row r="986" spans="1:7">
      <c r="A986" s="113"/>
      <c r="B986" s="208"/>
      <c r="C986" s="208"/>
      <c r="D986" s="208"/>
      <c r="E986" s="208"/>
      <c r="F986" s="208"/>
      <c r="G986" s="523"/>
    </row>
    <row r="987" spans="1:7">
      <c r="A987" s="113"/>
      <c r="B987" s="208"/>
      <c r="C987" s="208"/>
      <c r="D987" s="208"/>
      <c r="E987" s="208"/>
      <c r="F987" s="208"/>
      <c r="G987" s="523"/>
    </row>
    <row r="988" spans="1:7">
      <c r="A988" s="113"/>
      <c r="B988" s="208"/>
      <c r="C988" s="208"/>
      <c r="D988" s="208"/>
      <c r="E988" s="208"/>
      <c r="F988" s="208"/>
      <c r="G988" s="523"/>
    </row>
    <row r="989" spans="1:7">
      <c r="A989" s="113"/>
      <c r="B989" s="208"/>
      <c r="C989" s="208"/>
      <c r="D989" s="208"/>
      <c r="E989" s="208"/>
      <c r="F989" s="208"/>
      <c r="G989" s="523"/>
    </row>
    <row r="990" spans="1:7">
      <c r="A990" s="113"/>
      <c r="B990" s="208"/>
      <c r="C990" s="208"/>
      <c r="D990" s="208"/>
      <c r="E990" s="208"/>
      <c r="F990" s="208"/>
      <c r="G990" s="523"/>
    </row>
    <row r="991" spans="1:7">
      <c r="A991" s="113"/>
      <c r="B991" s="208"/>
      <c r="C991" s="208"/>
      <c r="D991" s="208"/>
      <c r="E991" s="208"/>
      <c r="F991" s="208"/>
      <c r="G991" s="523"/>
    </row>
    <row r="992" spans="1:7">
      <c r="A992" s="113"/>
      <c r="B992" s="208"/>
      <c r="C992" s="208"/>
      <c r="D992" s="208"/>
      <c r="E992" s="208"/>
      <c r="F992" s="208"/>
      <c r="G992" s="523"/>
    </row>
    <row r="993" spans="1:7">
      <c r="A993" s="113"/>
      <c r="B993" s="208"/>
      <c r="C993" s="208"/>
      <c r="D993" s="208"/>
      <c r="E993" s="208"/>
      <c r="F993" s="208"/>
      <c r="G993" s="523"/>
    </row>
    <row r="994" spans="1:7">
      <c r="A994" s="113"/>
      <c r="B994" s="208"/>
      <c r="C994" s="208"/>
      <c r="D994" s="208"/>
      <c r="E994" s="208"/>
      <c r="F994" s="208"/>
      <c r="G994" s="523"/>
    </row>
    <row r="995" spans="1:7">
      <c r="A995" s="113"/>
      <c r="B995" s="208"/>
      <c r="C995" s="208"/>
      <c r="D995" s="208"/>
      <c r="E995" s="208"/>
      <c r="F995" s="208"/>
      <c r="G995" s="523"/>
    </row>
    <row r="996" spans="1:7">
      <c r="A996" s="113"/>
      <c r="B996" s="208"/>
      <c r="C996" s="208"/>
      <c r="D996" s="208"/>
      <c r="E996" s="208"/>
      <c r="F996" s="208"/>
      <c r="G996" s="523"/>
    </row>
    <row r="997" spans="1:7">
      <c r="A997" s="113"/>
      <c r="B997" s="208"/>
      <c r="C997" s="208"/>
      <c r="D997" s="208"/>
      <c r="E997" s="208"/>
      <c r="F997" s="208"/>
      <c r="G997" s="523"/>
    </row>
    <row r="998" spans="1:7">
      <c r="A998" s="113"/>
      <c r="B998" s="208"/>
      <c r="C998" s="208"/>
      <c r="D998" s="208"/>
      <c r="E998" s="208"/>
      <c r="F998" s="208"/>
      <c r="G998" s="523"/>
    </row>
    <row r="999" spans="1:7">
      <c r="A999" s="113"/>
      <c r="B999" s="208"/>
      <c r="C999" s="208"/>
      <c r="D999" s="208"/>
      <c r="E999" s="208"/>
      <c r="F999" s="208"/>
      <c r="G999" s="523"/>
    </row>
    <row r="1000" spans="1:7">
      <c r="A1000" s="113"/>
      <c r="B1000" s="208"/>
      <c r="C1000" s="208"/>
      <c r="D1000" s="208"/>
      <c r="E1000" s="208"/>
      <c r="F1000" s="208"/>
      <c r="G1000" s="523"/>
    </row>
    <row r="1001" spans="1:7">
      <c r="A1001" s="113"/>
      <c r="B1001" s="208"/>
      <c r="C1001" s="208"/>
      <c r="D1001" s="208"/>
      <c r="E1001" s="208"/>
      <c r="F1001" s="208"/>
      <c r="G1001" s="523"/>
    </row>
  </sheetData>
  <mergeCells count="4">
    <mergeCell ref="A2:A3"/>
    <mergeCell ref="B2:C2"/>
    <mergeCell ref="D2:F2"/>
    <mergeCell ref="G2:G3"/>
  </mergeCells>
  <phoneticPr fontId="9"/>
  <printOptions horizontalCentered="1"/>
  <pageMargins left="0.47244094488188981" right="0.51181102362204722" top="0.51181102362204722" bottom="0.31496062992125984" header="0.55118110236220474" footer="0.31496062992125984"/>
  <pageSetup paperSize="9" scale="50" orientation="landscape" cellComments="asDisplayed" r:id="rId1"/>
  <headerFooter alignWithMargins="0">
    <oddFooter>&amp;C&amp;P</oddFooter>
  </headerFooter>
  <rowBreaks count="2" manualBreakCount="2">
    <brk id="49" max="6" man="1"/>
    <brk id="102"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view="pageBreakPreview" zoomScaleNormal="85" zoomScaleSheetLayoutView="100" workbookViewId="0">
      <selection activeCell="A2" sqref="A2:A4"/>
    </sheetView>
  </sheetViews>
  <sheetFormatPr defaultRowHeight="13.5"/>
  <cols>
    <col min="1" max="1" width="11.25" style="70" customWidth="1"/>
    <col min="2" max="3" width="9" style="70"/>
    <col min="4" max="7" width="9.75" style="70" customWidth="1"/>
    <col min="8" max="8" width="12" style="70" customWidth="1"/>
    <col min="9" max="9" width="12.75" style="70" customWidth="1"/>
    <col min="10" max="10" width="11.75" style="70" customWidth="1"/>
    <col min="11" max="11" width="41.75" style="70" customWidth="1"/>
    <col min="12" max="13" width="11.25" style="70" customWidth="1"/>
    <col min="14" max="15" width="15.125" style="70" customWidth="1"/>
    <col min="16" max="16" width="10.625" style="70" customWidth="1"/>
    <col min="17" max="17" width="11.5" style="70" customWidth="1"/>
    <col min="18" max="18" width="10.75" style="70" customWidth="1"/>
    <col min="19" max="19" width="16.75" style="70" customWidth="1"/>
    <col min="20" max="21" width="18.375" style="70" customWidth="1"/>
    <col min="22" max="22" width="26.375" style="70" customWidth="1"/>
    <col min="23" max="23" width="11.25" style="70" customWidth="1"/>
    <col min="24" max="24" width="20.25" style="70" customWidth="1"/>
    <col min="25" max="25" width="12.5" style="70" customWidth="1"/>
    <col min="26" max="26" width="19.375" style="70" customWidth="1"/>
    <col min="27" max="27" width="9" style="70"/>
    <col min="28" max="28" width="27" style="70" customWidth="1"/>
    <col min="29" max="16384" width="9" style="70"/>
  </cols>
  <sheetData>
    <row r="1" spans="1:28" ht="27" customHeight="1">
      <c r="A1" s="277" t="s">
        <v>2041</v>
      </c>
      <c r="B1" s="80"/>
      <c r="C1" s="80"/>
      <c r="D1" s="80"/>
      <c r="E1" s="80"/>
      <c r="F1" s="80"/>
      <c r="G1" s="80"/>
      <c r="H1" s="79"/>
      <c r="I1" s="79"/>
      <c r="J1" s="79"/>
      <c r="K1" s="79"/>
      <c r="L1" s="277"/>
      <c r="M1" s="79"/>
      <c r="N1" s="79"/>
      <c r="O1" s="79"/>
      <c r="P1" s="79"/>
      <c r="Q1" s="79"/>
      <c r="R1" s="79"/>
      <c r="S1" s="79"/>
      <c r="T1" s="79"/>
      <c r="U1" s="79"/>
      <c r="V1" s="79"/>
    </row>
    <row r="2" spans="1:28" ht="36.75" customHeight="1">
      <c r="A2" s="712" t="s">
        <v>1930</v>
      </c>
      <c r="B2" s="718" t="s">
        <v>248</v>
      </c>
      <c r="C2" s="718"/>
      <c r="D2" s="718" t="s">
        <v>1789</v>
      </c>
      <c r="E2" s="718"/>
      <c r="F2" s="718" t="s">
        <v>201</v>
      </c>
      <c r="G2" s="718"/>
      <c r="H2" s="715" t="s">
        <v>1790</v>
      </c>
      <c r="I2" s="715" t="s">
        <v>1791</v>
      </c>
      <c r="J2" s="715" t="s">
        <v>1792</v>
      </c>
      <c r="K2" s="715" t="s">
        <v>194</v>
      </c>
      <c r="L2" s="712" t="s">
        <v>1930</v>
      </c>
      <c r="M2" s="722" t="s">
        <v>203</v>
      </c>
      <c r="N2" s="722"/>
      <c r="O2" s="722"/>
      <c r="P2" s="722"/>
      <c r="Q2" s="722"/>
      <c r="R2" s="722"/>
      <c r="S2" s="722"/>
      <c r="T2" s="722"/>
      <c r="U2" s="722"/>
      <c r="V2" s="719" t="s">
        <v>209</v>
      </c>
      <c r="W2" s="706" t="s">
        <v>1594</v>
      </c>
      <c r="X2" s="708" t="s">
        <v>1595</v>
      </c>
      <c r="Y2" s="709"/>
      <c r="Z2" s="709"/>
      <c r="AA2" s="709"/>
      <c r="AB2" s="710"/>
    </row>
    <row r="3" spans="1:28" ht="57" customHeight="1">
      <c r="A3" s="713"/>
      <c r="B3" s="718"/>
      <c r="C3" s="718"/>
      <c r="D3" s="718"/>
      <c r="E3" s="718"/>
      <c r="F3" s="718"/>
      <c r="G3" s="718"/>
      <c r="H3" s="715"/>
      <c r="I3" s="715"/>
      <c r="J3" s="715"/>
      <c r="K3" s="715"/>
      <c r="L3" s="713"/>
      <c r="M3" s="717" t="s">
        <v>202</v>
      </c>
      <c r="N3" s="714" t="s">
        <v>204</v>
      </c>
      <c r="O3" s="714" t="s">
        <v>205</v>
      </c>
      <c r="P3" s="714" t="s">
        <v>286</v>
      </c>
      <c r="Q3" s="714" t="s">
        <v>287</v>
      </c>
      <c r="R3" s="714" t="s">
        <v>1793</v>
      </c>
      <c r="S3" s="714" t="s">
        <v>206</v>
      </c>
      <c r="T3" s="721" t="s">
        <v>207</v>
      </c>
      <c r="U3" s="717" t="s">
        <v>208</v>
      </c>
      <c r="V3" s="720"/>
      <c r="W3" s="707"/>
      <c r="X3" s="711" t="s">
        <v>1596</v>
      </c>
      <c r="Y3" s="706" t="s">
        <v>1597</v>
      </c>
      <c r="Z3" s="706" t="s">
        <v>1598</v>
      </c>
      <c r="AA3" s="706" t="s">
        <v>1599</v>
      </c>
      <c r="AB3" s="706" t="s">
        <v>1600</v>
      </c>
    </row>
    <row r="4" spans="1:28" ht="82.5" customHeight="1">
      <c r="A4" s="713"/>
      <c r="B4" s="295" t="s">
        <v>198</v>
      </c>
      <c r="C4" s="295" t="s">
        <v>199</v>
      </c>
      <c r="D4" s="295" t="s">
        <v>200</v>
      </c>
      <c r="E4" s="295" t="s">
        <v>196</v>
      </c>
      <c r="F4" s="295" t="s">
        <v>195</v>
      </c>
      <c r="G4" s="295" t="s">
        <v>196</v>
      </c>
      <c r="H4" s="715"/>
      <c r="I4" s="716"/>
      <c r="J4" s="716"/>
      <c r="K4" s="715"/>
      <c r="L4" s="713"/>
      <c r="M4" s="717"/>
      <c r="N4" s="714"/>
      <c r="O4" s="714"/>
      <c r="P4" s="714"/>
      <c r="Q4" s="714"/>
      <c r="R4" s="714"/>
      <c r="S4" s="714"/>
      <c r="T4" s="721"/>
      <c r="U4" s="717"/>
      <c r="V4" s="720"/>
      <c r="W4" s="654"/>
      <c r="X4" s="671"/>
      <c r="Y4" s="654"/>
      <c r="Z4" s="654"/>
      <c r="AA4" s="654"/>
      <c r="AB4" s="654"/>
    </row>
    <row r="5" spans="1:28" ht="126.75" customHeight="1">
      <c r="A5" s="355" t="s">
        <v>157</v>
      </c>
      <c r="B5" s="82">
        <v>1</v>
      </c>
      <c r="C5" s="121">
        <v>1</v>
      </c>
      <c r="D5" s="361">
        <v>139</v>
      </c>
      <c r="E5" s="361">
        <v>124</v>
      </c>
      <c r="F5" s="383" t="s">
        <v>1794</v>
      </c>
      <c r="G5" s="383" t="s">
        <v>1795</v>
      </c>
      <c r="H5" s="123">
        <v>0</v>
      </c>
      <c r="I5" s="123">
        <v>0</v>
      </c>
      <c r="J5" s="123">
        <v>0</v>
      </c>
      <c r="K5" s="154" t="s">
        <v>345</v>
      </c>
      <c r="L5" s="418" t="s">
        <v>157</v>
      </c>
      <c r="M5" s="437" t="s">
        <v>157</v>
      </c>
      <c r="N5" s="326" t="s">
        <v>1563</v>
      </c>
      <c r="O5" s="326" t="s">
        <v>1564</v>
      </c>
      <c r="P5" s="326" t="s">
        <v>1565</v>
      </c>
      <c r="Q5" s="326" t="s">
        <v>1566</v>
      </c>
      <c r="R5" s="326" t="s">
        <v>1567</v>
      </c>
      <c r="S5" s="326" t="s">
        <v>1796</v>
      </c>
      <c r="T5" s="326" t="s">
        <v>1568</v>
      </c>
      <c r="U5" s="326" t="s">
        <v>285</v>
      </c>
      <c r="V5" s="569" t="s">
        <v>1569</v>
      </c>
      <c r="W5" s="461" t="s">
        <v>157</v>
      </c>
      <c r="X5" s="583" t="s">
        <v>1601</v>
      </c>
      <c r="Y5" s="583" t="s">
        <v>1602</v>
      </c>
      <c r="Z5" s="583" t="s">
        <v>1603</v>
      </c>
      <c r="AA5" s="583" t="s">
        <v>1604</v>
      </c>
      <c r="AB5" s="282" t="s">
        <v>1605</v>
      </c>
    </row>
    <row r="6" spans="1:28" ht="27">
      <c r="A6" s="355" t="s">
        <v>158</v>
      </c>
      <c r="B6" s="82">
        <v>1</v>
      </c>
      <c r="C6" s="121">
        <v>1</v>
      </c>
      <c r="D6" s="361">
        <v>0</v>
      </c>
      <c r="E6" s="361">
        <v>0</v>
      </c>
      <c r="F6" s="383" t="s">
        <v>1795</v>
      </c>
      <c r="G6" s="383" t="s">
        <v>1795</v>
      </c>
      <c r="H6" s="123">
        <v>0</v>
      </c>
      <c r="I6" s="123">
        <v>0</v>
      </c>
      <c r="J6" s="123">
        <v>0</v>
      </c>
      <c r="K6" s="121" t="s">
        <v>257</v>
      </c>
      <c r="L6" s="418" t="s">
        <v>158</v>
      </c>
      <c r="M6" s="438" t="s">
        <v>1795</v>
      </c>
      <c r="N6" s="570">
        <v>0</v>
      </c>
      <c r="O6" s="570">
        <v>0</v>
      </c>
      <c r="P6" s="570">
        <v>0</v>
      </c>
      <c r="Q6" s="570">
        <v>0</v>
      </c>
      <c r="R6" s="570">
        <v>0</v>
      </c>
      <c r="S6" s="570">
        <v>0</v>
      </c>
      <c r="T6" s="570">
        <v>0</v>
      </c>
      <c r="U6" s="570">
        <v>0</v>
      </c>
      <c r="V6" s="571">
        <v>0</v>
      </c>
      <c r="W6" s="461" t="s">
        <v>158</v>
      </c>
      <c r="X6" s="197" t="s">
        <v>1795</v>
      </c>
      <c r="Y6" s="480">
        <v>0</v>
      </c>
      <c r="Z6" s="480">
        <v>0</v>
      </c>
      <c r="AA6" s="480">
        <v>0</v>
      </c>
      <c r="AB6" s="480">
        <v>0</v>
      </c>
    </row>
    <row r="7" spans="1:28" ht="63.75" customHeight="1">
      <c r="A7" s="355" t="s">
        <v>350</v>
      </c>
      <c r="B7" s="82">
        <v>1</v>
      </c>
      <c r="C7" s="121">
        <v>0</v>
      </c>
      <c r="D7" s="361">
        <v>45</v>
      </c>
      <c r="E7" s="564" t="s">
        <v>1795</v>
      </c>
      <c r="F7" s="563" t="s">
        <v>1795</v>
      </c>
      <c r="G7" s="192">
        <v>0</v>
      </c>
      <c r="H7" s="123">
        <v>1</v>
      </c>
      <c r="I7" s="123">
        <v>0</v>
      </c>
      <c r="J7" s="123">
        <v>0</v>
      </c>
      <c r="K7" s="154" t="s">
        <v>355</v>
      </c>
      <c r="L7" s="418" t="s">
        <v>159</v>
      </c>
      <c r="M7" s="438" t="s">
        <v>1795</v>
      </c>
      <c r="N7" s="570"/>
      <c r="O7" s="570"/>
      <c r="P7" s="570"/>
      <c r="Q7" s="570"/>
      <c r="R7" s="570"/>
      <c r="S7" s="570"/>
      <c r="T7" s="570"/>
      <c r="U7" s="570"/>
      <c r="V7" s="571"/>
      <c r="W7" s="461" t="s">
        <v>159</v>
      </c>
      <c r="X7" s="583" t="s">
        <v>1606</v>
      </c>
      <c r="Y7" s="583" t="s">
        <v>1607</v>
      </c>
      <c r="Z7" s="583" t="s">
        <v>1608</v>
      </c>
      <c r="AA7" s="583" t="s">
        <v>1609</v>
      </c>
      <c r="AB7" s="583" t="s">
        <v>1610</v>
      </c>
    </row>
    <row r="8" spans="1:28" ht="183" customHeight="1">
      <c r="A8" s="442" t="s">
        <v>356</v>
      </c>
      <c r="B8" s="325">
        <v>1</v>
      </c>
      <c r="C8" s="325">
        <v>0</v>
      </c>
      <c r="D8" s="361">
        <v>39</v>
      </c>
      <c r="E8" s="416" t="s">
        <v>1795</v>
      </c>
      <c r="F8" s="383" t="s">
        <v>1795</v>
      </c>
      <c r="G8" s="383">
        <v>0</v>
      </c>
      <c r="H8" s="122">
        <v>1</v>
      </c>
      <c r="I8" s="122">
        <v>0</v>
      </c>
      <c r="J8" s="122">
        <v>0</v>
      </c>
      <c r="K8" s="325" t="s">
        <v>1551</v>
      </c>
      <c r="L8" s="418" t="s">
        <v>32</v>
      </c>
      <c r="M8" s="438" t="s">
        <v>1795</v>
      </c>
      <c r="N8" s="282"/>
      <c r="O8" s="282"/>
      <c r="P8" s="282"/>
      <c r="Q8" s="282"/>
      <c r="R8" s="282"/>
      <c r="S8" s="282"/>
      <c r="T8" s="282"/>
      <c r="U8" s="282"/>
      <c r="V8" s="569"/>
      <c r="W8" s="461" t="s">
        <v>32</v>
      </c>
      <c r="X8" s="197" t="s">
        <v>1797</v>
      </c>
      <c r="Y8" s="197" t="s">
        <v>1798</v>
      </c>
      <c r="Z8" s="197" t="s">
        <v>1799</v>
      </c>
      <c r="AA8" s="197" t="s">
        <v>1800</v>
      </c>
      <c r="AB8" s="197" t="s">
        <v>1801</v>
      </c>
    </row>
    <row r="9" spans="1:28" ht="80.25" customHeight="1">
      <c r="A9" s="355" t="s">
        <v>359</v>
      </c>
      <c r="B9" s="82">
        <v>0</v>
      </c>
      <c r="C9" s="121">
        <v>0</v>
      </c>
      <c r="D9" s="416" t="s">
        <v>1795</v>
      </c>
      <c r="E9" s="416" t="s">
        <v>1795</v>
      </c>
      <c r="F9" s="192">
        <v>0</v>
      </c>
      <c r="G9" s="192">
        <v>0</v>
      </c>
      <c r="H9" s="123">
        <v>0</v>
      </c>
      <c r="I9" s="123">
        <v>0</v>
      </c>
      <c r="J9" s="123">
        <v>0</v>
      </c>
      <c r="K9" s="121"/>
      <c r="L9" s="418" t="s">
        <v>33</v>
      </c>
      <c r="M9" s="438" t="s">
        <v>1795</v>
      </c>
      <c r="N9" s="282"/>
      <c r="O9" s="282"/>
      <c r="P9" s="282"/>
      <c r="Q9" s="282"/>
      <c r="R9" s="282"/>
      <c r="S9" s="282"/>
      <c r="T9" s="282"/>
      <c r="U9" s="282"/>
      <c r="V9" s="569"/>
      <c r="W9" s="461" t="s">
        <v>33</v>
      </c>
      <c r="X9" s="583" t="s">
        <v>1611</v>
      </c>
      <c r="Y9" s="583" t="s">
        <v>1612</v>
      </c>
      <c r="Z9" s="583" t="s">
        <v>1613</v>
      </c>
      <c r="AA9" s="583" t="s">
        <v>1614</v>
      </c>
      <c r="AB9" s="583" t="s">
        <v>1615</v>
      </c>
    </row>
    <row r="10" spans="1:28" ht="31.5" customHeight="1">
      <c r="A10" s="355" t="s">
        <v>362</v>
      </c>
      <c r="B10" s="82">
        <v>1</v>
      </c>
      <c r="C10" s="121">
        <v>1</v>
      </c>
      <c r="D10" s="361">
        <v>22</v>
      </c>
      <c r="E10" s="361">
        <v>19</v>
      </c>
      <c r="F10" s="383" t="s">
        <v>1795</v>
      </c>
      <c r="G10" s="383" t="s">
        <v>1802</v>
      </c>
      <c r="H10" s="123">
        <v>1</v>
      </c>
      <c r="I10" s="123">
        <v>0</v>
      </c>
      <c r="J10" s="123">
        <v>0</v>
      </c>
      <c r="K10" s="154" t="s">
        <v>1552</v>
      </c>
      <c r="L10" s="418" t="s">
        <v>34</v>
      </c>
      <c r="M10" s="438" t="s">
        <v>1795</v>
      </c>
      <c r="N10" s="282"/>
      <c r="O10" s="282"/>
      <c r="P10" s="282"/>
      <c r="Q10" s="282"/>
      <c r="R10" s="282"/>
      <c r="S10" s="282"/>
      <c r="T10" s="282"/>
      <c r="U10" s="282"/>
      <c r="V10" s="569"/>
      <c r="W10" s="461" t="s">
        <v>34</v>
      </c>
      <c r="X10" s="583" t="s">
        <v>1616</v>
      </c>
      <c r="Y10" s="583" t="s">
        <v>1612</v>
      </c>
      <c r="Z10" s="583" t="s">
        <v>1613</v>
      </c>
      <c r="AA10" s="583" t="s">
        <v>1617</v>
      </c>
      <c r="AB10" s="583" t="s">
        <v>1618</v>
      </c>
    </row>
    <row r="11" spans="1:28" ht="40.5">
      <c r="A11" s="413" t="s">
        <v>35</v>
      </c>
      <c r="B11" s="325">
        <v>1</v>
      </c>
      <c r="C11" s="323">
        <v>1</v>
      </c>
      <c r="D11" s="324">
        <v>39</v>
      </c>
      <c r="E11" s="324">
        <v>61</v>
      </c>
      <c r="F11" s="383" t="s">
        <v>1795</v>
      </c>
      <c r="G11" s="383" t="s">
        <v>1795</v>
      </c>
      <c r="H11" s="140">
        <v>0</v>
      </c>
      <c r="I11" s="140">
        <v>0</v>
      </c>
      <c r="J11" s="140">
        <v>0</v>
      </c>
      <c r="K11" s="325" t="s">
        <v>1553</v>
      </c>
      <c r="L11" s="413" t="s">
        <v>35</v>
      </c>
      <c r="M11" s="572" t="s">
        <v>36</v>
      </c>
      <c r="N11" s="573" t="s">
        <v>1570</v>
      </c>
      <c r="O11" s="574" t="s">
        <v>1571</v>
      </c>
      <c r="P11" s="573" t="s">
        <v>1572</v>
      </c>
      <c r="Q11" s="574" t="s">
        <v>1573</v>
      </c>
      <c r="R11" s="574" t="s">
        <v>1574</v>
      </c>
      <c r="S11" s="574" t="s">
        <v>1575</v>
      </c>
      <c r="T11" s="573" t="s">
        <v>1576</v>
      </c>
      <c r="U11" s="573" t="s">
        <v>285</v>
      </c>
      <c r="V11" s="569"/>
      <c r="W11" s="461" t="s">
        <v>36</v>
      </c>
      <c r="X11" s="583" t="s">
        <v>1619</v>
      </c>
      <c r="Y11" s="583" t="s">
        <v>1612</v>
      </c>
      <c r="Z11" s="583" t="s">
        <v>1613</v>
      </c>
      <c r="AA11" s="583" t="s">
        <v>1617</v>
      </c>
      <c r="AB11" s="583" t="s">
        <v>1620</v>
      </c>
    </row>
    <row r="12" spans="1:28" ht="30.75" customHeight="1">
      <c r="A12" s="404" t="s">
        <v>378</v>
      </c>
      <c r="B12" s="82">
        <v>1</v>
      </c>
      <c r="C12" s="121">
        <v>1</v>
      </c>
      <c r="D12" s="361">
        <v>62</v>
      </c>
      <c r="E12" s="361">
        <v>49</v>
      </c>
      <c r="F12" s="383" t="s">
        <v>1795</v>
      </c>
      <c r="G12" s="383" t="s">
        <v>1795</v>
      </c>
      <c r="H12" s="123">
        <v>0</v>
      </c>
      <c r="I12" s="121" t="s">
        <v>1099</v>
      </c>
      <c r="J12" s="123">
        <v>0</v>
      </c>
      <c r="K12" s="154" t="s">
        <v>383</v>
      </c>
      <c r="L12" s="418" t="s">
        <v>152</v>
      </c>
      <c r="M12" s="438" t="s">
        <v>1803</v>
      </c>
      <c r="N12" s="282"/>
      <c r="O12" s="282"/>
      <c r="P12" s="282"/>
      <c r="Q12" s="282"/>
      <c r="R12" s="282"/>
      <c r="S12" s="282"/>
      <c r="T12" s="282"/>
      <c r="U12" s="282"/>
      <c r="V12" s="569"/>
      <c r="W12" s="461" t="s">
        <v>152</v>
      </c>
      <c r="X12" s="197" t="s">
        <v>1804</v>
      </c>
      <c r="Y12" s="583"/>
      <c r="Z12" s="583"/>
      <c r="AA12" s="583"/>
      <c r="AB12" s="583"/>
    </row>
    <row r="13" spans="1:28" ht="30.75" customHeight="1">
      <c r="A13" s="442" t="s">
        <v>384</v>
      </c>
      <c r="B13" s="82">
        <v>1</v>
      </c>
      <c r="C13" s="121">
        <v>1</v>
      </c>
      <c r="D13" s="361">
        <v>44</v>
      </c>
      <c r="E13" s="361">
        <v>16</v>
      </c>
      <c r="F13" s="383" t="s">
        <v>1795</v>
      </c>
      <c r="G13" s="383" t="s">
        <v>1805</v>
      </c>
      <c r="H13" s="123">
        <v>0</v>
      </c>
      <c r="I13" s="123">
        <v>0</v>
      </c>
      <c r="J13" s="123">
        <v>0</v>
      </c>
      <c r="K13" s="636" t="s">
        <v>1991</v>
      </c>
      <c r="L13" s="418" t="s">
        <v>154</v>
      </c>
      <c r="M13" s="438" t="s">
        <v>1795</v>
      </c>
      <c r="N13" s="282"/>
      <c r="O13" s="282"/>
      <c r="P13" s="282"/>
      <c r="Q13" s="282"/>
      <c r="R13" s="282"/>
      <c r="S13" s="282"/>
      <c r="T13" s="282"/>
      <c r="U13" s="282"/>
      <c r="V13" s="569"/>
      <c r="W13" s="461" t="s">
        <v>154</v>
      </c>
      <c r="X13" s="197" t="s">
        <v>1795</v>
      </c>
      <c r="Y13" s="583"/>
      <c r="Z13" s="583"/>
      <c r="AA13" s="583"/>
      <c r="AB13" s="583"/>
    </row>
    <row r="14" spans="1:28" ht="30.75" customHeight="1">
      <c r="A14" s="355" t="s">
        <v>385</v>
      </c>
      <c r="B14" s="82">
        <v>1</v>
      </c>
      <c r="C14" s="121">
        <v>1</v>
      </c>
      <c r="D14" s="361">
        <v>34</v>
      </c>
      <c r="E14" s="361">
        <v>27</v>
      </c>
      <c r="F14" s="383" t="s">
        <v>1795</v>
      </c>
      <c r="G14" s="383" t="s">
        <v>1795</v>
      </c>
      <c r="H14" s="285">
        <v>0</v>
      </c>
      <c r="I14" s="285">
        <v>0</v>
      </c>
      <c r="J14" s="285">
        <v>0</v>
      </c>
      <c r="K14" s="121" t="s">
        <v>388</v>
      </c>
      <c r="L14" s="418" t="s">
        <v>38</v>
      </c>
      <c r="M14" s="438" t="s">
        <v>1795</v>
      </c>
      <c r="N14" s="282"/>
      <c r="O14" s="282"/>
      <c r="P14" s="282"/>
      <c r="Q14" s="282"/>
      <c r="R14" s="282"/>
      <c r="S14" s="282"/>
      <c r="T14" s="282"/>
      <c r="U14" s="282"/>
      <c r="V14" s="569"/>
      <c r="W14" s="461" t="s">
        <v>38</v>
      </c>
      <c r="X14" s="583" t="s">
        <v>1619</v>
      </c>
      <c r="Y14" s="583" t="s">
        <v>1612</v>
      </c>
      <c r="Z14" s="583" t="s">
        <v>1613</v>
      </c>
      <c r="AA14" s="583" t="s">
        <v>1617</v>
      </c>
      <c r="AB14" s="583" t="s">
        <v>1621</v>
      </c>
    </row>
    <row r="15" spans="1:28" ht="81.75" customHeight="1">
      <c r="A15" s="442" t="s">
        <v>390</v>
      </c>
      <c r="B15" s="82">
        <v>1</v>
      </c>
      <c r="C15" s="121">
        <v>1</v>
      </c>
      <c r="D15" s="361">
        <v>33</v>
      </c>
      <c r="E15" s="361">
        <v>6</v>
      </c>
      <c r="F15" s="383" t="s">
        <v>1795</v>
      </c>
      <c r="G15" s="383" t="s">
        <v>1795</v>
      </c>
      <c r="H15" s="123">
        <v>0</v>
      </c>
      <c r="I15" s="123">
        <v>0</v>
      </c>
      <c r="J15" s="123">
        <v>0</v>
      </c>
      <c r="K15" s="154" t="s">
        <v>391</v>
      </c>
      <c r="L15" s="418" t="s">
        <v>73</v>
      </c>
      <c r="M15" s="438" t="s">
        <v>1795</v>
      </c>
      <c r="N15" s="282"/>
      <c r="O15" s="282"/>
      <c r="P15" s="282"/>
      <c r="Q15" s="282"/>
      <c r="R15" s="282"/>
      <c r="S15" s="282"/>
      <c r="T15" s="282"/>
      <c r="U15" s="282"/>
      <c r="V15" s="575"/>
      <c r="W15" s="461" t="s">
        <v>73</v>
      </c>
      <c r="X15" s="197" t="s">
        <v>1806</v>
      </c>
      <c r="Y15" s="197" t="s">
        <v>1807</v>
      </c>
      <c r="Z15" s="197" t="s">
        <v>1808</v>
      </c>
      <c r="AA15" s="197" t="s">
        <v>1809</v>
      </c>
      <c r="AB15" s="197" t="s">
        <v>1810</v>
      </c>
    </row>
    <row r="16" spans="1:28" ht="27">
      <c r="A16" s="355" t="s">
        <v>392</v>
      </c>
      <c r="B16" s="82">
        <v>1</v>
      </c>
      <c r="C16" s="121">
        <v>1</v>
      </c>
      <c r="D16" s="361">
        <v>9</v>
      </c>
      <c r="E16" s="361">
        <v>7</v>
      </c>
      <c r="F16" s="383" t="s">
        <v>1795</v>
      </c>
      <c r="G16" s="383" t="s">
        <v>1811</v>
      </c>
      <c r="H16" s="123">
        <v>0</v>
      </c>
      <c r="I16" s="123">
        <v>0</v>
      </c>
      <c r="J16" s="123">
        <v>0</v>
      </c>
      <c r="K16" s="154" t="s">
        <v>398</v>
      </c>
      <c r="L16" s="418" t="s">
        <v>39</v>
      </c>
      <c r="M16" s="438" t="s">
        <v>1795</v>
      </c>
      <c r="N16" s="282"/>
      <c r="O16" s="282"/>
      <c r="P16" s="282"/>
      <c r="Q16" s="282"/>
      <c r="R16" s="282"/>
      <c r="S16" s="282"/>
      <c r="T16" s="282"/>
      <c r="U16" s="282"/>
      <c r="V16" s="569"/>
      <c r="W16" s="461" t="s">
        <v>39</v>
      </c>
      <c r="X16" s="197" t="s">
        <v>1804</v>
      </c>
      <c r="Y16" s="583"/>
      <c r="Z16" s="583"/>
      <c r="AA16" s="583"/>
      <c r="AB16" s="583"/>
    </row>
    <row r="17" spans="1:28" ht="30.75" customHeight="1">
      <c r="A17" s="355" t="s">
        <v>399</v>
      </c>
      <c r="B17" s="82">
        <v>1</v>
      </c>
      <c r="C17" s="121">
        <v>1</v>
      </c>
      <c r="D17" s="361">
        <v>32</v>
      </c>
      <c r="E17" s="361">
        <v>4</v>
      </c>
      <c r="F17" s="383" t="s">
        <v>1805</v>
      </c>
      <c r="G17" s="383" t="s">
        <v>1795</v>
      </c>
      <c r="H17" s="123">
        <v>0</v>
      </c>
      <c r="I17" s="568" t="s">
        <v>878</v>
      </c>
      <c r="J17" s="123">
        <v>0</v>
      </c>
      <c r="K17" s="154" t="s">
        <v>401</v>
      </c>
      <c r="L17" s="418" t="s">
        <v>170</v>
      </c>
      <c r="M17" s="438" t="s">
        <v>1795</v>
      </c>
      <c r="N17" s="282"/>
      <c r="O17" s="282"/>
      <c r="P17" s="282"/>
      <c r="Q17" s="282"/>
      <c r="R17" s="282"/>
      <c r="S17" s="282"/>
      <c r="T17" s="282"/>
      <c r="U17" s="282"/>
      <c r="V17" s="576"/>
      <c r="W17" s="68" t="s">
        <v>170</v>
      </c>
      <c r="X17" s="197" t="s">
        <v>1795</v>
      </c>
      <c r="Y17" s="583"/>
      <c r="Z17" s="583"/>
      <c r="AA17" s="583"/>
      <c r="AB17" s="583"/>
    </row>
    <row r="18" spans="1:28" ht="69.75" customHeight="1">
      <c r="A18" s="355" t="s">
        <v>406</v>
      </c>
      <c r="B18" s="82">
        <v>0</v>
      </c>
      <c r="C18" s="121">
        <v>0</v>
      </c>
      <c r="D18" s="416" t="s">
        <v>1795</v>
      </c>
      <c r="E18" s="416" t="s">
        <v>1795</v>
      </c>
      <c r="F18" s="192">
        <v>0</v>
      </c>
      <c r="G18" s="192">
        <v>0</v>
      </c>
      <c r="H18" s="123">
        <v>0</v>
      </c>
      <c r="I18" s="123">
        <v>0</v>
      </c>
      <c r="J18" s="123">
        <v>0</v>
      </c>
      <c r="K18" s="121"/>
      <c r="L18" s="418" t="s">
        <v>66</v>
      </c>
      <c r="M18" s="438" t="s">
        <v>1804</v>
      </c>
      <c r="N18" s="282"/>
      <c r="O18" s="282"/>
      <c r="P18" s="282"/>
      <c r="Q18" s="282"/>
      <c r="R18" s="282"/>
      <c r="S18" s="282"/>
      <c r="T18" s="282"/>
      <c r="U18" s="282"/>
      <c r="V18" s="569"/>
      <c r="W18" s="68" t="s">
        <v>66</v>
      </c>
      <c r="X18" s="583" t="s">
        <v>1622</v>
      </c>
      <c r="Y18" s="583" t="s">
        <v>1612</v>
      </c>
      <c r="Z18" s="583" t="s">
        <v>1613</v>
      </c>
      <c r="AA18" s="583" t="s">
        <v>1623</v>
      </c>
      <c r="AB18" s="583" t="s">
        <v>1624</v>
      </c>
    </row>
    <row r="19" spans="1:28" ht="224.25" customHeight="1">
      <c r="A19" s="442" t="s">
        <v>0</v>
      </c>
      <c r="B19" s="357">
        <v>1</v>
      </c>
      <c r="C19" s="358">
        <v>1</v>
      </c>
      <c r="D19" s="362">
        <v>33</v>
      </c>
      <c r="E19" s="362">
        <v>48</v>
      </c>
      <c r="F19" s="565" t="s">
        <v>1811</v>
      </c>
      <c r="G19" s="565" t="s">
        <v>1812</v>
      </c>
      <c r="H19" s="359">
        <v>0</v>
      </c>
      <c r="I19" s="359">
        <v>0</v>
      </c>
      <c r="J19" s="358">
        <v>0</v>
      </c>
      <c r="K19" s="358" t="s">
        <v>310</v>
      </c>
      <c r="L19" s="442" t="s">
        <v>0</v>
      </c>
      <c r="M19" s="438" t="s">
        <v>1820</v>
      </c>
      <c r="N19" s="282" t="s">
        <v>1813</v>
      </c>
      <c r="O19" s="282" t="s">
        <v>1814</v>
      </c>
      <c r="P19" s="282" t="s">
        <v>1815</v>
      </c>
      <c r="Q19" s="282" t="s">
        <v>1816</v>
      </c>
      <c r="R19" s="282" t="s">
        <v>1817</v>
      </c>
      <c r="S19" s="282" t="s">
        <v>1818</v>
      </c>
      <c r="T19" s="282" t="s">
        <v>1819</v>
      </c>
      <c r="U19" s="282" t="s">
        <v>1821</v>
      </c>
      <c r="V19" s="576"/>
      <c r="W19" s="68" t="s">
        <v>0</v>
      </c>
      <c r="X19" s="197" t="s">
        <v>1822</v>
      </c>
      <c r="Y19" s="197" t="s">
        <v>1823</v>
      </c>
      <c r="Z19" s="197" t="s">
        <v>1824</v>
      </c>
      <c r="AA19" s="197" t="s">
        <v>1825</v>
      </c>
      <c r="AB19" s="197" t="s">
        <v>1826</v>
      </c>
    </row>
    <row r="20" spans="1:28" ht="32.25" customHeight="1">
      <c r="A20" s="404" t="s">
        <v>408</v>
      </c>
      <c r="B20" s="82">
        <v>1</v>
      </c>
      <c r="C20" s="121">
        <v>1</v>
      </c>
      <c r="D20" s="361">
        <v>0</v>
      </c>
      <c r="E20" s="361">
        <v>2</v>
      </c>
      <c r="F20" s="383" t="s">
        <v>1827</v>
      </c>
      <c r="G20" s="383" t="s">
        <v>1828</v>
      </c>
      <c r="H20" s="123">
        <v>0</v>
      </c>
      <c r="I20" s="123">
        <v>0</v>
      </c>
      <c r="J20" s="123">
        <v>0</v>
      </c>
      <c r="K20" s="154" t="s">
        <v>416</v>
      </c>
      <c r="L20" s="418" t="s">
        <v>72</v>
      </c>
      <c r="M20" s="438" t="s">
        <v>1795</v>
      </c>
      <c r="N20" s="282"/>
      <c r="O20" s="282"/>
      <c r="P20" s="282"/>
      <c r="Q20" s="282"/>
      <c r="R20" s="282"/>
      <c r="S20" s="282"/>
      <c r="T20" s="282"/>
      <c r="U20" s="282"/>
      <c r="V20" s="576"/>
      <c r="W20" s="68" t="s">
        <v>72</v>
      </c>
      <c r="X20" s="197" t="s">
        <v>1795</v>
      </c>
      <c r="Y20" s="583"/>
      <c r="Z20" s="583"/>
      <c r="AA20" s="583"/>
      <c r="AB20" s="583"/>
    </row>
    <row r="21" spans="1:28" ht="75.75" customHeight="1">
      <c r="A21" s="355" t="s">
        <v>417</v>
      </c>
      <c r="B21" s="82">
        <v>1</v>
      </c>
      <c r="C21" s="82">
        <v>1</v>
      </c>
      <c r="D21" s="361">
        <v>47</v>
      </c>
      <c r="E21" s="361">
        <v>16</v>
      </c>
      <c r="F21" s="383" t="s">
        <v>1795</v>
      </c>
      <c r="G21" s="383" t="s">
        <v>1795</v>
      </c>
      <c r="H21" s="122">
        <v>0</v>
      </c>
      <c r="I21" s="122">
        <v>0</v>
      </c>
      <c r="J21" s="122">
        <v>0</v>
      </c>
      <c r="K21" s="300" t="s">
        <v>420</v>
      </c>
      <c r="L21" s="418" t="s">
        <v>155</v>
      </c>
      <c r="M21" s="438" t="s">
        <v>1802</v>
      </c>
      <c r="N21" s="282"/>
      <c r="O21" s="282"/>
      <c r="P21" s="282"/>
      <c r="Q21" s="282"/>
      <c r="R21" s="282"/>
      <c r="S21" s="282"/>
      <c r="T21" s="282"/>
      <c r="U21" s="282"/>
      <c r="V21" s="569"/>
      <c r="W21" s="68" t="s">
        <v>155</v>
      </c>
      <c r="X21" s="583" t="s">
        <v>1625</v>
      </c>
      <c r="Y21" s="583" t="s">
        <v>1612</v>
      </c>
      <c r="Z21" s="583" t="s">
        <v>1613</v>
      </c>
      <c r="AA21" s="583" t="s">
        <v>1617</v>
      </c>
      <c r="AB21" s="583" t="s">
        <v>1626</v>
      </c>
    </row>
    <row r="22" spans="1:28" ht="77.25" customHeight="1">
      <c r="A22" s="355" t="s">
        <v>421</v>
      </c>
      <c r="B22" s="82">
        <v>0</v>
      </c>
      <c r="C22" s="121">
        <v>0</v>
      </c>
      <c r="D22" s="416" t="s">
        <v>1829</v>
      </c>
      <c r="E22" s="416" t="s">
        <v>1795</v>
      </c>
      <c r="F22" s="192">
        <v>0</v>
      </c>
      <c r="G22" s="192">
        <v>0</v>
      </c>
      <c r="H22" s="123">
        <v>1</v>
      </c>
      <c r="I22" s="123">
        <v>0</v>
      </c>
      <c r="J22" s="123">
        <v>0</v>
      </c>
      <c r="K22" s="123"/>
      <c r="L22" s="418" t="s">
        <v>421</v>
      </c>
      <c r="M22" s="439" t="s">
        <v>156</v>
      </c>
      <c r="N22" s="326" t="s">
        <v>1577</v>
      </c>
      <c r="O22" s="326" t="s">
        <v>1578</v>
      </c>
      <c r="P22" s="326" t="s">
        <v>1579</v>
      </c>
      <c r="Q22" s="326" t="s">
        <v>284</v>
      </c>
      <c r="R22" s="326" t="s">
        <v>424</v>
      </c>
      <c r="S22" s="326" t="s">
        <v>878</v>
      </c>
      <c r="T22" s="326" t="s">
        <v>1580</v>
      </c>
      <c r="U22" s="326" t="s">
        <v>1581</v>
      </c>
      <c r="V22" s="569"/>
      <c r="W22" s="68" t="s">
        <v>156</v>
      </c>
      <c r="X22" s="197" t="s">
        <v>1795</v>
      </c>
      <c r="Y22" s="583"/>
      <c r="Z22" s="583"/>
      <c r="AA22" s="583"/>
      <c r="AB22" s="583"/>
    </row>
    <row r="23" spans="1:28" ht="60">
      <c r="A23" s="355" t="s">
        <v>428</v>
      </c>
      <c r="B23" s="82">
        <v>1</v>
      </c>
      <c r="C23" s="121">
        <v>1</v>
      </c>
      <c r="D23" s="361">
        <v>20</v>
      </c>
      <c r="E23" s="361">
        <v>17</v>
      </c>
      <c r="F23" s="383" t="s">
        <v>1829</v>
      </c>
      <c r="G23" s="383" t="s">
        <v>1811</v>
      </c>
      <c r="H23" s="123">
        <v>0</v>
      </c>
      <c r="I23" s="123">
        <v>0</v>
      </c>
      <c r="J23" s="123">
        <v>0</v>
      </c>
      <c r="K23" s="202" t="s">
        <v>1554</v>
      </c>
      <c r="L23" s="418" t="s">
        <v>428</v>
      </c>
      <c r="M23" s="438" t="s">
        <v>40</v>
      </c>
      <c r="N23" s="282" t="s">
        <v>1582</v>
      </c>
      <c r="O23" s="282" t="s">
        <v>1583</v>
      </c>
      <c r="P23" s="282" t="s">
        <v>1584</v>
      </c>
      <c r="Q23" s="282" t="s">
        <v>1585</v>
      </c>
      <c r="R23" s="282" t="s">
        <v>1586</v>
      </c>
      <c r="S23" s="282" t="s">
        <v>878</v>
      </c>
      <c r="T23" s="282" t="s">
        <v>1587</v>
      </c>
      <c r="U23" s="282" t="s">
        <v>1588</v>
      </c>
      <c r="V23" s="569"/>
      <c r="W23" s="68" t="s">
        <v>40</v>
      </c>
      <c r="X23" s="583" t="s">
        <v>1619</v>
      </c>
      <c r="Y23" s="583" t="s">
        <v>1612</v>
      </c>
      <c r="Z23" s="583" t="s">
        <v>1613</v>
      </c>
      <c r="AA23" s="583" t="s">
        <v>1627</v>
      </c>
      <c r="AB23" s="583" t="s">
        <v>1628</v>
      </c>
    </row>
    <row r="24" spans="1:28" ht="120.75" customHeight="1">
      <c r="A24" s="638" t="s">
        <v>432</v>
      </c>
      <c r="B24" s="193">
        <v>1</v>
      </c>
      <c r="C24" s="194">
        <v>1</v>
      </c>
      <c r="D24" s="363">
        <v>37</v>
      </c>
      <c r="E24" s="363">
        <v>8</v>
      </c>
      <c r="F24" s="566" t="s">
        <v>1795</v>
      </c>
      <c r="G24" s="566" t="s">
        <v>1802</v>
      </c>
      <c r="H24" s="195">
        <v>0</v>
      </c>
      <c r="I24" s="195">
        <v>0</v>
      </c>
      <c r="J24" s="195">
        <v>0</v>
      </c>
      <c r="K24" s="201" t="s">
        <v>447</v>
      </c>
      <c r="L24" s="442" t="s">
        <v>432</v>
      </c>
      <c r="M24" s="637" t="s">
        <v>1830</v>
      </c>
      <c r="N24" s="573" t="s">
        <v>1831</v>
      </c>
      <c r="O24" s="573" t="s">
        <v>1832</v>
      </c>
      <c r="P24" s="573" t="s">
        <v>1833</v>
      </c>
      <c r="Q24" s="573" t="s">
        <v>1834</v>
      </c>
      <c r="R24" s="573" t="s">
        <v>1835</v>
      </c>
      <c r="S24" s="573" t="s">
        <v>1836</v>
      </c>
      <c r="T24" s="573" t="s">
        <v>1837</v>
      </c>
      <c r="U24" s="573" t="s">
        <v>1838</v>
      </c>
      <c r="V24" s="577"/>
      <c r="W24" s="68" t="s">
        <v>175</v>
      </c>
      <c r="X24" s="197" t="s">
        <v>1795</v>
      </c>
      <c r="Y24" s="583"/>
      <c r="Z24" s="583"/>
      <c r="AA24" s="583"/>
      <c r="AB24" s="583"/>
    </row>
    <row r="25" spans="1:28" ht="27">
      <c r="A25" s="355" t="s">
        <v>452</v>
      </c>
      <c r="B25" s="82">
        <v>1</v>
      </c>
      <c r="C25" s="155">
        <v>1</v>
      </c>
      <c r="D25" s="361">
        <v>11</v>
      </c>
      <c r="E25" s="361">
        <v>5</v>
      </c>
      <c r="F25" s="383" t="s">
        <v>1795</v>
      </c>
      <c r="G25" s="383" t="s">
        <v>1795</v>
      </c>
      <c r="H25" s="198">
        <v>0</v>
      </c>
      <c r="I25" s="198">
        <v>0</v>
      </c>
      <c r="J25" s="198">
        <v>0</v>
      </c>
      <c r="K25" s="155" t="s">
        <v>1555</v>
      </c>
      <c r="L25" s="418" t="s">
        <v>41</v>
      </c>
      <c r="M25" s="438" t="s">
        <v>1795</v>
      </c>
      <c r="N25" s="282"/>
      <c r="O25" s="282"/>
      <c r="P25" s="282"/>
      <c r="Q25" s="282"/>
      <c r="R25" s="282"/>
      <c r="S25" s="282"/>
      <c r="T25" s="282"/>
      <c r="U25" s="282"/>
      <c r="V25" s="569"/>
      <c r="W25" s="68" t="s">
        <v>41</v>
      </c>
      <c r="X25" s="197" t="s">
        <v>1795</v>
      </c>
      <c r="Y25" s="583"/>
      <c r="Z25" s="583"/>
      <c r="AA25" s="583"/>
      <c r="AB25" s="583"/>
    </row>
    <row r="26" spans="1:28" ht="27">
      <c r="A26" s="355" t="s">
        <v>453</v>
      </c>
      <c r="B26" s="82">
        <v>1</v>
      </c>
      <c r="C26" s="121">
        <v>1</v>
      </c>
      <c r="D26" s="361">
        <v>10</v>
      </c>
      <c r="E26" s="361">
        <v>5</v>
      </c>
      <c r="F26" s="383" t="s">
        <v>1795</v>
      </c>
      <c r="G26" s="383" t="s">
        <v>1795</v>
      </c>
      <c r="H26" s="123">
        <v>0</v>
      </c>
      <c r="I26" s="123">
        <v>0</v>
      </c>
      <c r="J26" s="123">
        <v>0</v>
      </c>
      <c r="K26" s="121" t="s">
        <v>1556</v>
      </c>
      <c r="L26" s="418" t="s">
        <v>42</v>
      </c>
      <c r="M26" s="438" t="s">
        <v>1795</v>
      </c>
      <c r="N26" s="282"/>
      <c r="O26" s="282"/>
      <c r="P26" s="282"/>
      <c r="Q26" s="282"/>
      <c r="R26" s="282"/>
      <c r="S26" s="282"/>
      <c r="T26" s="282"/>
      <c r="U26" s="282"/>
      <c r="V26" s="569"/>
      <c r="W26" s="68" t="s">
        <v>43</v>
      </c>
      <c r="X26" s="197" t="s">
        <v>1795</v>
      </c>
      <c r="Y26" s="583"/>
      <c r="Z26" s="583"/>
      <c r="AA26" s="583"/>
      <c r="AB26" s="583"/>
    </row>
    <row r="27" spans="1:28" ht="71.25" customHeight="1">
      <c r="A27" s="442" t="s">
        <v>455</v>
      </c>
      <c r="B27" s="82">
        <v>1</v>
      </c>
      <c r="C27" s="121">
        <v>1</v>
      </c>
      <c r="D27" s="361">
        <v>35</v>
      </c>
      <c r="E27" s="361">
        <v>9</v>
      </c>
      <c r="F27" s="383" t="s">
        <v>1795</v>
      </c>
      <c r="G27" s="383" t="s">
        <v>1795</v>
      </c>
      <c r="H27" s="123">
        <v>0</v>
      </c>
      <c r="I27" s="123">
        <v>0</v>
      </c>
      <c r="J27" s="123">
        <v>0</v>
      </c>
      <c r="K27" s="154"/>
      <c r="L27" s="418" t="s">
        <v>44</v>
      </c>
      <c r="M27" s="438" t="s">
        <v>1795</v>
      </c>
      <c r="N27" s="282"/>
      <c r="O27" s="282"/>
      <c r="P27" s="282"/>
      <c r="Q27" s="282"/>
      <c r="R27" s="282"/>
      <c r="S27" s="282"/>
      <c r="T27" s="282"/>
      <c r="U27" s="282"/>
      <c r="V27" s="569"/>
      <c r="W27" s="68" t="s">
        <v>44</v>
      </c>
      <c r="X27" s="197" t="s">
        <v>1839</v>
      </c>
      <c r="Y27" s="197" t="s">
        <v>1840</v>
      </c>
      <c r="Z27" s="197" t="s">
        <v>1841</v>
      </c>
      <c r="AA27" s="197" t="s">
        <v>1842</v>
      </c>
      <c r="AB27" s="197" t="s">
        <v>1843</v>
      </c>
    </row>
    <row r="28" spans="1:28" ht="18" customHeight="1">
      <c r="A28" s="355" t="s">
        <v>459</v>
      </c>
      <c r="B28" s="82">
        <v>0</v>
      </c>
      <c r="C28" s="155">
        <v>0</v>
      </c>
      <c r="D28" s="324" t="s">
        <v>1802</v>
      </c>
      <c r="E28" s="324" t="s">
        <v>1795</v>
      </c>
      <c r="F28" s="192">
        <v>0</v>
      </c>
      <c r="G28" s="192">
        <v>0</v>
      </c>
      <c r="H28" s="198">
        <v>0</v>
      </c>
      <c r="I28" s="198">
        <v>0</v>
      </c>
      <c r="J28" s="198">
        <v>0</v>
      </c>
      <c r="K28" s="198"/>
      <c r="L28" s="418" t="s">
        <v>37</v>
      </c>
      <c r="M28" s="438" t="s">
        <v>1844</v>
      </c>
      <c r="N28" s="282"/>
      <c r="O28" s="282"/>
      <c r="P28" s="282"/>
      <c r="Q28" s="282"/>
      <c r="R28" s="282"/>
      <c r="S28" s="282"/>
      <c r="T28" s="282"/>
      <c r="U28" s="282"/>
      <c r="V28" s="569"/>
      <c r="W28" s="462" t="s">
        <v>37</v>
      </c>
      <c r="X28" s="197" t="s">
        <v>1795</v>
      </c>
      <c r="Y28" s="583"/>
      <c r="Z28" s="583"/>
      <c r="AA28" s="583"/>
      <c r="AB28" s="583"/>
    </row>
    <row r="29" spans="1:28" ht="135">
      <c r="A29" s="355" t="s">
        <v>467</v>
      </c>
      <c r="B29" s="82">
        <v>0</v>
      </c>
      <c r="C29" s="121">
        <v>0</v>
      </c>
      <c r="D29" s="416" t="s">
        <v>1845</v>
      </c>
      <c r="E29" s="416" t="s">
        <v>1795</v>
      </c>
      <c r="F29" s="192">
        <v>0</v>
      </c>
      <c r="G29" s="192">
        <v>0</v>
      </c>
      <c r="H29" s="123">
        <v>0</v>
      </c>
      <c r="I29" s="123">
        <v>0</v>
      </c>
      <c r="J29" s="123">
        <v>0</v>
      </c>
      <c r="K29" s="121"/>
      <c r="L29" s="418" t="s">
        <v>67</v>
      </c>
      <c r="M29" s="438" t="s">
        <v>1795</v>
      </c>
      <c r="N29" s="282"/>
      <c r="O29" s="282"/>
      <c r="P29" s="282"/>
      <c r="Q29" s="282"/>
      <c r="R29" s="282"/>
      <c r="S29" s="282"/>
      <c r="T29" s="282"/>
      <c r="U29" s="282"/>
      <c r="V29" s="578"/>
      <c r="W29" s="68" t="s">
        <v>67</v>
      </c>
      <c r="X29" s="197" t="s">
        <v>1846</v>
      </c>
      <c r="Y29" s="197" t="s">
        <v>1847</v>
      </c>
      <c r="Z29" s="197" t="s">
        <v>1848</v>
      </c>
      <c r="AA29" s="197" t="s">
        <v>1849</v>
      </c>
      <c r="AB29" s="197" t="s">
        <v>1850</v>
      </c>
    </row>
    <row r="30" spans="1:28">
      <c r="A30" s="397" t="s">
        <v>474</v>
      </c>
      <c r="B30" s="82">
        <v>0</v>
      </c>
      <c r="C30" s="121">
        <v>0</v>
      </c>
      <c r="D30" s="416" t="s">
        <v>1795</v>
      </c>
      <c r="E30" s="416" t="s">
        <v>1802</v>
      </c>
      <c r="F30" s="192">
        <v>0</v>
      </c>
      <c r="G30" s="192">
        <v>0</v>
      </c>
      <c r="H30" s="123">
        <v>0</v>
      </c>
      <c r="I30" s="123">
        <v>0</v>
      </c>
      <c r="J30" s="140">
        <v>0</v>
      </c>
      <c r="K30" s="121"/>
      <c r="L30" s="418" t="s">
        <v>68</v>
      </c>
      <c r="M30" s="438" t="s">
        <v>1795</v>
      </c>
      <c r="N30" s="282"/>
      <c r="O30" s="282"/>
      <c r="P30" s="282"/>
      <c r="Q30" s="282"/>
      <c r="R30" s="282"/>
      <c r="S30" s="282"/>
      <c r="T30" s="282"/>
      <c r="U30" s="282"/>
      <c r="V30" s="576"/>
      <c r="W30" s="68" t="s">
        <v>68</v>
      </c>
      <c r="X30" s="197" t="s">
        <v>1795</v>
      </c>
      <c r="Y30" s="583"/>
      <c r="Z30" s="583"/>
      <c r="AA30" s="583"/>
      <c r="AB30" s="583"/>
    </row>
    <row r="31" spans="1:28" ht="40.5">
      <c r="A31" s="355" t="s">
        <v>24</v>
      </c>
      <c r="B31" s="82">
        <v>1</v>
      </c>
      <c r="C31" s="121">
        <v>1</v>
      </c>
      <c r="D31" s="361">
        <v>8</v>
      </c>
      <c r="E31" s="361">
        <v>5</v>
      </c>
      <c r="F31" s="383" t="s">
        <v>1795</v>
      </c>
      <c r="G31" s="383" t="s">
        <v>1795</v>
      </c>
      <c r="H31" s="123">
        <v>0</v>
      </c>
      <c r="I31" s="123">
        <v>0</v>
      </c>
      <c r="J31" s="123">
        <v>0</v>
      </c>
      <c r="K31" s="154" t="s">
        <v>485</v>
      </c>
      <c r="L31" s="418" t="s">
        <v>24</v>
      </c>
      <c r="M31" s="438" t="s">
        <v>1795</v>
      </c>
      <c r="N31" s="282"/>
      <c r="O31" s="282"/>
      <c r="P31" s="282"/>
      <c r="Q31" s="282"/>
      <c r="R31" s="282"/>
      <c r="S31" s="282"/>
      <c r="T31" s="282"/>
      <c r="U31" s="282"/>
      <c r="V31" s="569"/>
      <c r="W31" s="68" t="s">
        <v>25</v>
      </c>
      <c r="X31" s="583" t="s">
        <v>1629</v>
      </c>
      <c r="Y31" s="583" t="s">
        <v>1612</v>
      </c>
      <c r="Z31" s="583" t="s">
        <v>1613</v>
      </c>
      <c r="AA31" s="583" t="s">
        <v>1617</v>
      </c>
      <c r="AB31" s="583" t="s">
        <v>1630</v>
      </c>
    </row>
    <row r="32" spans="1:28" ht="28.5" customHeight="1">
      <c r="A32" s="355" t="s">
        <v>247</v>
      </c>
      <c r="B32" s="82">
        <v>1</v>
      </c>
      <c r="C32" s="121">
        <v>1</v>
      </c>
      <c r="D32" s="361">
        <v>11</v>
      </c>
      <c r="E32" s="361">
        <v>3</v>
      </c>
      <c r="F32" s="383" t="s">
        <v>1795</v>
      </c>
      <c r="G32" s="383" t="s">
        <v>1795</v>
      </c>
      <c r="H32" s="123">
        <v>0</v>
      </c>
      <c r="I32" s="123">
        <v>0</v>
      </c>
      <c r="J32" s="123">
        <v>0</v>
      </c>
      <c r="K32" s="121" t="s">
        <v>488</v>
      </c>
      <c r="L32" s="418" t="s">
        <v>26</v>
      </c>
      <c r="M32" s="438" t="s">
        <v>1795</v>
      </c>
      <c r="N32" s="282"/>
      <c r="O32" s="282"/>
      <c r="P32" s="282"/>
      <c r="Q32" s="282"/>
      <c r="R32" s="282"/>
      <c r="S32" s="282"/>
      <c r="T32" s="282"/>
      <c r="U32" s="282"/>
      <c r="V32" s="576"/>
      <c r="W32" s="68" t="s">
        <v>26</v>
      </c>
      <c r="X32" s="197" t="s">
        <v>1804</v>
      </c>
      <c r="Y32" s="583"/>
      <c r="Z32" s="583"/>
      <c r="AA32" s="583"/>
      <c r="AB32" s="583"/>
    </row>
    <row r="33" spans="1:28" ht="26.25" customHeight="1">
      <c r="A33" s="442" t="s">
        <v>489</v>
      </c>
      <c r="B33" s="82">
        <v>1</v>
      </c>
      <c r="C33" s="121">
        <v>1</v>
      </c>
      <c r="D33" s="361">
        <v>23</v>
      </c>
      <c r="E33" s="361">
        <v>50</v>
      </c>
      <c r="F33" s="383" t="s">
        <v>1794</v>
      </c>
      <c r="G33" s="383" t="s">
        <v>1794</v>
      </c>
      <c r="H33" s="122">
        <v>0</v>
      </c>
      <c r="I33" s="122">
        <v>0</v>
      </c>
      <c r="J33" s="122">
        <v>0</v>
      </c>
      <c r="K33" s="121"/>
      <c r="L33" s="418" t="s">
        <v>153</v>
      </c>
      <c r="M33" s="438" t="s">
        <v>1795</v>
      </c>
      <c r="N33" s="282"/>
      <c r="O33" s="282"/>
      <c r="P33" s="282"/>
      <c r="Q33" s="282"/>
      <c r="R33" s="282"/>
      <c r="S33" s="282"/>
      <c r="T33" s="282"/>
      <c r="U33" s="282"/>
      <c r="V33" s="569"/>
      <c r="W33" s="461" t="s">
        <v>153</v>
      </c>
      <c r="X33" s="197" t="s">
        <v>1795</v>
      </c>
      <c r="Y33" s="583"/>
      <c r="Z33" s="583"/>
      <c r="AA33" s="583"/>
      <c r="AB33" s="583"/>
    </row>
    <row r="34" spans="1:28" ht="30.75" customHeight="1">
      <c r="A34" s="355" t="s">
        <v>71</v>
      </c>
      <c r="B34" s="191">
        <v>1</v>
      </c>
      <c r="C34" s="191">
        <v>1</v>
      </c>
      <c r="D34" s="361">
        <v>9</v>
      </c>
      <c r="E34" s="361">
        <v>7</v>
      </c>
      <c r="F34" s="383" t="s">
        <v>1805</v>
      </c>
      <c r="G34" s="383" t="s">
        <v>1795</v>
      </c>
      <c r="H34" s="192">
        <v>0</v>
      </c>
      <c r="I34" s="192">
        <v>0</v>
      </c>
      <c r="J34" s="192">
        <v>0</v>
      </c>
      <c r="K34" s="199" t="s">
        <v>1557</v>
      </c>
      <c r="L34" s="418" t="s">
        <v>70</v>
      </c>
      <c r="M34" s="438" t="s">
        <v>1795</v>
      </c>
      <c r="N34" s="282"/>
      <c r="O34" s="282"/>
      <c r="P34" s="282"/>
      <c r="Q34" s="282"/>
      <c r="R34" s="282"/>
      <c r="S34" s="282"/>
      <c r="T34" s="282"/>
      <c r="U34" s="282"/>
      <c r="V34" s="569"/>
      <c r="W34" s="461" t="s">
        <v>70</v>
      </c>
      <c r="X34" s="583" t="s">
        <v>1631</v>
      </c>
      <c r="Y34" s="583" t="s">
        <v>1612</v>
      </c>
      <c r="Z34" s="583" t="s">
        <v>1613</v>
      </c>
      <c r="AA34" s="583" t="s">
        <v>1617</v>
      </c>
      <c r="AB34" s="583" t="s">
        <v>1632</v>
      </c>
    </row>
    <row r="35" spans="1:28" ht="29.25" customHeight="1">
      <c r="A35" s="355" t="s">
        <v>496</v>
      </c>
      <c r="B35" s="82">
        <v>1</v>
      </c>
      <c r="C35" s="121">
        <v>1</v>
      </c>
      <c r="D35" s="361">
        <v>20</v>
      </c>
      <c r="E35" s="361">
        <v>6</v>
      </c>
      <c r="F35" s="383" t="s">
        <v>1795</v>
      </c>
      <c r="G35" s="383" t="s">
        <v>1811</v>
      </c>
      <c r="H35" s="123">
        <v>0</v>
      </c>
      <c r="I35" s="123">
        <v>0</v>
      </c>
      <c r="J35" s="123">
        <v>0</v>
      </c>
      <c r="K35" s="154" t="s">
        <v>497</v>
      </c>
      <c r="L35" s="418" t="s">
        <v>27</v>
      </c>
      <c r="M35" s="438" t="s">
        <v>1795</v>
      </c>
      <c r="N35" s="282"/>
      <c r="O35" s="282"/>
      <c r="P35" s="282"/>
      <c r="Q35" s="282"/>
      <c r="R35" s="282"/>
      <c r="S35" s="282"/>
      <c r="T35" s="282"/>
      <c r="U35" s="282"/>
      <c r="V35" s="569"/>
      <c r="W35" s="461" t="s">
        <v>27</v>
      </c>
      <c r="X35" s="197" t="s">
        <v>1802</v>
      </c>
      <c r="Y35" s="583"/>
      <c r="Z35" s="583"/>
      <c r="AA35" s="583"/>
      <c r="AB35" s="583"/>
    </row>
    <row r="36" spans="1:28">
      <c r="A36" s="355" t="s">
        <v>498</v>
      </c>
      <c r="B36" s="82">
        <v>0</v>
      </c>
      <c r="C36" s="121">
        <v>0</v>
      </c>
      <c r="D36" s="416" t="s">
        <v>1795</v>
      </c>
      <c r="E36" s="416" t="s">
        <v>1795</v>
      </c>
      <c r="F36" s="192">
        <v>0</v>
      </c>
      <c r="G36" s="192">
        <v>0</v>
      </c>
      <c r="H36" s="123">
        <v>0</v>
      </c>
      <c r="I36" s="123">
        <v>0</v>
      </c>
      <c r="J36" s="123">
        <v>0</v>
      </c>
      <c r="K36" s="121"/>
      <c r="L36" s="418" t="s">
        <v>28</v>
      </c>
      <c r="M36" s="438" t="s">
        <v>1795</v>
      </c>
      <c r="N36" s="282"/>
      <c r="O36" s="282"/>
      <c r="P36" s="282"/>
      <c r="Q36" s="282"/>
      <c r="R36" s="282"/>
      <c r="S36" s="282"/>
      <c r="T36" s="282"/>
      <c r="U36" s="282"/>
      <c r="V36" s="575"/>
      <c r="W36" s="461" t="s">
        <v>28</v>
      </c>
      <c r="X36" s="197" t="s">
        <v>1795</v>
      </c>
      <c r="Y36" s="583"/>
      <c r="Z36" s="583"/>
      <c r="AA36" s="583"/>
      <c r="AB36" s="583"/>
    </row>
    <row r="37" spans="1:28" ht="27">
      <c r="A37" s="355" t="s">
        <v>501</v>
      </c>
      <c r="B37" s="82">
        <v>1</v>
      </c>
      <c r="C37" s="121">
        <v>1</v>
      </c>
      <c r="D37" s="361">
        <v>19</v>
      </c>
      <c r="E37" s="361">
        <v>6</v>
      </c>
      <c r="F37" s="383" t="s">
        <v>1812</v>
      </c>
      <c r="G37" s="383" t="s">
        <v>1795</v>
      </c>
      <c r="H37" s="123">
        <v>0</v>
      </c>
      <c r="I37" s="123">
        <v>0</v>
      </c>
      <c r="J37" s="123">
        <v>0</v>
      </c>
      <c r="K37" s="154" t="s">
        <v>1558</v>
      </c>
      <c r="L37" s="418" t="s">
        <v>29</v>
      </c>
      <c r="M37" s="438" t="s">
        <v>1795</v>
      </c>
      <c r="N37" s="282"/>
      <c r="O37" s="282"/>
      <c r="P37" s="282"/>
      <c r="Q37" s="282"/>
      <c r="R37" s="282"/>
      <c r="S37" s="282"/>
      <c r="T37" s="282"/>
      <c r="U37" s="282"/>
      <c r="V37" s="569"/>
      <c r="W37" s="461" t="s">
        <v>29</v>
      </c>
      <c r="X37" s="197" t="s">
        <v>1804</v>
      </c>
      <c r="Y37" s="583"/>
      <c r="Z37" s="583"/>
      <c r="AA37" s="583"/>
      <c r="AB37" s="583"/>
    </row>
    <row r="38" spans="1:28" ht="27">
      <c r="A38" s="390" t="s">
        <v>151</v>
      </c>
      <c r="B38" s="82">
        <v>1</v>
      </c>
      <c r="C38" s="121">
        <v>1</v>
      </c>
      <c r="D38" s="361">
        <v>25</v>
      </c>
      <c r="E38" s="361">
        <v>5</v>
      </c>
      <c r="F38" s="383" t="s">
        <v>1851</v>
      </c>
      <c r="G38" s="383" t="s">
        <v>1795</v>
      </c>
      <c r="H38" s="140">
        <v>1</v>
      </c>
      <c r="I38" s="140">
        <v>0</v>
      </c>
      <c r="J38" s="140">
        <v>0</v>
      </c>
      <c r="K38" s="325" t="s">
        <v>596</v>
      </c>
      <c r="L38" s="418" t="s">
        <v>151</v>
      </c>
      <c r="M38" s="438" t="s">
        <v>1795</v>
      </c>
      <c r="N38" s="282"/>
      <c r="O38" s="282"/>
      <c r="P38" s="282"/>
      <c r="Q38" s="282"/>
      <c r="R38" s="282"/>
      <c r="S38" s="282"/>
      <c r="T38" s="282"/>
      <c r="U38" s="282"/>
      <c r="V38" s="569"/>
      <c r="W38" s="461" t="s">
        <v>151</v>
      </c>
      <c r="X38" s="583" t="s">
        <v>1619</v>
      </c>
      <c r="Y38" s="583" t="s">
        <v>1612</v>
      </c>
      <c r="Z38" s="583" t="s">
        <v>1613</v>
      </c>
      <c r="AA38" s="583" t="s">
        <v>1617</v>
      </c>
      <c r="AB38" s="583" t="s">
        <v>1633</v>
      </c>
    </row>
    <row r="39" spans="1:28" ht="27">
      <c r="A39" s="355" t="s">
        <v>508</v>
      </c>
      <c r="B39" s="82">
        <v>1</v>
      </c>
      <c r="C39" s="121">
        <v>1</v>
      </c>
      <c r="D39" s="361">
        <v>53</v>
      </c>
      <c r="E39" s="361">
        <v>11</v>
      </c>
      <c r="F39" s="383" t="s">
        <v>1852</v>
      </c>
      <c r="G39" s="383" t="s">
        <v>1795</v>
      </c>
      <c r="H39" s="123">
        <v>0</v>
      </c>
      <c r="I39" s="123">
        <v>0</v>
      </c>
      <c r="J39" s="123">
        <v>0</v>
      </c>
      <c r="K39" s="121" t="s">
        <v>1559</v>
      </c>
      <c r="L39" s="418" t="s">
        <v>171</v>
      </c>
      <c r="M39" s="438" t="s">
        <v>1795</v>
      </c>
      <c r="N39" s="282"/>
      <c r="O39" s="282"/>
      <c r="P39" s="282"/>
      <c r="Q39" s="282"/>
      <c r="R39" s="282"/>
      <c r="S39" s="282"/>
      <c r="T39" s="282"/>
      <c r="U39" s="282"/>
      <c r="V39" s="569"/>
      <c r="W39" s="461" t="s">
        <v>171</v>
      </c>
      <c r="X39" s="197" t="s">
        <v>1795</v>
      </c>
      <c r="Y39" s="583"/>
      <c r="Z39" s="583"/>
      <c r="AA39" s="583"/>
      <c r="AB39" s="583"/>
    </row>
    <row r="40" spans="1:28">
      <c r="A40" s="442" t="s">
        <v>172</v>
      </c>
      <c r="B40" s="82">
        <v>0</v>
      </c>
      <c r="C40" s="121">
        <v>0</v>
      </c>
      <c r="D40" s="416" t="s">
        <v>1795</v>
      </c>
      <c r="E40" s="416" t="s">
        <v>1795</v>
      </c>
      <c r="F40" s="192">
        <v>0</v>
      </c>
      <c r="G40" s="192">
        <v>0</v>
      </c>
      <c r="H40" s="122">
        <v>0</v>
      </c>
      <c r="I40" s="123">
        <v>0</v>
      </c>
      <c r="J40" s="123">
        <v>0</v>
      </c>
      <c r="K40" s="121"/>
      <c r="L40" s="418" t="s">
        <v>172</v>
      </c>
      <c r="M40" s="438" t="s">
        <v>1795</v>
      </c>
      <c r="N40" s="282"/>
      <c r="O40" s="282"/>
      <c r="P40" s="282"/>
      <c r="Q40" s="282"/>
      <c r="R40" s="282"/>
      <c r="S40" s="282"/>
      <c r="T40" s="282"/>
      <c r="U40" s="282"/>
      <c r="V40" s="569"/>
      <c r="W40" s="461" t="s">
        <v>172</v>
      </c>
      <c r="X40" s="197" t="s">
        <v>1795</v>
      </c>
      <c r="Y40" s="583"/>
      <c r="Z40" s="583"/>
      <c r="AA40" s="583"/>
      <c r="AB40" s="583"/>
    </row>
    <row r="41" spans="1:28" ht="40.5">
      <c r="A41" s="355" t="s">
        <v>512</v>
      </c>
      <c r="B41" s="82">
        <v>1</v>
      </c>
      <c r="C41" s="121">
        <v>1</v>
      </c>
      <c r="D41" s="361">
        <v>20</v>
      </c>
      <c r="E41" s="361">
        <v>4</v>
      </c>
      <c r="F41" s="383" t="s">
        <v>1795</v>
      </c>
      <c r="G41" s="383" t="s">
        <v>1795</v>
      </c>
      <c r="H41" s="123">
        <v>0</v>
      </c>
      <c r="I41" s="123">
        <v>0</v>
      </c>
      <c r="J41" s="123">
        <v>0</v>
      </c>
      <c r="K41" s="154" t="s">
        <v>526</v>
      </c>
      <c r="L41" s="418" t="s">
        <v>190</v>
      </c>
      <c r="M41" s="438" t="s">
        <v>1802</v>
      </c>
      <c r="N41" s="282"/>
      <c r="O41" s="282"/>
      <c r="P41" s="282"/>
      <c r="Q41" s="282"/>
      <c r="R41" s="282"/>
      <c r="S41" s="282"/>
      <c r="T41" s="282"/>
      <c r="U41" s="282"/>
      <c r="V41" s="569"/>
      <c r="W41" s="461" t="s">
        <v>511</v>
      </c>
      <c r="X41" s="197" t="s">
        <v>1802</v>
      </c>
      <c r="Y41" s="583"/>
      <c r="Z41" s="583"/>
      <c r="AA41" s="583"/>
      <c r="AB41" s="583"/>
    </row>
    <row r="42" spans="1:28" ht="15.75" customHeight="1">
      <c r="A42" s="355" t="s">
        <v>529</v>
      </c>
      <c r="B42" s="82">
        <v>1</v>
      </c>
      <c r="C42" s="121">
        <v>1</v>
      </c>
      <c r="D42" s="361">
        <v>4</v>
      </c>
      <c r="E42" s="361">
        <v>0</v>
      </c>
      <c r="F42" s="383" t="s">
        <v>1794</v>
      </c>
      <c r="G42" s="383" t="s">
        <v>1794</v>
      </c>
      <c r="H42" s="123">
        <v>0</v>
      </c>
      <c r="I42" s="123">
        <v>0</v>
      </c>
      <c r="J42" s="123">
        <v>0</v>
      </c>
      <c r="K42" s="173"/>
      <c r="L42" s="418" t="s">
        <v>45</v>
      </c>
      <c r="M42" s="438" t="s">
        <v>1794</v>
      </c>
      <c r="N42" s="282"/>
      <c r="O42" s="282"/>
      <c r="P42" s="282"/>
      <c r="Q42" s="282"/>
      <c r="R42" s="282"/>
      <c r="S42" s="282"/>
      <c r="T42" s="282"/>
      <c r="U42" s="282"/>
      <c r="V42" s="569"/>
      <c r="W42" s="461" t="s">
        <v>45</v>
      </c>
      <c r="X42" s="197" t="s">
        <v>1794</v>
      </c>
      <c r="Y42" s="583"/>
      <c r="Z42" s="583"/>
      <c r="AA42" s="583"/>
      <c r="AB42" s="583"/>
    </row>
    <row r="43" spans="1:28" ht="24" customHeight="1">
      <c r="A43" s="442" t="s">
        <v>101</v>
      </c>
      <c r="B43" s="408">
        <v>1</v>
      </c>
      <c r="C43" s="408">
        <v>1</v>
      </c>
      <c r="D43" s="409">
        <v>6</v>
      </c>
      <c r="E43" s="409">
        <v>5</v>
      </c>
      <c r="F43" s="410" t="s">
        <v>1794</v>
      </c>
      <c r="G43" s="567" t="s">
        <v>1853</v>
      </c>
      <c r="H43" s="200">
        <v>0</v>
      </c>
      <c r="I43" s="200">
        <v>0</v>
      </c>
      <c r="J43" s="200">
        <v>0</v>
      </c>
      <c r="K43" s="203" t="s">
        <v>602</v>
      </c>
      <c r="L43" s="442" t="s">
        <v>101</v>
      </c>
      <c r="M43" s="579" t="s">
        <v>101</v>
      </c>
      <c r="N43" s="580" t="s">
        <v>1589</v>
      </c>
      <c r="O43" s="580" t="s">
        <v>1590</v>
      </c>
      <c r="P43" s="580" t="s">
        <v>1591</v>
      </c>
      <c r="Q43" s="580" t="s">
        <v>284</v>
      </c>
      <c r="R43" s="580" t="s">
        <v>1592</v>
      </c>
      <c r="S43" s="580" t="s">
        <v>1593</v>
      </c>
      <c r="T43" s="581" t="s">
        <v>1568</v>
      </c>
      <c r="U43" s="581" t="s">
        <v>285</v>
      </c>
      <c r="V43" s="582"/>
      <c r="W43" s="461" t="s">
        <v>101</v>
      </c>
      <c r="X43" s="197" t="s">
        <v>1794</v>
      </c>
      <c r="Y43" s="583"/>
      <c r="Z43" s="583"/>
      <c r="AA43" s="583"/>
      <c r="AB43" s="583"/>
    </row>
    <row r="44" spans="1:28">
      <c r="A44" s="411" t="s">
        <v>534</v>
      </c>
      <c r="B44" s="82">
        <v>1</v>
      </c>
      <c r="C44" s="121">
        <v>1</v>
      </c>
      <c r="D44" s="361">
        <v>2</v>
      </c>
      <c r="E44" s="361">
        <v>0</v>
      </c>
      <c r="F44" s="383" t="s">
        <v>1794</v>
      </c>
      <c r="G44" s="383" t="s">
        <v>1794</v>
      </c>
      <c r="H44" s="123">
        <v>0</v>
      </c>
      <c r="I44" s="123">
        <v>0</v>
      </c>
      <c r="J44" s="123">
        <v>0</v>
      </c>
      <c r="K44" s="121" t="s">
        <v>541</v>
      </c>
      <c r="L44" s="418" t="s">
        <v>149</v>
      </c>
      <c r="M44" s="438" t="s">
        <v>283</v>
      </c>
      <c r="N44" s="282"/>
      <c r="O44" s="282"/>
      <c r="P44" s="282"/>
      <c r="Q44" s="282"/>
      <c r="R44" s="282"/>
      <c r="S44" s="282"/>
      <c r="T44" s="282"/>
      <c r="U44" s="282"/>
      <c r="V44" s="569"/>
      <c r="W44" s="461" t="s">
        <v>149</v>
      </c>
      <c r="X44" s="197" t="s">
        <v>1794</v>
      </c>
      <c r="Y44" s="583"/>
      <c r="Z44" s="583"/>
      <c r="AA44" s="583"/>
      <c r="AB44" s="583"/>
    </row>
    <row r="45" spans="1:28" ht="27">
      <c r="A45" s="442" t="s">
        <v>542</v>
      </c>
      <c r="B45" s="82">
        <v>0</v>
      </c>
      <c r="C45" s="121">
        <v>1</v>
      </c>
      <c r="D45" s="416" t="s">
        <v>1794</v>
      </c>
      <c r="E45" s="361">
        <v>5</v>
      </c>
      <c r="F45" s="192">
        <v>1</v>
      </c>
      <c r="G45" s="383" t="s">
        <v>1854</v>
      </c>
      <c r="H45" s="123">
        <v>0</v>
      </c>
      <c r="I45" s="123">
        <v>0</v>
      </c>
      <c r="J45" s="122">
        <v>0</v>
      </c>
      <c r="K45" s="121" t="s">
        <v>275</v>
      </c>
      <c r="L45" s="418" t="s">
        <v>150</v>
      </c>
      <c r="M45" s="438" t="s">
        <v>1794</v>
      </c>
      <c r="N45" s="282"/>
      <c r="O45" s="282"/>
      <c r="P45" s="282"/>
      <c r="Q45" s="282"/>
      <c r="R45" s="282"/>
      <c r="S45" s="282"/>
      <c r="T45" s="282"/>
      <c r="U45" s="282"/>
      <c r="V45" s="569"/>
      <c r="W45" s="461" t="s">
        <v>150</v>
      </c>
      <c r="X45" s="197" t="s">
        <v>1794</v>
      </c>
      <c r="Y45" s="583"/>
      <c r="Z45" s="583"/>
      <c r="AA45" s="583"/>
      <c r="AB45" s="583"/>
    </row>
    <row r="46" spans="1:28">
      <c r="A46" s="404" t="s">
        <v>544</v>
      </c>
      <c r="B46" s="325">
        <v>1</v>
      </c>
      <c r="C46" s="325">
        <v>1</v>
      </c>
      <c r="D46" s="361">
        <v>1</v>
      </c>
      <c r="E46" s="361">
        <v>0</v>
      </c>
      <c r="F46" s="412" t="s">
        <v>1794</v>
      </c>
      <c r="G46" s="412" t="s">
        <v>1794</v>
      </c>
      <c r="H46" s="325">
        <v>0</v>
      </c>
      <c r="I46" s="325">
        <v>0</v>
      </c>
      <c r="J46" s="325">
        <v>0</v>
      </c>
      <c r="K46" s="325"/>
      <c r="L46" s="418" t="s">
        <v>30</v>
      </c>
      <c r="M46" s="438" t="s">
        <v>1794</v>
      </c>
      <c r="N46" s="282"/>
      <c r="O46" s="282"/>
      <c r="P46" s="282"/>
      <c r="Q46" s="282"/>
      <c r="R46" s="282"/>
      <c r="S46" s="282"/>
      <c r="T46" s="282"/>
      <c r="U46" s="282"/>
      <c r="V46" s="569"/>
      <c r="W46" s="461" t="s">
        <v>30</v>
      </c>
      <c r="X46" s="197" t="s">
        <v>1794</v>
      </c>
      <c r="Y46" s="583"/>
      <c r="Z46" s="583"/>
      <c r="AA46" s="583"/>
      <c r="AB46" s="583"/>
    </row>
    <row r="47" spans="1:28" ht="18" customHeight="1">
      <c r="A47" s="442" t="s">
        <v>547</v>
      </c>
      <c r="B47" s="82">
        <v>1</v>
      </c>
      <c r="C47" s="121">
        <v>1</v>
      </c>
      <c r="D47" s="361">
        <v>7</v>
      </c>
      <c r="E47" s="361">
        <v>3</v>
      </c>
      <c r="F47" s="383" t="s">
        <v>1853</v>
      </c>
      <c r="G47" s="383" t="s">
        <v>1794</v>
      </c>
      <c r="H47" s="140">
        <v>0</v>
      </c>
      <c r="I47" s="140">
        <v>0</v>
      </c>
      <c r="J47" s="140">
        <v>0</v>
      </c>
      <c r="K47" s="121"/>
      <c r="L47" s="418" t="s">
        <v>160</v>
      </c>
      <c r="M47" s="438" t="s">
        <v>1794</v>
      </c>
      <c r="N47" s="282"/>
      <c r="O47" s="282"/>
      <c r="P47" s="282"/>
      <c r="Q47" s="282"/>
      <c r="R47" s="282"/>
      <c r="S47" s="282"/>
      <c r="T47" s="282"/>
      <c r="U47" s="282"/>
      <c r="V47" s="569"/>
      <c r="W47" s="461" t="s">
        <v>160</v>
      </c>
      <c r="X47" s="197" t="s">
        <v>1794</v>
      </c>
      <c r="Y47" s="583"/>
      <c r="Z47" s="583"/>
      <c r="AA47" s="583"/>
      <c r="AB47" s="583"/>
    </row>
    <row r="48" spans="1:28">
      <c r="A48" s="404" t="s">
        <v>550</v>
      </c>
      <c r="B48" s="325">
        <v>1</v>
      </c>
      <c r="C48" s="325">
        <v>1</v>
      </c>
      <c r="D48" s="361">
        <v>0</v>
      </c>
      <c r="E48" s="361">
        <v>2</v>
      </c>
      <c r="F48" s="383" t="s">
        <v>1794</v>
      </c>
      <c r="G48" s="383" t="s">
        <v>1794</v>
      </c>
      <c r="H48" s="122">
        <v>0</v>
      </c>
      <c r="I48" s="140">
        <v>0</v>
      </c>
      <c r="J48" s="140">
        <v>0</v>
      </c>
      <c r="K48" s="406" t="s">
        <v>555</v>
      </c>
      <c r="L48" s="418" t="s">
        <v>161</v>
      </c>
      <c r="M48" s="438" t="s">
        <v>1794</v>
      </c>
      <c r="N48" s="282"/>
      <c r="O48" s="282"/>
      <c r="P48" s="282"/>
      <c r="Q48" s="282"/>
      <c r="R48" s="282"/>
      <c r="S48" s="282"/>
      <c r="T48" s="282"/>
      <c r="U48" s="282"/>
      <c r="V48" s="569"/>
      <c r="W48" s="461" t="s">
        <v>161</v>
      </c>
      <c r="X48" s="197" t="s">
        <v>1794</v>
      </c>
      <c r="Y48" s="583"/>
      <c r="Z48" s="583"/>
      <c r="AA48" s="583"/>
      <c r="AB48" s="583"/>
    </row>
    <row r="49" spans="1:28">
      <c r="A49" s="355" t="s">
        <v>556</v>
      </c>
      <c r="B49" s="82">
        <v>0</v>
      </c>
      <c r="C49" s="121">
        <v>0</v>
      </c>
      <c r="D49" s="416" t="s">
        <v>1794</v>
      </c>
      <c r="E49" s="416" t="s">
        <v>1794</v>
      </c>
      <c r="F49" s="192">
        <v>0</v>
      </c>
      <c r="G49" s="192">
        <v>0</v>
      </c>
      <c r="H49" s="123">
        <v>0</v>
      </c>
      <c r="I49" s="123">
        <v>0</v>
      </c>
      <c r="J49" s="123">
        <v>0</v>
      </c>
      <c r="K49" s="121"/>
      <c r="L49" s="418" t="s">
        <v>162</v>
      </c>
      <c r="M49" s="438" t="s">
        <v>1794</v>
      </c>
      <c r="N49" s="282"/>
      <c r="O49" s="282"/>
      <c r="P49" s="282"/>
      <c r="Q49" s="282"/>
      <c r="R49" s="282"/>
      <c r="S49" s="282"/>
      <c r="T49" s="282"/>
      <c r="U49" s="282"/>
      <c r="V49" s="569"/>
      <c r="W49" s="461" t="s">
        <v>162</v>
      </c>
      <c r="X49" s="197" t="s">
        <v>1794</v>
      </c>
      <c r="Y49" s="583"/>
      <c r="Z49" s="583"/>
      <c r="AA49" s="583"/>
      <c r="AB49" s="583"/>
    </row>
    <row r="50" spans="1:28" ht="27">
      <c r="A50" s="442" t="s">
        <v>562</v>
      </c>
      <c r="B50" s="82">
        <v>1</v>
      </c>
      <c r="C50" s="121">
        <v>0</v>
      </c>
      <c r="D50" s="361">
        <v>8</v>
      </c>
      <c r="E50" s="416" t="s">
        <v>1794</v>
      </c>
      <c r="F50" s="383" t="s">
        <v>1794</v>
      </c>
      <c r="G50" s="192">
        <v>0</v>
      </c>
      <c r="H50" s="123">
        <v>0</v>
      </c>
      <c r="I50" s="123">
        <v>0</v>
      </c>
      <c r="J50" s="123">
        <v>0</v>
      </c>
      <c r="K50" s="121" t="s">
        <v>566</v>
      </c>
      <c r="L50" s="418" t="s">
        <v>163</v>
      </c>
      <c r="M50" s="438" t="s">
        <v>1855</v>
      </c>
      <c r="N50" s="282"/>
      <c r="O50" s="282"/>
      <c r="P50" s="282"/>
      <c r="Q50" s="282"/>
      <c r="R50" s="282"/>
      <c r="S50" s="282"/>
      <c r="T50" s="282"/>
      <c r="U50" s="282"/>
      <c r="V50" s="576"/>
      <c r="W50" s="461" t="s">
        <v>163</v>
      </c>
      <c r="X50" s="197" t="s">
        <v>1856</v>
      </c>
      <c r="Y50" s="583"/>
      <c r="Z50" s="583"/>
      <c r="AA50" s="583"/>
      <c r="AB50" s="583"/>
    </row>
    <row r="51" spans="1:28">
      <c r="A51" s="355" t="s">
        <v>567</v>
      </c>
      <c r="B51" s="82">
        <v>0</v>
      </c>
      <c r="C51" s="121">
        <v>0</v>
      </c>
      <c r="D51" s="416" t="s">
        <v>1857</v>
      </c>
      <c r="E51" s="416" t="s">
        <v>1794</v>
      </c>
      <c r="F51" s="192">
        <v>0</v>
      </c>
      <c r="G51" s="192">
        <v>0</v>
      </c>
      <c r="H51" s="123">
        <v>0</v>
      </c>
      <c r="I51" s="123">
        <v>0</v>
      </c>
      <c r="J51" s="123">
        <v>0</v>
      </c>
      <c r="K51" s="123"/>
      <c r="L51" s="418" t="s">
        <v>164</v>
      </c>
      <c r="M51" s="438" t="s">
        <v>796</v>
      </c>
      <c r="N51" s="282"/>
      <c r="O51" s="282"/>
      <c r="P51" s="282"/>
      <c r="Q51" s="282"/>
      <c r="R51" s="282"/>
      <c r="S51" s="282"/>
      <c r="T51" s="282"/>
      <c r="U51" s="282"/>
      <c r="V51" s="569"/>
      <c r="W51" s="461" t="s">
        <v>164</v>
      </c>
      <c r="X51" s="197" t="s">
        <v>1858</v>
      </c>
      <c r="Y51" s="583"/>
      <c r="Z51" s="583"/>
      <c r="AA51" s="583"/>
      <c r="AB51" s="583"/>
    </row>
    <row r="52" spans="1:28" ht="27" customHeight="1">
      <c r="A52" s="355" t="s">
        <v>568</v>
      </c>
      <c r="B52" s="82">
        <v>0</v>
      </c>
      <c r="C52" s="121">
        <v>1</v>
      </c>
      <c r="D52" s="416" t="s">
        <v>1794</v>
      </c>
      <c r="E52" s="361">
        <v>4</v>
      </c>
      <c r="F52" s="192">
        <v>0</v>
      </c>
      <c r="G52" s="383" t="s">
        <v>1859</v>
      </c>
      <c r="H52" s="123">
        <v>0</v>
      </c>
      <c r="I52" s="123">
        <v>0</v>
      </c>
      <c r="J52" s="123">
        <v>0</v>
      </c>
      <c r="K52" s="121" t="s">
        <v>569</v>
      </c>
      <c r="L52" s="418" t="s">
        <v>165</v>
      </c>
      <c r="M52" s="438" t="s">
        <v>1794</v>
      </c>
      <c r="N52" s="282"/>
      <c r="O52" s="282"/>
      <c r="P52" s="282"/>
      <c r="Q52" s="282"/>
      <c r="R52" s="282"/>
      <c r="S52" s="282"/>
      <c r="T52" s="282"/>
      <c r="U52" s="282"/>
      <c r="V52" s="569"/>
      <c r="W52" s="461" t="s">
        <v>165</v>
      </c>
      <c r="X52" s="197" t="s">
        <v>1794</v>
      </c>
      <c r="Y52" s="583"/>
      <c r="Z52" s="583"/>
      <c r="AA52" s="583"/>
      <c r="AB52" s="583"/>
    </row>
    <row r="53" spans="1:28" ht="27">
      <c r="A53" s="355" t="s">
        <v>570</v>
      </c>
      <c r="B53" s="82">
        <v>1</v>
      </c>
      <c r="C53" s="121">
        <v>1</v>
      </c>
      <c r="D53" s="361">
        <v>11</v>
      </c>
      <c r="E53" s="361">
        <v>2</v>
      </c>
      <c r="F53" s="383" t="s">
        <v>1794</v>
      </c>
      <c r="G53" s="383" t="s">
        <v>1794</v>
      </c>
      <c r="H53" s="123">
        <v>0</v>
      </c>
      <c r="I53" s="123">
        <v>0</v>
      </c>
      <c r="J53" s="123">
        <v>0</v>
      </c>
      <c r="K53" s="121" t="s">
        <v>1560</v>
      </c>
      <c r="L53" s="418" t="s">
        <v>166</v>
      </c>
      <c r="M53" s="438" t="s">
        <v>1794</v>
      </c>
      <c r="N53" s="282"/>
      <c r="O53" s="282"/>
      <c r="P53" s="282"/>
      <c r="Q53" s="282"/>
      <c r="R53" s="282"/>
      <c r="S53" s="282"/>
      <c r="T53" s="282"/>
      <c r="U53" s="282"/>
      <c r="V53" s="569"/>
      <c r="W53" s="461" t="s">
        <v>166</v>
      </c>
      <c r="X53" s="197" t="s">
        <v>1794</v>
      </c>
      <c r="Y53" s="583"/>
      <c r="Z53" s="583"/>
      <c r="AA53" s="583"/>
      <c r="AB53" s="583"/>
    </row>
    <row r="54" spans="1:28">
      <c r="A54" s="414" t="s">
        <v>571</v>
      </c>
      <c r="B54" s="82">
        <v>0</v>
      </c>
      <c r="C54" s="139">
        <v>0</v>
      </c>
      <c r="D54" s="416" t="s">
        <v>1794</v>
      </c>
      <c r="E54" s="416" t="s">
        <v>1794</v>
      </c>
      <c r="F54" s="192">
        <v>0</v>
      </c>
      <c r="G54" s="412">
        <v>0</v>
      </c>
      <c r="H54" s="123">
        <v>0</v>
      </c>
      <c r="I54" s="123">
        <v>0</v>
      </c>
      <c r="J54" s="123">
        <v>0</v>
      </c>
      <c r="K54" s="154"/>
      <c r="L54" s="418" t="s">
        <v>167</v>
      </c>
      <c r="M54" s="438" t="s">
        <v>1794</v>
      </c>
      <c r="N54" s="282"/>
      <c r="O54" s="282"/>
      <c r="P54" s="282"/>
      <c r="Q54" s="282"/>
      <c r="R54" s="282"/>
      <c r="S54" s="282"/>
      <c r="T54" s="282"/>
      <c r="U54" s="282"/>
      <c r="V54" s="569"/>
      <c r="W54" s="461" t="s">
        <v>167</v>
      </c>
      <c r="X54" s="197" t="s">
        <v>1794</v>
      </c>
      <c r="Y54" s="583"/>
      <c r="Z54" s="583"/>
      <c r="AA54" s="583"/>
      <c r="AB54" s="583"/>
    </row>
    <row r="55" spans="1:28">
      <c r="A55" s="355" t="s">
        <v>573</v>
      </c>
      <c r="B55" s="82">
        <v>1</v>
      </c>
      <c r="C55" s="121">
        <v>1</v>
      </c>
      <c r="D55" s="361">
        <v>7</v>
      </c>
      <c r="E55" s="361">
        <v>2</v>
      </c>
      <c r="F55" s="383" t="s">
        <v>1860</v>
      </c>
      <c r="G55" s="383" t="s">
        <v>1794</v>
      </c>
      <c r="H55" s="123">
        <v>0</v>
      </c>
      <c r="I55" s="123">
        <v>0</v>
      </c>
      <c r="J55" s="123">
        <v>0</v>
      </c>
      <c r="K55" s="154" t="s">
        <v>1561</v>
      </c>
      <c r="L55" s="418" t="s">
        <v>168</v>
      </c>
      <c r="M55" s="438" t="s">
        <v>1794</v>
      </c>
      <c r="N55" s="282"/>
      <c r="O55" s="282"/>
      <c r="P55" s="282"/>
      <c r="Q55" s="282"/>
      <c r="R55" s="282"/>
      <c r="S55" s="282"/>
      <c r="T55" s="282"/>
      <c r="U55" s="282"/>
      <c r="V55" s="569"/>
      <c r="W55" s="461" t="s">
        <v>168</v>
      </c>
      <c r="X55" s="197" t="s">
        <v>1794</v>
      </c>
      <c r="Y55" s="583"/>
      <c r="Z55" s="583"/>
      <c r="AA55" s="583"/>
      <c r="AB55" s="583"/>
    </row>
    <row r="56" spans="1:28">
      <c r="A56" s="355" t="s">
        <v>578</v>
      </c>
      <c r="B56" s="82">
        <v>1</v>
      </c>
      <c r="C56" s="121">
        <v>1</v>
      </c>
      <c r="D56" s="361">
        <v>3</v>
      </c>
      <c r="E56" s="361">
        <v>0</v>
      </c>
      <c r="F56" s="383" t="s">
        <v>1861</v>
      </c>
      <c r="G56" s="383" t="s">
        <v>1794</v>
      </c>
      <c r="H56" s="123">
        <v>0</v>
      </c>
      <c r="I56" s="123">
        <v>0</v>
      </c>
      <c r="J56" s="123">
        <v>0</v>
      </c>
      <c r="K56" s="154"/>
      <c r="L56" s="418" t="s">
        <v>169</v>
      </c>
      <c r="M56" s="438" t="s">
        <v>1794</v>
      </c>
      <c r="N56" s="282"/>
      <c r="O56" s="282"/>
      <c r="P56" s="282"/>
      <c r="Q56" s="282"/>
      <c r="R56" s="282"/>
      <c r="S56" s="282"/>
      <c r="T56" s="282"/>
      <c r="U56" s="282"/>
      <c r="V56" s="569"/>
      <c r="W56" s="461" t="s">
        <v>169</v>
      </c>
      <c r="X56" s="197" t="s">
        <v>1853</v>
      </c>
      <c r="Y56" s="583"/>
      <c r="Z56" s="583"/>
      <c r="AA56" s="583"/>
      <c r="AB56" s="583"/>
    </row>
    <row r="57" spans="1:28" ht="31.5" customHeight="1">
      <c r="A57" s="355" t="s">
        <v>579</v>
      </c>
      <c r="B57" s="82">
        <v>1</v>
      </c>
      <c r="C57" s="121">
        <v>1</v>
      </c>
      <c r="D57" s="361">
        <v>3</v>
      </c>
      <c r="E57" s="361">
        <v>3</v>
      </c>
      <c r="F57" s="383" t="s">
        <v>1794</v>
      </c>
      <c r="G57" s="383" t="s">
        <v>1794</v>
      </c>
      <c r="H57" s="123">
        <v>0</v>
      </c>
      <c r="I57" s="123">
        <v>0</v>
      </c>
      <c r="J57" s="123">
        <v>0</v>
      </c>
      <c r="K57" s="154" t="s">
        <v>1562</v>
      </c>
      <c r="L57" s="418" t="s">
        <v>173</v>
      </c>
      <c r="M57" s="438" t="s">
        <v>1858</v>
      </c>
      <c r="N57" s="282"/>
      <c r="O57" s="282"/>
      <c r="P57" s="282"/>
      <c r="Q57" s="282"/>
      <c r="R57" s="282"/>
      <c r="S57" s="282"/>
      <c r="T57" s="282"/>
      <c r="U57" s="282"/>
      <c r="V57" s="569"/>
      <c r="W57" s="461" t="s">
        <v>173</v>
      </c>
      <c r="X57" s="197" t="s">
        <v>1794</v>
      </c>
      <c r="Y57" s="583"/>
      <c r="Z57" s="583"/>
      <c r="AA57" s="583"/>
      <c r="AB57" s="583"/>
    </row>
    <row r="58" spans="1:28">
      <c r="A58" s="355" t="s">
        <v>580</v>
      </c>
      <c r="B58" s="82">
        <v>0</v>
      </c>
      <c r="C58" s="121">
        <v>0</v>
      </c>
      <c r="D58" s="416" t="s">
        <v>1794</v>
      </c>
      <c r="E58" s="416" t="s">
        <v>1794</v>
      </c>
      <c r="F58" s="192">
        <v>0</v>
      </c>
      <c r="G58" s="192">
        <v>0</v>
      </c>
      <c r="H58" s="123">
        <v>0</v>
      </c>
      <c r="I58" s="123">
        <v>0</v>
      </c>
      <c r="J58" s="123">
        <v>0</v>
      </c>
      <c r="K58" s="121"/>
      <c r="L58" s="418" t="s">
        <v>174</v>
      </c>
      <c r="M58" s="438" t="s">
        <v>1853</v>
      </c>
      <c r="N58" s="282"/>
      <c r="O58" s="282"/>
      <c r="P58" s="282"/>
      <c r="Q58" s="282"/>
      <c r="R58" s="282"/>
      <c r="S58" s="282"/>
      <c r="T58" s="282"/>
      <c r="U58" s="282"/>
      <c r="V58" s="569"/>
      <c r="W58" s="461" t="s">
        <v>174</v>
      </c>
      <c r="X58" s="197" t="s">
        <v>1862</v>
      </c>
      <c r="Y58" s="583"/>
      <c r="Z58" s="583"/>
      <c r="AA58" s="583"/>
      <c r="AB58" s="583"/>
    </row>
    <row r="59" spans="1:28">
      <c r="A59" s="67" t="s">
        <v>197</v>
      </c>
      <c r="B59" s="68">
        <f>COUNTIF(B5:B58,"1")</f>
        <v>40</v>
      </c>
      <c r="C59" s="68">
        <f>COUNTIF(C5:C58,"1")</f>
        <v>39</v>
      </c>
      <c r="D59" s="69">
        <f>SUM(D5:D58)</f>
        <v>931</v>
      </c>
      <c r="E59" s="69">
        <f>SUM(E5:E58)</f>
        <v>546</v>
      </c>
      <c r="F59" s="68">
        <f>COUNTIF(F5:F58,"1")</f>
        <v>1</v>
      </c>
      <c r="G59" s="68">
        <f>COUNTIF(G5:G58,"1")</f>
        <v>0</v>
      </c>
      <c r="H59" s="68">
        <f>COUNTIF(H5:H58,"1")</f>
        <v>5</v>
      </c>
      <c r="I59" s="68">
        <f>COUNTIF(I5:I58,"1")</f>
        <v>0</v>
      </c>
      <c r="J59" s="68">
        <f>COUNTIF(J5:J58,"1")</f>
        <v>0</v>
      </c>
      <c r="K59" s="68"/>
      <c r="L59" s="440"/>
      <c r="M59" s="360"/>
      <c r="N59" s="360"/>
      <c r="O59" s="360"/>
      <c r="P59" s="360"/>
      <c r="Q59" s="360"/>
      <c r="R59" s="360"/>
      <c r="S59" s="360"/>
      <c r="T59" s="360"/>
      <c r="U59" s="356"/>
      <c r="V59" s="279"/>
    </row>
    <row r="60" spans="1:28">
      <c r="M60" s="278"/>
      <c r="N60" s="278"/>
      <c r="O60" s="278"/>
      <c r="P60" s="278"/>
      <c r="Q60" s="278"/>
      <c r="R60" s="278"/>
      <c r="S60" s="278"/>
      <c r="T60" s="278"/>
      <c r="U60" s="278"/>
    </row>
    <row r="61" spans="1:28">
      <c r="M61" s="278"/>
      <c r="N61" s="278"/>
      <c r="O61" s="278"/>
      <c r="P61" s="278"/>
      <c r="Q61" s="278"/>
      <c r="R61" s="278"/>
      <c r="S61" s="278"/>
      <c r="T61" s="278"/>
      <c r="U61" s="278"/>
    </row>
    <row r="62" spans="1:28">
      <c r="M62" s="278"/>
      <c r="N62" s="278"/>
      <c r="O62" s="278"/>
      <c r="P62" s="278"/>
      <c r="Q62" s="278"/>
      <c r="R62" s="278"/>
      <c r="S62" s="278"/>
      <c r="T62" s="278"/>
      <c r="U62" s="278"/>
    </row>
    <row r="63" spans="1:28">
      <c r="M63" s="278"/>
      <c r="N63" s="278"/>
      <c r="O63" s="278"/>
      <c r="P63" s="278"/>
      <c r="Q63" s="278"/>
      <c r="R63" s="278"/>
      <c r="S63" s="278"/>
      <c r="T63" s="278"/>
      <c r="U63" s="278"/>
    </row>
    <row r="64" spans="1:28">
      <c r="M64" s="278"/>
      <c r="N64" s="278"/>
      <c r="O64" s="278"/>
      <c r="P64" s="278"/>
      <c r="Q64" s="278"/>
      <c r="R64" s="278"/>
      <c r="S64" s="278"/>
      <c r="T64" s="278"/>
      <c r="U64" s="278"/>
    </row>
    <row r="65" spans="13:21">
      <c r="M65" s="278"/>
      <c r="N65" s="278"/>
      <c r="O65" s="278"/>
      <c r="P65" s="278"/>
      <c r="Q65" s="278"/>
      <c r="R65" s="278"/>
      <c r="S65" s="278"/>
      <c r="T65" s="278"/>
      <c r="U65" s="278"/>
    </row>
  </sheetData>
  <mergeCells count="27">
    <mergeCell ref="V2:V4"/>
    <mergeCell ref="R3:R4"/>
    <mergeCell ref="S3:S4"/>
    <mergeCell ref="T3:T4"/>
    <mergeCell ref="U3:U4"/>
    <mergeCell ref="M2:U2"/>
    <mergeCell ref="O3:O4"/>
    <mergeCell ref="P3:P4"/>
    <mergeCell ref="Q3:Q4"/>
    <mergeCell ref="A2:A4"/>
    <mergeCell ref="N3:N4"/>
    <mergeCell ref="H2:H4"/>
    <mergeCell ref="I2:I4"/>
    <mergeCell ref="J2:J4"/>
    <mergeCell ref="M3:M4"/>
    <mergeCell ref="B2:C3"/>
    <mergeCell ref="D2:E3"/>
    <mergeCell ref="K2:K4"/>
    <mergeCell ref="F2:G3"/>
    <mergeCell ref="L2:L4"/>
    <mergeCell ref="W2:W4"/>
    <mergeCell ref="X2:AB2"/>
    <mergeCell ref="X3:X4"/>
    <mergeCell ref="Y3:Y4"/>
    <mergeCell ref="Z3:Z4"/>
    <mergeCell ref="AA3:AA4"/>
    <mergeCell ref="AB3:AB4"/>
  </mergeCells>
  <phoneticPr fontId="9"/>
  <dataValidations count="1">
    <dataValidation type="list" allowBlank="1" showInputMessage="1" sqref="F51:J51 B51:C51 F21:J22 F38:G38 B38:C38 B21:C22 B28:C28 F28:J28">
      <formula1>$B$59:$B$60</formula1>
    </dataValidation>
  </dataValidations>
  <hyperlinks>
    <hyperlink ref="K7" r:id="rId1"/>
    <hyperlink ref="K13" r:id="rId2" display="http://www.city.mobara.chiba.jp/hozen/CLEAN/namagomisyori.html"/>
    <hyperlink ref="K16" r:id="rId3"/>
    <hyperlink ref="K17" r:id="rId4"/>
    <hyperlink ref="K31" r:id="rId5"/>
    <hyperlink ref="K37" r:id="rId6" display="http://www.city.sosa.lg.jp/index.cfm/14,613,209,452,html"/>
    <hyperlink ref="K55" r:id="rId7" display="http://www.town.chonan.chiba.jp/kurashi/gomi/169/"/>
    <hyperlink ref="K15" r:id="rId8"/>
    <hyperlink ref="K41" r:id="rId9"/>
    <hyperlink ref="K35" r:id="rId10"/>
    <hyperlink ref="K43" r:id="rId11" display="http：//www.town.sakae.chiba.jp"/>
    <hyperlink ref="K20" r:id="rId12"/>
    <hyperlink ref="K12" r:id="rId13"/>
    <hyperlink ref="K23" r:id="rId14" display="www.city.yachiyo.chiba.jp/124000/page000022.html"/>
    <hyperlink ref="K24" r:id="rId15"/>
    <hyperlink ref="K57" r:id="rId16" display="http://www.town.onjuku.chiba.jp/_x000a_sub1/7/konpost_hojo.html"/>
    <hyperlink ref="K10" r:id="rId17"/>
    <hyperlink ref="K48" r:id="rId18" display="http://www.town.shibayam.lg.jp"/>
    <hyperlink ref="K5" r:id="rId19"/>
  </hyperlinks>
  <pageMargins left="0.27559055118110237" right="0.19685039370078741" top="0.51181102362204722" bottom="0.23622047244094491" header="0.31496062992125984" footer="0.23622047244094491"/>
  <pageSetup paperSize="9" scale="53" orientation="portrait" cellComments="asDisplayed" r:id="rId20"/>
  <headerFooter>
    <oddFooter>&amp;C&amp;P</oddFooter>
  </headerFooter>
  <rowBreaks count="1" manualBreakCount="1">
    <brk id="41" max="16383" man="1"/>
  </rowBreaks>
  <colBreaks count="2" manualBreakCount="2">
    <brk id="11" max="58" man="1"/>
    <brk id="22" max="58" man="1"/>
  </colBreaks>
  <drawing r:id="rId2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9"/>
  <sheetViews>
    <sheetView showZeros="0"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A2" sqref="A2"/>
    </sheetView>
  </sheetViews>
  <sheetFormatPr defaultRowHeight="12"/>
  <cols>
    <col min="1" max="1" width="9" style="72"/>
    <col min="2" max="2" width="13.125" style="72" customWidth="1"/>
    <col min="3" max="3" width="17.75" style="72" customWidth="1"/>
    <col min="4" max="4" width="15.875" style="72" bestFit="1" customWidth="1"/>
    <col min="5" max="5" width="12.625" style="72" customWidth="1"/>
    <col min="6" max="6" width="13.125" style="72" customWidth="1"/>
    <col min="7" max="7" width="17.75" style="72" customWidth="1"/>
    <col min="8" max="8" width="13.625" style="72" customWidth="1"/>
    <col min="9" max="9" width="12.625" style="72" customWidth="1"/>
    <col min="10" max="10" width="13.125" style="72" customWidth="1"/>
    <col min="11" max="11" width="17.75" style="72" customWidth="1"/>
    <col min="12" max="12" width="15.5" style="72" customWidth="1"/>
    <col min="13" max="13" width="12.625" style="72" customWidth="1"/>
    <col min="14" max="16384" width="9" style="72"/>
  </cols>
  <sheetData>
    <row r="1" spans="1:92" ht="26.25" customHeight="1">
      <c r="A1" s="283" t="s">
        <v>2042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row>
    <row r="2" spans="1:92" ht="17.25" customHeight="1">
      <c r="A2" s="51" t="s">
        <v>246</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row>
    <row r="3" spans="1:92" ht="17.25" customHeight="1">
      <c r="A3" s="723" t="s">
        <v>57</v>
      </c>
      <c r="B3" s="724" t="s">
        <v>236</v>
      </c>
      <c r="C3" s="724"/>
      <c r="D3" s="724"/>
      <c r="E3" s="724"/>
      <c r="F3" s="725" t="s">
        <v>237</v>
      </c>
      <c r="G3" s="725"/>
      <c r="H3" s="725"/>
      <c r="I3" s="725"/>
      <c r="J3" s="724" t="s">
        <v>238</v>
      </c>
      <c r="K3" s="724"/>
      <c r="L3" s="724"/>
      <c r="M3" s="72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row>
    <row r="4" spans="1:92" ht="36">
      <c r="A4" s="723"/>
      <c r="B4" s="89" t="s">
        <v>239</v>
      </c>
      <c r="C4" s="49" t="s">
        <v>591</v>
      </c>
      <c r="D4" s="49" t="s">
        <v>240</v>
      </c>
      <c r="E4" s="89" t="s">
        <v>241</v>
      </c>
      <c r="F4" s="49" t="s">
        <v>239</v>
      </c>
      <c r="G4" s="49" t="s">
        <v>1863</v>
      </c>
      <c r="H4" s="49" t="s">
        <v>240</v>
      </c>
      <c r="I4" s="89" t="s">
        <v>241</v>
      </c>
      <c r="J4" s="49" t="s">
        <v>239</v>
      </c>
      <c r="K4" s="49" t="s">
        <v>1863</v>
      </c>
      <c r="L4" s="49" t="s">
        <v>240</v>
      </c>
      <c r="M4" s="89" t="s">
        <v>241</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row>
    <row r="5" spans="1:92" ht="113.25" customHeight="1">
      <c r="A5" s="332" t="s">
        <v>157</v>
      </c>
      <c r="B5" s="174" t="s">
        <v>1634</v>
      </c>
      <c r="C5" s="174" t="s">
        <v>1635</v>
      </c>
      <c r="D5" s="366">
        <v>34060</v>
      </c>
      <c r="E5" s="174" t="s">
        <v>1029</v>
      </c>
      <c r="F5" s="124" t="s">
        <v>1636</v>
      </c>
      <c r="G5" s="174" t="s">
        <v>1637</v>
      </c>
      <c r="H5" s="464">
        <v>34060</v>
      </c>
      <c r="I5" s="174" t="s">
        <v>1638</v>
      </c>
      <c r="J5" s="174" t="s">
        <v>1636</v>
      </c>
      <c r="K5" s="586" t="s">
        <v>1637</v>
      </c>
      <c r="L5" s="464">
        <v>34060</v>
      </c>
      <c r="M5" s="174" t="s">
        <v>1638</v>
      </c>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row>
    <row r="6" spans="1:92" ht="96.75" customHeight="1">
      <c r="A6" s="341" t="s">
        <v>244</v>
      </c>
      <c r="B6" s="124" t="s">
        <v>1639</v>
      </c>
      <c r="C6" s="124" t="s">
        <v>1640</v>
      </c>
      <c r="D6" s="367">
        <v>25841</v>
      </c>
      <c r="E6" s="124" t="s">
        <v>1641</v>
      </c>
      <c r="F6" s="124" t="s">
        <v>346</v>
      </c>
      <c r="G6" s="280">
        <v>0</v>
      </c>
      <c r="H6" s="468">
        <v>0</v>
      </c>
      <c r="I6" s="280">
        <v>0</v>
      </c>
      <c r="J6" s="124" t="s">
        <v>346</v>
      </c>
      <c r="K6" s="587">
        <v>0</v>
      </c>
      <c r="L6" s="465">
        <v>0</v>
      </c>
      <c r="M6" s="50">
        <v>0</v>
      </c>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row>
    <row r="7" spans="1:92" ht="119.25" customHeight="1">
      <c r="A7" s="341" t="s">
        <v>350</v>
      </c>
      <c r="B7" s="50" t="s">
        <v>1642</v>
      </c>
      <c r="C7" s="50" t="s">
        <v>1643</v>
      </c>
      <c r="D7" s="365" t="s">
        <v>1644</v>
      </c>
      <c r="E7" s="50" t="s">
        <v>351</v>
      </c>
      <c r="F7" s="124" t="s">
        <v>268</v>
      </c>
      <c r="G7" s="281">
        <v>0</v>
      </c>
      <c r="H7" s="372">
        <v>0</v>
      </c>
      <c r="I7" s="281">
        <v>0</v>
      </c>
      <c r="J7" s="125" t="s">
        <v>1645</v>
      </c>
      <c r="K7" s="588" t="s">
        <v>1646</v>
      </c>
      <c r="L7" s="466" t="s">
        <v>1647</v>
      </c>
      <c r="M7" s="125" t="s">
        <v>1648</v>
      </c>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row>
    <row r="8" spans="1:92" ht="114" customHeight="1">
      <c r="A8" s="341" t="s">
        <v>356</v>
      </c>
      <c r="B8" s="327" t="s">
        <v>1649</v>
      </c>
      <c r="C8" s="327" t="s">
        <v>1650</v>
      </c>
      <c r="D8" s="365">
        <v>34060</v>
      </c>
      <c r="E8" s="327" t="s">
        <v>1651</v>
      </c>
      <c r="F8" s="124" t="s">
        <v>268</v>
      </c>
      <c r="G8" s="281" t="s">
        <v>268</v>
      </c>
      <c r="H8" s="372" t="s">
        <v>268</v>
      </c>
      <c r="I8" s="281" t="s">
        <v>268</v>
      </c>
      <c r="J8" s="327" t="s">
        <v>1652</v>
      </c>
      <c r="K8" s="584" t="s">
        <v>1653</v>
      </c>
      <c r="L8" s="364">
        <v>34790</v>
      </c>
      <c r="M8" s="327" t="s">
        <v>1654</v>
      </c>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row>
    <row r="9" spans="1:92">
      <c r="A9" s="341" t="s">
        <v>359</v>
      </c>
      <c r="B9" s="281" t="s">
        <v>346</v>
      </c>
      <c r="C9" s="50">
        <v>0</v>
      </c>
      <c r="D9" s="365">
        <v>0</v>
      </c>
      <c r="E9" s="50">
        <v>0</v>
      </c>
      <c r="F9" s="281" t="s">
        <v>346</v>
      </c>
      <c r="G9" s="281">
        <v>0</v>
      </c>
      <c r="H9" s="372">
        <v>0</v>
      </c>
      <c r="I9" s="281">
        <v>0</v>
      </c>
      <c r="J9" s="281" t="s">
        <v>346</v>
      </c>
      <c r="K9" s="584">
        <v>0</v>
      </c>
      <c r="L9" s="364">
        <v>0</v>
      </c>
      <c r="M9" s="50">
        <v>0</v>
      </c>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row>
    <row r="10" spans="1:92" ht="106.5" customHeight="1">
      <c r="A10" s="341" t="s">
        <v>362</v>
      </c>
      <c r="B10" s="50" t="s">
        <v>1655</v>
      </c>
      <c r="C10" s="50" t="s">
        <v>1656</v>
      </c>
      <c r="D10" s="365">
        <v>34298</v>
      </c>
      <c r="E10" s="50" t="s">
        <v>1657</v>
      </c>
      <c r="F10" s="281" t="s">
        <v>365</v>
      </c>
      <c r="G10" s="281">
        <v>0</v>
      </c>
      <c r="H10" s="372">
        <v>0</v>
      </c>
      <c r="I10" s="281">
        <v>0</v>
      </c>
      <c r="J10" s="281" t="s">
        <v>365</v>
      </c>
      <c r="K10" s="584">
        <v>0</v>
      </c>
      <c r="L10" s="364">
        <v>0</v>
      </c>
      <c r="M10" s="50">
        <v>0</v>
      </c>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row>
    <row r="11" spans="1:92" ht="96">
      <c r="A11" s="334" t="s">
        <v>35</v>
      </c>
      <c r="B11" s="584" t="s">
        <v>1864</v>
      </c>
      <c r="C11" s="328">
        <v>0</v>
      </c>
      <c r="D11" s="365">
        <v>0</v>
      </c>
      <c r="E11" s="328">
        <v>0</v>
      </c>
      <c r="F11" s="585" t="s">
        <v>1865</v>
      </c>
      <c r="G11" s="329">
        <v>0</v>
      </c>
      <c r="H11" s="372">
        <v>0</v>
      </c>
      <c r="I11" s="329">
        <v>0</v>
      </c>
      <c r="J11" s="327" t="s">
        <v>1658</v>
      </c>
      <c r="K11" s="584" t="s">
        <v>1659</v>
      </c>
      <c r="L11" s="364" t="s">
        <v>1660</v>
      </c>
      <c r="M11" s="327" t="s">
        <v>1661</v>
      </c>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row>
    <row r="12" spans="1:92" ht="256.5" customHeight="1">
      <c r="A12" s="341" t="s">
        <v>378</v>
      </c>
      <c r="B12" s="327" t="s">
        <v>1662</v>
      </c>
      <c r="C12" s="327" t="s">
        <v>1663</v>
      </c>
      <c r="D12" s="365" t="s">
        <v>1664</v>
      </c>
      <c r="E12" s="327" t="s">
        <v>1665</v>
      </c>
      <c r="F12" s="124" t="s">
        <v>268</v>
      </c>
      <c r="G12" s="281" t="s">
        <v>268</v>
      </c>
      <c r="H12" s="372" t="s">
        <v>268</v>
      </c>
      <c r="I12" s="281" t="s">
        <v>268</v>
      </c>
      <c r="J12" s="327" t="s">
        <v>1666</v>
      </c>
      <c r="K12" s="584" t="s">
        <v>1667</v>
      </c>
      <c r="L12" s="364">
        <v>35156</v>
      </c>
      <c r="M12" s="327" t="s">
        <v>1668</v>
      </c>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row>
    <row r="13" spans="1:92" ht="87" customHeight="1">
      <c r="A13" s="341" t="s">
        <v>384</v>
      </c>
      <c r="B13" s="327" t="s">
        <v>593</v>
      </c>
      <c r="C13" s="327" t="s">
        <v>594</v>
      </c>
      <c r="D13" s="365" t="s">
        <v>1669</v>
      </c>
      <c r="E13" s="327" t="s">
        <v>276</v>
      </c>
      <c r="F13" s="281" t="s">
        <v>268</v>
      </c>
      <c r="G13" s="281">
        <v>0</v>
      </c>
      <c r="H13" s="372">
        <v>0</v>
      </c>
      <c r="I13" s="281">
        <v>0</v>
      </c>
      <c r="J13" s="327" t="s">
        <v>268</v>
      </c>
      <c r="K13" s="584">
        <v>0</v>
      </c>
      <c r="L13" s="364">
        <v>0</v>
      </c>
      <c r="M13" s="327">
        <v>0</v>
      </c>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row>
    <row r="14" spans="1:92" ht="36">
      <c r="A14" s="341" t="s">
        <v>385</v>
      </c>
      <c r="B14" s="124" t="s">
        <v>1865</v>
      </c>
      <c r="C14" s="327">
        <v>0</v>
      </c>
      <c r="D14" s="365">
        <v>0</v>
      </c>
      <c r="E14" s="327">
        <v>0</v>
      </c>
      <c r="F14" s="124" t="s">
        <v>1866</v>
      </c>
      <c r="G14" s="281">
        <v>0</v>
      </c>
      <c r="H14" s="372">
        <v>0</v>
      </c>
      <c r="I14" s="281">
        <v>0</v>
      </c>
      <c r="J14" s="327" t="s">
        <v>1670</v>
      </c>
      <c r="K14" s="584" t="s">
        <v>1671</v>
      </c>
      <c r="L14" s="364" t="s">
        <v>1672</v>
      </c>
      <c r="M14" s="327" t="s">
        <v>1673</v>
      </c>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row>
    <row r="15" spans="1:92" ht="56.25">
      <c r="A15" s="341" t="s">
        <v>390</v>
      </c>
      <c r="B15" s="327" t="s">
        <v>1674</v>
      </c>
      <c r="C15" s="148" t="s">
        <v>1675</v>
      </c>
      <c r="D15" s="368" t="s">
        <v>1676</v>
      </c>
      <c r="E15" s="327" t="s">
        <v>972</v>
      </c>
      <c r="F15" s="327" t="s">
        <v>268</v>
      </c>
      <c r="G15" s="281" t="s">
        <v>268</v>
      </c>
      <c r="H15" s="372" t="s">
        <v>268</v>
      </c>
      <c r="I15" s="281" t="s">
        <v>268</v>
      </c>
      <c r="J15" s="327" t="s">
        <v>268</v>
      </c>
      <c r="K15" s="584" t="s">
        <v>268</v>
      </c>
      <c r="L15" s="364" t="s">
        <v>268</v>
      </c>
      <c r="M15" s="327" t="s">
        <v>268</v>
      </c>
    </row>
    <row r="16" spans="1:92" ht="82.5" customHeight="1">
      <c r="A16" s="341" t="s">
        <v>39</v>
      </c>
      <c r="B16" s="327" t="s">
        <v>1677</v>
      </c>
      <c r="C16" s="327" t="s">
        <v>1678</v>
      </c>
      <c r="D16" s="365" t="s">
        <v>1679</v>
      </c>
      <c r="E16" s="327" t="s">
        <v>1680</v>
      </c>
      <c r="F16" s="327" t="s">
        <v>1866</v>
      </c>
      <c r="G16" s="281">
        <v>0</v>
      </c>
      <c r="H16" s="372">
        <v>0</v>
      </c>
      <c r="I16" s="281">
        <v>0</v>
      </c>
      <c r="J16" s="327" t="s">
        <v>1865</v>
      </c>
      <c r="K16" s="584">
        <v>0</v>
      </c>
      <c r="L16" s="364">
        <v>0</v>
      </c>
      <c r="M16" s="327">
        <v>0</v>
      </c>
    </row>
    <row r="17" spans="1:13" ht="36">
      <c r="A17" s="341" t="s">
        <v>399</v>
      </c>
      <c r="B17" s="327" t="s">
        <v>268</v>
      </c>
      <c r="C17" s="327">
        <v>0</v>
      </c>
      <c r="D17" s="365">
        <v>0</v>
      </c>
      <c r="E17" s="327">
        <v>0</v>
      </c>
      <c r="F17" s="327" t="s">
        <v>268</v>
      </c>
      <c r="G17" s="281">
        <v>0</v>
      </c>
      <c r="H17" s="372">
        <v>0</v>
      </c>
      <c r="I17" s="281">
        <v>0</v>
      </c>
      <c r="J17" s="327" t="s">
        <v>1681</v>
      </c>
      <c r="K17" s="584">
        <v>162</v>
      </c>
      <c r="L17" s="364" t="s">
        <v>1682</v>
      </c>
      <c r="M17" s="327" t="s">
        <v>1683</v>
      </c>
    </row>
    <row r="18" spans="1:13" ht="57.75" customHeight="1">
      <c r="A18" s="341" t="s">
        <v>407</v>
      </c>
      <c r="B18" s="50" t="s">
        <v>1684</v>
      </c>
      <c r="C18" s="50" t="s">
        <v>1685</v>
      </c>
      <c r="D18" s="365">
        <v>38504</v>
      </c>
      <c r="E18" s="50" t="s">
        <v>1686</v>
      </c>
      <c r="F18" s="281" t="s">
        <v>268</v>
      </c>
      <c r="G18" s="281">
        <v>0</v>
      </c>
      <c r="H18" s="372">
        <v>0</v>
      </c>
      <c r="I18" s="281">
        <v>0</v>
      </c>
      <c r="J18" s="50" t="s">
        <v>1687</v>
      </c>
      <c r="K18" s="584" t="s">
        <v>1688</v>
      </c>
      <c r="L18" s="364">
        <v>38078</v>
      </c>
      <c r="M18" s="157" t="s">
        <v>1689</v>
      </c>
    </row>
    <row r="19" spans="1:13" ht="34.5" customHeight="1">
      <c r="A19" s="341" t="s">
        <v>0</v>
      </c>
      <c r="B19" s="327" t="s">
        <v>1866</v>
      </c>
      <c r="C19" s="393">
        <v>0</v>
      </c>
      <c r="D19" s="394">
        <v>0</v>
      </c>
      <c r="E19" s="393">
        <v>0</v>
      </c>
      <c r="F19" s="393" t="s">
        <v>311</v>
      </c>
      <c r="G19" s="395" t="s">
        <v>312</v>
      </c>
      <c r="H19" s="469">
        <v>33652</v>
      </c>
      <c r="I19" s="393" t="s">
        <v>299</v>
      </c>
      <c r="J19" s="327" t="s">
        <v>1866</v>
      </c>
      <c r="K19" s="589">
        <v>0</v>
      </c>
      <c r="L19" s="467">
        <v>0</v>
      </c>
      <c r="M19" s="393">
        <v>0</v>
      </c>
    </row>
    <row r="20" spans="1:13">
      <c r="A20" s="341" t="s">
        <v>72</v>
      </c>
      <c r="B20" s="327" t="s">
        <v>268</v>
      </c>
      <c r="C20" s="50">
        <v>0</v>
      </c>
      <c r="D20" s="365">
        <v>0</v>
      </c>
      <c r="E20" s="50">
        <v>0</v>
      </c>
      <c r="F20" s="281" t="s">
        <v>1865</v>
      </c>
      <c r="G20" s="281">
        <v>0</v>
      </c>
      <c r="H20" s="372">
        <v>0</v>
      </c>
      <c r="I20" s="281">
        <v>0</v>
      </c>
      <c r="J20" s="327" t="s">
        <v>1866</v>
      </c>
      <c r="K20" s="584">
        <v>0</v>
      </c>
      <c r="L20" s="364">
        <v>0</v>
      </c>
      <c r="M20" s="50">
        <v>0</v>
      </c>
    </row>
    <row r="21" spans="1:13">
      <c r="A21" s="341" t="s">
        <v>337</v>
      </c>
      <c r="B21" s="50" t="s">
        <v>346</v>
      </c>
      <c r="C21" s="50" t="s">
        <v>346</v>
      </c>
      <c r="D21" s="365" t="s">
        <v>346</v>
      </c>
      <c r="E21" s="50" t="s">
        <v>346</v>
      </c>
      <c r="F21" s="281" t="s">
        <v>346</v>
      </c>
      <c r="G21" s="281" t="s">
        <v>346</v>
      </c>
      <c r="H21" s="372" t="s">
        <v>346</v>
      </c>
      <c r="I21" s="281" t="s">
        <v>346</v>
      </c>
      <c r="J21" s="50" t="s">
        <v>346</v>
      </c>
      <c r="K21" s="584" t="s">
        <v>346</v>
      </c>
      <c r="L21" s="364" t="s">
        <v>346</v>
      </c>
      <c r="M21" s="50" t="s">
        <v>346</v>
      </c>
    </row>
    <row r="22" spans="1:13" ht="153.75" customHeight="1">
      <c r="A22" s="341" t="s">
        <v>156</v>
      </c>
      <c r="B22" s="50" t="s">
        <v>1690</v>
      </c>
      <c r="C22" s="50" t="s">
        <v>1691</v>
      </c>
      <c r="D22" s="365">
        <v>34516</v>
      </c>
      <c r="E22" s="50" t="s">
        <v>1069</v>
      </c>
      <c r="F22" s="281" t="s">
        <v>346</v>
      </c>
      <c r="G22" s="281">
        <v>0</v>
      </c>
      <c r="H22" s="372">
        <v>0</v>
      </c>
      <c r="I22" s="281">
        <v>0</v>
      </c>
      <c r="J22" s="50" t="s">
        <v>1692</v>
      </c>
      <c r="K22" s="584" t="s">
        <v>1693</v>
      </c>
      <c r="L22" s="364">
        <v>34790</v>
      </c>
      <c r="M22" s="50" t="s">
        <v>1069</v>
      </c>
    </row>
    <row r="23" spans="1:13" ht="105" customHeight="1">
      <c r="A23" s="341" t="s">
        <v>428</v>
      </c>
      <c r="B23" s="50" t="s">
        <v>1694</v>
      </c>
      <c r="C23" s="50" t="s">
        <v>1695</v>
      </c>
      <c r="D23" s="369">
        <v>34425</v>
      </c>
      <c r="E23" s="50" t="s">
        <v>1074</v>
      </c>
      <c r="F23" s="281" t="s">
        <v>268</v>
      </c>
      <c r="G23" s="281" t="s">
        <v>268</v>
      </c>
      <c r="H23" s="372" t="s">
        <v>268</v>
      </c>
      <c r="I23" s="281" t="s">
        <v>268</v>
      </c>
      <c r="J23" s="50" t="s">
        <v>1696</v>
      </c>
      <c r="K23" s="584" t="s">
        <v>1697</v>
      </c>
      <c r="L23" s="365">
        <v>34425</v>
      </c>
      <c r="M23" s="50" t="s">
        <v>1074</v>
      </c>
    </row>
    <row r="24" spans="1:13" ht="93.75" customHeight="1">
      <c r="A24" s="341" t="s">
        <v>432</v>
      </c>
      <c r="B24" s="50" t="s">
        <v>268</v>
      </c>
      <c r="C24" s="50" t="s">
        <v>268</v>
      </c>
      <c r="D24" s="365" t="s">
        <v>268</v>
      </c>
      <c r="E24" s="50" t="s">
        <v>268</v>
      </c>
      <c r="F24" s="50" t="s">
        <v>448</v>
      </c>
      <c r="G24" s="50" t="s">
        <v>449</v>
      </c>
      <c r="H24" s="372" t="s">
        <v>450</v>
      </c>
      <c r="I24" s="50" t="s">
        <v>451</v>
      </c>
      <c r="J24" s="50" t="s">
        <v>268</v>
      </c>
      <c r="K24" s="584" t="s">
        <v>268</v>
      </c>
      <c r="L24" s="364" t="s">
        <v>268</v>
      </c>
      <c r="M24" s="50" t="s">
        <v>268</v>
      </c>
    </row>
    <row r="25" spans="1:13">
      <c r="A25" s="341" t="s">
        <v>41</v>
      </c>
      <c r="B25" s="282" t="s">
        <v>268</v>
      </c>
      <c r="C25" s="50">
        <v>0</v>
      </c>
      <c r="D25" s="365">
        <v>0</v>
      </c>
      <c r="E25" s="50">
        <v>0</v>
      </c>
      <c r="F25" s="281" t="s">
        <v>268</v>
      </c>
      <c r="G25" s="281">
        <v>0</v>
      </c>
      <c r="H25" s="372">
        <v>0</v>
      </c>
      <c r="I25" s="281">
        <v>0</v>
      </c>
      <c r="J25" s="282" t="s">
        <v>268</v>
      </c>
      <c r="K25" s="584">
        <v>0</v>
      </c>
      <c r="L25" s="364">
        <v>0</v>
      </c>
      <c r="M25" s="50">
        <v>0</v>
      </c>
    </row>
    <row r="26" spans="1:13" ht="48">
      <c r="A26" s="341" t="s">
        <v>453</v>
      </c>
      <c r="B26" s="50" t="s">
        <v>1698</v>
      </c>
      <c r="C26" s="50" t="s">
        <v>1699</v>
      </c>
      <c r="D26" s="369">
        <v>34425</v>
      </c>
      <c r="E26" s="50" t="s">
        <v>1700</v>
      </c>
      <c r="F26" s="327" t="s">
        <v>1866</v>
      </c>
      <c r="G26" s="281">
        <v>0</v>
      </c>
      <c r="H26" s="372">
        <v>0</v>
      </c>
      <c r="I26" s="281">
        <v>0</v>
      </c>
      <c r="J26" s="327" t="s">
        <v>1867</v>
      </c>
      <c r="K26" s="584">
        <v>0</v>
      </c>
      <c r="L26" s="364">
        <v>0</v>
      </c>
      <c r="M26" s="50">
        <v>0</v>
      </c>
    </row>
    <row r="27" spans="1:13" ht="60">
      <c r="A27" s="341" t="s">
        <v>455</v>
      </c>
      <c r="B27" s="50" t="s">
        <v>1701</v>
      </c>
      <c r="C27" s="50" t="s">
        <v>1702</v>
      </c>
      <c r="D27" s="365">
        <v>35004</v>
      </c>
      <c r="E27" s="50" t="s">
        <v>1703</v>
      </c>
      <c r="F27" s="327" t="s">
        <v>1865</v>
      </c>
      <c r="G27" s="281">
        <v>0</v>
      </c>
      <c r="H27" s="370">
        <v>0</v>
      </c>
      <c r="I27" s="50">
        <v>0</v>
      </c>
      <c r="J27" s="50" t="s">
        <v>1704</v>
      </c>
      <c r="K27" s="584" t="s">
        <v>1705</v>
      </c>
      <c r="L27" s="365">
        <v>35339</v>
      </c>
      <c r="M27" s="50" t="s">
        <v>1706</v>
      </c>
    </row>
    <row r="28" spans="1:13" ht="72">
      <c r="A28" s="341" t="s">
        <v>37</v>
      </c>
      <c r="B28" s="50" t="s">
        <v>1707</v>
      </c>
      <c r="C28" s="50" t="s">
        <v>1708</v>
      </c>
      <c r="D28" s="365" t="s">
        <v>1709</v>
      </c>
      <c r="E28" s="50" t="s">
        <v>1710</v>
      </c>
      <c r="F28" s="281" t="s">
        <v>268</v>
      </c>
      <c r="G28" s="281">
        <v>0</v>
      </c>
      <c r="H28" s="372">
        <v>0</v>
      </c>
      <c r="I28" s="281">
        <v>0</v>
      </c>
      <c r="J28" s="281" t="s">
        <v>268</v>
      </c>
      <c r="K28" s="584">
        <v>0</v>
      </c>
      <c r="L28" s="364">
        <v>0</v>
      </c>
      <c r="M28" s="50">
        <v>0</v>
      </c>
    </row>
    <row r="29" spans="1:13" ht="79.5" customHeight="1">
      <c r="A29" s="341" t="s">
        <v>467</v>
      </c>
      <c r="B29" s="50" t="s">
        <v>471</v>
      </c>
      <c r="C29" s="50" t="s">
        <v>472</v>
      </c>
      <c r="D29" s="365" t="s">
        <v>1711</v>
      </c>
      <c r="E29" s="50" t="s">
        <v>1712</v>
      </c>
      <c r="F29" s="50" t="s">
        <v>344</v>
      </c>
      <c r="G29" s="281" t="s">
        <v>344</v>
      </c>
      <c r="H29" s="372" t="s">
        <v>344</v>
      </c>
      <c r="I29" s="281" t="s">
        <v>344</v>
      </c>
      <c r="J29" s="50" t="s">
        <v>473</v>
      </c>
      <c r="K29" s="584" t="s">
        <v>1713</v>
      </c>
      <c r="L29" s="364" t="s">
        <v>1714</v>
      </c>
      <c r="M29" s="50" t="s">
        <v>1715</v>
      </c>
    </row>
    <row r="30" spans="1:13">
      <c r="A30" s="341" t="s">
        <v>68</v>
      </c>
      <c r="B30" s="50" t="s">
        <v>344</v>
      </c>
      <c r="C30" s="50">
        <v>0</v>
      </c>
      <c r="D30" s="365">
        <v>0</v>
      </c>
      <c r="E30" s="50">
        <v>0</v>
      </c>
      <c r="F30" s="50" t="s">
        <v>344</v>
      </c>
      <c r="G30" s="281">
        <v>0</v>
      </c>
      <c r="H30" s="372">
        <v>0</v>
      </c>
      <c r="I30" s="281">
        <v>0</v>
      </c>
      <c r="J30" s="50" t="s">
        <v>344</v>
      </c>
      <c r="K30" s="584">
        <v>0</v>
      </c>
      <c r="L30" s="364">
        <v>0</v>
      </c>
      <c r="M30" s="50">
        <v>0</v>
      </c>
    </row>
    <row r="31" spans="1:13" ht="48">
      <c r="A31" s="341" t="s">
        <v>25</v>
      </c>
      <c r="B31" s="327" t="s">
        <v>1716</v>
      </c>
      <c r="C31" s="327" t="s">
        <v>1717</v>
      </c>
      <c r="D31" s="365">
        <v>34060</v>
      </c>
      <c r="E31" s="327" t="s">
        <v>1718</v>
      </c>
      <c r="F31" s="327" t="s">
        <v>268</v>
      </c>
      <c r="G31" s="281">
        <v>0</v>
      </c>
      <c r="H31" s="372">
        <v>0</v>
      </c>
      <c r="I31" s="281">
        <v>0</v>
      </c>
      <c r="J31" s="50" t="s">
        <v>1719</v>
      </c>
      <c r="K31" s="584" t="s">
        <v>1720</v>
      </c>
      <c r="L31" s="364">
        <v>34425</v>
      </c>
      <c r="M31" s="50" t="s">
        <v>272</v>
      </c>
    </row>
    <row r="32" spans="1:13">
      <c r="A32" s="341" t="s">
        <v>26</v>
      </c>
      <c r="B32" s="281" t="s">
        <v>346</v>
      </c>
      <c r="C32" s="50">
        <v>0</v>
      </c>
      <c r="D32" s="365">
        <v>0</v>
      </c>
      <c r="E32" s="50">
        <v>0</v>
      </c>
      <c r="F32" s="281" t="s">
        <v>346</v>
      </c>
      <c r="G32" s="281">
        <v>0</v>
      </c>
      <c r="H32" s="372">
        <v>0</v>
      </c>
      <c r="I32" s="281">
        <v>0</v>
      </c>
      <c r="J32" s="281" t="s">
        <v>346</v>
      </c>
      <c r="K32" s="584">
        <v>0</v>
      </c>
      <c r="L32" s="364">
        <v>0</v>
      </c>
      <c r="M32" s="50">
        <v>0</v>
      </c>
    </row>
    <row r="33" spans="1:92" ht="48">
      <c r="A33" s="341" t="s">
        <v>153</v>
      </c>
      <c r="B33" s="50" t="s">
        <v>1721</v>
      </c>
      <c r="C33" s="50" t="s">
        <v>1722</v>
      </c>
      <c r="D33" s="365">
        <v>35156</v>
      </c>
      <c r="E33" s="50" t="s">
        <v>1086</v>
      </c>
      <c r="F33" s="50" t="s">
        <v>344</v>
      </c>
      <c r="G33" s="281" t="s">
        <v>344</v>
      </c>
      <c r="H33" s="372" t="s">
        <v>344</v>
      </c>
      <c r="I33" s="281" t="s">
        <v>344</v>
      </c>
      <c r="J33" s="50" t="s">
        <v>1723</v>
      </c>
      <c r="K33" s="584" t="s">
        <v>1724</v>
      </c>
      <c r="L33" s="364">
        <v>41744</v>
      </c>
      <c r="M33" s="50" t="s">
        <v>994</v>
      </c>
    </row>
    <row r="34" spans="1:92" ht="60">
      <c r="A34" s="341" t="s">
        <v>495</v>
      </c>
      <c r="B34" s="50" t="s">
        <v>1725</v>
      </c>
      <c r="C34" s="50" t="s">
        <v>1726</v>
      </c>
      <c r="D34" s="365">
        <v>38443</v>
      </c>
      <c r="E34" s="50" t="s">
        <v>1727</v>
      </c>
      <c r="F34" s="50" t="s">
        <v>1865</v>
      </c>
      <c r="G34" s="50">
        <v>0</v>
      </c>
      <c r="H34" s="470">
        <v>0</v>
      </c>
      <c r="I34" s="50">
        <v>0</v>
      </c>
      <c r="J34" s="50" t="s">
        <v>1728</v>
      </c>
      <c r="K34" s="584" t="s">
        <v>1729</v>
      </c>
      <c r="L34" s="365">
        <v>34790</v>
      </c>
      <c r="M34" s="50" t="s">
        <v>1727</v>
      </c>
    </row>
    <row r="35" spans="1:92" ht="65.25" customHeight="1">
      <c r="A35" s="341" t="s">
        <v>496</v>
      </c>
      <c r="B35" s="50" t="s">
        <v>1730</v>
      </c>
      <c r="C35" s="50" t="s">
        <v>1731</v>
      </c>
      <c r="D35" s="365">
        <v>36977</v>
      </c>
      <c r="E35" s="50" t="s">
        <v>1732</v>
      </c>
      <c r="F35" s="50" t="s">
        <v>1733</v>
      </c>
      <c r="G35" s="50" t="s">
        <v>1734</v>
      </c>
      <c r="H35" s="364">
        <v>35275</v>
      </c>
      <c r="I35" s="50" t="s">
        <v>1735</v>
      </c>
      <c r="J35" s="50" t="s">
        <v>1865</v>
      </c>
      <c r="K35" s="584">
        <v>0</v>
      </c>
      <c r="L35" s="364">
        <v>0</v>
      </c>
      <c r="M35" s="50">
        <v>0</v>
      </c>
    </row>
    <row r="36" spans="1:92">
      <c r="A36" s="341" t="s">
        <v>28</v>
      </c>
      <c r="B36" s="50" t="s">
        <v>268</v>
      </c>
      <c r="C36" s="50">
        <v>0</v>
      </c>
      <c r="D36" s="365">
        <v>0</v>
      </c>
      <c r="E36" s="50">
        <v>0</v>
      </c>
      <c r="F36" s="50" t="s">
        <v>268</v>
      </c>
      <c r="G36" s="281">
        <v>0</v>
      </c>
      <c r="H36" s="372">
        <v>0</v>
      </c>
      <c r="I36" s="281">
        <v>0</v>
      </c>
      <c r="J36" s="50" t="s">
        <v>268</v>
      </c>
      <c r="K36" s="584">
        <v>0</v>
      </c>
      <c r="L36" s="364">
        <v>0</v>
      </c>
      <c r="M36" s="50">
        <v>0</v>
      </c>
    </row>
    <row r="37" spans="1:92">
      <c r="A37" s="341" t="s">
        <v>29</v>
      </c>
      <c r="B37" s="50" t="s">
        <v>268</v>
      </c>
      <c r="C37" s="50">
        <v>0</v>
      </c>
      <c r="D37" s="365">
        <v>0</v>
      </c>
      <c r="E37" s="50">
        <v>0</v>
      </c>
      <c r="F37" s="281" t="s">
        <v>268</v>
      </c>
      <c r="G37" s="281">
        <v>0</v>
      </c>
      <c r="H37" s="372">
        <v>0</v>
      </c>
      <c r="I37" s="281">
        <v>0</v>
      </c>
      <c r="J37" s="50" t="s">
        <v>268</v>
      </c>
      <c r="K37" s="584">
        <v>0</v>
      </c>
      <c r="L37" s="364">
        <v>0</v>
      </c>
      <c r="M37" s="50">
        <v>0</v>
      </c>
    </row>
    <row r="38" spans="1:92" ht="72">
      <c r="A38" s="341" t="s">
        <v>151</v>
      </c>
      <c r="B38" s="50" t="s">
        <v>1736</v>
      </c>
      <c r="C38" s="50" t="s">
        <v>507</v>
      </c>
      <c r="D38" s="365">
        <v>39322</v>
      </c>
      <c r="E38" s="50" t="s">
        <v>338</v>
      </c>
      <c r="F38" s="281" t="s">
        <v>1865</v>
      </c>
      <c r="G38" s="281">
        <v>0</v>
      </c>
      <c r="H38" s="372">
        <v>0</v>
      </c>
      <c r="I38" s="281">
        <v>0</v>
      </c>
      <c r="J38" s="50" t="s">
        <v>1866</v>
      </c>
      <c r="K38" s="584">
        <v>0</v>
      </c>
      <c r="L38" s="364">
        <v>0</v>
      </c>
      <c r="M38" s="50">
        <v>0</v>
      </c>
    </row>
    <row r="39" spans="1:92">
      <c r="A39" s="341" t="s">
        <v>508</v>
      </c>
      <c r="B39" s="50" t="s">
        <v>1866</v>
      </c>
      <c r="C39" s="50">
        <v>0</v>
      </c>
      <c r="D39" s="365">
        <v>0</v>
      </c>
      <c r="E39" s="50">
        <v>0</v>
      </c>
      <c r="F39" s="50" t="s">
        <v>1865</v>
      </c>
      <c r="G39" s="50">
        <v>0</v>
      </c>
      <c r="H39" s="470">
        <v>0</v>
      </c>
      <c r="I39" s="50">
        <v>0</v>
      </c>
      <c r="J39" s="50" t="s">
        <v>1866</v>
      </c>
      <c r="K39" s="584">
        <v>0</v>
      </c>
      <c r="L39" s="365">
        <v>0</v>
      </c>
      <c r="M39" s="50">
        <v>0</v>
      </c>
    </row>
    <row r="40" spans="1:92">
      <c r="A40" s="341" t="s">
        <v>172</v>
      </c>
      <c r="B40" s="50" t="s">
        <v>1866</v>
      </c>
      <c r="C40" s="50">
        <v>0</v>
      </c>
      <c r="D40" s="365">
        <v>0</v>
      </c>
      <c r="E40" s="50">
        <v>0</v>
      </c>
      <c r="F40" s="50" t="s">
        <v>1865</v>
      </c>
      <c r="G40" s="281">
        <v>0</v>
      </c>
      <c r="H40" s="372">
        <v>0</v>
      </c>
      <c r="I40" s="281">
        <v>0</v>
      </c>
      <c r="J40" s="50" t="s">
        <v>1865</v>
      </c>
      <c r="K40" s="584">
        <v>0</v>
      </c>
      <c r="L40" s="364">
        <v>0</v>
      </c>
      <c r="M40" s="50">
        <v>0</v>
      </c>
    </row>
    <row r="41" spans="1:92" ht="132">
      <c r="A41" s="341" t="s">
        <v>511</v>
      </c>
      <c r="B41" s="50" t="s">
        <v>527</v>
      </c>
      <c r="C41" s="50" t="s">
        <v>1737</v>
      </c>
      <c r="D41" s="365" t="s">
        <v>346</v>
      </c>
      <c r="E41" s="50" t="s">
        <v>528</v>
      </c>
      <c r="F41" s="281" t="s">
        <v>346</v>
      </c>
      <c r="G41" s="281">
        <v>0</v>
      </c>
      <c r="H41" s="372">
        <v>0</v>
      </c>
      <c r="I41" s="281">
        <v>0</v>
      </c>
      <c r="J41" s="50" t="s">
        <v>346</v>
      </c>
      <c r="K41" s="584">
        <v>0</v>
      </c>
      <c r="L41" s="364">
        <v>0</v>
      </c>
      <c r="M41" s="50">
        <v>0</v>
      </c>
    </row>
    <row r="42" spans="1:92">
      <c r="A42" s="341" t="s">
        <v>45</v>
      </c>
      <c r="B42" s="50" t="s">
        <v>346</v>
      </c>
      <c r="C42" s="50">
        <v>0</v>
      </c>
      <c r="D42" s="365">
        <v>0</v>
      </c>
      <c r="E42" s="50">
        <v>0</v>
      </c>
      <c r="F42" s="281" t="s">
        <v>1865</v>
      </c>
      <c r="G42" s="281">
        <v>0</v>
      </c>
      <c r="H42" s="372">
        <v>0</v>
      </c>
      <c r="I42" s="281">
        <v>0</v>
      </c>
      <c r="J42" s="50" t="s">
        <v>1866</v>
      </c>
      <c r="K42" s="584">
        <v>0</v>
      </c>
      <c r="L42" s="364">
        <v>0</v>
      </c>
      <c r="M42" s="50">
        <v>0</v>
      </c>
    </row>
    <row r="43" spans="1:92" ht="84" customHeight="1">
      <c r="A43" s="334" t="s">
        <v>101</v>
      </c>
      <c r="B43" s="393" t="s">
        <v>1738</v>
      </c>
      <c r="C43" s="393" t="s">
        <v>2016</v>
      </c>
      <c r="D43" s="463">
        <v>37438</v>
      </c>
      <c r="E43" s="393" t="s">
        <v>1739</v>
      </c>
      <c r="F43" s="393" t="s">
        <v>2020</v>
      </c>
      <c r="G43" s="395">
        <v>0</v>
      </c>
      <c r="H43" s="471">
        <v>0</v>
      </c>
      <c r="I43" s="395">
        <v>0</v>
      </c>
      <c r="J43" s="393" t="s">
        <v>2017</v>
      </c>
      <c r="K43" s="589" t="s">
        <v>2018</v>
      </c>
      <c r="L43" s="467">
        <v>35886</v>
      </c>
      <c r="M43" s="393" t="s">
        <v>2019</v>
      </c>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row>
    <row r="44" spans="1:92">
      <c r="A44" s="341" t="s">
        <v>149</v>
      </c>
      <c r="B44" s="50" t="s">
        <v>268</v>
      </c>
      <c r="C44" s="50">
        <v>0</v>
      </c>
      <c r="D44" s="365">
        <v>0</v>
      </c>
      <c r="E44" s="50">
        <v>0</v>
      </c>
      <c r="F44" s="50" t="s">
        <v>268</v>
      </c>
      <c r="G44" s="281">
        <v>0</v>
      </c>
      <c r="H44" s="372">
        <v>0</v>
      </c>
      <c r="I44" s="281">
        <v>0</v>
      </c>
      <c r="J44" s="50" t="s">
        <v>268</v>
      </c>
      <c r="K44" s="584">
        <v>0</v>
      </c>
      <c r="L44" s="364">
        <v>0</v>
      </c>
      <c r="M44" s="50">
        <v>0</v>
      </c>
    </row>
    <row r="45" spans="1:92">
      <c r="A45" s="341" t="s">
        <v>542</v>
      </c>
      <c r="B45" s="50" t="s">
        <v>344</v>
      </c>
      <c r="C45" s="50">
        <v>0</v>
      </c>
      <c r="D45" s="365">
        <v>0</v>
      </c>
      <c r="E45" s="50">
        <v>0</v>
      </c>
      <c r="F45" s="327" t="s">
        <v>1865</v>
      </c>
      <c r="G45" s="281">
        <v>0</v>
      </c>
      <c r="H45" s="372">
        <v>0</v>
      </c>
      <c r="I45" s="281">
        <v>0</v>
      </c>
      <c r="J45" s="327" t="s">
        <v>1866</v>
      </c>
      <c r="K45" s="584">
        <v>0</v>
      </c>
      <c r="L45" s="364">
        <v>0</v>
      </c>
      <c r="M45" s="50">
        <v>0</v>
      </c>
    </row>
    <row r="46" spans="1:92">
      <c r="A46" s="341" t="s">
        <v>30</v>
      </c>
      <c r="B46" s="50" t="s">
        <v>1865</v>
      </c>
      <c r="C46" s="50">
        <v>0</v>
      </c>
      <c r="D46" s="365">
        <v>0</v>
      </c>
      <c r="E46" s="50">
        <v>0</v>
      </c>
      <c r="F46" s="50" t="s">
        <v>1865</v>
      </c>
      <c r="G46" s="281">
        <v>0</v>
      </c>
      <c r="H46" s="372">
        <v>0</v>
      </c>
      <c r="I46" s="281">
        <v>0</v>
      </c>
      <c r="J46" s="50" t="s">
        <v>1865</v>
      </c>
      <c r="K46" s="584">
        <v>0</v>
      </c>
      <c r="L46" s="364">
        <v>0</v>
      </c>
      <c r="M46" s="50">
        <v>0</v>
      </c>
    </row>
    <row r="47" spans="1:92">
      <c r="A47" s="341" t="s">
        <v>547</v>
      </c>
      <c r="B47" s="50" t="s">
        <v>1865</v>
      </c>
      <c r="C47" s="50">
        <v>0</v>
      </c>
      <c r="D47" s="365">
        <v>0</v>
      </c>
      <c r="E47" s="50">
        <v>0</v>
      </c>
      <c r="F47" s="327" t="s">
        <v>1868</v>
      </c>
      <c r="G47" s="281">
        <v>0</v>
      </c>
      <c r="H47" s="372">
        <v>0</v>
      </c>
      <c r="I47" s="281">
        <v>0</v>
      </c>
      <c r="J47" s="327" t="s">
        <v>1865</v>
      </c>
      <c r="K47" s="584">
        <v>0</v>
      </c>
      <c r="L47" s="364">
        <v>0</v>
      </c>
      <c r="M47" s="50">
        <v>0</v>
      </c>
    </row>
    <row r="48" spans="1:92">
      <c r="A48" s="341" t="s">
        <v>550</v>
      </c>
      <c r="B48" s="50" t="s">
        <v>344</v>
      </c>
      <c r="C48" s="50" t="s">
        <v>344</v>
      </c>
      <c r="D48" s="365" t="s">
        <v>344</v>
      </c>
      <c r="E48" s="50" t="s">
        <v>344</v>
      </c>
      <c r="F48" s="50" t="s">
        <v>344</v>
      </c>
      <c r="G48" s="281" t="s">
        <v>344</v>
      </c>
      <c r="H48" s="372" t="s">
        <v>344</v>
      </c>
      <c r="I48" s="281" t="s">
        <v>344</v>
      </c>
      <c r="J48" s="50" t="s">
        <v>344</v>
      </c>
      <c r="K48" s="584" t="s">
        <v>344</v>
      </c>
      <c r="L48" s="364" t="s">
        <v>344</v>
      </c>
      <c r="M48" s="50" t="s">
        <v>344</v>
      </c>
    </row>
    <row r="49" spans="1:13">
      <c r="A49" s="341" t="s">
        <v>556</v>
      </c>
      <c r="B49" s="50" t="s">
        <v>346</v>
      </c>
      <c r="C49" s="50">
        <v>0</v>
      </c>
      <c r="D49" s="365">
        <v>0</v>
      </c>
      <c r="E49" s="50">
        <v>0</v>
      </c>
      <c r="F49" s="327" t="s">
        <v>1865</v>
      </c>
      <c r="G49" s="281">
        <v>0</v>
      </c>
      <c r="H49" s="372">
        <v>0</v>
      </c>
      <c r="I49" s="281">
        <v>0</v>
      </c>
      <c r="J49" s="327" t="s">
        <v>1865</v>
      </c>
      <c r="K49" s="584">
        <v>0</v>
      </c>
      <c r="L49" s="364">
        <v>0</v>
      </c>
      <c r="M49" s="327">
        <v>0</v>
      </c>
    </row>
    <row r="50" spans="1:13" ht="97.5" customHeight="1">
      <c r="A50" s="341" t="s">
        <v>562</v>
      </c>
      <c r="B50" s="327" t="s">
        <v>1740</v>
      </c>
      <c r="C50" s="327" t="s">
        <v>1741</v>
      </c>
      <c r="D50" s="365" t="s">
        <v>1742</v>
      </c>
      <c r="E50" s="327" t="s">
        <v>276</v>
      </c>
      <c r="F50" s="327" t="s">
        <v>1866</v>
      </c>
      <c r="G50" s="281">
        <v>0</v>
      </c>
      <c r="H50" s="372">
        <v>0</v>
      </c>
      <c r="I50" s="281">
        <v>0</v>
      </c>
      <c r="J50" s="327" t="s">
        <v>1866</v>
      </c>
      <c r="K50" s="584">
        <v>0</v>
      </c>
      <c r="L50" s="364">
        <v>0</v>
      </c>
      <c r="M50" s="327">
        <v>0</v>
      </c>
    </row>
    <row r="51" spans="1:13" ht="102.75" customHeight="1">
      <c r="A51" s="341" t="s">
        <v>567</v>
      </c>
      <c r="B51" s="50" t="s">
        <v>593</v>
      </c>
      <c r="C51" s="50" t="s">
        <v>594</v>
      </c>
      <c r="D51" s="365" t="s">
        <v>1669</v>
      </c>
      <c r="E51" s="50" t="s">
        <v>276</v>
      </c>
      <c r="F51" s="281" t="s">
        <v>1869</v>
      </c>
      <c r="G51" s="281">
        <v>0</v>
      </c>
      <c r="H51" s="372">
        <v>0</v>
      </c>
      <c r="I51" s="281">
        <v>0</v>
      </c>
      <c r="J51" s="50" t="s">
        <v>1865</v>
      </c>
      <c r="K51" s="584">
        <v>0</v>
      </c>
      <c r="L51" s="364">
        <v>0</v>
      </c>
      <c r="M51" s="50">
        <v>0</v>
      </c>
    </row>
    <row r="52" spans="1:13" ht="84">
      <c r="A52" s="341" t="s">
        <v>568</v>
      </c>
      <c r="B52" s="327" t="s">
        <v>1740</v>
      </c>
      <c r="C52" s="50" t="s">
        <v>1743</v>
      </c>
      <c r="D52" s="369" t="s">
        <v>1669</v>
      </c>
      <c r="E52" s="50" t="s">
        <v>276</v>
      </c>
      <c r="F52" s="281" t="s">
        <v>1866</v>
      </c>
      <c r="G52" s="281">
        <v>0</v>
      </c>
      <c r="H52" s="372">
        <v>0</v>
      </c>
      <c r="I52" s="281">
        <v>0</v>
      </c>
      <c r="J52" s="281" t="s">
        <v>1865</v>
      </c>
      <c r="K52" s="584">
        <v>0</v>
      </c>
      <c r="L52" s="364">
        <v>0</v>
      </c>
      <c r="M52" s="50">
        <v>0</v>
      </c>
    </row>
    <row r="53" spans="1:13" ht="87.75" customHeight="1">
      <c r="A53" s="341" t="s">
        <v>570</v>
      </c>
      <c r="B53" s="50" t="s">
        <v>1740</v>
      </c>
      <c r="C53" s="50" t="s">
        <v>1744</v>
      </c>
      <c r="D53" s="365">
        <v>36617</v>
      </c>
      <c r="E53" s="50" t="s">
        <v>276</v>
      </c>
      <c r="F53" s="281" t="s">
        <v>1865</v>
      </c>
      <c r="G53" s="281">
        <v>0</v>
      </c>
      <c r="H53" s="372">
        <v>0</v>
      </c>
      <c r="I53" s="281">
        <v>0</v>
      </c>
      <c r="J53" s="281" t="s">
        <v>1866</v>
      </c>
      <c r="K53" s="584">
        <v>0</v>
      </c>
      <c r="L53" s="364">
        <v>0</v>
      </c>
      <c r="M53" s="50">
        <v>0</v>
      </c>
    </row>
    <row r="54" spans="1:13" ht="84">
      <c r="A54" s="341" t="s">
        <v>167</v>
      </c>
      <c r="B54" s="50" t="s">
        <v>1740</v>
      </c>
      <c r="C54" s="50" t="s">
        <v>1744</v>
      </c>
      <c r="D54" s="371">
        <v>36617</v>
      </c>
      <c r="E54" s="50" t="s">
        <v>1745</v>
      </c>
      <c r="F54" s="327" t="s">
        <v>1866</v>
      </c>
      <c r="G54" s="281">
        <v>0</v>
      </c>
      <c r="H54" s="372">
        <v>0</v>
      </c>
      <c r="I54" s="281">
        <v>0</v>
      </c>
      <c r="J54" s="327" t="s">
        <v>1866</v>
      </c>
      <c r="K54" s="584">
        <v>0</v>
      </c>
      <c r="L54" s="364">
        <v>0</v>
      </c>
      <c r="M54" s="50">
        <v>0</v>
      </c>
    </row>
    <row r="55" spans="1:13" ht="84">
      <c r="A55" s="341" t="s">
        <v>573</v>
      </c>
      <c r="B55" s="50" t="s">
        <v>593</v>
      </c>
      <c r="C55" s="327" t="s">
        <v>594</v>
      </c>
      <c r="D55" s="365" t="s">
        <v>1669</v>
      </c>
      <c r="E55" s="50" t="s">
        <v>276</v>
      </c>
      <c r="F55" s="327" t="s">
        <v>1865</v>
      </c>
      <c r="G55" s="281">
        <v>0</v>
      </c>
      <c r="H55" s="372">
        <v>0</v>
      </c>
      <c r="I55" s="281">
        <v>0</v>
      </c>
      <c r="J55" s="327" t="s">
        <v>1866</v>
      </c>
      <c r="K55" s="584">
        <v>0</v>
      </c>
      <c r="L55" s="364">
        <v>0</v>
      </c>
      <c r="M55" s="50">
        <v>0</v>
      </c>
    </row>
    <row r="56" spans="1:13">
      <c r="A56" s="341" t="s">
        <v>169</v>
      </c>
      <c r="B56" s="50" t="s">
        <v>268</v>
      </c>
      <c r="C56" s="50">
        <v>0</v>
      </c>
      <c r="D56" s="365">
        <v>0</v>
      </c>
      <c r="E56" s="50">
        <v>0</v>
      </c>
      <c r="F56" s="50" t="s">
        <v>1866</v>
      </c>
      <c r="G56" s="281">
        <v>0</v>
      </c>
      <c r="H56" s="372">
        <v>0</v>
      </c>
      <c r="I56" s="281">
        <v>0</v>
      </c>
      <c r="J56" s="50" t="s">
        <v>1870</v>
      </c>
      <c r="K56" s="584">
        <v>0</v>
      </c>
      <c r="L56" s="364">
        <v>0</v>
      </c>
      <c r="M56" s="50">
        <v>0</v>
      </c>
    </row>
    <row r="57" spans="1:13">
      <c r="A57" s="341" t="s">
        <v>579</v>
      </c>
      <c r="B57" s="282" t="s">
        <v>268</v>
      </c>
      <c r="C57" s="50" t="s">
        <v>268</v>
      </c>
      <c r="D57" s="365" t="s">
        <v>268</v>
      </c>
      <c r="E57" s="50" t="s">
        <v>268</v>
      </c>
      <c r="F57" s="281" t="s">
        <v>268</v>
      </c>
      <c r="G57" s="281" t="s">
        <v>268</v>
      </c>
      <c r="H57" s="372" t="s">
        <v>268</v>
      </c>
      <c r="I57" s="281" t="s">
        <v>268</v>
      </c>
      <c r="J57" s="282" t="s">
        <v>268</v>
      </c>
      <c r="K57" s="584" t="s">
        <v>268</v>
      </c>
      <c r="L57" s="364" t="s">
        <v>268</v>
      </c>
      <c r="M57" s="50" t="s">
        <v>268</v>
      </c>
    </row>
    <row r="58" spans="1:13">
      <c r="A58" s="341" t="s">
        <v>583</v>
      </c>
      <c r="B58" s="50" t="s">
        <v>268</v>
      </c>
      <c r="C58" s="50" t="s">
        <v>268</v>
      </c>
      <c r="D58" s="365" t="s">
        <v>268</v>
      </c>
      <c r="E58" s="50" t="s">
        <v>268</v>
      </c>
      <c r="F58" s="50" t="s">
        <v>268</v>
      </c>
      <c r="G58" s="50" t="s">
        <v>268</v>
      </c>
      <c r="H58" s="470" t="s">
        <v>268</v>
      </c>
      <c r="I58" s="50" t="s">
        <v>268</v>
      </c>
      <c r="J58" s="50" t="s">
        <v>268</v>
      </c>
      <c r="K58" s="584" t="s">
        <v>268</v>
      </c>
      <c r="L58" s="365" t="s">
        <v>268</v>
      </c>
      <c r="M58" s="50" t="s">
        <v>268</v>
      </c>
    </row>
    <row r="59" spans="1:13">
      <c r="D59" s="472"/>
    </row>
  </sheetData>
  <mergeCells count="4">
    <mergeCell ref="A3:A4"/>
    <mergeCell ref="B3:E3"/>
    <mergeCell ref="F3:I3"/>
    <mergeCell ref="J3:M3"/>
  </mergeCells>
  <phoneticPr fontId="9"/>
  <pageMargins left="0.70866141732283472" right="0.70866141732283472" top="0.74803149606299213" bottom="0.74803149606299213" header="0.31496062992125984" footer="0.31496062992125984"/>
  <pageSetup paperSize="9" scale="65" orientation="landscape" r:id="rId1"/>
  <headerFooter>
    <oddFooter>&amp;C&amp;P</oddFooter>
  </headerFooter>
  <rowBreaks count="4" manualBreakCount="4">
    <brk id="11" max="16383" man="1"/>
    <brk id="21" max="12" man="1"/>
    <brk id="32" max="12" man="1"/>
    <brk id="50" max="1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view="pageBreakPreview" zoomScaleNormal="100" zoomScaleSheetLayoutView="100" workbookViewId="0">
      <selection activeCell="A2" sqref="A2"/>
    </sheetView>
  </sheetViews>
  <sheetFormatPr defaultRowHeight="13.5"/>
  <cols>
    <col min="1" max="1" width="13.625" customWidth="1"/>
    <col min="2" max="2" width="10.625" customWidth="1"/>
    <col min="3" max="3" width="70.625" customWidth="1"/>
  </cols>
  <sheetData>
    <row r="1" spans="1:3">
      <c r="A1" s="42" t="s">
        <v>2043</v>
      </c>
    </row>
    <row r="3" spans="1:3" ht="40.5" customHeight="1">
      <c r="A3" s="590" t="s">
        <v>56</v>
      </c>
      <c r="B3" s="591" t="s">
        <v>1871</v>
      </c>
      <c r="C3" s="592" t="s">
        <v>1872</v>
      </c>
    </row>
    <row r="4" spans="1:3" ht="27" customHeight="1">
      <c r="A4" s="590" t="s">
        <v>157</v>
      </c>
      <c r="B4" s="415" t="s">
        <v>283</v>
      </c>
      <c r="C4" s="251" t="s">
        <v>1794</v>
      </c>
    </row>
    <row r="5" spans="1:3" ht="27" customHeight="1">
      <c r="A5" s="590" t="s">
        <v>158</v>
      </c>
      <c r="B5" s="415" t="s">
        <v>283</v>
      </c>
      <c r="C5" s="251" t="s">
        <v>1794</v>
      </c>
    </row>
    <row r="6" spans="1:3" ht="40.5" customHeight="1">
      <c r="A6" s="590" t="s">
        <v>159</v>
      </c>
      <c r="B6" s="415" t="s">
        <v>282</v>
      </c>
      <c r="C6" s="251" t="s">
        <v>1875</v>
      </c>
    </row>
    <row r="7" spans="1:3" ht="83.25" customHeight="1">
      <c r="A7" s="590" t="s">
        <v>32</v>
      </c>
      <c r="B7" s="415" t="s">
        <v>283</v>
      </c>
      <c r="C7" s="251" t="s">
        <v>1876</v>
      </c>
    </row>
    <row r="8" spans="1:3" ht="27" customHeight="1">
      <c r="A8" s="590" t="s">
        <v>33</v>
      </c>
      <c r="B8" s="415" t="s">
        <v>283</v>
      </c>
      <c r="C8" s="251" t="s">
        <v>1794</v>
      </c>
    </row>
    <row r="9" spans="1:3" ht="27" customHeight="1">
      <c r="A9" s="590" t="s">
        <v>34</v>
      </c>
      <c r="B9" s="415" t="s">
        <v>283</v>
      </c>
      <c r="C9" s="251" t="s">
        <v>1794</v>
      </c>
    </row>
    <row r="10" spans="1:3" ht="55.5" customHeight="1">
      <c r="A10" s="590" t="s">
        <v>36</v>
      </c>
      <c r="B10" s="415" t="s">
        <v>282</v>
      </c>
      <c r="C10" s="251" t="s">
        <v>1877</v>
      </c>
    </row>
    <row r="11" spans="1:3" ht="27" customHeight="1">
      <c r="A11" s="590" t="s">
        <v>152</v>
      </c>
      <c r="B11" s="415" t="s">
        <v>283</v>
      </c>
      <c r="C11" s="251" t="s">
        <v>1794</v>
      </c>
    </row>
    <row r="12" spans="1:3" ht="27" customHeight="1">
      <c r="A12" s="590" t="s">
        <v>154</v>
      </c>
      <c r="B12" s="415" t="s">
        <v>283</v>
      </c>
      <c r="C12" s="251" t="s">
        <v>1794</v>
      </c>
    </row>
    <row r="13" spans="1:3" ht="54" customHeight="1">
      <c r="A13" s="590" t="s">
        <v>38</v>
      </c>
      <c r="B13" s="415" t="s">
        <v>282</v>
      </c>
      <c r="C13" s="251" t="s">
        <v>1873</v>
      </c>
    </row>
    <row r="14" spans="1:3" ht="27" customHeight="1">
      <c r="A14" s="590" t="s">
        <v>73</v>
      </c>
      <c r="B14" s="415" t="s">
        <v>283</v>
      </c>
      <c r="C14" s="251" t="s">
        <v>1794</v>
      </c>
    </row>
    <row r="15" spans="1:3" ht="27" customHeight="1">
      <c r="A15" s="590" t="s">
        <v>39</v>
      </c>
      <c r="B15" s="415" t="s">
        <v>283</v>
      </c>
      <c r="C15" s="251" t="s">
        <v>1794</v>
      </c>
    </row>
    <row r="16" spans="1:3" ht="27" customHeight="1">
      <c r="A16" s="590" t="s">
        <v>170</v>
      </c>
      <c r="B16" s="415" t="s">
        <v>283</v>
      </c>
      <c r="C16" s="251" t="s">
        <v>1794</v>
      </c>
    </row>
    <row r="17" spans="1:3" ht="27" customHeight="1">
      <c r="A17" s="590" t="s">
        <v>66</v>
      </c>
      <c r="B17" s="415" t="s">
        <v>283</v>
      </c>
      <c r="C17" s="251" t="s">
        <v>1794</v>
      </c>
    </row>
    <row r="18" spans="1:3" ht="42.75" customHeight="1">
      <c r="A18" s="590" t="s">
        <v>0</v>
      </c>
      <c r="B18" s="415" t="s">
        <v>282</v>
      </c>
      <c r="C18" s="251" t="s">
        <v>1874</v>
      </c>
    </row>
    <row r="19" spans="1:3" ht="55.5" customHeight="1">
      <c r="A19" s="590" t="s">
        <v>72</v>
      </c>
      <c r="B19" s="415" t="s">
        <v>282</v>
      </c>
      <c r="C19" s="251" t="s">
        <v>1878</v>
      </c>
    </row>
    <row r="20" spans="1:3" ht="27" customHeight="1">
      <c r="A20" s="590" t="s">
        <v>155</v>
      </c>
      <c r="B20" s="415" t="s">
        <v>283</v>
      </c>
      <c r="C20" s="251" t="s">
        <v>1794</v>
      </c>
    </row>
    <row r="21" spans="1:3" ht="27" customHeight="1">
      <c r="A21" s="590" t="s">
        <v>156</v>
      </c>
      <c r="B21" s="415" t="s">
        <v>282</v>
      </c>
      <c r="C21" s="251" t="s">
        <v>1879</v>
      </c>
    </row>
    <row r="22" spans="1:3" ht="27" customHeight="1">
      <c r="A22" s="590" t="s">
        <v>40</v>
      </c>
      <c r="B22" s="415" t="s">
        <v>283</v>
      </c>
      <c r="C22" s="251" t="s">
        <v>1794</v>
      </c>
    </row>
    <row r="23" spans="1:3" ht="27" customHeight="1">
      <c r="A23" s="590" t="s">
        <v>175</v>
      </c>
      <c r="B23" s="415" t="s">
        <v>283</v>
      </c>
      <c r="C23" s="251" t="s">
        <v>1921</v>
      </c>
    </row>
    <row r="24" spans="1:3" ht="27" customHeight="1">
      <c r="A24" s="590" t="s">
        <v>41</v>
      </c>
      <c r="B24" s="415" t="s">
        <v>283</v>
      </c>
      <c r="C24" s="251" t="s">
        <v>1794</v>
      </c>
    </row>
    <row r="25" spans="1:3" ht="68.25" customHeight="1">
      <c r="A25" s="590" t="s">
        <v>43</v>
      </c>
      <c r="B25" s="415" t="s">
        <v>282</v>
      </c>
      <c r="C25" s="251" t="s">
        <v>1880</v>
      </c>
    </row>
    <row r="26" spans="1:3" ht="27" customHeight="1">
      <c r="A26" s="590" t="s">
        <v>44</v>
      </c>
      <c r="B26" s="415" t="s">
        <v>283</v>
      </c>
      <c r="C26" s="251" t="s">
        <v>1794</v>
      </c>
    </row>
    <row r="27" spans="1:3" ht="27" customHeight="1">
      <c r="A27" s="590" t="s">
        <v>37</v>
      </c>
      <c r="B27" s="415" t="s">
        <v>283</v>
      </c>
      <c r="C27" s="251" t="s">
        <v>1794</v>
      </c>
    </row>
    <row r="28" spans="1:3" ht="54.75" customHeight="1">
      <c r="A28" s="590" t="s">
        <v>67</v>
      </c>
      <c r="B28" s="415" t="s">
        <v>282</v>
      </c>
      <c r="C28" s="251" t="s">
        <v>1881</v>
      </c>
    </row>
    <row r="29" spans="1:3" ht="27" customHeight="1">
      <c r="A29" s="590" t="s">
        <v>68</v>
      </c>
      <c r="B29" s="415" t="s">
        <v>283</v>
      </c>
      <c r="C29" s="251" t="s">
        <v>1794</v>
      </c>
    </row>
    <row r="30" spans="1:3" ht="27" customHeight="1">
      <c r="A30" s="590" t="s">
        <v>25</v>
      </c>
      <c r="B30" s="415" t="s">
        <v>283</v>
      </c>
      <c r="C30" s="251" t="s">
        <v>1922</v>
      </c>
    </row>
    <row r="31" spans="1:3" ht="27" customHeight="1">
      <c r="A31" s="590" t="s">
        <v>26</v>
      </c>
      <c r="B31" s="415" t="s">
        <v>283</v>
      </c>
      <c r="C31" s="251" t="s">
        <v>1921</v>
      </c>
    </row>
    <row r="32" spans="1:3" ht="41.25" customHeight="1">
      <c r="A32" s="590" t="s">
        <v>153</v>
      </c>
      <c r="B32" s="415" t="s">
        <v>282</v>
      </c>
      <c r="C32" s="251" t="s">
        <v>1882</v>
      </c>
    </row>
    <row r="33" spans="1:3" ht="44.25" customHeight="1">
      <c r="A33" s="590" t="s">
        <v>70</v>
      </c>
      <c r="B33" s="415" t="s">
        <v>282</v>
      </c>
      <c r="C33" s="251" t="s">
        <v>1883</v>
      </c>
    </row>
    <row r="34" spans="1:3" ht="27" customHeight="1">
      <c r="A34" s="590" t="s">
        <v>27</v>
      </c>
      <c r="B34" s="415" t="s">
        <v>283</v>
      </c>
      <c r="C34" s="251" t="s">
        <v>1794</v>
      </c>
    </row>
    <row r="35" spans="1:3" ht="27" customHeight="1">
      <c r="A35" s="590" t="s">
        <v>28</v>
      </c>
      <c r="B35" s="415" t="s">
        <v>283</v>
      </c>
      <c r="C35" s="251" t="s">
        <v>1794</v>
      </c>
    </row>
    <row r="36" spans="1:3" ht="27" customHeight="1">
      <c r="A36" s="590" t="s">
        <v>29</v>
      </c>
      <c r="B36" s="415" t="s">
        <v>283</v>
      </c>
      <c r="C36" s="251" t="s">
        <v>1794</v>
      </c>
    </row>
    <row r="37" spans="1:3" ht="27" customHeight="1">
      <c r="A37" s="590" t="s">
        <v>151</v>
      </c>
      <c r="B37" s="415" t="s">
        <v>283</v>
      </c>
      <c r="C37" s="251" t="s">
        <v>1794</v>
      </c>
    </row>
    <row r="38" spans="1:3" ht="27" customHeight="1">
      <c r="A38" s="590" t="s">
        <v>171</v>
      </c>
      <c r="B38" s="415" t="s">
        <v>283</v>
      </c>
      <c r="C38" s="251" t="s">
        <v>1794</v>
      </c>
    </row>
    <row r="39" spans="1:3" ht="27" customHeight="1">
      <c r="A39" s="590" t="s">
        <v>172</v>
      </c>
      <c r="B39" s="415" t="s">
        <v>283</v>
      </c>
      <c r="C39" s="251" t="s">
        <v>1794</v>
      </c>
    </row>
    <row r="40" spans="1:3" ht="27" customHeight="1">
      <c r="A40" s="590" t="s">
        <v>511</v>
      </c>
      <c r="B40" s="415" t="s">
        <v>283</v>
      </c>
      <c r="C40" s="251" t="s">
        <v>1794</v>
      </c>
    </row>
    <row r="41" spans="1:3" ht="27" customHeight="1">
      <c r="A41" s="590" t="s">
        <v>45</v>
      </c>
      <c r="B41" s="415" t="s">
        <v>283</v>
      </c>
      <c r="C41" s="251" t="s">
        <v>1794</v>
      </c>
    </row>
    <row r="42" spans="1:3" ht="27" customHeight="1">
      <c r="A42" s="590" t="s">
        <v>101</v>
      </c>
      <c r="B42" s="415" t="s">
        <v>283</v>
      </c>
      <c r="C42" s="251" t="s">
        <v>1794</v>
      </c>
    </row>
    <row r="43" spans="1:3" ht="27" customHeight="1">
      <c r="A43" s="590" t="s">
        <v>149</v>
      </c>
      <c r="B43" s="415" t="s">
        <v>283</v>
      </c>
      <c r="C43" s="251" t="s">
        <v>1853</v>
      </c>
    </row>
    <row r="44" spans="1:3" ht="27" customHeight="1">
      <c r="A44" s="590" t="s">
        <v>150</v>
      </c>
      <c r="B44" s="415" t="s">
        <v>283</v>
      </c>
      <c r="C44" s="251" t="s">
        <v>1794</v>
      </c>
    </row>
    <row r="45" spans="1:3" ht="27" customHeight="1">
      <c r="A45" s="590" t="s">
        <v>30</v>
      </c>
      <c r="B45" s="415" t="s">
        <v>283</v>
      </c>
      <c r="C45" s="251" t="s">
        <v>1794</v>
      </c>
    </row>
    <row r="46" spans="1:3" ht="27" customHeight="1">
      <c r="A46" s="590" t="s">
        <v>160</v>
      </c>
      <c r="B46" s="415" t="s">
        <v>283</v>
      </c>
      <c r="C46" s="251" t="s">
        <v>1794</v>
      </c>
    </row>
    <row r="47" spans="1:3" ht="27" customHeight="1">
      <c r="A47" s="590" t="s">
        <v>161</v>
      </c>
      <c r="B47" s="415" t="s">
        <v>283</v>
      </c>
      <c r="C47" s="251" t="s">
        <v>1794</v>
      </c>
    </row>
    <row r="48" spans="1:3" ht="27" customHeight="1">
      <c r="A48" s="590" t="s">
        <v>162</v>
      </c>
      <c r="B48" s="415" t="s">
        <v>283</v>
      </c>
      <c r="C48" s="251" t="s">
        <v>1794</v>
      </c>
    </row>
    <row r="49" spans="1:3" ht="27" customHeight="1">
      <c r="A49" s="53" t="s">
        <v>163</v>
      </c>
      <c r="B49" s="415" t="s">
        <v>282</v>
      </c>
      <c r="C49" s="251" t="s">
        <v>1992</v>
      </c>
    </row>
    <row r="50" spans="1:3" ht="27" customHeight="1">
      <c r="A50" s="53" t="s">
        <v>164</v>
      </c>
      <c r="B50" s="415" t="s">
        <v>283</v>
      </c>
      <c r="C50" s="251" t="s">
        <v>346</v>
      </c>
    </row>
    <row r="51" spans="1:3" ht="27" customHeight="1">
      <c r="A51" s="590" t="s">
        <v>165</v>
      </c>
      <c r="B51" s="415" t="s">
        <v>283</v>
      </c>
      <c r="C51" s="251" t="s">
        <v>1794</v>
      </c>
    </row>
    <row r="52" spans="1:3" ht="27" customHeight="1">
      <c r="A52" s="590" t="s">
        <v>166</v>
      </c>
      <c r="B52" s="415" t="s">
        <v>283</v>
      </c>
      <c r="C52" s="251" t="s">
        <v>1794</v>
      </c>
    </row>
    <row r="53" spans="1:3" ht="27" customHeight="1">
      <c r="A53" s="590" t="s">
        <v>167</v>
      </c>
      <c r="B53" s="415" t="s">
        <v>283</v>
      </c>
      <c r="C53" s="251" t="s">
        <v>1794</v>
      </c>
    </row>
    <row r="54" spans="1:3" ht="27" customHeight="1">
      <c r="A54" s="590" t="s">
        <v>168</v>
      </c>
      <c r="B54" s="415" t="s">
        <v>283</v>
      </c>
      <c r="C54" s="251" t="s">
        <v>1794</v>
      </c>
    </row>
    <row r="55" spans="1:3" ht="27" customHeight="1">
      <c r="A55" s="590" t="s">
        <v>169</v>
      </c>
      <c r="B55" s="415" t="s">
        <v>283</v>
      </c>
      <c r="C55" s="251" t="s">
        <v>1921</v>
      </c>
    </row>
    <row r="56" spans="1:3" ht="27" customHeight="1">
      <c r="A56" s="590" t="s">
        <v>173</v>
      </c>
      <c r="B56" s="415" t="s">
        <v>283</v>
      </c>
      <c r="C56" s="251" t="s">
        <v>1794</v>
      </c>
    </row>
    <row r="57" spans="1:3" ht="27" customHeight="1">
      <c r="A57" s="590" t="s">
        <v>174</v>
      </c>
      <c r="B57" s="415" t="s">
        <v>283</v>
      </c>
      <c r="C57" s="251" t="s">
        <v>1921</v>
      </c>
    </row>
  </sheetData>
  <phoneticPr fontId="9"/>
  <pageMargins left="0.70866141732283472" right="0.70866141732283472" top="0.74803149606299213" bottom="0.74803149606299213" header="0.31496062992125984" footer="0.31496062992125984"/>
  <pageSetup paperSize="9" scale="82" orientation="portrait" cellComments="asDisplayed" r:id="rId1"/>
  <rowBreaks count="1" manualBreakCount="1">
    <brk id="24" max="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view="pageBreakPreview" zoomScaleNormal="100" zoomScaleSheetLayoutView="100" workbookViewId="0">
      <selection activeCell="C43" sqref="C43"/>
    </sheetView>
  </sheetViews>
  <sheetFormatPr defaultRowHeight="13.5"/>
  <cols>
    <col min="1" max="1" width="13.5" customWidth="1"/>
    <col min="2" max="2" width="10.375" customWidth="1"/>
    <col min="3" max="3" width="65.25" customWidth="1"/>
  </cols>
  <sheetData>
    <row r="1" spans="1:3" ht="17.25" customHeight="1">
      <c r="A1" s="42" t="s">
        <v>2044</v>
      </c>
    </row>
    <row r="2" spans="1:3" ht="12" customHeight="1">
      <c r="A2" s="596"/>
      <c r="B2" s="596"/>
      <c r="C2" s="596"/>
    </row>
    <row r="3" spans="1:3" ht="41.25" customHeight="1">
      <c r="A3" s="590" t="s">
        <v>56</v>
      </c>
      <c r="B3" s="591" t="s">
        <v>1884</v>
      </c>
      <c r="C3" s="590" t="s">
        <v>1885</v>
      </c>
    </row>
    <row r="4" spans="1:3" ht="70.5" customHeight="1">
      <c r="A4" s="590" t="s">
        <v>157</v>
      </c>
      <c r="B4" s="415" t="s">
        <v>283</v>
      </c>
      <c r="C4" s="251" t="s">
        <v>1886</v>
      </c>
    </row>
    <row r="5" spans="1:3" ht="27.75" customHeight="1">
      <c r="A5" s="53" t="s">
        <v>158</v>
      </c>
      <c r="B5" s="415" t="s">
        <v>283</v>
      </c>
      <c r="C5" s="251" t="s">
        <v>1411</v>
      </c>
    </row>
    <row r="6" spans="1:3" ht="27.75" customHeight="1">
      <c r="A6" s="53" t="s">
        <v>159</v>
      </c>
      <c r="B6" s="415" t="s">
        <v>283</v>
      </c>
      <c r="C6" s="251" t="s">
        <v>1888</v>
      </c>
    </row>
    <row r="7" spans="1:3" ht="27.75" customHeight="1">
      <c r="A7" s="53" t="s">
        <v>32</v>
      </c>
      <c r="B7" s="415" t="s">
        <v>283</v>
      </c>
      <c r="C7" s="251" t="s">
        <v>1993</v>
      </c>
    </row>
    <row r="8" spans="1:3" ht="27.75" customHeight="1">
      <c r="A8" s="53" t="s">
        <v>33</v>
      </c>
      <c r="B8" s="415" t="s">
        <v>282</v>
      </c>
      <c r="C8" s="251" t="s">
        <v>1887</v>
      </c>
    </row>
    <row r="9" spans="1:3" ht="27.75" customHeight="1">
      <c r="A9" s="53" t="s">
        <v>34</v>
      </c>
      <c r="B9" s="415" t="s">
        <v>283</v>
      </c>
      <c r="C9" s="251" t="s">
        <v>1888</v>
      </c>
    </row>
    <row r="10" spans="1:3" ht="27.75" customHeight="1">
      <c r="A10" s="53" t="s">
        <v>36</v>
      </c>
      <c r="B10" s="415" t="s">
        <v>283</v>
      </c>
      <c r="C10" s="251" t="s">
        <v>1889</v>
      </c>
    </row>
    <row r="11" spans="1:3" ht="27.75" customHeight="1">
      <c r="A11" s="53" t="s">
        <v>152</v>
      </c>
      <c r="B11" s="415" t="s">
        <v>282</v>
      </c>
      <c r="C11" s="251" t="s">
        <v>1890</v>
      </c>
    </row>
    <row r="12" spans="1:3" ht="27.75" customHeight="1">
      <c r="A12" s="53" t="s">
        <v>154</v>
      </c>
      <c r="B12" s="415" t="s">
        <v>283</v>
      </c>
      <c r="C12" s="251" t="s">
        <v>1994</v>
      </c>
    </row>
    <row r="13" spans="1:3" ht="27.75" customHeight="1">
      <c r="A13" s="53" t="s">
        <v>38</v>
      </c>
      <c r="B13" s="415" t="s">
        <v>283</v>
      </c>
      <c r="C13" s="251" t="s">
        <v>1995</v>
      </c>
    </row>
    <row r="14" spans="1:3" ht="27.75" customHeight="1">
      <c r="A14" s="53" t="s">
        <v>73</v>
      </c>
      <c r="B14" s="415" t="s">
        <v>283</v>
      </c>
      <c r="C14" s="251" t="s">
        <v>1891</v>
      </c>
    </row>
    <row r="15" spans="1:3" ht="27.75" customHeight="1">
      <c r="A15" s="53" t="s">
        <v>39</v>
      </c>
      <c r="B15" s="415" t="s">
        <v>283</v>
      </c>
      <c r="C15" s="251" t="s">
        <v>1996</v>
      </c>
    </row>
    <row r="16" spans="1:3" ht="27.75" customHeight="1">
      <c r="A16" s="53" t="s">
        <v>170</v>
      </c>
      <c r="B16" s="415" t="s">
        <v>283</v>
      </c>
      <c r="C16" s="251" t="s">
        <v>1892</v>
      </c>
    </row>
    <row r="17" spans="1:3" ht="27.75" customHeight="1">
      <c r="A17" s="53" t="s">
        <v>66</v>
      </c>
      <c r="B17" s="415" t="s">
        <v>283</v>
      </c>
      <c r="C17" s="251" t="s">
        <v>1997</v>
      </c>
    </row>
    <row r="18" spans="1:3" ht="27.75" customHeight="1">
      <c r="A18" s="53" t="s">
        <v>0</v>
      </c>
      <c r="B18" s="415" t="s">
        <v>283</v>
      </c>
      <c r="C18" s="251" t="s">
        <v>1998</v>
      </c>
    </row>
    <row r="19" spans="1:3" ht="27.75" customHeight="1">
      <c r="A19" s="53" t="s">
        <v>72</v>
      </c>
      <c r="B19" s="415" t="s">
        <v>283</v>
      </c>
      <c r="C19" s="251" t="s">
        <v>1997</v>
      </c>
    </row>
    <row r="20" spans="1:3" ht="27.75" customHeight="1">
      <c r="A20" s="53" t="s">
        <v>155</v>
      </c>
      <c r="B20" s="415" t="s">
        <v>283</v>
      </c>
      <c r="C20" s="251" t="s">
        <v>1999</v>
      </c>
    </row>
    <row r="21" spans="1:3" ht="27.75" customHeight="1">
      <c r="A21" s="53" t="s">
        <v>156</v>
      </c>
      <c r="B21" s="415" t="s">
        <v>283</v>
      </c>
      <c r="C21" s="251" t="s">
        <v>2021</v>
      </c>
    </row>
    <row r="22" spans="1:3" ht="54.75" customHeight="1">
      <c r="A22" s="590" t="s">
        <v>40</v>
      </c>
      <c r="B22" s="415" t="s">
        <v>282</v>
      </c>
      <c r="C22" s="251" t="s">
        <v>1893</v>
      </c>
    </row>
    <row r="23" spans="1:3" ht="108.75" customHeight="1">
      <c r="A23" s="53" t="s">
        <v>175</v>
      </c>
      <c r="B23" s="415" t="s">
        <v>283</v>
      </c>
      <c r="C23" s="251" t="s">
        <v>1894</v>
      </c>
    </row>
    <row r="24" spans="1:3" ht="27.75" customHeight="1">
      <c r="A24" s="53" t="s">
        <v>41</v>
      </c>
      <c r="B24" s="415" t="s">
        <v>282</v>
      </c>
      <c r="C24" s="251" t="s">
        <v>2000</v>
      </c>
    </row>
    <row r="25" spans="1:3" ht="27.75" customHeight="1">
      <c r="A25" s="53" t="s">
        <v>43</v>
      </c>
      <c r="B25" s="415" t="s">
        <v>283</v>
      </c>
      <c r="C25" s="251" t="s">
        <v>1997</v>
      </c>
    </row>
    <row r="26" spans="1:3" ht="27.75" customHeight="1">
      <c r="A26" s="53" t="s">
        <v>44</v>
      </c>
      <c r="B26" s="415" t="s">
        <v>282</v>
      </c>
      <c r="C26" s="251" t="s">
        <v>1895</v>
      </c>
    </row>
    <row r="27" spans="1:3" ht="27.75" customHeight="1">
      <c r="A27" s="53" t="s">
        <v>37</v>
      </c>
      <c r="B27" s="415" t="s">
        <v>283</v>
      </c>
      <c r="C27" s="251" t="s">
        <v>2006</v>
      </c>
    </row>
    <row r="28" spans="1:3" ht="27.75" customHeight="1">
      <c r="A28" s="53" t="s">
        <v>67</v>
      </c>
      <c r="B28" s="415" t="s">
        <v>283</v>
      </c>
      <c r="C28" s="251" t="s">
        <v>2001</v>
      </c>
    </row>
    <row r="29" spans="1:3" ht="27.75" customHeight="1">
      <c r="A29" s="53" t="s">
        <v>68</v>
      </c>
      <c r="B29" s="415" t="s">
        <v>283</v>
      </c>
      <c r="C29" s="251" t="s">
        <v>1997</v>
      </c>
    </row>
    <row r="30" spans="1:3" ht="27.75" customHeight="1">
      <c r="A30" s="53" t="s">
        <v>25</v>
      </c>
      <c r="B30" s="415" t="s">
        <v>283</v>
      </c>
      <c r="C30" s="251" t="s">
        <v>1997</v>
      </c>
    </row>
    <row r="31" spans="1:3" ht="27.75" customHeight="1">
      <c r="A31" s="53" t="s">
        <v>26</v>
      </c>
      <c r="B31" s="415" t="s">
        <v>283</v>
      </c>
      <c r="C31" s="251" t="s">
        <v>2002</v>
      </c>
    </row>
    <row r="32" spans="1:3" ht="27.75" customHeight="1">
      <c r="A32" s="53" t="s">
        <v>153</v>
      </c>
      <c r="B32" s="415" t="s">
        <v>283</v>
      </c>
      <c r="C32" s="251" t="s">
        <v>2003</v>
      </c>
    </row>
    <row r="33" spans="1:3" ht="27.75" customHeight="1">
      <c r="A33" s="53" t="s">
        <v>70</v>
      </c>
      <c r="B33" s="415" t="s">
        <v>283</v>
      </c>
      <c r="C33" s="251" t="s">
        <v>2004</v>
      </c>
    </row>
    <row r="34" spans="1:3" ht="27.75" customHeight="1">
      <c r="A34" s="53" t="s">
        <v>27</v>
      </c>
      <c r="B34" s="415" t="s">
        <v>283</v>
      </c>
      <c r="C34" s="251" t="s">
        <v>2005</v>
      </c>
    </row>
    <row r="35" spans="1:3" ht="27.75" customHeight="1">
      <c r="A35" s="53" t="s">
        <v>28</v>
      </c>
      <c r="B35" s="415" t="s">
        <v>282</v>
      </c>
      <c r="C35" s="251" t="s">
        <v>1896</v>
      </c>
    </row>
    <row r="36" spans="1:3" ht="27.75" customHeight="1">
      <c r="A36" s="53" t="s">
        <v>29</v>
      </c>
      <c r="B36" s="415" t="s">
        <v>283</v>
      </c>
      <c r="C36" s="251" t="s">
        <v>1897</v>
      </c>
    </row>
    <row r="37" spans="1:3" ht="27.75" customHeight="1">
      <c r="A37" s="53" t="s">
        <v>151</v>
      </c>
      <c r="B37" s="415" t="s">
        <v>283</v>
      </c>
      <c r="C37" s="251" t="s">
        <v>2005</v>
      </c>
    </row>
    <row r="38" spans="1:3" ht="27.75" customHeight="1">
      <c r="A38" s="53" t="s">
        <v>171</v>
      </c>
      <c r="B38" s="415" t="s">
        <v>283</v>
      </c>
      <c r="C38" s="251" t="s">
        <v>2002</v>
      </c>
    </row>
    <row r="39" spans="1:3" ht="27.75" customHeight="1">
      <c r="A39" s="53" t="s">
        <v>172</v>
      </c>
      <c r="B39" s="415" t="s">
        <v>283</v>
      </c>
      <c r="C39" s="251" t="s">
        <v>2007</v>
      </c>
    </row>
    <row r="40" spans="1:3" ht="27.75" customHeight="1">
      <c r="A40" s="53" t="s">
        <v>511</v>
      </c>
      <c r="B40" s="415" t="s">
        <v>283</v>
      </c>
      <c r="C40" s="251" t="s">
        <v>2008</v>
      </c>
    </row>
    <row r="41" spans="1:3" ht="27.75" customHeight="1">
      <c r="A41" s="53" t="s">
        <v>45</v>
      </c>
      <c r="B41" s="415" t="s">
        <v>283</v>
      </c>
      <c r="C41" s="251" t="s">
        <v>1898</v>
      </c>
    </row>
    <row r="42" spans="1:3" ht="27.75" customHeight="1">
      <c r="A42" s="53" t="s">
        <v>101</v>
      </c>
      <c r="B42" s="415" t="s">
        <v>283</v>
      </c>
      <c r="C42" s="251" t="s">
        <v>2045</v>
      </c>
    </row>
    <row r="43" spans="1:3" ht="27.75" customHeight="1">
      <c r="A43" s="53" t="s">
        <v>149</v>
      </c>
      <c r="B43" s="415" t="s">
        <v>283</v>
      </c>
      <c r="C43" s="251" t="s">
        <v>1411</v>
      </c>
    </row>
    <row r="44" spans="1:3" ht="27.75" customHeight="1">
      <c r="A44" s="53" t="s">
        <v>150</v>
      </c>
      <c r="B44" s="415" t="s">
        <v>283</v>
      </c>
      <c r="C44" s="251" t="s">
        <v>2005</v>
      </c>
    </row>
    <row r="45" spans="1:3" ht="27.75" customHeight="1">
      <c r="A45" s="53" t="s">
        <v>30</v>
      </c>
      <c r="B45" s="415" t="s">
        <v>283</v>
      </c>
      <c r="C45" s="251" t="s">
        <v>2005</v>
      </c>
    </row>
    <row r="46" spans="1:3" ht="27.75" customHeight="1">
      <c r="A46" s="53" t="s">
        <v>160</v>
      </c>
      <c r="B46" s="415" t="s">
        <v>282</v>
      </c>
      <c r="C46" s="251" t="s">
        <v>1411</v>
      </c>
    </row>
    <row r="47" spans="1:3" ht="27.75" customHeight="1">
      <c r="A47" s="53" t="s">
        <v>161</v>
      </c>
      <c r="B47" s="415" t="s">
        <v>283</v>
      </c>
      <c r="C47" s="251" t="s">
        <v>1898</v>
      </c>
    </row>
    <row r="48" spans="1:3" ht="27.75" customHeight="1">
      <c r="A48" s="53" t="s">
        <v>162</v>
      </c>
      <c r="B48" s="415" t="s">
        <v>283</v>
      </c>
      <c r="C48" s="251" t="s">
        <v>1899</v>
      </c>
    </row>
    <row r="49" spans="1:3" ht="27.75" customHeight="1">
      <c r="A49" s="53" t="s">
        <v>163</v>
      </c>
      <c r="B49" s="415" t="s">
        <v>283</v>
      </c>
      <c r="C49" s="251" t="s">
        <v>1994</v>
      </c>
    </row>
    <row r="50" spans="1:3" ht="27.75" customHeight="1">
      <c r="A50" s="53" t="s">
        <v>164</v>
      </c>
      <c r="B50" s="415" t="s">
        <v>283</v>
      </c>
      <c r="C50" s="251" t="s">
        <v>1994</v>
      </c>
    </row>
    <row r="51" spans="1:3" ht="27.75" customHeight="1">
      <c r="A51" s="53" t="s">
        <v>165</v>
      </c>
      <c r="B51" s="415" t="s">
        <v>283</v>
      </c>
      <c r="C51" s="251" t="s">
        <v>1994</v>
      </c>
    </row>
    <row r="52" spans="1:3" ht="27.75" customHeight="1">
      <c r="A52" s="53" t="s">
        <v>166</v>
      </c>
      <c r="B52" s="415" t="s">
        <v>283</v>
      </c>
      <c r="C52" s="251" t="s">
        <v>1994</v>
      </c>
    </row>
    <row r="53" spans="1:3" ht="27.75" customHeight="1">
      <c r="A53" s="53" t="s">
        <v>167</v>
      </c>
      <c r="B53" s="415" t="s">
        <v>283</v>
      </c>
      <c r="C53" s="251" t="s">
        <v>1994</v>
      </c>
    </row>
    <row r="54" spans="1:3" ht="27.75" customHeight="1">
      <c r="A54" s="53" t="s">
        <v>168</v>
      </c>
      <c r="B54" s="415" t="s">
        <v>283</v>
      </c>
      <c r="C54" s="251" t="s">
        <v>1994</v>
      </c>
    </row>
    <row r="55" spans="1:3" ht="27.75" customHeight="1">
      <c r="A55" s="53" t="s">
        <v>169</v>
      </c>
      <c r="B55" s="415" t="s">
        <v>283</v>
      </c>
      <c r="C55" s="251" t="s">
        <v>1997</v>
      </c>
    </row>
    <row r="56" spans="1:3" ht="27.75" customHeight="1">
      <c r="A56" s="53" t="s">
        <v>173</v>
      </c>
      <c r="B56" s="415" t="s">
        <v>283</v>
      </c>
      <c r="C56" s="251" t="s">
        <v>1900</v>
      </c>
    </row>
    <row r="57" spans="1:3" ht="27.75" customHeight="1">
      <c r="A57" s="53" t="s">
        <v>174</v>
      </c>
      <c r="B57" s="415" t="s">
        <v>282</v>
      </c>
      <c r="C57" s="251" t="s">
        <v>1895</v>
      </c>
    </row>
  </sheetData>
  <phoneticPr fontId="9"/>
  <pageMargins left="0.70866141732283472" right="0.70866141732283472" top="0.74803149606299213" bottom="0.74803149606299213" header="0.31496062992125984" footer="0.31496062992125984"/>
  <pageSetup paperSize="9" orientation="portrait" cellComments="asDisplayed"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tabSelected="1" view="pageBreakPreview" zoomScaleNormal="100" zoomScaleSheetLayoutView="100" workbookViewId="0">
      <selection activeCell="C4" sqref="C4"/>
    </sheetView>
  </sheetViews>
  <sheetFormatPr defaultRowHeight="13.5"/>
  <cols>
    <col min="1" max="1" width="11.5" customWidth="1"/>
    <col min="2" max="2" width="9.625" customWidth="1"/>
    <col min="3" max="3" width="16.125" customWidth="1"/>
    <col min="4" max="4" width="53.625" customWidth="1"/>
  </cols>
  <sheetData>
    <row r="1" spans="1:4" ht="15" customHeight="1">
      <c r="A1" s="42" t="s">
        <v>2046</v>
      </c>
    </row>
    <row r="2" spans="1:4" ht="15" customHeight="1"/>
    <row r="3" spans="1:4">
      <c r="C3" t="s">
        <v>1901</v>
      </c>
    </row>
    <row r="4" spans="1:4" ht="90" customHeight="1">
      <c r="A4" s="590" t="s">
        <v>56</v>
      </c>
      <c r="B4" s="592" t="s">
        <v>1902</v>
      </c>
      <c r="C4" s="593" t="s">
        <v>1923</v>
      </c>
      <c r="D4" s="592" t="s">
        <v>1903</v>
      </c>
    </row>
    <row r="5" spans="1:4" ht="201.75" customHeight="1">
      <c r="A5" s="590" t="s">
        <v>157</v>
      </c>
      <c r="B5" s="415">
        <v>1</v>
      </c>
      <c r="C5" s="415">
        <v>1</v>
      </c>
      <c r="D5" s="594" t="s">
        <v>1904</v>
      </c>
    </row>
    <row r="6" spans="1:4" ht="138.75" customHeight="1">
      <c r="A6" s="590" t="s">
        <v>158</v>
      </c>
      <c r="B6" s="415">
        <v>1</v>
      </c>
      <c r="C6" s="415">
        <v>2</v>
      </c>
      <c r="D6" s="289" t="s">
        <v>1905</v>
      </c>
    </row>
    <row r="7" spans="1:4" ht="66" customHeight="1">
      <c r="A7" s="590" t="s">
        <v>159</v>
      </c>
      <c r="B7" s="415">
        <v>0</v>
      </c>
      <c r="C7" s="415" t="s">
        <v>1794</v>
      </c>
      <c r="D7" s="289" t="s">
        <v>1924</v>
      </c>
    </row>
    <row r="8" spans="1:4" ht="226.5" customHeight="1">
      <c r="A8" s="590" t="s">
        <v>32</v>
      </c>
      <c r="B8" s="415">
        <v>1</v>
      </c>
      <c r="C8" s="415">
        <v>2</v>
      </c>
      <c r="D8" s="594" t="s">
        <v>1916</v>
      </c>
    </row>
    <row r="9" spans="1:4" ht="27" customHeight="1">
      <c r="A9" s="590" t="s">
        <v>33</v>
      </c>
      <c r="B9" s="415">
        <v>0</v>
      </c>
      <c r="C9" s="415" t="s">
        <v>1794</v>
      </c>
      <c r="D9" s="251" t="s">
        <v>1921</v>
      </c>
    </row>
    <row r="10" spans="1:4" ht="27" customHeight="1">
      <c r="A10" s="590" t="s">
        <v>34</v>
      </c>
      <c r="B10" s="415">
        <v>0</v>
      </c>
      <c r="C10" s="415" t="s">
        <v>1794</v>
      </c>
      <c r="D10" s="251" t="s">
        <v>1794</v>
      </c>
    </row>
    <row r="11" spans="1:4" ht="75.75" customHeight="1">
      <c r="A11" s="590" t="s">
        <v>36</v>
      </c>
      <c r="B11" s="415">
        <v>1</v>
      </c>
      <c r="C11" s="415">
        <v>2</v>
      </c>
      <c r="D11" s="289" t="s">
        <v>1906</v>
      </c>
    </row>
    <row r="12" spans="1:4" ht="90" customHeight="1">
      <c r="A12" s="590" t="s">
        <v>152</v>
      </c>
      <c r="B12" s="415">
        <v>1</v>
      </c>
      <c r="C12" s="415">
        <v>2</v>
      </c>
      <c r="D12" s="289" t="s">
        <v>1917</v>
      </c>
    </row>
    <row r="13" spans="1:4" ht="27" customHeight="1">
      <c r="A13" s="590" t="s">
        <v>154</v>
      </c>
      <c r="B13" s="415">
        <v>0</v>
      </c>
      <c r="C13" s="415" t="s">
        <v>1794</v>
      </c>
      <c r="D13" s="251" t="s">
        <v>1794</v>
      </c>
    </row>
    <row r="14" spans="1:4" ht="27" customHeight="1">
      <c r="A14" s="590" t="s">
        <v>38</v>
      </c>
      <c r="B14" s="415">
        <v>0</v>
      </c>
      <c r="C14" s="415" t="s">
        <v>1794</v>
      </c>
      <c r="D14" s="251" t="s">
        <v>1925</v>
      </c>
    </row>
    <row r="15" spans="1:4" ht="27" customHeight="1">
      <c r="A15" s="590" t="s">
        <v>73</v>
      </c>
      <c r="B15" s="415">
        <v>0</v>
      </c>
      <c r="C15" s="415" t="s">
        <v>1794</v>
      </c>
      <c r="D15" s="251" t="s">
        <v>1794</v>
      </c>
    </row>
    <row r="16" spans="1:4" ht="27" customHeight="1">
      <c r="A16" s="590" t="s">
        <v>39</v>
      </c>
      <c r="B16" s="415">
        <v>0</v>
      </c>
      <c r="C16" s="415" t="s">
        <v>1794</v>
      </c>
      <c r="D16" s="251" t="s">
        <v>1794</v>
      </c>
    </row>
    <row r="17" spans="1:4" ht="27" customHeight="1">
      <c r="A17" s="590" t="s">
        <v>170</v>
      </c>
      <c r="B17" s="415">
        <v>0</v>
      </c>
      <c r="C17" s="415" t="s">
        <v>1794</v>
      </c>
      <c r="D17" s="251" t="s">
        <v>1926</v>
      </c>
    </row>
    <row r="18" spans="1:4" ht="27" customHeight="1">
      <c r="A18" s="590" t="s">
        <v>66</v>
      </c>
      <c r="B18" s="415">
        <v>1</v>
      </c>
      <c r="C18" s="415">
        <v>2</v>
      </c>
      <c r="D18" s="251" t="s">
        <v>1907</v>
      </c>
    </row>
    <row r="19" spans="1:4" ht="27" customHeight="1">
      <c r="A19" s="590" t="s">
        <v>0</v>
      </c>
      <c r="B19" s="415">
        <v>1</v>
      </c>
      <c r="C19" s="415">
        <v>1</v>
      </c>
      <c r="D19" s="289" t="s">
        <v>1908</v>
      </c>
    </row>
    <row r="20" spans="1:4" ht="27" customHeight="1">
      <c r="A20" s="590" t="s">
        <v>72</v>
      </c>
      <c r="B20" s="415">
        <v>0</v>
      </c>
      <c r="C20" s="415" t="s">
        <v>1794</v>
      </c>
      <c r="D20" s="251" t="s">
        <v>1855</v>
      </c>
    </row>
    <row r="21" spans="1:4" ht="54.75" customHeight="1">
      <c r="A21" s="590" t="s">
        <v>155</v>
      </c>
      <c r="B21" s="415">
        <v>1</v>
      </c>
      <c r="C21" s="415">
        <v>2</v>
      </c>
      <c r="D21" s="289" t="s">
        <v>1909</v>
      </c>
    </row>
    <row r="22" spans="1:4" ht="27" customHeight="1">
      <c r="A22" s="590" t="s">
        <v>156</v>
      </c>
      <c r="B22" s="415">
        <v>1</v>
      </c>
      <c r="C22" s="415">
        <v>1</v>
      </c>
      <c r="D22" s="289" t="s">
        <v>1918</v>
      </c>
    </row>
    <row r="23" spans="1:4" ht="27" customHeight="1">
      <c r="A23" s="590" t="s">
        <v>40</v>
      </c>
      <c r="B23" s="415">
        <v>0</v>
      </c>
      <c r="C23" s="415" t="s">
        <v>1794</v>
      </c>
      <c r="D23" s="251" t="s">
        <v>1927</v>
      </c>
    </row>
    <row r="24" spans="1:4" ht="50.25" customHeight="1">
      <c r="A24" s="590" t="s">
        <v>175</v>
      </c>
      <c r="B24" s="415">
        <v>1</v>
      </c>
      <c r="C24" s="415">
        <v>2</v>
      </c>
      <c r="D24" s="289" t="s">
        <v>1910</v>
      </c>
    </row>
    <row r="25" spans="1:4" ht="27" customHeight="1">
      <c r="A25" s="590" t="s">
        <v>41</v>
      </c>
      <c r="B25" s="415">
        <v>0</v>
      </c>
      <c r="C25" s="415" t="s">
        <v>1921</v>
      </c>
      <c r="D25" s="251" t="s">
        <v>346</v>
      </c>
    </row>
    <row r="26" spans="1:4" ht="27" customHeight="1">
      <c r="A26" s="590" t="s">
        <v>43</v>
      </c>
      <c r="B26" s="415">
        <v>0</v>
      </c>
      <c r="C26" s="415" t="s">
        <v>1794</v>
      </c>
      <c r="D26" s="251" t="s">
        <v>346</v>
      </c>
    </row>
    <row r="27" spans="1:4" ht="27" customHeight="1">
      <c r="A27" s="590" t="s">
        <v>44</v>
      </c>
      <c r="B27" s="415">
        <v>0</v>
      </c>
      <c r="C27" s="415" t="s">
        <v>346</v>
      </c>
      <c r="D27" s="251" t="s">
        <v>346</v>
      </c>
    </row>
    <row r="28" spans="1:4" ht="27" customHeight="1">
      <c r="A28" s="590" t="s">
        <v>37</v>
      </c>
      <c r="B28" s="415">
        <v>0</v>
      </c>
      <c r="C28" s="415" t="s">
        <v>346</v>
      </c>
      <c r="D28" s="251" t="s">
        <v>346</v>
      </c>
    </row>
    <row r="29" spans="1:4" ht="27" customHeight="1">
      <c r="A29" s="590" t="s">
        <v>67</v>
      </c>
      <c r="B29" s="415">
        <v>0</v>
      </c>
      <c r="C29" s="415" t="s">
        <v>346</v>
      </c>
      <c r="D29" s="251" t="s">
        <v>346</v>
      </c>
    </row>
    <row r="30" spans="1:4" ht="37.5" customHeight="1">
      <c r="A30" s="590" t="s">
        <v>68</v>
      </c>
      <c r="B30" s="415">
        <v>1</v>
      </c>
      <c r="C30" s="415">
        <v>2</v>
      </c>
      <c r="D30" s="289" t="s">
        <v>1911</v>
      </c>
    </row>
    <row r="31" spans="1:4" ht="27" customHeight="1">
      <c r="A31" s="590" t="s">
        <v>25</v>
      </c>
      <c r="B31" s="415">
        <v>0</v>
      </c>
      <c r="C31" s="415" t="s">
        <v>1928</v>
      </c>
      <c r="D31" s="251" t="s">
        <v>346</v>
      </c>
    </row>
    <row r="32" spans="1:4" ht="27" customHeight="1">
      <c r="A32" s="590" t="s">
        <v>26</v>
      </c>
      <c r="B32" s="415">
        <v>0</v>
      </c>
      <c r="C32" s="415" t="s">
        <v>346</v>
      </c>
      <c r="D32" s="251" t="s">
        <v>346</v>
      </c>
    </row>
    <row r="33" spans="1:4" ht="27" customHeight="1">
      <c r="A33" s="590" t="s">
        <v>153</v>
      </c>
      <c r="B33" s="415">
        <v>0</v>
      </c>
      <c r="C33" s="415" t="s">
        <v>346</v>
      </c>
      <c r="D33" s="251" t="s">
        <v>346</v>
      </c>
    </row>
    <row r="34" spans="1:4" ht="81.75" customHeight="1">
      <c r="A34" s="590" t="s">
        <v>70</v>
      </c>
      <c r="B34" s="415">
        <v>1</v>
      </c>
      <c r="C34" s="415">
        <v>2</v>
      </c>
      <c r="D34" s="289" t="s">
        <v>1912</v>
      </c>
    </row>
    <row r="35" spans="1:4" ht="27" customHeight="1">
      <c r="A35" s="590" t="s">
        <v>27</v>
      </c>
      <c r="B35" s="415">
        <v>0</v>
      </c>
      <c r="C35" s="415" t="s">
        <v>1794</v>
      </c>
      <c r="D35" s="251" t="s">
        <v>346</v>
      </c>
    </row>
    <row r="36" spans="1:4" ht="27" customHeight="1">
      <c r="A36" s="590" t="s">
        <v>28</v>
      </c>
      <c r="B36" s="415">
        <v>0</v>
      </c>
      <c r="C36" s="415" t="s">
        <v>346</v>
      </c>
      <c r="D36" s="251" t="s">
        <v>346</v>
      </c>
    </row>
    <row r="37" spans="1:4" ht="27" customHeight="1">
      <c r="A37" s="590" t="s">
        <v>29</v>
      </c>
      <c r="B37" s="415">
        <v>0</v>
      </c>
      <c r="C37" s="415" t="s">
        <v>346</v>
      </c>
      <c r="D37" s="251" t="s">
        <v>346</v>
      </c>
    </row>
    <row r="38" spans="1:4" ht="27" customHeight="1">
      <c r="A38" s="590" t="s">
        <v>151</v>
      </c>
      <c r="B38" s="415">
        <v>1</v>
      </c>
      <c r="C38" s="415">
        <v>2</v>
      </c>
      <c r="D38" s="251" t="s">
        <v>1913</v>
      </c>
    </row>
    <row r="39" spans="1:4" ht="27" customHeight="1">
      <c r="A39" s="590" t="s">
        <v>171</v>
      </c>
      <c r="B39" s="415">
        <v>0</v>
      </c>
      <c r="C39" s="415" t="s">
        <v>1794</v>
      </c>
      <c r="D39" s="251" t="s">
        <v>346</v>
      </c>
    </row>
    <row r="40" spans="1:4" ht="27" customHeight="1">
      <c r="A40" s="590" t="s">
        <v>172</v>
      </c>
      <c r="B40" s="415">
        <v>0</v>
      </c>
      <c r="C40" s="415" t="s">
        <v>346</v>
      </c>
      <c r="D40" s="251" t="s">
        <v>346</v>
      </c>
    </row>
    <row r="41" spans="1:4" ht="27" customHeight="1">
      <c r="A41" s="590" t="s">
        <v>511</v>
      </c>
      <c r="B41" s="415">
        <v>0</v>
      </c>
      <c r="C41" s="415" t="s">
        <v>346</v>
      </c>
      <c r="D41" s="251" t="s">
        <v>346</v>
      </c>
    </row>
    <row r="42" spans="1:4" ht="27" customHeight="1">
      <c r="A42" s="590" t="s">
        <v>45</v>
      </c>
      <c r="B42" s="415">
        <v>0</v>
      </c>
      <c r="C42" s="415" t="s">
        <v>346</v>
      </c>
      <c r="D42" s="251" t="s">
        <v>346</v>
      </c>
    </row>
    <row r="43" spans="1:4" ht="27" customHeight="1">
      <c r="A43" s="590" t="s">
        <v>101</v>
      </c>
      <c r="B43" s="415">
        <v>0</v>
      </c>
      <c r="C43" s="415" t="s">
        <v>346</v>
      </c>
      <c r="D43" s="251" t="s">
        <v>346</v>
      </c>
    </row>
    <row r="44" spans="1:4" ht="27" customHeight="1">
      <c r="A44" s="590" t="s">
        <v>149</v>
      </c>
      <c r="B44" s="415">
        <v>0</v>
      </c>
      <c r="C44" s="415" t="s">
        <v>346</v>
      </c>
      <c r="D44" s="251" t="s">
        <v>346</v>
      </c>
    </row>
    <row r="45" spans="1:4" ht="27" customHeight="1">
      <c r="A45" s="590" t="s">
        <v>150</v>
      </c>
      <c r="B45" s="415">
        <v>0</v>
      </c>
      <c r="C45" s="415" t="s">
        <v>346</v>
      </c>
      <c r="D45" s="251" t="s">
        <v>346</v>
      </c>
    </row>
    <row r="46" spans="1:4" ht="27" customHeight="1">
      <c r="A46" s="590" t="s">
        <v>30</v>
      </c>
      <c r="B46" s="415">
        <v>0</v>
      </c>
      <c r="C46" s="415" t="s">
        <v>346</v>
      </c>
      <c r="D46" s="251" t="s">
        <v>346</v>
      </c>
    </row>
    <row r="47" spans="1:4" ht="27" customHeight="1">
      <c r="A47" s="590" t="s">
        <v>160</v>
      </c>
      <c r="B47" s="415">
        <v>0</v>
      </c>
      <c r="C47" s="415" t="s">
        <v>1794</v>
      </c>
      <c r="D47" s="251" t="s">
        <v>1929</v>
      </c>
    </row>
    <row r="48" spans="1:4" ht="42.75" customHeight="1">
      <c r="A48" s="590" t="s">
        <v>161</v>
      </c>
      <c r="B48" s="415">
        <v>1</v>
      </c>
      <c r="C48" s="415">
        <v>1</v>
      </c>
      <c r="D48" s="289" t="s">
        <v>1914</v>
      </c>
    </row>
    <row r="49" spans="1:4" ht="27" customHeight="1">
      <c r="A49" s="590" t="s">
        <v>162</v>
      </c>
      <c r="B49" s="415">
        <v>0</v>
      </c>
      <c r="C49" s="415" t="s">
        <v>1929</v>
      </c>
      <c r="D49" s="251" t="s">
        <v>346</v>
      </c>
    </row>
    <row r="50" spans="1:4" ht="27" customHeight="1">
      <c r="A50" s="590" t="s">
        <v>163</v>
      </c>
      <c r="B50" s="415">
        <v>0</v>
      </c>
      <c r="C50" s="415" t="s">
        <v>346</v>
      </c>
      <c r="D50" s="251" t="s">
        <v>346</v>
      </c>
    </row>
    <row r="51" spans="1:4" ht="27" customHeight="1">
      <c r="A51" s="590" t="s">
        <v>164</v>
      </c>
      <c r="B51" s="415">
        <v>0</v>
      </c>
      <c r="C51" s="415" t="s">
        <v>346</v>
      </c>
      <c r="D51" s="251" t="s">
        <v>346</v>
      </c>
    </row>
    <row r="52" spans="1:4" ht="27" customHeight="1">
      <c r="A52" s="590" t="s">
        <v>165</v>
      </c>
      <c r="B52" s="415">
        <v>0</v>
      </c>
      <c r="C52" s="415" t="s">
        <v>346</v>
      </c>
      <c r="D52" s="251" t="s">
        <v>346</v>
      </c>
    </row>
    <row r="53" spans="1:4" ht="27" customHeight="1">
      <c r="A53" s="590" t="s">
        <v>166</v>
      </c>
      <c r="B53" s="415">
        <v>0</v>
      </c>
      <c r="C53" s="415" t="s">
        <v>346</v>
      </c>
      <c r="D53" s="251" t="s">
        <v>346</v>
      </c>
    </row>
    <row r="54" spans="1:4" ht="27" customHeight="1">
      <c r="A54" s="590" t="s">
        <v>167</v>
      </c>
      <c r="B54" s="415">
        <v>0</v>
      </c>
      <c r="C54" s="415" t="s">
        <v>346</v>
      </c>
      <c r="D54" s="251" t="s">
        <v>346</v>
      </c>
    </row>
    <row r="55" spans="1:4" ht="27" customHeight="1">
      <c r="A55" s="590" t="s">
        <v>168</v>
      </c>
      <c r="B55" s="415">
        <v>0</v>
      </c>
      <c r="C55" s="415" t="s">
        <v>346</v>
      </c>
      <c r="D55" s="251" t="s">
        <v>346</v>
      </c>
    </row>
    <row r="56" spans="1:4" ht="27" customHeight="1">
      <c r="A56" s="590" t="s">
        <v>169</v>
      </c>
      <c r="B56" s="415">
        <v>0</v>
      </c>
      <c r="C56" s="415" t="s">
        <v>346</v>
      </c>
      <c r="D56" s="251" t="s">
        <v>346</v>
      </c>
    </row>
    <row r="57" spans="1:4" ht="27" customHeight="1">
      <c r="A57" s="590" t="s">
        <v>173</v>
      </c>
      <c r="B57" s="415">
        <v>0</v>
      </c>
      <c r="C57" s="415" t="s">
        <v>346</v>
      </c>
      <c r="D57" s="251" t="s">
        <v>346</v>
      </c>
    </row>
    <row r="58" spans="1:4" ht="27" customHeight="1">
      <c r="A58" s="590" t="s">
        <v>174</v>
      </c>
      <c r="B58" s="415">
        <v>0</v>
      </c>
      <c r="C58" s="415" t="s">
        <v>346</v>
      </c>
      <c r="D58" s="251" t="s">
        <v>346</v>
      </c>
    </row>
    <row r="60" spans="1:4" ht="34.5" customHeight="1">
      <c r="A60" s="726" t="s">
        <v>1919</v>
      </c>
      <c r="B60" s="726"/>
      <c r="C60" s="726"/>
      <c r="D60" s="726"/>
    </row>
    <row r="61" spans="1:4" ht="43.5" customHeight="1">
      <c r="A61" s="726" t="s">
        <v>1920</v>
      </c>
      <c r="B61" s="726"/>
      <c r="C61" s="726"/>
      <c r="D61" s="726"/>
    </row>
    <row r="62" spans="1:4" ht="32.25" customHeight="1">
      <c r="A62" s="727" t="s">
        <v>1915</v>
      </c>
      <c r="B62" s="727"/>
      <c r="C62" s="727"/>
      <c r="D62" s="727"/>
    </row>
  </sheetData>
  <mergeCells count="3">
    <mergeCell ref="A60:D60"/>
    <mergeCell ref="A61:D61"/>
    <mergeCell ref="A62:D62"/>
  </mergeCells>
  <phoneticPr fontId="9"/>
  <pageMargins left="0.7" right="0.7" top="0.75" bottom="0.75" header="0.3" footer="0.3"/>
  <pageSetup paperSize="9" scale="93" orientation="portrait" r:id="rId1"/>
  <rowBreaks count="1" manualBreakCount="1">
    <brk id="33" max="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view="pageBreakPreview" zoomScaleNormal="83" zoomScaleSheetLayoutView="100" workbookViewId="0">
      <pane ySplit="4" topLeftCell="A5" activePane="bottomLeft" state="frozen"/>
      <selection activeCell="G26" sqref="G26"/>
      <selection pane="bottomLeft" activeCell="F14" sqref="F14"/>
    </sheetView>
  </sheetViews>
  <sheetFormatPr defaultRowHeight="13.5"/>
  <cols>
    <col min="1" max="1" width="12.75" style="25" customWidth="1"/>
    <col min="2" max="2" width="11.625" style="25" customWidth="1"/>
    <col min="3" max="3" width="13.875" style="25" bestFit="1" customWidth="1"/>
    <col min="4" max="4" width="11.625" style="25" customWidth="1"/>
    <col min="5" max="5" width="13.875" style="25" bestFit="1" customWidth="1"/>
    <col min="6" max="6" width="11.625" style="25" customWidth="1"/>
    <col min="7" max="7" width="13.875" style="25" bestFit="1" customWidth="1"/>
    <col min="8" max="8" width="11.625" style="25" customWidth="1"/>
    <col min="9" max="9" width="13.875" style="25" bestFit="1" customWidth="1"/>
    <col min="10" max="10" width="25.25" style="65" customWidth="1"/>
    <col min="11" max="11" width="11.625" style="25" customWidth="1"/>
    <col min="12" max="12" width="13.875" style="25" bestFit="1" customWidth="1"/>
    <col min="13" max="16384" width="9" style="25"/>
  </cols>
  <sheetData>
    <row r="1" spans="1:12" ht="18.75" customHeight="1">
      <c r="A1" s="42" t="s">
        <v>2025</v>
      </c>
      <c r="D1" s="31"/>
    </row>
    <row r="2" spans="1:12" ht="18.75" customHeight="1">
      <c r="A2" s="25" t="s">
        <v>341</v>
      </c>
      <c r="D2" s="31"/>
    </row>
    <row r="3" spans="1:12" ht="20.25" customHeight="1">
      <c r="A3" s="659" t="s">
        <v>56</v>
      </c>
      <c r="B3" s="660" t="s">
        <v>47</v>
      </c>
      <c r="C3" s="661"/>
      <c r="D3" s="660" t="s">
        <v>48</v>
      </c>
      <c r="E3" s="661"/>
      <c r="F3" s="656" t="s">
        <v>49</v>
      </c>
      <c r="G3" s="657"/>
      <c r="H3" s="656" t="s">
        <v>122</v>
      </c>
      <c r="I3" s="658"/>
      <c r="J3" s="657"/>
      <c r="K3" s="656" t="s">
        <v>11</v>
      </c>
      <c r="L3" s="657"/>
    </row>
    <row r="4" spans="1:12" ht="20.25" customHeight="1">
      <c r="A4" s="659"/>
      <c r="B4" s="294" t="s">
        <v>46</v>
      </c>
      <c r="C4" s="294" t="s">
        <v>255</v>
      </c>
      <c r="D4" s="294" t="s">
        <v>46</v>
      </c>
      <c r="E4" s="294" t="s">
        <v>255</v>
      </c>
      <c r="F4" s="294" t="s">
        <v>46</v>
      </c>
      <c r="G4" s="294" t="s">
        <v>255</v>
      </c>
      <c r="H4" s="294" t="s">
        <v>46</v>
      </c>
      <c r="I4" s="294" t="s">
        <v>255</v>
      </c>
      <c r="J4" s="293" t="s">
        <v>12</v>
      </c>
      <c r="K4" s="294" t="s">
        <v>46</v>
      </c>
      <c r="L4" s="294" t="s">
        <v>255</v>
      </c>
    </row>
    <row r="5" spans="1:12" ht="27">
      <c r="A5" s="127" t="s">
        <v>157</v>
      </c>
      <c r="B5" s="309">
        <v>63</v>
      </c>
      <c r="C5" s="312">
        <v>2295</v>
      </c>
      <c r="D5" s="309">
        <v>346</v>
      </c>
      <c r="E5" s="312">
        <v>5273</v>
      </c>
      <c r="F5" s="309">
        <v>103</v>
      </c>
      <c r="G5" s="312">
        <v>1540</v>
      </c>
      <c r="H5" s="309">
        <v>141</v>
      </c>
      <c r="I5" s="299">
        <v>2603</v>
      </c>
      <c r="J5" s="224" t="s">
        <v>808</v>
      </c>
      <c r="K5" s="441">
        <f t="shared" ref="K5:K57" si="0">B5+D5+F5+H5</f>
        <v>653</v>
      </c>
      <c r="L5" s="94">
        <f t="shared" ref="L5:L57" si="1">C5+E5+G5+I5</f>
        <v>11711</v>
      </c>
    </row>
    <row r="6" spans="1:12">
      <c r="A6" s="18" t="s">
        <v>158</v>
      </c>
      <c r="B6" s="309">
        <v>0</v>
      </c>
      <c r="C6" s="312">
        <v>0</v>
      </c>
      <c r="D6" s="309">
        <v>0</v>
      </c>
      <c r="E6" s="312">
        <v>0</v>
      </c>
      <c r="F6" s="309">
        <v>0</v>
      </c>
      <c r="G6" s="312">
        <v>0</v>
      </c>
      <c r="H6" s="309">
        <v>0</v>
      </c>
      <c r="I6" s="299">
        <v>0</v>
      </c>
      <c r="J6" s="476">
        <v>0</v>
      </c>
      <c r="K6" s="441">
        <f t="shared" si="0"/>
        <v>0</v>
      </c>
      <c r="L6" s="94">
        <f t="shared" si="1"/>
        <v>0</v>
      </c>
    </row>
    <row r="7" spans="1:12" ht="27">
      <c r="A7" s="18" t="s">
        <v>347</v>
      </c>
      <c r="B7" s="309">
        <v>25</v>
      </c>
      <c r="C7" s="312">
        <v>416</v>
      </c>
      <c r="D7" s="309">
        <v>71</v>
      </c>
      <c r="E7" s="312">
        <v>1509</v>
      </c>
      <c r="F7" s="309">
        <v>41</v>
      </c>
      <c r="G7" s="312">
        <v>668</v>
      </c>
      <c r="H7" s="309">
        <v>166</v>
      </c>
      <c r="I7" s="299">
        <v>1729</v>
      </c>
      <c r="J7" s="56" t="s">
        <v>809</v>
      </c>
      <c r="K7" s="441">
        <f t="shared" si="0"/>
        <v>303</v>
      </c>
      <c r="L7" s="94">
        <f t="shared" si="1"/>
        <v>4322</v>
      </c>
    </row>
    <row r="8" spans="1:12">
      <c r="A8" s="18" t="s">
        <v>356</v>
      </c>
      <c r="B8" s="309">
        <v>0</v>
      </c>
      <c r="C8" s="312">
        <v>0</v>
      </c>
      <c r="D8" s="309">
        <v>31</v>
      </c>
      <c r="E8" s="312">
        <v>16492</v>
      </c>
      <c r="F8" s="309">
        <v>0</v>
      </c>
      <c r="G8" s="312">
        <v>0</v>
      </c>
      <c r="H8" s="309">
        <v>1</v>
      </c>
      <c r="I8" s="299">
        <v>118</v>
      </c>
      <c r="J8" s="477">
        <v>0</v>
      </c>
      <c r="K8" s="441">
        <f t="shared" si="0"/>
        <v>32</v>
      </c>
      <c r="L8" s="94">
        <f t="shared" si="1"/>
        <v>16610</v>
      </c>
    </row>
    <row r="9" spans="1:12">
      <c r="A9" s="18" t="s">
        <v>359</v>
      </c>
      <c r="B9" s="309">
        <v>0</v>
      </c>
      <c r="C9" s="312">
        <v>0</v>
      </c>
      <c r="D9" s="309">
        <v>0</v>
      </c>
      <c r="E9" s="312">
        <v>0</v>
      </c>
      <c r="F9" s="309">
        <v>0</v>
      </c>
      <c r="G9" s="312">
        <v>0</v>
      </c>
      <c r="H9" s="309">
        <v>0</v>
      </c>
      <c r="I9" s="299">
        <v>0</v>
      </c>
      <c r="J9" s="476">
        <v>0</v>
      </c>
      <c r="K9" s="441">
        <f t="shared" si="0"/>
        <v>0</v>
      </c>
      <c r="L9" s="94">
        <f t="shared" si="1"/>
        <v>0</v>
      </c>
    </row>
    <row r="10" spans="1:12">
      <c r="A10" s="18" t="s">
        <v>362</v>
      </c>
      <c r="B10" s="309">
        <v>15</v>
      </c>
      <c r="C10" s="312">
        <v>384</v>
      </c>
      <c r="D10" s="309">
        <v>20</v>
      </c>
      <c r="E10" s="312">
        <v>369</v>
      </c>
      <c r="F10" s="309">
        <v>14</v>
      </c>
      <c r="G10" s="312">
        <v>300</v>
      </c>
      <c r="H10" s="309">
        <v>8</v>
      </c>
      <c r="I10" s="299">
        <v>109</v>
      </c>
      <c r="J10" s="477">
        <v>0</v>
      </c>
      <c r="K10" s="441">
        <f t="shared" si="0"/>
        <v>57</v>
      </c>
      <c r="L10" s="94">
        <f t="shared" si="1"/>
        <v>1162</v>
      </c>
    </row>
    <row r="11" spans="1:12">
      <c r="A11" s="93" t="s">
        <v>35</v>
      </c>
      <c r="B11" s="304">
        <v>21</v>
      </c>
      <c r="C11" s="312">
        <v>238</v>
      </c>
      <c r="D11" s="304">
        <v>413</v>
      </c>
      <c r="E11" s="306">
        <v>45165</v>
      </c>
      <c r="F11" s="304">
        <v>29</v>
      </c>
      <c r="G11" s="306">
        <v>1060</v>
      </c>
      <c r="H11" s="304">
        <v>9</v>
      </c>
      <c r="I11" s="445">
        <v>87</v>
      </c>
      <c r="J11" s="64" t="s">
        <v>810</v>
      </c>
      <c r="K11" s="441">
        <f t="shared" si="0"/>
        <v>472</v>
      </c>
      <c r="L11" s="94">
        <f t="shared" si="1"/>
        <v>46550</v>
      </c>
    </row>
    <row r="12" spans="1:12">
      <c r="A12" s="18" t="s">
        <v>378</v>
      </c>
      <c r="B12" s="309">
        <v>5</v>
      </c>
      <c r="C12" s="312">
        <v>7</v>
      </c>
      <c r="D12" s="309">
        <v>358</v>
      </c>
      <c r="E12" s="312">
        <v>5189</v>
      </c>
      <c r="F12" s="309">
        <v>1</v>
      </c>
      <c r="G12" s="312">
        <v>20</v>
      </c>
      <c r="H12" s="309">
        <v>2</v>
      </c>
      <c r="I12" s="299">
        <v>2</v>
      </c>
      <c r="J12" s="56" t="s">
        <v>811</v>
      </c>
      <c r="K12" s="441">
        <f t="shared" si="0"/>
        <v>366</v>
      </c>
      <c r="L12" s="94">
        <f t="shared" si="1"/>
        <v>5218</v>
      </c>
    </row>
    <row r="13" spans="1:12">
      <c r="A13" s="18" t="s">
        <v>384</v>
      </c>
      <c r="B13" s="309">
        <v>17</v>
      </c>
      <c r="C13" s="312">
        <v>41</v>
      </c>
      <c r="D13" s="309">
        <v>0</v>
      </c>
      <c r="E13" s="312">
        <v>0</v>
      </c>
      <c r="F13" s="309">
        <v>1</v>
      </c>
      <c r="G13" s="312">
        <v>19</v>
      </c>
      <c r="H13" s="309">
        <v>11</v>
      </c>
      <c r="I13" s="299">
        <v>21</v>
      </c>
      <c r="J13" s="56" t="s">
        <v>812</v>
      </c>
      <c r="K13" s="441">
        <f t="shared" si="0"/>
        <v>29</v>
      </c>
      <c r="L13" s="94">
        <f t="shared" si="1"/>
        <v>81</v>
      </c>
    </row>
    <row r="14" spans="1:12">
      <c r="A14" s="18" t="s">
        <v>385</v>
      </c>
      <c r="B14" s="309">
        <v>31</v>
      </c>
      <c r="C14" s="312">
        <v>623</v>
      </c>
      <c r="D14" s="309">
        <v>96</v>
      </c>
      <c r="E14" s="312">
        <v>829</v>
      </c>
      <c r="F14" s="309">
        <v>26</v>
      </c>
      <c r="G14" s="312">
        <v>195</v>
      </c>
      <c r="H14" s="309">
        <v>7</v>
      </c>
      <c r="I14" s="299">
        <v>89</v>
      </c>
      <c r="J14" s="56" t="s">
        <v>813</v>
      </c>
      <c r="K14" s="441">
        <f t="shared" si="0"/>
        <v>160</v>
      </c>
      <c r="L14" s="94">
        <f t="shared" si="1"/>
        <v>1736</v>
      </c>
    </row>
    <row r="15" spans="1:12">
      <c r="A15" s="18" t="s">
        <v>389</v>
      </c>
      <c r="B15" s="309">
        <v>13</v>
      </c>
      <c r="C15" s="312">
        <v>471</v>
      </c>
      <c r="D15" s="309">
        <v>66</v>
      </c>
      <c r="E15" s="312">
        <v>1117</v>
      </c>
      <c r="F15" s="309">
        <v>82</v>
      </c>
      <c r="G15" s="312">
        <v>2185</v>
      </c>
      <c r="H15" s="309">
        <v>52</v>
      </c>
      <c r="I15" s="299">
        <v>703</v>
      </c>
      <c r="J15" s="56" t="s">
        <v>814</v>
      </c>
      <c r="K15" s="441">
        <f t="shared" si="0"/>
        <v>213</v>
      </c>
      <c r="L15" s="94">
        <f t="shared" si="1"/>
        <v>4476</v>
      </c>
    </row>
    <row r="16" spans="1:12">
      <c r="A16" s="18" t="s">
        <v>396</v>
      </c>
      <c r="B16" s="309">
        <v>22</v>
      </c>
      <c r="C16" s="312">
        <v>106</v>
      </c>
      <c r="D16" s="309">
        <v>5</v>
      </c>
      <c r="E16" s="312">
        <v>39</v>
      </c>
      <c r="F16" s="309">
        <v>6</v>
      </c>
      <c r="G16" s="312">
        <v>67</v>
      </c>
      <c r="H16" s="309">
        <v>10</v>
      </c>
      <c r="I16" s="299">
        <v>68</v>
      </c>
      <c r="J16" s="56" t="s">
        <v>815</v>
      </c>
      <c r="K16" s="441">
        <f t="shared" si="0"/>
        <v>43</v>
      </c>
      <c r="L16" s="94">
        <f t="shared" si="1"/>
        <v>280</v>
      </c>
    </row>
    <row r="17" spans="1:12" ht="27">
      <c r="A17" s="18" t="s">
        <v>399</v>
      </c>
      <c r="B17" s="309">
        <v>6</v>
      </c>
      <c r="C17" s="312">
        <v>14</v>
      </c>
      <c r="D17" s="309">
        <v>7</v>
      </c>
      <c r="E17" s="312">
        <v>28</v>
      </c>
      <c r="F17" s="309">
        <v>2</v>
      </c>
      <c r="G17" s="312">
        <v>12</v>
      </c>
      <c r="H17" s="309">
        <v>17</v>
      </c>
      <c r="I17" s="299">
        <v>67</v>
      </c>
      <c r="J17" s="56" t="s">
        <v>816</v>
      </c>
      <c r="K17" s="441">
        <f t="shared" si="0"/>
        <v>32</v>
      </c>
      <c r="L17" s="94">
        <f t="shared" si="1"/>
        <v>121</v>
      </c>
    </row>
    <row r="18" spans="1:12">
      <c r="A18" s="18" t="s">
        <v>402</v>
      </c>
      <c r="B18" s="309">
        <v>33</v>
      </c>
      <c r="C18" s="312">
        <v>302</v>
      </c>
      <c r="D18" s="309">
        <v>85</v>
      </c>
      <c r="E18" s="312">
        <v>1999</v>
      </c>
      <c r="F18" s="309">
        <v>8</v>
      </c>
      <c r="G18" s="312">
        <v>187</v>
      </c>
      <c r="H18" s="309">
        <v>0</v>
      </c>
      <c r="I18" s="299">
        <v>0</v>
      </c>
      <c r="J18" s="477">
        <v>0</v>
      </c>
      <c r="K18" s="441">
        <f t="shared" si="0"/>
        <v>126</v>
      </c>
      <c r="L18" s="94">
        <f t="shared" si="1"/>
        <v>2488</v>
      </c>
    </row>
    <row r="19" spans="1:12">
      <c r="A19" s="18" t="s">
        <v>0</v>
      </c>
      <c r="B19" s="218">
        <v>0</v>
      </c>
      <c r="C19" s="298">
        <v>0</v>
      </c>
      <c r="D19" s="218">
        <v>0</v>
      </c>
      <c r="E19" s="298">
        <v>0</v>
      </c>
      <c r="F19" s="218">
        <v>0</v>
      </c>
      <c r="G19" s="298">
        <v>0</v>
      </c>
      <c r="H19" s="218">
        <v>0</v>
      </c>
      <c r="I19" s="446">
        <v>0</v>
      </c>
      <c r="J19" s="478">
        <v>0</v>
      </c>
      <c r="K19" s="441">
        <f t="shared" si="0"/>
        <v>0</v>
      </c>
      <c r="L19" s="94">
        <f t="shared" si="1"/>
        <v>0</v>
      </c>
    </row>
    <row r="20" spans="1:12">
      <c r="A20" s="18" t="s">
        <v>408</v>
      </c>
      <c r="B20" s="309">
        <v>6</v>
      </c>
      <c r="C20" s="312">
        <v>80</v>
      </c>
      <c r="D20" s="309">
        <v>0</v>
      </c>
      <c r="E20" s="312">
        <v>0</v>
      </c>
      <c r="F20" s="309">
        <v>0</v>
      </c>
      <c r="G20" s="312">
        <v>0</v>
      </c>
      <c r="H20" s="309">
        <v>0</v>
      </c>
      <c r="I20" s="299">
        <v>0</v>
      </c>
      <c r="J20" s="477">
        <v>0</v>
      </c>
      <c r="K20" s="441">
        <f t="shared" si="0"/>
        <v>6</v>
      </c>
      <c r="L20" s="94">
        <f t="shared" si="1"/>
        <v>80</v>
      </c>
    </row>
    <row r="21" spans="1:12" ht="27">
      <c r="A21" s="18" t="s">
        <v>417</v>
      </c>
      <c r="B21" s="309">
        <v>79</v>
      </c>
      <c r="C21" s="312">
        <v>920</v>
      </c>
      <c r="D21" s="309">
        <v>95</v>
      </c>
      <c r="E21" s="312">
        <v>1063</v>
      </c>
      <c r="F21" s="309">
        <v>40</v>
      </c>
      <c r="G21" s="312">
        <v>312</v>
      </c>
      <c r="H21" s="309">
        <v>51</v>
      </c>
      <c r="I21" s="299">
        <v>768</v>
      </c>
      <c r="J21" s="56" t="s">
        <v>817</v>
      </c>
      <c r="K21" s="441">
        <f t="shared" si="0"/>
        <v>265</v>
      </c>
      <c r="L21" s="94">
        <f t="shared" si="1"/>
        <v>3063</v>
      </c>
    </row>
    <row r="22" spans="1:12">
      <c r="A22" s="18" t="s">
        <v>421</v>
      </c>
      <c r="B22" s="309">
        <v>12</v>
      </c>
      <c r="C22" s="312">
        <v>143</v>
      </c>
      <c r="D22" s="309">
        <v>229</v>
      </c>
      <c r="E22" s="312">
        <v>8959</v>
      </c>
      <c r="F22" s="309">
        <v>2</v>
      </c>
      <c r="G22" s="312">
        <v>86</v>
      </c>
      <c r="H22" s="309">
        <v>9</v>
      </c>
      <c r="I22" s="299">
        <v>367</v>
      </c>
      <c r="J22" s="56" t="s">
        <v>818</v>
      </c>
      <c r="K22" s="441">
        <f t="shared" si="0"/>
        <v>252</v>
      </c>
      <c r="L22" s="94">
        <f t="shared" si="1"/>
        <v>9555</v>
      </c>
    </row>
    <row r="23" spans="1:12" ht="40.5">
      <c r="A23" s="18" t="s">
        <v>428</v>
      </c>
      <c r="B23" s="309">
        <v>28</v>
      </c>
      <c r="C23" s="312">
        <v>801</v>
      </c>
      <c r="D23" s="309">
        <v>31</v>
      </c>
      <c r="E23" s="312">
        <v>579</v>
      </c>
      <c r="F23" s="309">
        <v>5</v>
      </c>
      <c r="G23" s="312">
        <v>67</v>
      </c>
      <c r="H23" s="309">
        <v>25</v>
      </c>
      <c r="I23" s="299">
        <v>385</v>
      </c>
      <c r="J23" s="56" t="s">
        <v>819</v>
      </c>
      <c r="K23" s="441">
        <f t="shared" si="0"/>
        <v>89</v>
      </c>
      <c r="L23" s="94">
        <f t="shared" si="1"/>
        <v>1832</v>
      </c>
    </row>
    <row r="24" spans="1:12">
      <c r="A24" s="18" t="s">
        <v>432</v>
      </c>
      <c r="B24" s="309">
        <v>0</v>
      </c>
      <c r="C24" s="312">
        <v>0</v>
      </c>
      <c r="D24" s="309">
        <v>0</v>
      </c>
      <c r="E24" s="312">
        <v>0</v>
      </c>
      <c r="F24" s="309">
        <v>0</v>
      </c>
      <c r="G24" s="312">
        <v>0</v>
      </c>
      <c r="H24" s="309">
        <v>0</v>
      </c>
      <c r="I24" s="299">
        <v>0</v>
      </c>
      <c r="J24" s="477">
        <v>0</v>
      </c>
      <c r="K24" s="441">
        <f t="shared" si="0"/>
        <v>0</v>
      </c>
      <c r="L24" s="94">
        <f t="shared" si="1"/>
        <v>0</v>
      </c>
    </row>
    <row r="25" spans="1:12">
      <c r="A25" s="18" t="s">
        <v>452</v>
      </c>
      <c r="B25" s="309">
        <v>9</v>
      </c>
      <c r="C25" s="312">
        <v>242</v>
      </c>
      <c r="D25" s="309">
        <v>5</v>
      </c>
      <c r="E25" s="312">
        <v>13</v>
      </c>
      <c r="F25" s="309">
        <v>17</v>
      </c>
      <c r="G25" s="312">
        <v>101</v>
      </c>
      <c r="H25" s="309">
        <v>10</v>
      </c>
      <c r="I25" s="299">
        <v>86</v>
      </c>
      <c r="J25" s="56" t="s">
        <v>820</v>
      </c>
      <c r="K25" s="441">
        <f t="shared" si="0"/>
        <v>41</v>
      </c>
      <c r="L25" s="94">
        <f t="shared" si="1"/>
        <v>442</v>
      </c>
    </row>
    <row r="26" spans="1:12">
      <c r="A26" s="18" t="s">
        <v>453</v>
      </c>
      <c r="B26" s="309">
        <v>9</v>
      </c>
      <c r="C26" s="312">
        <v>901</v>
      </c>
      <c r="D26" s="309">
        <v>0</v>
      </c>
      <c r="E26" s="312">
        <v>0</v>
      </c>
      <c r="F26" s="309">
        <v>0</v>
      </c>
      <c r="G26" s="312">
        <v>0</v>
      </c>
      <c r="H26" s="309">
        <v>0</v>
      </c>
      <c r="I26" s="299">
        <v>0</v>
      </c>
      <c r="J26" s="477">
        <v>0</v>
      </c>
      <c r="K26" s="441">
        <f t="shared" si="0"/>
        <v>9</v>
      </c>
      <c r="L26" s="94">
        <f t="shared" si="1"/>
        <v>901</v>
      </c>
    </row>
    <row r="27" spans="1:12">
      <c r="A27" s="18" t="s">
        <v>455</v>
      </c>
      <c r="B27" s="309">
        <v>13</v>
      </c>
      <c r="C27" s="312">
        <v>245</v>
      </c>
      <c r="D27" s="309">
        <v>2</v>
      </c>
      <c r="E27" s="312">
        <v>2</v>
      </c>
      <c r="F27" s="309">
        <v>0</v>
      </c>
      <c r="G27" s="312">
        <v>0</v>
      </c>
      <c r="H27" s="309">
        <v>8</v>
      </c>
      <c r="I27" s="299">
        <v>70</v>
      </c>
      <c r="J27" s="56" t="s">
        <v>821</v>
      </c>
      <c r="K27" s="441">
        <f t="shared" si="0"/>
        <v>23</v>
      </c>
      <c r="L27" s="94">
        <f t="shared" si="1"/>
        <v>317</v>
      </c>
    </row>
    <row r="28" spans="1:12">
      <c r="A28" s="18" t="s">
        <v>459</v>
      </c>
      <c r="B28" s="309">
        <v>13</v>
      </c>
      <c r="C28" s="312">
        <v>428</v>
      </c>
      <c r="D28" s="309">
        <v>2</v>
      </c>
      <c r="E28" s="312">
        <v>55</v>
      </c>
      <c r="F28" s="309">
        <v>4</v>
      </c>
      <c r="G28" s="312">
        <v>13</v>
      </c>
      <c r="H28" s="309">
        <v>3</v>
      </c>
      <c r="I28" s="299">
        <v>47</v>
      </c>
      <c r="J28" s="56" t="s">
        <v>822</v>
      </c>
      <c r="K28" s="441">
        <f t="shared" si="0"/>
        <v>22</v>
      </c>
      <c r="L28" s="94">
        <f t="shared" si="1"/>
        <v>543</v>
      </c>
    </row>
    <row r="29" spans="1:12">
      <c r="A29" s="18" t="s">
        <v>467</v>
      </c>
      <c r="B29" s="309">
        <v>12</v>
      </c>
      <c r="C29" s="312">
        <v>80</v>
      </c>
      <c r="D29" s="309">
        <v>70</v>
      </c>
      <c r="E29" s="312">
        <v>3548</v>
      </c>
      <c r="F29" s="309">
        <v>17</v>
      </c>
      <c r="G29" s="312">
        <v>331</v>
      </c>
      <c r="H29" s="309">
        <v>21</v>
      </c>
      <c r="I29" s="299">
        <v>205</v>
      </c>
      <c r="J29" s="56" t="s">
        <v>823</v>
      </c>
      <c r="K29" s="441">
        <f t="shared" si="0"/>
        <v>120</v>
      </c>
      <c r="L29" s="94">
        <f t="shared" si="1"/>
        <v>4164</v>
      </c>
    </row>
    <row r="30" spans="1:12">
      <c r="A30" s="18" t="s">
        <v>474</v>
      </c>
      <c r="B30" s="309">
        <v>15</v>
      </c>
      <c r="C30" s="312">
        <v>97</v>
      </c>
      <c r="D30" s="309">
        <v>12</v>
      </c>
      <c r="E30" s="312">
        <v>262</v>
      </c>
      <c r="F30" s="309">
        <v>23</v>
      </c>
      <c r="G30" s="312">
        <v>299</v>
      </c>
      <c r="H30" s="309">
        <v>22</v>
      </c>
      <c r="I30" s="299">
        <v>334</v>
      </c>
      <c r="J30" s="56" t="s">
        <v>824</v>
      </c>
      <c r="K30" s="441">
        <f t="shared" si="0"/>
        <v>72</v>
      </c>
      <c r="L30" s="94">
        <f t="shared" si="1"/>
        <v>992</v>
      </c>
    </row>
    <row r="31" spans="1:12" ht="27">
      <c r="A31" s="18" t="s">
        <v>25</v>
      </c>
      <c r="B31" s="309">
        <v>8</v>
      </c>
      <c r="C31" s="312">
        <v>249.39400000000001</v>
      </c>
      <c r="D31" s="309">
        <v>0</v>
      </c>
      <c r="E31" s="312">
        <v>0</v>
      </c>
      <c r="F31" s="309">
        <v>2</v>
      </c>
      <c r="G31" s="312">
        <v>5.7380000000000004</v>
      </c>
      <c r="H31" s="309">
        <v>7</v>
      </c>
      <c r="I31" s="299">
        <v>508.738</v>
      </c>
      <c r="J31" s="56" t="s">
        <v>483</v>
      </c>
      <c r="K31" s="441">
        <f t="shared" si="0"/>
        <v>17</v>
      </c>
      <c r="L31" s="94">
        <f t="shared" si="1"/>
        <v>763.87</v>
      </c>
    </row>
    <row r="32" spans="1:12">
      <c r="A32" s="18" t="s">
        <v>486</v>
      </c>
      <c r="B32" s="309">
        <v>12</v>
      </c>
      <c r="C32" s="312">
        <v>79</v>
      </c>
      <c r="D32" s="309">
        <v>28</v>
      </c>
      <c r="E32" s="312">
        <v>103</v>
      </c>
      <c r="F32" s="309">
        <v>4</v>
      </c>
      <c r="G32" s="312">
        <v>15</v>
      </c>
      <c r="H32" s="309">
        <v>10</v>
      </c>
      <c r="I32" s="299">
        <v>118</v>
      </c>
      <c r="J32" s="56" t="s">
        <v>825</v>
      </c>
      <c r="K32" s="441">
        <f t="shared" si="0"/>
        <v>54</v>
      </c>
      <c r="L32" s="94">
        <f t="shared" si="1"/>
        <v>315</v>
      </c>
    </row>
    <row r="33" spans="1:12">
      <c r="A33" s="18" t="s">
        <v>489</v>
      </c>
      <c r="B33" s="309">
        <v>34</v>
      </c>
      <c r="C33" s="312">
        <v>784</v>
      </c>
      <c r="D33" s="309">
        <v>48</v>
      </c>
      <c r="E33" s="312">
        <v>743</v>
      </c>
      <c r="F33" s="309">
        <v>20</v>
      </c>
      <c r="G33" s="312">
        <v>189</v>
      </c>
      <c r="H33" s="309">
        <v>19</v>
      </c>
      <c r="I33" s="299">
        <v>72</v>
      </c>
      <c r="J33" s="56" t="s">
        <v>826</v>
      </c>
      <c r="K33" s="441">
        <f t="shared" si="0"/>
        <v>121</v>
      </c>
      <c r="L33" s="94">
        <f t="shared" si="1"/>
        <v>1788</v>
      </c>
    </row>
    <row r="34" spans="1:12">
      <c r="A34" s="18" t="s">
        <v>492</v>
      </c>
      <c r="B34" s="301">
        <v>11</v>
      </c>
      <c r="C34" s="151">
        <v>182.58</v>
      </c>
      <c r="D34" s="301">
        <v>13</v>
      </c>
      <c r="E34" s="151">
        <v>190.9</v>
      </c>
      <c r="F34" s="301">
        <v>2</v>
      </c>
      <c r="G34" s="151">
        <v>3.6</v>
      </c>
      <c r="H34" s="301">
        <v>14</v>
      </c>
      <c r="I34" s="447">
        <v>174.64099999999999</v>
      </c>
      <c r="J34" s="132" t="s">
        <v>827</v>
      </c>
      <c r="K34" s="441">
        <f t="shared" si="0"/>
        <v>40</v>
      </c>
      <c r="L34" s="94">
        <f t="shared" si="1"/>
        <v>551.721</v>
      </c>
    </row>
    <row r="35" spans="1:12">
      <c r="A35" s="18" t="s">
        <v>496</v>
      </c>
      <c r="B35" s="309">
        <v>16</v>
      </c>
      <c r="C35" s="312">
        <v>55</v>
      </c>
      <c r="D35" s="309">
        <v>36</v>
      </c>
      <c r="E35" s="312">
        <v>189</v>
      </c>
      <c r="F35" s="309">
        <v>21</v>
      </c>
      <c r="G35" s="312">
        <v>292</v>
      </c>
      <c r="H35" s="309">
        <v>17</v>
      </c>
      <c r="I35" s="299">
        <v>87</v>
      </c>
      <c r="J35" s="477">
        <v>0</v>
      </c>
      <c r="K35" s="441">
        <f t="shared" si="0"/>
        <v>90</v>
      </c>
      <c r="L35" s="94">
        <f t="shared" si="1"/>
        <v>623</v>
      </c>
    </row>
    <row r="36" spans="1:12">
      <c r="A36" s="18" t="s">
        <v>28</v>
      </c>
      <c r="B36" s="309">
        <v>0</v>
      </c>
      <c r="C36" s="312">
        <v>0</v>
      </c>
      <c r="D36" s="309">
        <v>0</v>
      </c>
      <c r="E36" s="312">
        <v>0</v>
      </c>
      <c r="F36" s="309">
        <v>0</v>
      </c>
      <c r="G36" s="312">
        <v>0</v>
      </c>
      <c r="H36" s="309">
        <v>0</v>
      </c>
      <c r="I36" s="299">
        <v>0</v>
      </c>
      <c r="J36" s="476">
        <v>0</v>
      </c>
      <c r="K36" s="441">
        <f t="shared" si="0"/>
        <v>0</v>
      </c>
      <c r="L36" s="94">
        <f t="shared" si="1"/>
        <v>0</v>
      </c>
    </row>
    <row r="37" spans="1:12" ht="67.5">
      <c r="A37" s="18" t="s">
        <v>501</v>
      </c>
      <c r="B37" s="309">
        <v>12</v>
      </c>
      <c r="C37" s="312">
        <v>147</v>
      </c>
      <c r="D37" s="309">
        <v>3</v>
      </c>
      <c r="E37" s="312">
        <v>34</v>
      </c>
      <c r="F37" s="309">
        <v>4</v>
      </c>
      <c r="G37" s="312">
        <v>9</v>
      </c>
      <c r="H37" s="309">
        <v>5</v>
      </c>
      <c r="I37" s="299">
        <v>32</v>
      </c>
      <c r="J37" s="56" t="s">
        <v>1755</v>
      </c>
      <c r="K37" s="441">
        <f t="shared" si="0"/>
        <v>24</v>
      </c>
      <c r="L37" s="94">
        <f t="shared" si="1"/>
        <v>222</v>
      </c>
    </row>
    <row r="38" spans="1:12">
      <c r="A38" s="18" t="s">
        <v>506</v>
      </c>
      <c r="B38" s="309">
        <v>24</v>
      </c>
      <c r="C38" s="312">
        <v>797</v>
      </c>
      <c r="D38" s="309">
        <v>9</v>
      </c>
      <c r="E38" s="312">
        <v>68</v>
      </c>
      <c r="F38" s="309">
        <v>3</v>
      </c>
      <c r="G38" s="312">
        <v>18</v>
      </c>
      <c r="H38" s="309">
        <v>4</v>
      </c>
      <c r="I38" s="299">
        <v>100</v>
      </c>
      <c r="J38" s="477">
        <v>0</v>
      </c>
      <c r="K38" s="441">
        <f t="shared" si="0"/>
        <v>40</v>
      </c>
      <c r="L38" s="94">
        <f t="shared" si="1"/>
        <v>983</v>
      </c>
    </row>
    <row r="39" spans="1:12">
      <c r="A39" s="18" t="s">
        <v>508</v>
      </c>
      <c r="B39" s="309">
        <v>17</v>
      </c>
      <c r="C39" s="312">
        <v>261</v>
      </c>
      <c r="D39" s="309">
        <v>26</v>
      </c>
      <c r="E39" s="312">
        <v>110</v>
      </c>
      <c r="F39" s="309">
        <v>13</v>
      </c>
      <c r="G39" s="312">
        <v>80</v>
      </c>
      <c r="H39" s="309">
        <v>22</v>
      </c>
      <c r="I39" s="299">
        <v>74</v>
      </c>
      <c r="J39" s="56" t="s">
        <v>828</v>
      </c>
      <c r="K39" s="441">
        <f t="shared" si="0"/>
        <v>78</v>
      </c>
      <c r="L39" s="94">
        <f t="shared" si="1"/>
        <v>525</v>
      </c>
    </row>
    <row r="40" spans="1:12">
      <c r="A40" s="18" t="s">
        <v>172</v>
      </c>
      <c r="B40" s="309">
        <v>0</v>
      </c>
      <c r="C40" s="312">
        <v>0</v>
      </c>
      <c r="D40" s="309">
        <v>0</v>
      </c>
      <c r="E40" s="312">
        <v>0</v>
      </c>
      <c r="F40" s="309">
        <v>0</v>
      </c>
      <c r="G40" s="312">
        <v>0</v>
      </c>
      <c r="H40" s="309">
        <v>0</v>
      </c>
      <c r="I40" s="299">
        <v>0</v>
      </c>
      <c r="J40" s="477">
        <v>0</v>
      </c>
      <c r="K40" s="441">
        <f t="shared" si="0"/>
        <v>0</v>
      </c>
      <c r="L40" s="94">
        <f t="shared" si="1"/>
        <v>0</v>
      </c>
    </row>
    <row r="41" spans="1:12">
      <c r="A41" s="18" t="s">
        <v>512</v>
      </c>
      <c r="B41" s="309">
        <v>13</v>
      </c>
      <c r="C41" s="312">
        <v>244</v>
      </c>
      <c r="D41" s="309">
        <v>32</v>
      </c>
      <c r="E41" s="312">
        <v>501</v>
      </c>
      <c r="F41" s="309">
        <v>2</v>
      </c>
      <c r="G41" s="312">
        <v>9</v>
      </c>
      <c r="H41" s="309">
        <v>4</v>
      </c>
      <c r="I41" s="299">
        <v>10</v>
      </c>
      <c r="J41" s="56" t="s">
        <v>829</v>
      </c>
      <c r="K41" s="441">
        <f t="shared" si="0"/>
        <v>51</v>
      </c>
      <c r="L41" s="94">
        <f t="shared" si="1"/>
        <v>764</v>
      </c>
    </row>
    <row r="42" spans="1:12">
      <c r="A42" s="18" t="s">
        <v>529</v>
      </c>
      <c r="B42" s="309">
        <v>5</v>
      </c>
      <c r="C42" s="312">
        <v>9</v>
      </c>
      <c r="D42" s="309">
        <v>35</v>
      </c>
      <c r="E42" s="312">
        <v>221</v>
      </c>
      <c r="F42" s="309">
        <v>9</v>
      </c>
      <c r="G42" s="312">
        <v>109</v>
      </c>
      <c r="H42" s="309">
        <v>21</v>
      </c>
      <c r="I42" s="299">
        <v>131</v>
      </c>
      <c r="J42" s="477">
        <v>0</v>
      </c>
      <c r="K42" s="441">
        <f t="shared" si="0"/>
        <v>70</v>
      </c>
      <c r="L42" s="94">
        <f t="shared" si="1"/>
        <v>470</v>
      </c>
    </row>
    <row r="43" spans="1:12">
      <c r="A43" s="18" t="s">
        <v>101</v>
      </c>
      <c r="B43" s="161">
        <v>4</v>
      </c>
      <c r="C43" s="162">
        <v>52</v>
      </c>
      <c r="D43" s="161">
        <v>22</v>
      </c>
      <c r="E43" s="162">
        <v>703</v>
      </c>
      <c r="F43" s="161">
        <v>2</v>
      </c>
      <c r="G43" s="162">
        <v>22</v>
      </c>
      <c r="H43" s="161">
        <v>2</v>
      </c>
      <c r="I43" s="448">
        <v>4</v>
      </c>
      <c r="J43" s="223" t="s">
        <v>830</v>
      </c>
      <c r="K43" s="441">
        <f t="shared" si="0"/>
        <v>30</v>
      </c>
      <c r="L43" s="94">
        <f t="shared" si="1"/>
        <v>781</v>
      </c>
    </row>
    <row r="44" spans="1:12">
      <c r="A44" s="18" t="s">
        <v>534</v>
      </c>
      <c r="B44" s="309">
        <v>2</v>
      </c>
      <c r="C44" s="312">
        <v>73</v>
      </c>
      <c r="D44" s="309">
        <v>0</v>
      </c>
      <c r="E44" s="312">
        <v>0</v>
      </c>
      <c r="F44" s="309">
        <v>1</v>
      </c>
      <c r="G44" s="312">
        <v>4</v>
      </c>
      <c r="H44" s="309">
        <v>0</v>
      </c>
      <c r="I44" s="448">
        <v>0</v>
      </c>
      <c r="J44" s="477">
        <v>0</v>
      </c>
      <c r="K44" s="441">
        <f t="shared" si="0"/>
        <v>3</v>
      </c>
      <c r="L44" s="94">
        <f t="shared" si="1"/>
        <v>77</v>
      </c>
    </row>
    <row r="45" spans="1:12">
      <c r="A45" s="18" t="s">
        <v>150</v>
      </c>
      <c r="B45" s="309">
        <v>0</v>
      </c>
      <c r="C45" s="312">
        <v>0</v>
      </c>
      <c r="D45" s="309">
        <v>0</v>
      </c>
      <c r="E45" s="312">
        <v>0</v>
      </c>
      <c r="F45" s="309">
        <v>0</v>
      </c>
      <c r="G45" s="312">
        <v>0</v>
      </c>
      <c r="H45" s="309">
        <v>0</v>
      </c>
      <c r="I45" s="299">
        <v>0</v>
      </c>
      <c r="J45" s="476">
        <v>0</v>
      </c>
      <c r="K45" s="441">
        <f t="shared" si="0"/>
        <v>0</v>
      </c>
      <c r="L45" s="94">
        <f t="shared" si="1"/>
        <v>0</v>
      </c>
    </row>
    <row r="46" spans="1:12">
      <c r="A46" s="18" t="s">
        <v>544</v>
      </c>
      <c r="B46" s="309">
        <v>0</v>
      </c>
      <c r="C46" s="312">
        <v>0</v>
      </c>
      <c r="D46" s="309">
        <v>0</v>
      </c>
      <c r="E46" s="312">
        <v>0</v>
      </c>
      <c r="F46" s="309">
        <v>0</v>
      </c>
      <c r="G46" s="312">
        <v>0</v>
      </c>
      <c r="H46" s="309">
        <v>0</v>
      </c>
      <c r="I46" s="299">
        <v>0</v>
      </c>
      <c r="J46" s="476">
        <v>0</v>
      </c>
      <c r="K46" s="441">
        <f t="shared" si="0"/>
        <v>0</v>
      </c>
      <c r="L46" s="94">
        <f t="shared" si="1"/>
        <v>0</v>
      </c>
    </row>
    <row r="47" spans="1:12">
      <c r="A47" s="18" t="s">
        <v>547</v>
      </c>
      <c r="B47" s="309">
        <v>3</v>
      </c>
      <c r="C47" s="312">
        <v>5.0999999999999996</v>
      </c>
      <c r="D47" s="309">
        <v>0</v>
      </c>
      <c r="E47" s="312">
        <v>0</v>
      </c>
      <c r="F47" s="309">
        <v>4</v>
      </c>
      <c r="G47" s="312">
        <v>12</v>
      </c>
      <c r="H47" s="309">
        <v>0</v>
      </c>
      <c r="I47" s="299">
        <v>0</v>
      </c>
      <c r="J47" s="477">
        <v>0</v>
      </c>
      <c r="K47" s="441">
        <f t="shared" si="0"/>
        <v>7</v>
      </c>
      <c r="L47" s="94">
        <f t="shared" si="1"/>
        <v>17.100000000000001</v>
      </c>
    </row>
    <row r="48" spans="1:12">
      <c r="A48" s="18" t="s">
        <v>550</v>
      </c>
      <c r="B48" s="309">
        <v>1</v>
      </c>
      <c r="C48" s="312">
        <v>8.1</v>
      </c>
      <c r="D48" s="309">
        <v>0</v>
      </c>
      <c r="E48" s="312">
        <v>0</v>
      </c>
      <c r="F48" s="309">
        <v>2</v>
      </c>
      <c r="G48" s="312">
        <v>42</v>
      </c>
      <c r="H48" s="309">
        <v>1</v>
      </c>
      <c r="I48" s="299">
        <v>1.7</v>
      </c>
      <c r="J48" s="56" t="s">
        <v>161</v>
      </c>
      <c r="K48" s="441">
        <f t="shared" si="0"/>
        <v>4</v>
      </c>
      <c r="L48" s="94">
        <f t="shared" si="1"/>
        <v>51.800000000000004</v>
      </c>
    </row>
    <row r="49" spans="1:12">
      <c r="A49" s="18" t="s">
        <v>556</v>
      </c>
      <c r="B49" s="309">
        <v>9</v>
      </c>
      <c r="C49" s="312">
        <v>112</v>
      </c>
      <c r="D49" s="309">
        <v>0</v>
      </c>
      <c r="E49" s="312">
        <v>0</v>
      </c>
      <c r="F49" s="309">
        <v>0</v>
      </c>
      <c r="G49" s="312">
        <v>0</v>
      </c>
      <c r="H49" s="309">
        <v>1</v>
      </c>
      <c r="I49" s="299">
        <v>4</v>
      </c>
      <c r="J49" s="477">
        <v>0</v>
      </c>
      <c r="K49" s="441">
        <f t="shared" si="0"/>
        <v>10</v>
      </c>
      <c r="L49" s="94">
        <f t="shared" si="1"/>
        <v>116</v>
      </c>
    </row>
    <row r="50" spans="1:12">
      <c r="A50" s="18" t="s">
        <v>163</v>
      </c>
      <c r="B50" s="309">
        <v>0</v>
      </c>
      <c r="C50" s="312">
        <v>0</v>
      </c>
      <c r="D50" s="309">
        <v>0</v>
      </c>
      <c r="E50" s="312">
        <v>0</v>
      </c>
      <c r="F50" s="309">
        <v>0</v>
      </c>
      <c r="G50" s="312">
        <v>0</v>
      </c>
      <c r="H50" s="309">
        <v>0</v>
      </c>
      <c r="I50" s="299">
        <v>0</v>
      </c>
      <c r="J50" s="476">
        <v>0</v>
      </c>
      <c r="K50" s="441">
        <f t="shared" si="0"/>
        <v>0</v>
      </c>
      <c r="L50" s="94">
        <f t="shared" si="1"/>
        <v>0</v>
      </c>
    </row>
    <row r="51" spans="1:12">
      <c r="A51" s="18" t="s">
        <v>164</v>
      </c>
      <c r="B51" s="309">
        <v>0</v>
      </c>
      <c r="C51" s="312">
        <v>0</v>
      </c>
      <c r="D51" s="309">
        <v>0</v>
      </c>
      <c r="E51" s="312">
        <v>0</v>
      </c>
      <c r="F51" s="309">
        <v>0</v>
      </c>
      <c r="G51" s="312">
        <v>0</v>
      </c>
      <c r="H51" s="309">
        <v>0</v>
      </c>
      <c r="I51" s="299">
        <v>0</v>
      </c>
      <c r="J51" s="476">
        <v>0</v>
      </c>
      <c r="K51" s="441">
        <f t="shared" si="0"/>
        <v>0</v>
      </c>
      <c r="L51" s="94">
        <f t="shared" si="1"/>
        <v>0</v>
      </c>
    </row>
    <row r="52" spans="1:12">
      <c r="A52" s="18" t="s">
        <v>165</v>
      </c>
      <c r="B52" s="309">
        <v>0</v>
      </c>
      <c r="C52" s="312">
        <v>0</v>
      </c>
      <c r="D52" s="309">
        <v>0</v>
      </c>
      <c r="E52" s="312">
        <v>0</v>
      </c>
      <c r="F52" s="309">
        <v>0</v>
      </c>
      <c r="G52" s="312">
        <v>0</v>
      </c>
      <c r="H52" s="309">
        <v>0</v>
      </c>
      <c r="I52" s="299">
        <v>0</v>
      </c>
      <c r="J52" s="476">
        <v>0</v>
      </c>
      <c r="K52" s="441">
        <f t="shared" si="0"/>
        <v>0</v>
      </c>
      <c r="L52" s="94">
        <f t="shared" si="1"/>
        <v>0</v>
      </c>
    </row>
    <row r="53" spans="1:12">
      <c r="A53" s="18" t="s">
        <v>166</v>
      </c>
      <c r="B53" s="309">
        <v>0</v>
      </c>
      <c r="C53" s="312">
        <v>0</v>
      </c>
      <c r="D53" s="309">
        <v>0</v>
      </c>
      <c r="E53" s="312">
        <v>0</v>
      </c>
      <c r="F53" s="309">
        <v>0</v>
      </c>
      <c r="G53" s="312">
        <v>0</v>
      </c>
      <c r="H53" s="309">
        <v>0</v>
      </c>
      <c r="I53" s="299">
        <v>0</v>
      </c>
      <c r="J53" s="476">
        <v>0</v>
      </c>
      <c r="K53" s="441">
        <f t="shared" si="0"/>
        <v>0</v>
      </c>
      <c r="L53" s="94">
        <f t="shared" si="1"/>
        <v>0</v>
      </c>
    </row>
    <row r="54" spans="1:12" ht="27">
      <c r="A54" s="18" t="s">
        <v>571</v>
      </c>
      <c r="B54" s="309">
        <v>0</v>
      </c>
      <c r="C54" s="312">
        <v>0</v>
      </c>
      <c r="D54" s="309">
        <v>0</v>
      </c>
      <c r="E54" s="312">
        <v>0</v>
      </c>
      <c r="F54" s="309">
        <v>0</v>
      </c>
      <c r="G54" s="312">
        <v>0</v>
      </c>
      <c r="H54" s="309">
        <v>4</v>
      </c>
      <c r="I54" s="299">
        <v>0.68</v>
      </c>
      <c r="J54" s="56" t="s">
        <v>831</v>
      </c>
      <c r="K54" s="441">
        <f t="shared" si="0"/>
        <v>4</v>
      </c>
      <c r="L54" s="94">
        <f t="shared" si="1"/>
        <v>0.68</v>
      </c>
    </row>
    <row r="55" spans="1:12">
      <c r="A55" s="18" t="s">
        <v>168</v>
      </c>
      <c r="B55" s="309">
        <v>0</v>
      </c>
      <c r="C55" s="312">
        <v>0</v>
      </c>
      <c r="D55" s="309">
        <v>0</v>
      </c>
      <c r="E55" s="312">
        <v>0</v>
      </c>
      <c r="F55" s="309">
        <v>0</v>
      </c>
      <c r="G55" s="312">
        <v>0</v>
      </c>
      <c r="H55" s="309">
        <v>0</v>
      </c>
      <c r="I55" s="299">
        <v>0</v>
      </c>
      <c r="J55" s="479">
        <v>0</v>
      </c>
      <c r="K55" s="441">
        <f t="shared" si="0"/>
        <v>0</v>
      </c>
      <c r="L55" s="94">
        <f t="shared" si="1"/>
        <v>0</v>
      </c>
    </row>
    <row r="56" spans="1:12">
      <c r="A56" s="18" t="s">
        <v>169</v>
      </c>
      <c r="B56" s="309">
        <v>0</v>
      </c>
      <c r="C56" s="312">
        <v>0</v>
      </c>
      <c r="D56" s="309">
        <v>0</v>
      </c>
      <c r="E56" s="312">
        <v>0</v>
      </c>
      <c r="F56" s="309">
        <v>0</v>
      </c>
      <c r="G56" s="312">
        <v>0</v>
      </c>
      <c r="H56" s="309">
        <v>0</v>
      </c>
      <c r="I56" s="299">
        <v>0</v>
      </c>
      <c r="J56" s="476">
        <v>0</v>
      </c>
      <c r="K56" s="441">
        <f t="shared" si="0"/>
        <v>0</v>
      </c>
      <c r="L56" s="94">
        <f t="shared" si="1"/>
        <v>0</v>
      </c>
    </row>
    <row r="57" spans="1:12">
      <c r="A57" s="18" t="s">
        <v>579</v>
      </c>
      <c r="B57" s="309">
        <v>1</v>
      </c>
      <c r="C57" s="312">
        <v>5</v>
      </c>
      <c r="D57" s="309">
        <v>5</v>
      </c>
      <c r="E57" s="312">
        <v>80</v>
      </c>
      <c r="F57" s="309">
        <v>1</v>
      </c>
      <c r="G57" s="312">
        <v>14</v>
      </c>
      <c r="H57" s="309">
        <v>0</v>
      </c>
      <c r="I57" s="299">
        <v>0</v>
      </c>
      <c r="J57" s="477">
        <v>0</v>
      </c>
      <c r="K57" s="441">
        <f t="shared" si="0"/>
        <v>7</v>
      </c>
      <c r="L57" s="94">
        <f t="shared" si="1"/>
        <v>99</v>
      </c>
    </row>
    <row r="58" spans="1:12">
      <c r="A58" s="18" t="s">
        <v>174</v>
      </c>
      <c r="B58" s="309">
        <v>0</v>
      </c>
      <c r="C58" s="312">
        <v>0</v>
      </c>
      <c r="D58" s="309">
        <v>0</v>
      </c>
      <c r="E58" s="312">
        <v>0</v>
      </c>
      <c r="F58" s="309">
        <v>0</v>
      </c>
      <c r="G58" s="312">
        <v>0</v>
      </c>
      <c r="H58" s="309">
        <v>0</v>
      </c>
      <c r="I58" s="299">
        <v>0</v>
      </c>
      <c r="J58" s="477">
        <v>0</v>
      </c>
      <c r="K58" s="292">
        <f t="shared" ref="K58:L58" si="2">B58+D58+F58+H58</f>
        <v>0</v>
      </c>
      <c r="L58" s="94">
        <f t="shared" si="2"/>
        <v>0</v>
      </c>
    </row>
    <row r="59" spans="1:12">
      <c r="A59" s="294" t="s">
        <v>11</v>
      </c>
      <c r="B59" s="35">
        <f>SUM(B5:B58)</f>
        <v>619</v>
      </c>
      <c r="C59" s="95">
        <f>SUM(C5:C58)</f>
        <v>11897.174000000001</v>
      </c>
      <c r="D59" s="35">
        <f t="shared" ref="D59:I59" si="3">SUM(D5:D58)</f>
        <v>2201</v>
      </c>
      <c r="E59" s="95">
        <f t="shared" si="3"/>
        <v>95432.9</v>
      </c>
      <c r="F59" s="35">
        <f t="shared" si="3"/>
        <v>511</v>
      </c>
      <c r="G59" s="95">
        <f t="shared" si="3"/>
        <v>8286.3379999999997</v>
      </c>
      <c r="H59" s="35">
        <f t="shared" si="3"/>
        <v>704</v>
      </c>
      <c r="I59" s="95">
        <f t="shared" si="3"/>
        <v>9175.759</v>
      </c>
      <c r="J59" s="297"/>
      <c r="K59" s="8">
        <f t="shared" ref="K59" si="4">B59+D59+F59+H59</f>
        <v>4035</v>
      </c>
      <c r="L59" s="96">
        <f>+C59+E59+G59+I59</f>
        <v>124792.171</v>
      </c>
    </row>
  </sheetData>
  <mergeCells count="6">
    <mergeCell ref="K3:L3"/>
    <mergeCell ref="F3:G3"/>
    <mergeCell ref="H3:J3"/>
    <mergeCell ref="A3:A4"/>
    <mergeCell ref="B3:C3"/>
    <mergeCell ref="D3:E3"/>
  </mergeCells>
  <phoneticPr fontId="9"/>
  <printOptions horizontalCentered="1"/>
  <pageMargins left="0.59055118110236227" right="0.59055118110236227" top="0.59055118110236227" bottom="0.59055118110236227" header="0.51181102362204722" footer="0.51181102362204722"/>
  <pageSetup paperSize="9" scale="70" orientation="landscape" r:id="rId1"/>
  <headerFooter alignWithMargins="0">
    <oddFooter>&amp;C&amp;P</oddFooter>
  </headerFooter>
  <rowBreaks count="1" manualBreakCount="1">
    <brk id="41"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Zeros="0" view="pageBreakPreview" zoomScaleNormal="100" zoomScaleSheetLayoutView="100" workbookViewId="0">
      <pane ySplit="7" topLeftCell="A8" activePane="bottomLeft" state="frozen"/>
      <selection activeCell="G26" sqref="G26"/>
      <selection pane="bottomLeft" activeCell="A2" sqref="A2"/>
    </sheetView>
  </sheetViews>
  <sheetFormatPr defaultRowHeight="13.5"/>
  <cols>
    <col min="1" max="1" width="12.75" style="31" customWidth="1"/>
    <col min="2" max="2" width="13.5" style="31" customWidth="1"/>
    <col min="3" max="3" width="74.375" style="31" customWidth="1"/>
    <col min="4" max="4" width="9" style="47"/>
    <col min="5" max="16384" width="9" style="31"/>
  </cols>
  <sheetData>
    <row r="1" spans="1:4" ht="27" customHeight="1">
      <c r="A1" s="98" t="s">
        <v>2026</v>
      </c>
      <c r="B1" s="98"/>
      <c r="C1" s="98"/>
    </row>
    <row r="2" spans="1:4" s="25" customFormat="1" ht="13.5" customHeight="1">
      <c r="A2" s="134" t="s">
        <v>260</v>
      </c>
      <c r="B2" s="134"/>
      <c r="C2" s="134"/>
    </row>
    <row r="3" spans="1:4" s="25" customFormat="1">
      <c r="A3" s="135" t="s">
        <v>261</v>
      </c>
      <c r="B3" s="136"/>
      <c r="C3" s="136"/>
    </row>
    <row r="4" spans="1:4" s="25" customFormat="1">
      <c r="A4" s="135" t="s">
        <v>262</v>
      </c>
      <c r="B4" s="136"/>
      <c r="C4" s="136"/>
    </row>
    <row r="5" spans="1:4" s="25" customFormat="1">
      <c r="A5" s="135" t="s">
        <v>263</v>
      </c>
      <c r="B5" s="136"/>
      <c r="C5" s="136"/>
    </row>
    <row r="6" spans="1:4" s="25" customFormat="1">
      <c r="A6" s="135" t="s">
        <v>264</v>
      </c>
      <c r="B6" s="136"/>
      <c r="C6" s="136"/>
    </row>
    <row r="7" spans="1:4" ht="20.25" customHeight="1">
      <c r="A7" s="18" t="s">
        <v>56</v>
      </c>
      <c r="B7" s="126" t="s">
        <v>55</v>
      </c>
      <c r="C7" s="126" t="s">
        <v>340</v>
      </c>
    </row>
    <row r="8" spans="1:4" ht="15.75" customHeight="1">
      <c r="A8" s="127" t="s">
        <v>157</v>
      </c>
      <c r="B8" s="249" t="s">
        <v>265</v>
      </c>
      <c r="C8" s="26">
        <v>0</v>
      </c>
    </row>
    <row r="9" spans="1:4" ht="15.75" customHeight="1">
      <c r="A9" s="18" t="s">
        <v>158</v>
      </c>
      <c r="B9" s="250" t="s">
        <v>266</v>
      </c>
      <c r="C9" s="250">
        <v>0</v>
      </c>
    </row>
    <row r="10" spans="1:4" ht="15.75" customHeight="1">
      <c r="A10" s="18" t="s">
        <v>347</v>
      </c>
      <c r="B10" s="250" t="s">
        <v>265</v>
      </c>
      <c r="C10" s="250">
        <v>0</v>
      </c>
    </row>
    <row r="11" spans="1:4" ht="41.25" customHeight="1">
      <c r="A11" s="18" t="s">
        <v>356</v>
      </c>
      <c r="B11" s="250" t="s">
        <v>357</v>
      </c>
      <c r="C11" s="132" t="s">
        <v>832</v>
      </c>
      <c r="D11" s="46"/>
    </row>
    <row r="12" spans="1:4" ht="15.75" customHeight="1">
      <c r="A12" s="18" t="s">
        <v>359</v>
      </c>
      <c r="B12" s="250" t="s">
        <v>266</v>
      </c>
      <c r="C12" s="250">
        <v>0</v>
      </c>
      <c r="D12" s="46"/>
    </row>
    <row r="13" spans="1:4" ht="15.75" customHeight="1">
      <c r="A13" s="18" t="s">
        <v>362</v>
      </c>
      <c r="B13" s="250" t="s">
        <v>265</v>
      </c>
      <c r="C13" s="26">
        <v>0</v>
      </c>
      <c r="D13" s="46"/>
    </row>
    <row r="14" spans="1:4" ht="15.75" customHeight="1">
      <c r="A14" s="333" t="s">
        <v>35</v>
      </c>
      <c r="B14" s="305" t="s">
        <v>265</v>
      </c>
      <c r="C14" s="26">
        <v>0</v>
      </c>
      <c r="D14" s="46"/>
    </row>
    <row r="15" spans="1:4" ht="30" customHeight="1">
      <c r="A15" s="18" t="s">
        <v>378</v>
      </c>
      <c r="B15" s="249" t="s">
        <v>357</v>
      </c>
      <c r="C15" s="132" t="s">
        <v>833</v>
      </c>
      <c r="D15" s="46"/>
    </row>
    <row r="16" spans="1:4" ht="27">
      <c r="A16" s="18" t="s">
        <v>384</v>
      </c>
      <c r="B16" s="250" t="s">
        <v>357</v>
      </c>
      <c r="C16" s="132" t="s">
        <v>834</v>
      </c>
      <c r="D16" s="46"/>
    </row>
    <row r="17" spans="1:4" ht="27">
      <c r="A17" s="18" t="s">
        <v>385</v>
      </c>
      <c r="B17" s="249" t="s">
        <v>357</v>
      </c>
      <c r="C17" s="197" t="s">
        <v>835</v>
      </c>
      <c r="D17" s="46"/>
    </row>
    <row r="18" spans="1:4" ht="15.75" customHeight="1">
      <c r="A18" s="18" t="s">
        <v>389</v>
      </c>
      <c r="B18" s="249" t="s">
        <v>265</v>
      </c>
      <c r="C18" s="26">
        <v>0</v>
      </c>
      <c r="D18" s="46"/>
    </row>
    <row r="19" spans="1:4" ht="15.75" customHeight="1">
      <c r="A19" s="18" t="s">
        <v>392</v>
      </c>
      <c r="B19" s="250" t="s">
        <v>265</v>
      </c>
      <c r="C19" s="250">
        <v>0</v>
      </c>
      <c r="D19" s="46"/>
    </row>
    <row r="20" spans="1:4" ht="15.75" customHeight="1">
      <c r="A20" s="18" t="s">
        <v>399</v>
      </c>
      <c r="B20" s="250" t="s">
        <v>265</v>
      </c>
      <c r="C20" s="250">
        <v>0</v>
      </c>
      <c r="D20" s="46"/>
    </row>
    <row r="21" spans="1:4" ht="15.75" customHeight="1">
      <c r="A21" s="18" t="s">
        <v>402</v>
      </c>
      <c r="B21" s="250" t="s">
        <v>265</v>
      </c>
      <c r="C21" s="26">
        <v>0</v>
      </c>
      <c r="D21" s="46"/>
    </row>
    <row r="22" spans="1:4" ht="15.75" customHeight="1">
      <c r="A22" s="18" t="s">
        <v>0</v>
      </c>
      <c r="B22" s="253" t="s">
        <v>292</v>
      </c>
      <c r="C22" s="26">
        <v>0</v>
      </c>
      <c r="D22" s="46"/>
    </row>
    <row r="23" spans="1:4" ht="15.75" customHeight="1">
      <c r="A23" s="18" t="s">
        <v>408</v>
      </c>
      <c r="B23" s="250" t="s">
        <v>265</v>
      </c>
      <c r="C23" s="26">
        <v>0</v>
      </c>
      <c r="D23" s="46"/>
    </row>
    <row r="24" spans="1:4" ht="15.75" customHeight="1">
      <c r="A24" s="18" t="s">
        <v>417</v>
      </c>
      <c r="B24" s="250" t="s">
        <v>265</v>
      </c>
      <c r="C24" s="26">
        <v>0</v>
      </c>
      <c r="D24" s="46"/>
    </row>
    <row r="25" spans="1:4" ht="15.75" customHeight="1">
      <c r="A25" s="18" t="s">
        <v>156</v>
      </c>
      <c r="B25" s="250" t="s">
        <v>265</v>
      </c>
      <c r="C25" s="26">
        <v>0</v>
      </c>
      <c r="D25" s="46"/>
    </row>
    <row r="26" spans="1:4" ht="15.75" customHeight="1">
      <c r="A26" s="18" t="s">
        <v>428</v>
      </c>
      <c r="B26" s="249" t="s">
        <v>265</v>
      </c>
      <c r="C26" s="26">
        <v>0</v>
      </c>
      <c r="D26" s="46"/>
    </row>
    <row r="27" spans="1:4" ht="27">
      <c r="A27" s="18" t="s">
        <v>432</v>
      </c>
      <c r="B27" s="250" t="s">
        <v>357</v>
      </c>
      <c r="C27" s="197" t="s">
        <v>836</v>
      </c>
      <c r="D27" s="46"/>
    </row>
    <row r="28" spans="1:4" ht="15.75" customHeight="1">
      <c r="A28" s="18" t="s">
        <v>41</v>
      </c>
      <c r="B28" s="250" t="s">
        <v>265</v>
      </c>
      <c r="C28" s="250">
        <v>0</v>
      </c>
      <c r="D28" s="46"/>
    </row>
    <row r="29" spans="1:4" ht="15.75" customHeight="1">
      <c r="A29" s="18" t="s">
        <v>43</v>
      </c>
      <c r="B29" s="249" t="s">
        <v>265</v>
      </c>
      <c r="C29" s="26">
        <v>0</v>
      </c>
      <c r="D29" s="46"/>
    </row>
    <row r="30" spans="1:4" ht="15.75" customHeight="1">
      <c r="A30" s="18" t="s">
        <v>44</v>
      </c>
      <c r="B30" s="249" t="s">
        <v>265</v>
      </c>
      <c r="C30" s="26">
        <v>0</v>
      </c>
      <c r="D30" s="46"/>
    </row>
    <row r="31" spans="1:4" ht="15.75" customHeight="1">
      <c r="A31" s="18" t="s">
        <v>459</v>
      </c>
      <c r="B31" s="250" t="s">
        <v>265</v>
      </c>
      <c r="C31" s="26">
        <v>0</v>
      </c>
      <c r="D31" s="46"/>
    </row>
    <row r="32" spans="1:4" ht="15.75" customHeight="1">
      <c r="A32" s="18" t="s">
        <v>67</v>
      </c>
      <c r="B32" s="250" t="s">
        <v>265</v>
      </c>
      <c r="C32" s="26">
        <v>0</v>
      </c>
      <c r="D32" s="46"/>
    </row>
    <row r="33" spans="1:4" ht="15.75" customHeight="1">
      <c r="A33" s="18" t="s">
        <v>68</v>
      </c>
      <c r="B33" s="250" t="s">
        <v>265</v>
      </c>
      <c r="C33" s="26">
        <v>0</v>
      </c>
      <c r="D33" s="46"/>
    </row>
    <row r="34" spans="1:4" ht="40.5">
      <c r="A34" s="18" t="s">
        <v>25</v>
      </c>
      <c r="B34" s="249" t="s">
        <v>484</v>
      </c>
      <c r="C34" s="197" t="s">
        <v>837</v>
      </c>
      <c r="D34" s="46"/>
    </row>
    <row r="35" spans="1:4" ht="15.75" customHeight="1">
      <c r="A35" s="18" t="s">
        <v>26</v>
      </c>
      <c r="B35" s="250" t="s">
        <v>265</v>
      </c>
      <c r="C35" s="26">
        <v>0</v>
      </c>
      <c r="D35" s="46"/>
    </row>
    <row r="36" spans="1:4" ht="15.75" customHeight="1">
      <c r="A36" s="18" t="s">
        <v>153</v>
      </c>
      <c r="B36" s="249" t="s">
        <v>265</v>
      </c>
      <c r="C36" s="26">
        <v>0</v>
      </c>
      <c r="D36" s="46"/>
    </row>
    <row r="37" spans="1:4" ht="15.75" customHeight="1">
      <c r="A37" s="18" t="s">
        <v>69</v>
      </c>
      <c r="B37" s="250" t="s">
        <v>265</v>
      </c>
      <c r="C37" s="26">
        <v>0</v>
      </c>
      <c r="D37" s="46"/>
    </row>
    <row r="38" spans="1:4" ht="15.75" customHeight="1">
      <c r="A38" s="18" t="s">
        <v>27</v>
      </c>
      <c r="B38" s="249" t="s">
        <v>265</v>
      </c>
      <c r="C38" s="26">
        <v>0</v>
      </c>
      <c r="D38" s="46"/>
    </row>
    <row r="39" spans="1:4" ht="15.75" customHeight="1">
      <c r="A39" s="18" t="s">
        <v>28</v>
      </c>
      <c r="B39" s="250" t="s">
        <v>266</v>
      </c>
      <c r="C39" s="26">
        <v>0</v>
      </c>
      <c r="D39" s="46"/>
    </row>
    <row r="40" spans="1:4" ht="15.75" customHeight="1">
      <c r="A40" s="18" t="s">
        <v>29</v>
      </c>
      <c r="B40" s="249" t="s">
        <v>265</v>
      </c>
      <c r="C40" s="26">
        <v>0</v>
      </c>
      <c r="D40" s="46"/>
    </row>
    <row r="41" spans="1:4" ht="15.75" customHeight="1">
      <c r="A41" s="18" t="s">
        <v>151</v>
      </c>
      <c r="B41" s="250" t="s">
        <v>265</v>
      </c>
      <c r="C41" s="26">
        <v>0</v>
      </c>
      <c r="D41" s="46"/>
    </row>
    <row r="42" spans="1:4" ht="15.75" customHeight="1">
      <c r="A42" s="18" t="s">
        <v>171</v>
      </c>
      <c r="B42" s="249" t="s">
        <v>265</v>
      </c>
      <c r="C42" s="26">
        <v>0</v>
      </c>
      <c r="D42" s="46"/>
    </row>
    <row r="43" spans="1:4" ht="15.75" customHeight="1">
      <c r="A43" s="18" t="s">
        <v>172</v>
      </c>
      <c r="B43" s="249" t="s">
        <v>265</v>
      </c>
      <c r="C43" s="26">
        <v>0</v>
      </c>
      <c r="D43" s="46"/>
    </row>
    <row r="44" spans="1:4" ht="15.75" customHeight="1">
      <c r="A44" s="18" t="s">
        <v>190</v>
      </c>
      <c r="B44" s="249" t="s">
        <v>265</v>
      </c>
      <c r="C44" s="26">
        <v>0</v>
      </c>
      <c r="D44" s="46"/>
    </row>
    <row r="45" spans="1:4" ht="15.75" customHeight="1">
      <c r="A45" s="18" t="s">
        <v>45</v>
      </c>
      <c r="B45" s="250" t="s">
        <v>265</v>
      </c>
      <c r="C45" s="26">
        <v>0</v>
      </c>
      <c r="D45" s="46"/>
    </row>
    <row r="46" spans="1:4" ht="15.75" customHeight="1">
      <c r="A46" s="18" t="s">
        <v>101</v>
      </c>
      <c r="B46" s="254" t="s">
        <v>265</v>
      </c>
      <c r="C46" s="26">
        <v>0</v>
      </c>
      <c r="D46" s="46"/>
    </row>
    <row r="47" spans="1:4" ht="15.75" customHeight="1">
      <c r="A47" s="18" t="s">
        <v>149</v>
      </c>
      <c r="B47" s="249" t="s">
        <v>265</v>
      </c>
      <c r="C47" s="26">
        <v>0</v>
      </c>
      <c r="D47" s="46"/>
    </row>
    <row r="48" spans="1:4" ht="15.75" customHeight="1">
      <c r="A48" s="18" t="s">
        <v>150</v>
      </c>
      <c r="B48" s="250" t="s">
        <v>266</v>
      </c>
      <c r="C48" s="26">
        <v>0</v>
      </c>
      <c r="D48" s="46"/>
    </row>
    <row r="49" spans="1:4" ht="15.75" customHeight="1">
      <c r="A49" s="18" t="s">
        <v>544</v>
      </c>
      <c r="B49" s="249" t="s">
        <v>292</v>
      </c>
      <c r="C49" s="26">
        <v>0</v>
      </c>
      <c r="D49" s="46"/>
    </row>
    <row r="50" spans="1:4" ht="15.75" customHeight="1">
      <c r="A50" s="18" t="s">
        <v>160</v>
      </c>
      <c r="B50" s="249" t="s">
        <v>265</v>
      </c>
      <c r="C50" s="26">
        <v>0</v>
      </c>
      <c r="D50" s="46"/>
    </row>
    <row r="51" spans="1:4" ht="15.75" customHeight="1">
      <c r="A51" s="18" t="s">
        <v>161</v>
      </c>
      <c r="B51" s="249" t="s">
        <v>265</v>
      </c>
      <c r="C51" s="26">
        <v>0</v>
      </c>
      <c r="D51" s="46"/>
    </row>
    <row r="52" spans="1:4" ht="15.75" customHeight="1">
      <c r="A52" s="18" t="s">
        <v>162</v>
      </c>
      <c r="B52" s="250" t="s">
        <v>265</v>
      </c>
      <c r="C52" s="26">
        <v>0</v>
      </c>
      <c r="D52" s="46"/>
    </row>
    <row r="53" spans="1:4" ht="15.75" customHeight="1">
      <c r="A53" s="18" t="s">
        <v>163</v>
      </c>
      <c r="B53" s="249" t="s">
        <v>292</v>
      </c>
      <c r="C53" s="26">
        <v>0</v>
      </c>
      <c r="D53" s="46"/>
    </row>
    <row r="54" spans="1:4" ht="15.75" customHeight="1">
      <c r="A54" s="18" t="s">
        <v>567</v>
      </c>
      <c r="B54" s="301" t="s">
        <v>292</v>
      </c>
      <c r="C54" s="26">
        <v>0</v>
      </c>
      <c r="D54" s="46"/>
    </row>
    <row r="55" spans="1:4" ht="15.75" customHeight="1">
      <c r="A55" s="18" t="s">
        <v>568</v>
      </c>
      <c r="B55" s="301" t="s">
        <v>292</v>
      </c>
      <c r="C55" s="26">
        <v>0</v>
      </c>
      <c r="D55" s="46"/>
    </row>
    <row r="56" spans="1:4" ht="15.75" customHeight="1">
      <c r="A56" s="18" t="s">
        <v>570</v>
      </c>
      <c r="B56" s="249" t="s">
        <v>292</v>
      </c>
      <c r="C56" s="26">
        <v>0</v>
      </c>
      <c r="D56" s="46"/>
    </row>
    <row r="57" spans="1:4" ht="15.75" customHeight="1">
      <c r="A57" s="18" t="s">
        <v>571</v>
      </c>
      <c r="B57" s="250" t="s">
        <v>292</v>
      </c>
      <c r="C57" s="331">
        <v>0</v>
      </c>
      <c r="D57" s="46"/>
    </row>
    <row r="58" spans="1:4" ht="15.75" customHeight="1">
      <c r="A58" s="18" t="s">
        <v>573</v>
      </c>
      <c r="B58" s="249" t="s">
        <v>292</v>
      </c>
      <c r="C58" s="26">
        <v>0</v>
      </c>
      <c r="D58" s="46"/>
    </row>
    <row r="59" spans="1:4" ht="15.75" customHeight="1">
      <c r="A59" s="18" t="s">
        <v>169</v>
      </c>
      <c r="B59" s="249" t="s">
        <v>292</v>
      </c>
      <c r="C59" s="26">
        <v>0</v>
      </c>
      <c r="D59" s="46"/>
    </row>
    <row r="60" spans="1:4" ht="15.75" customHeight="1">
      <c r="A60" s="18" t="s">
        <v>173</v>
      </c>
      <c r="B60" s="250" t="s">
        <v>265</v>
      </c>
      <c r="C60" s="26">
        <v>0</v>
      </c>
      <c r="D60" s="46"/>
    </row>
    <row r="61" spans="1:4" ht="15.75" customHeight="1">
      <c r="A61" s="18" t="s">
        <v>174</v>
      </c>
      <c r="B61" s="250" t="s">
        <v>292</v>
      </c>
      <c r="C61" s="26">
        <v>0</v>
      </c>
      <c r="D61" s="46"/>
    </row>
  </sheetData>
  <phoneticPr fontId="9"/>
  <dataValidations count="1">
    <dataValidation type="list" allowBlank="1" showInputMessage="1" sqref="B15">
      <formula1>$B$43:$B$45</formula1>
    </dataValidation>
  </dataValidations>
  <printOptions horizontalCentered="1"/>
  <pageMargins left="0.78740157480314965" right="0.78740157480314965" top="0.59055118110236227" bottom="0.59055118110236227" header="0.51181102362204722" footer="0.51181102362204722"/>
  <pageSetup paperSize="9" scale="71"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85" zoomScaleNormal="110" zoomScaleSheetLayoutView="85" workbookViewId="0">
      <pane ySplit="3" topLeftCell="A4" activePane="bottomLeft" state="frozen"/>
      <selection activeCell="G26" sqref="G26"/>
      <selection pane="bottomLeft" activeCell="A2" sqref="A2:A3"/>
    </sheetView>
  </sheetViews>
  <sheetFormatPr defaultRowHeight="13.5"/>
  <cols>
    <col min="1" max="1" width="13.5" style="25" customWidth="1"/>
    <col min="2" max="2" width="7.5" style="25" bestFit="1" customWidth="1"/>
    <col min="3" max="3" width="47.875" style="65" customWidth="1"/>
    <col min="4" max="4" width="10.875" style="25" customWidth="1"/>
    <col min="5" max="6" width="9.75" style="25" customWidth="1"/>
    <col min="7" max="7" width="21.875" style="25" bestFit="1" customWidth="1"/>
    <col min="8" max="16384" width="9" style="25"/>
  </cols>
  <sheetData>
    <row r="1" spans="1:7" ht="29.25" customHeight="1">
      <c r="A1" s="42" t="s">
        <v>2027</v>
      </c>
      <c r="D1" s="31"/>
    </row>
    <row r="2" spans="1:7" ht="28.5" customHeight="1">
      <c r="A2" s="659" t="s">
        <v>56</v>
      </c>
      <c r="B2" s="662" t="s">
        <v>108</v>
      </c>
      <c r="C2" s="662" t="s">
        <v>80</v>
      </c>
      <c r="D2" s="662" t="s">
        <v>64</v>
      </c>
      <c r="E2" s="662" t="s">
        <v>107</v>
      </c>
      <c r="F2" s="662"/>
      <c r="G2" s="659" t="s">
        <v>81</v>
      </c>
    </row>
    <row r="3" spans="1:7" ht="28.5" customHeight="1">
      <c r="A3" s="659"/>
      <c r="B3" s="662"/>
      <c r="C3" s="662"/>
      <c r="D3" s="662"/>
      <c r="E3" s="28" t="s">
        <v>105</v>
      </c>
      <c r="F3" s="28" t="s">
        <v>106</v>
      </c>
      <c r="G3" s="659"/>
    </row>
    <row r="4" spans="1:7" ht="33.75" customHeight="1">
      <c r="A4" s="127" t="s">
        <v>157</v>
      </c>
      <c r="B4" s="309" t="s">
        <v>282</v>
      </c>
      <c r="C4" s="128" t="s">
        <v>838</v>
      </c>
      <c r="D4" s="309" t="s">
        <v>282</v>
      </c>
      <c r="E4" s="309" t="s">
        <v>282</v>
      </c>
      <c r="F4" s="612">
        <v>4</v>
      </c>
      <c r="G4" s="624">
        <v>40533</v>
      </c>
    </row>
    <row r="5" spans="1:7" ht="28.5" customHeight="1">
      <c r="A5" s="18" t="s">
        <v>158</v>
      </c>
      <c r="B5" s="309" t="s">
        <v>282</v>
      </c>
      <c r="C5" s="128" t="s">
        <v>839</v>
      </c>
      <c r="D5" s="309" t="s">
        <v>283</v>
      </c>
      <c r="E5" s="619" t="s">
        <v>1865</v>
      </c>
      <c r="F5" s="613" t="s">
        <v>1866</v>
      </c>
      <c r="G5" s="624">
        <v>42816</v>
      </c>
    </row>
    <row r="6" spans="1:7" ht="31.5" customHeight="1">
      <c r="A6" s="27" t="s">
        <v>350</v>
      </c>
      <c r="B6" s="301" t="s">
        <v>282</v>
      </c>
      <c r="C6" s="197" t="s">
        <v>840</v>
      </c>
      <c r="D6" s="301" t="s">
        <v>282</v>
      </c>
      <c r="E6" s="301" t="s">
        <v>282</v>
      </c>
      <c r="F6" s="614">
        <v>29</v>
      </c>
      <c r="G6" s="611">
        <v>37886</v>
      </c>
    </row>
    <row r="7" spans="1:7" ht="17.25" customHeight="1">
      <c r="A7" s="27" t="s">
        <v>356</v>
      </c>
      <c r="B7" s="301" t="s">
        <v>282</v>
      </c>
      <c r="C7" s="197" t="s">
        <v>841</v>
      </c>
      <c r="D7" s="301" t="s">
        <v>282</v>
      </c>
      <c r="E7" s="301" t="s">
        <v>283</v>
      </c>
      <c r="F7" s="481" t="s">
        <v>1865</v>
      </c>
      <c r="G7" s="611">
        <v>38077</v>
      </c>
    </row>
    <row r="8" spans="1:7" ht="17.25" customHeight="1">
      <c r="A8" s="27" t="s">
        <v>359</v>
      </c>
      <c r="B8" s="309" t="s">
        <v>282</v>
      </c>
      <c r="C8" s="128" t="s">
        <v>842</v>
      </c>
      <c r="D8" s="309" t="s">
        <v>283</v>
      </c>
      <c r="E8" s="619" t="s">
        <v>1866</v>
      </c>
      <c r="F8" s="613" t="s">
        <v>1865</v>
      </c>
      <c r="G8" s="624">
        <v>35885</v>
      </c>
    </row>
    <row r="9" spans="1:7" ht="17.25" customHeight="1">
      <c r="A9" s="27" t="s">
        <v>362</v>
      </c>
      <c r="B9" s="309" t="s">
        <v>282</v>
      </c>
      <c r="C9" s="128" t="s">
        <v>843</v>
      </c>
      <c r="D9" s="309" t="s">
        <v>282</v>
      </c>
      <c r="E9" s="309" t="s">
        <v>283</v>
      </c>
      <c r="F9" s="481" t="s">
        <v>1865</v>
      </c>
      <c r="G9" s="611">
        <v>35153</v>
      </c>
    </row>
    <row r="10" spans="1:7" ht="17.25" customHeight="1">
      <c r="A10" s="27" t="s">
        <v>36</v>
      </c>
      <c r="B10" s="309" t="s">
        <v>282</v>
      </c>
      <c r="C10" s="128" t="s">
        <v>366</v>
      </c>
      <c r="D10" s="309" t="s">
        <v>282</v>
      </c>
      <c r="E10" s="309" t="s">
        <v>282</v>
      </c>
      <c r="F10" s="615" t="s">
        <v>844</v>
      </c>
      <c r="G10" s="624">
        <v>37974</v>
      </c>
    </row>
    <row r="11" spans="1:7" ht="43.5" customHeight="1">
      <c r="A11" s="27" t="s">
        <v>378</v>
      </c>
      <c r="B11" s="309" t="s">
        <v>282</v>
      </c>
      <c r="C11" s="128" t="s">
        <v>845</v>
      </c>
      <c r="D11" s="309" t="s">
        <v>282</v>
      </c>
      <c r="E11" s="309" t="s">
        <v>283</v>
      </c>
      <c r="F11" s="613" t="s">
        <v>1865</v>
      </c>
      <c r="G11" s="374" t="s">
        <v>846</v>
      </c>
    </row>
    <row r="12" spans="1:7" ht="17.25" customHeight="1">
      <c r="A12" s="27" t="s">
        <v>384</v>
      </c>
      <c r="B12" s="309" t="s">
        <v>282</v>
      </c>
      <c r="C12" s="128" t="s">
        <v>847</v>
      </c>
      <c r="D12" s="309" t="s">
        <v>282</v>
      </c>
      <c r="E12" s="309" t="s">
        <v>283</v>
      </c>
      <c r="F12" s="613" t="s">
        <v>1866</v>
      </c>
      <c r="G12" s="624">
        <v>36706</v>
      </c>
    </row>
    <row r="13" spans="1:7" ht="36" customHeight="1">
      <c r="A13" s="27" t="s">
        <v>385</v>
      </c>
      <c r="B13" s="309" t="s">
        <v>282</v>
      </c>
      <c r="C13" s="128" t="s">
        <v>848</v>
      </c>
      <c r="D13" s="309" t="s">
        <v>282</v>
      </c>
      <c r="E13" s="309" t="s">
        <v>1931</v>
      </c>
      <c r="F13" s="613" t="s">
        <v>1866</v>
      </c>
      <c r="G13" s="624">
        <v>35426</v>
      </c>
    </row>
    <row r="14" spans="1:7" ht="33.75" customHeight="1">
      <c r="A14" s="27" t="s">
        <v>389</v>
      </c>
      <c r="B14" s="309" t="s">
        <v>282</v>
      </c>
      <c r="C14" s="128" t="s">
        <v>849</v>
      </c>
      <c r="D14" s="309" t="s">
        <v>283</v>
      </c>
      <c r="E14" s="309" t="s">
        <v>283</v>
      </c>
      <c r="F14" s="481" t="s">
        <v>1865</v>
      </c>
      <c r="G14" s="624">
        <v>37694</v>
      </c>
    </row>
    <row r="15" spans="1:7" ht="17.25" customHeight="1">
      <c r="A15" s="27" t="s">
        <v>392</v>
      </c>
      <c r="B15" s="309" t="s">
        <v>282</v>
      </c>
      <c r="C15" s="128" t="s">
        <v>850</v>
      </c>
      <c r="D15" s="309" t="s">
        <v>282</v>
      </c>
      <c r="E15" s="309" t="s">
        <v>283</v>
      </c>
      <c r="F15" s="613" t="s">
        <v>1866</v>
      </c>
      <c r="G15" s="624">
        <v>36887</v>
      </c>
    </row>
    <row r="16" spans="1:7" ht="17.25" customHeight="1">
      <c r="A16" s="27" t="s">
        <v>399</v>
      </c>
      <c r="B16" s="309" t="s">
        <v>282</v>
      </c>
      <c r="C16" s="128" t="s">
        <v>851</v>
      </c>
      <c r="D16" s="309" t="s">
        <v>282</v>
      </c>
      <c r="E16" s="309" t="s">
        <v>283</v>
      </c>
      <c r="F16" s="614" t="s">
        <v>268</v>
      </c>
      <c r="G16" s="624">
        <v>38534</v>
      </c>
    </row>
    <row r="17" spans="1:7" ht="35.25" customHeight="1">
      <c r="A17" s="27" t="s">
        <v>402</v>
      </c>
      <c r="B17" s="309" t="s">
        <v>282</v>
      </c>
      <c r="C17" s="128" t="s">
        <v>852</v>
      </c>
      <c r="D17" s="309" t="s">
        <v>283</v>
      </c>
      <c r="E17" s="309" t="s">
        <v>283</v>
      </c>
      <c r="F17" s="613" t="s">
        <v>1932</v>
      </c>
      <c r="G17" s="624">
        <v>37617</v>
      </c>
    </row>
    <row r="18" spans="1:7" ht="17.25" customHeight="1">
      <c r="A18" s="27" t="s">
        <v>0</v>
      </c>
      <c r="B18" s="218" t="s">
        <v>282</v>
      </c>
      <c r="C18" s="219" t="s">
        <v>293</v>
      </c>
      <c r="D18" s="218" t="s">
        <v>282</v>
      </c>
      <c r="E18" s="218" t="s">
        <v>282</v>
      </c>
      <c r="F18" s="616">
        <v>108</v>
      </c>
      <c r="G18" s="625">
        <v>35517</v>
      </c>
    </row>
    <row r="19" spans="1:7" ht="17.25" customHeight="1">
      <c r="A19" s="27" t="s">
        <v>408</v>
      </c>
      <c r="B19" s="301" t="s">
        <v>282</v>
      </c>
      <c r="C19" s="197" t="s">
        <v>853</v>
      </c>
      <c r="D19" s="301" t="s">
        <v>282</v>
      </c>
      <c r="E19" s="301" t="s">
        <v>282</v>
      </c>
      <c r="F19" s="614">
        <v>0</v>
      </c>
      <c r="G19" s="611">
        <v>37525</v>
      </c>
    </row>
    <row r="20" spans="1:7" ht="17.25" customHeight="1">
      <c r="A20" s="27" t="s">
        <v>417</v>
      </c>
      <c r="B20" s="620" t="s">
        <v>282</v>
      </c>
      <c r="C20" s="197" t="s">
        <v>854</v>
      </c>
      <c r="D20" s="620" t="s">
        <v>282</v>
      </c>
      <c r="E20" s="620" t="s">
        <v>283</v>
      </c>
      <c r="F20" s="617" t="s">
        <v>1933</v>
      </c>
      <c r="G20" s="611">
        <v>35507</v>
      </c>
    </row>
    <row r="21" spans="1:7" ht="17.25" customHeight="1">
      <c r="A21" s="27" t="s">
        <v>421</v>
      </c>
      <c r="B21" s="21" t="s">
        <v>282</v>
      </c>
      <c r="C21" s="128" t="s">
        <v>855</v>
      </c>
      <c r="D21" s="21" t="s">
        <v>282</v>
      </c>
      <c r="E21" s="21" t="s">
        <v>283</v>
      </c>
      <c r="F21" s="618" t="s">
        <v>1865</v>
      </c>
      <c r="G21" s="624">
        <v>37435</v>
      </c>
    </row>
    <row r="22" spans="1:7" ht="17.25" customHeight="1">
      <c r="A22" s="27" t="s">
        <v>428</v>
      </c>
      <c r="B22" s="309" t="s">
        <v>282</v>
      </c>
      <c r="C22" s="128" t="s">
        <v>856</v>
      </c>
      <c r="D22" s="309" t="s">
        <v>282</v>
      </c>
      <c r="E22" s="309" t="s">
        <v>283</v>
      </c>
      <c r="F22" s="481" t="s">
        <v>1870</v>
      </c>
      <c r="G22" s="624">
        <v>35879</v>
      </c>
    </row>
    <row r="23" spans="1:7" ht="17.25" customHeight="1">
      <c r="A23" s="27" t="s">
        <v>432</v>
      </c>
      <c r="B23" s="309" t="s">
        <v>282</v>
      </c>
      <c r="C23" s="128" t="s">
        <v>436</v>
      </c>
      <c r="D23" s="309" t="s">
        <v>282</v>
      </c>
      <c r="E23" s="301" t="s">
        <v>282</v>
      </c>
      <c r="F23" s="612">
        <v>1</v>
      </c>
      <c r="G23" s="624">
        <v>35607</v>
      </c>
    </row>
    <row r="24" spans="1:7" ht="17.25" customHeight="1">
      <c r="A24" s="27" t="s">
        <v>452</v>
      </c>
      <c r="B24" s="309" t="s">
        <v>282</v>
      </c>
      <c r="C24" s="128" t="s">
        <v>857</v>
      </c>
      <c r="D24" s="309" t="s">
        <v>282</v>
      </c>
      <c r="E24" s="309" t="s">
        <v>283</v>
      </c>
      <c r="F24" s="613" t="s">
        <v>1865</v>
      </c>
      <c r="G24" s="624">
        <v>38394</v>
      </c>
    </row>
    <row r="25" spans="1:7" ht="36" customHeight="1">
      <c r="A25" s="27" t="s">
        <v>453</v>
      </c>
      <c r="B25" s="309" t="s">
        <v>282</v>
      </c>
      <c r="C25" s="128" t="s">
        <v>858</v>
      </c>
      <c r="D25" s="309" t="s">
        <v>283</v>
      </c>
      <c r="E25" s="619" t="s">
        <v>1933</v>
      </c>
      <c r="F25" s="613" t="s">
        <v>1866</v>
      </c>
      <c r="G25" s="624">
        <v>38625</v>
      </c>
    </row>
    <row r="26" spans="1:7" ht="17.25" customHeight="1">
      <c r="A26" s="27" t="s">
        <v>455</v>
      </c>
      <c r="B26" s="309" t="s">
        <v>282</v>
      </c>
      <c r="C26" s="128" t="s">
        <v>859</v>
      </c>
      <c r="D26" s="309" t="s">
        <v>282</v>
      </c>
      <c r="E26" s="309" t="s">
        <v>283</v>
      </c>
      <c r="F26" s="613" t="s">
        <v>1865</v>
      </c>
      <c r="G26" s="624">
        <v>35520</v>
      </c>
    </row>
    <row r="27" spans="1:7" ht="17.25" customHeight="1">
      <c r="A27" s="27" t="s">
        <v>459</v>
      </c>
      <c r="B27" s="309" t="s">
        <v>282</v>
      </c>
      <c r="C27" s="128" t="s">
        <v>462</v>
      </c>
      <c r="D27" s="309" t="s">
        <v>282</v>
      </c>
      <c r="E27" s="309" t="s">
        <v>283</v>
      </c>
      <c r="F27" s="613" t="s">
        <v>1866</v>
      </c>
      <c r="G27" s="624">
        <v>35516</v>
      </c>
    </row>
    <row r="28" spans="1:7" ht="17.25" customHeight="1">
      <c r="A28" s="27" t="s">
        <v>467</v>
      </c>
      <c r="B28" s="301" t="s">
        <v>282</v>
      </c>
      <c r="C28" s="197" t="s">
        <v>860</v>
      </c>
      <c r="D28" s="301" t="s">
        <v>283</v>
      </c>
      <c r="E28" s="301" t="s">
        <v>283</v>
      </c>
      <c r="F28" s="481" t="s">
        <v>1866</v>
      </c>
      <c r="G28" s="611">
        <v>35520</v>
      </c>
    </row>
    <row r="29" spans="1:7" ht="17.25" customHeight="1">
      <c r="A29" s="27" t="s">
        <v>474</v>
      </c>
      <c r="B29" s="309" t="s">
        <v>282</v>
      </c>
      <c r="C29" s="128" t="s">
        <v>861</v>
      </c>
      <c r="D29" s="309" t="s">
        <v>282</v>
      </c>
      <c r="E29" s="309" t="s">
        <v>283</v>
      </c>
      <c r="F29" s="481" t="s">
        <v>1933</v>
      </c>
      <c r="G29" s="624">
        <v>36249</v>
      </c>
    </row>
    <row r="30" spans="1:7" ht="17.25" customHeight="1">
      <c r="A30" s="27" t="s">
        <v>25</v>
      </c>
      <c r="B30" s="309" t="s">
        <v>282</v>
      </c>
      <c r="C30" s="128" t="s">
        <v>269</v>
      </c>
      <c r="D30" s="309" t="s">
        <v>282</v>
      </c>
      <c r="E30" s="309" t="s">
        <v>283</v>
      </c>
      <c r="F30" s="613" t="s">
        <v>1865</v>
      </c>
      <c r="G30" s="624">
        <v>35517</v>
      </c>
    </row>
    <row r="31" spans="1:7" ht="17.25" customHeight="1">
      <c r="A31" s="27" t="s">
        <v>486</v>
      </c>
      <c r="B31" s="309" t="s">
        <v>282</v>
      </c>
      <c r="C31" s="128" t="s">
        <v>862</v>
      </c>
      <c r="D31" s="309" t="s">
        <v>282</v>
      </c>
      <c r="E31" s="309" t="s">
        <v>283</v>
      </c>
      <c r="F31" s="613" t="s">
        <v>1866</v>
      </c>
      <c r="G31" s="624">
        <v>36100</v>
      </c>
    </row>
    <row r="32" spans="1:7" ht="17.25" customHeight="1">
      <c r="A32" s="27" t="s">
        <v>153</v>
      </c>
      <c r="B32" s="309" t="s">
        <v>282</v>
      </c>
      <c r="C32" s="128" t="s">
        <v>291</v>
      </c>
      <c r="D32" s="309" t="s">
        <v>282</v>
      </c>
      <c r="E32" s="309" t="s">
        <v>282</v>
      </c>
      <c r="F32" s="612">
        <v>0</v>
      </c>
      <c r="G32" s="624">
        <v>39346</v>
      </c>
    </row>
    <row r="33" spans="1:7" ht="17.25" customHeight="1">
      <c r="A33" s="27" t="s">
        <v>492</v>
      </c>
      <c r="B33" s="301" t="s">
        <v>282</v>
      </c>
      <c r="C33" s="197" t="s">
        <v>863</v>
      </c>
      <c r="D33" s="301" t="s">
        <v>282</v>
      </c>
      <c r="E33" s="301" t="s">
        <v>283</v>
      </c>
      <c r="F33" s="481" t="s">
        <v>1866</v>
      </c>
      <c r="G33" s="611">
        <v>37523</v>
      </c>
    </row>
    <row r="34" spans="1:7" ht="17.25" customHeight="1">
      <c r="A34" s="27" t="s">
        <v>496</v>
      </c>
      <c r="B34" s="309" t="s">
        <v>282</v>
      </c>
      <c r="C34" s="128" t="s">
        <v>864</v>
      </c>
      <c r="D34" s="309" t="s">
        <v>282</v>
      </c>
      <c r="E34" s="309" t="s">
        <v>283</v>
      </c>
      <c r="F34" s="613" t="s">
        <v>1865</v>
      </c>
      <c r="G34" s="624">
        <v>36612</v>
      </c>
    </row>
    <row r="35" spans="1:7" ht="17.25" customHeight="1">
      <c r="A35" s="27" t="s">
        <v>498</v>
      </c>
      <c r="B35" s="309" t="s">
        <v>282</v>
      </c>
      <c r="C35" s="128" t="s">
        <v>865</v>
      </c>
      <c r="D35" s="309" t="s">
        <v>283</v>
      </c>
      <c r="E35" s="309" t="s">
        <v>283</v>
      </c>
      <c r="F35" s="613" t="s">
        <v>1866</v>
      </c>
      <c r="G35" s="624">
        <v>38796</v>
      </c>
    </row>
    <row r="36" spans="1:7" ht="17.25" customHeight="1">
      <c r="A36" s="27" t="s">
        <v>501</v>
      </c>
      <c r="B36" s="309" t="s">
        <v>282</v>
      </c>
      <c r="C36" s="128" t="s">
        <v>866</v>
      </c>
      <c r="D36" s="309" t="s">
        <v>282</v>
      </c>
      <c r="E36" s="309" t="s">
        <v>283</v>
      </c>
      <c r="F36" s="481" t="s">
        <v>1865</v>
      </c>
      <c r="G36" s="624">
        <v>38740</v>
      </c>
    </row>
    <row r="37" spans="1:7" ht="17.25" customHeight="1">
      <c r="A37" s="27" t="s">
        <v>151</v>
      </c>
      <c r="B37" s="21" t="s">
        <v>282</v>
      </c>
      <c r="C37" s="128" t="s">
        <v>867</v>
      </c>
      <c r="D37" s="21" t="s">
        <v>283</v>
      </c>
      <c r="E37" s="21" t="s">
        <v>1866</v>
      </c>
      <c r="F37" s="618" t="s">
        <v>1868</v>
      </c>
      <c r="G37" s="624">
        <v>38803</v>
      </c>
    </row>
    <row r="38" spans="1:7" ht="17.25" customHeight="1">
      <c r="A38" s="27" t="s">
        <v>508</v>
      </c>
      <c r="B38" s="309" t="s">
        <v>282</v>
      </c>
      <c r="C38" s="128" t="s">
        <v>868</v>
      </c>
      <c r="D38" s="309" t="s">
        <v>282</v>
      </c>
      <c r="E38" s="309" t="s">
        <v>283</v>
      </c>
      <c r="F38" s="481" t="s">
        <v>1865</v>
      </c>
      <c r="G38" s="624">
        <v>38803</v>
      </c>
    </row>
    <row r="39" spans="1:7" ht="33.75" customHeight="1">
      <c r="A39" s="27" t="s">
        <v>172</v>
      </c>
      <c r="B39" s="309" t="s">
        <v>282</v>
      </c>
      <c r="C39" s="128" t="s">
        <v>869</v>
      </c>
      <c r="D39" s="309" t="s">
        <v>282</v>
      </c>
      <c r="E39" s="309" t="s">
        <v>1934</v>
      </c>
      <c r="F39" s="613" t="s">
        <v>1866</v>
      </c>
      <c r="G39" s="624">
        <v>38691</v>
      </c>
    </row>
    <row r="40" spans="1:7" ht="17.25" customHeight="1">
      <c r="A40" s="27" t="s">
        <v>517</v>
      </c>
      <c r="B40" s="309" t="s">
        <v>282</v>
      </c>
      <c r="C40" s="128" t="s">
        <v>518</v>
      </c>
      <c r="D40" s="309" t="s">
        <v>282</v>
      </c>
      <c r="E40" s="309" t="s">
        <v>283</v>
      </c>
      <c r="F40" s="613" t="s">
        <v>1866</v>
      </c>
      <c r="G40" s="624">
        <v>40260</v>
      </c>
    </row>
    <row r="41" spans="1:7" ht="17.25" customHeight="1">
      <c r="A41" s="27" t="s">
        <v>45</v>
      </c>
      <c r="B41" s="309" t="s">
        <v>282</v>
      </c>
      <c r="C41" s="197" t="s">
        <v>870</v>
      </c>
      <c r="D41" s="301" t="s">
        <v>283</v>
      </c>
      <c r="E41" s="301" t="s">
        <v>283</v>
      </c>
      <c r="F41" s="481" t="s">
        <v>1866</v>
      </c>
      <c r="G41" s="611">
        <v>43097</v>
      </c>
    </row>
    <row r="42" spans="1:7" ht="17.25" customHeight="1">
      <c r="A42" s="27" t="s">
        <v>101</v>
      </c>
      <c r="B42" s="161" t="s">
        <v>283</v>
      </c>
      <c r="C42" s="595">
        <v>0</v>
      </c>
      <c r="D42" s="621" t="s">
        <v>1866</v>
      </c>
      <c r="E42" s="621" t="s">
        <v>1933</v>
      </c>
      <c r="F42" s="481" t="s">
        <v>1866</v>
      </c>
      <c r="G42" s="626" t="s">
        <v>1865</v>
      </c>
    </row>
    <row r="43" spans="1:7" ht="17.25" customHeight="1">
      <c r="A43" s="27" t="s">
        <v>534</v>
      </c>
      <c r="B43" s="21" t="s">
        <v>282</v>
      </c>
      <c r="C43" s="128" t="s">
        <v>537</v>
      </c>
      <c r="D43" s="21" t="s">
        <v>282</v>
      </c>
      <c r="E43" s="21" t="s">
        <v>283</v>
      </c>
      <c r="F43" s="618" t="s">
        <v>1866</v>
      </c>
      <c r="G43" s="624">
        <v>37243</v>
      </c>
    </row>
    <row r="44" spans="1:7" ht="17.25" customHeight="1">
      <c r="A44" s="27" t="s">
        <v>542</v>
      </c>
      <c r="B44" s="309" t="s">
        <v>282</v>
      </c>
      <c r="C44" s="128" t="s">
        <v>871</v>
      </c>
      <c r="D44" s="309" t="s">
        <v>283</v>
      </c>
      <c r="E44" s="619" t="s">
        <v>1866</v>
      </c>
      <c r="F44" s="613" t="s">
        <v>1865</v>
      </c>
      <c r="G44" s="624">
        <v>36880</v>
      </c>
    </row>
    <row r="45" spans="1:7" ht="17.25" customHeight="1">
      <c r="A45" s="27" t="s">
        <v>546</v>
      </c>
      <c r="B45" s="21" t="s">
        <v>282</v>
      </c>
      <c r="C45" s="128" t="s">
        <v>333</v>
      </c>
      <c r="D45" s="21" t="s">
        <v>283</v>
      </c>
      <c r="E45" s="21" t="s">
        <v>283</v>
      </c>
      <c r="F45" s="618" t="s">
        <v>1865</v>
      </c>
      <c r="G45" s="624">
        <v>35866</v>
      </c>
    </row>
    <row r="46" spans="1:7" ht="17.25" customHeight="1">
      <c r="A46" s="27" t="s">
        <v>547</v>
      </c>
      <c r="B46" s="309" t="s">
        <v>282</v>
      </c>
      <c r="C46" s="128" t="s">
        <v>872</v>
      </c>
      <c r="D46" s="309" t="s">
        <v>282</v>
      </c>
      <c r="E46" s="309" t="s">
        <v>283</v>
      </c>
      <c r="F46" s="613" t="s">
        <v>1866</v>
      </c>
      <c r="G46" s="624">
        <v>41358</v>
      </c>
    </row>
    <row r="47" spans="1:7" ht="17.25" customHeight="1">
      <c r="A47" s="27" t="s">
        <v>550</v>
      </c>
      <c r="B47" s="21" t="s">
        <v>282</v>
      </c>
      <c r="C47" s="128" t="s">
        <v>873</v>
      </c>
      <c r="D47" s="21" t="s">
        <v>282</v>
      </c>
      <c r="E47" s="21" t="s">
        <v>282</v>
      </c>
      <c r="F47" s="623">
        <v>0</v>
      </c>
      <c r="G47" s="624">
        <v>37060</v>
      </c>
    </row>
    <row r="48" spans="1:7" ht="17.25" customHeight="1">
      <c r="A48" s="27" t="s">
        <v>556</v>
      </c>
      <c r="B48" s="301" t="s">
        <v>282</v>
      </c>
      <c r="C48" s="197" t="s">
        <v>874</v>
      </c>
      <c r="D48" s="301" t="s">
        <v>282</v>
      </c>
      <c r="E48" s="301" t="s">
        <v>283</v>
      </c>
      <c r="F48" s="481" t="s">
        <v>1865</v>
      </c>
      <c r="G48" s="611">
        <v>39156</v>
      </c>
    </row>
    <row r="49" spans="1:7" ht="33.75" customHeight="1">
      <c r="A49" s="27" t="s">
        <v>592</v>
      </c>
      <c r="B49" s="301" t="s">
        <v>282</v>
      </c>
      <c r="C49" s="197" t="s">
        <v>563</v>
      </c>
      <c r="D49" s="301" t="s">
        <v>282</v>
      </c>
      <c r="E49" s="301" t="s">
        <v>283</v>
      </c>
      <c r="F49" s="481" t="s">
        <v>1865</v>
      </c>
      <c r="G49" s="611">
        <v>42079</v>
      </c>
    </row>
    <row r="50" spans="1:7" ht="17.25" customHeight="1">
      <c r="A50" s="27" t="s">
        <v>567</v>
      </c>
      <c r="B50" s="309" t="s">
        <v>1985</v>
      </c>
      <c r="C50" s="482">
        <v>0</v>
      </c>
      <c r="D50" s="622" t="s">
        <v>1866</v>
      </c>
      <c r="E50" s="622" t="s">
        <v>1866</v>
      </c>
      <c r="F50" s="618" t="s">
        <v>1870</v>
      </c>
      <c r="G50" s="627" t="s">
        <v>1866</v>
      </c>
    </row>
    <row r="51" spans="1:7" ht="17.25" customHeight="1">
      <c r="A51" s="27" t="s">
        <v>165</v>
      </c>
      <c r="B51" s="309" t="s">
        <v>283</v>
      </c>
      <c r="C51" s="482">
        <v>0</v>
      </c>
      <c r="D51" s="619" t="s">
        <v>1866</v>
      </c>
      <c r="E51" s="619" t="s">
        <v>1866</v>
      </c>
      <c r="F51" s="613" t="s">
        <v>1865</v>
      </c>
      <c r="G51" s="627" t="s">
        <v>1865</v>
      </c>
    </row>
    <row r="52" spans="1:7" ht="17.25" customHeight="1">
      <c r="A52" s="27" t="s">
        <v>570</v>
      </c>
      <c r="B52" s="301" t="s">
        <v>282</v>
      </c>
      <c r="C52" s="197" t="s">
        <v>875</v>
      </c>
      <c r="D52" s="301" t="s">
        <v>283</v>
      </c>
      <c r="E52" s="301" t="s">
        <v>283</v>
      </c>
      <c r="F52" s="481" t="s">
        <v>1866</v>
      </c>
      <c r="G52" s="611">
        <v>35230</v>
      </c>
    </row>
    <row r="53" spans="1:7" ht="17.25" customHeight="1">
      <c r="A53" s="27" t="s">
        <v>167</v>
      </c>
      <c r="B53" s="309" t="s">
        <v>283</v>
      </c>
      <c r="C53" s="595">
        <v>0</v>
      </c>
      <c r="D53" s="621" t="s">
        <v>1935</v>
      </c>
      <c r="E53" s="621" t="s">
        <v>1866</v>
      </c>
      <c r="F53" s="481" t="s">
        <v>1866</v>
      </c>
      <c r="G53" s="626" t="s">
        <v>1866</v>
      </c>
    </row>
    <row r="54" spans="1:7" ht="17.25" customHeight="1">
      <c r="A54" s="27" t="s">
        <v>168</v>
      </c>
      <c r="B54" s="309" t="s">
        <v>283</v>
      </c>
      <c r="C54" s="482">
        <v>0</v>
      </c>
      <c r="D54" s="619" t="s">
        <v>1865</v>
      </c>
      <c r="E54" s="619" t="s">
        <v>1865</v>
      </c>
      <c r="F54" s="613" t="s">
        <v>1865</v>
      </c>
      <c r="G54" s="627" t="s">
        <v>1866</v>
      </c>
    </row>
    <row r="55" spans="1:7" ht="17.25" customHeight="1">
      <c r="A55" s="27" t="s">
        <v>169</v>
      </c>
      <c r="B55" s="309" t="s">
        <v>283</v>
      </c>
      <c r="C55" s="595">
        <v>0</v>
      </c>
      <c r="D55" s="621" t="s">
        <v>1865</v>
      </c>
      <c r="E55" s="621" t="s">
        <v>1865</v>
      </c>
      <c r="F55" s="481" t="s">
        <v>1865</v>
      </c>
      <c r="G55" s="626" t="s">
        <v>1865</v>
      </c>
    </row>
    <row r="56" spans="1:7" ht="17.25" customHeight="1">
      <c r="A56" s="27" t="s">
        <v>579</v>
      </c>
      <c r="B56" s="309" t="s">
        <v>282</v>
      </c>
      <c r="C56" s="128" t="s">
        <v>876</v>
      </c>
      <c r="D56" s="309" t="s">
        <v>282</v>
      </c>
      <c r="E56" s="309" t="s">
        <v>283</v>
      </c>
      <c r="F56" s="613" t="s">
        <v>1866</v>
      </c>
      <c r="G56" s="624">
        <v>34604</v>
      </c>
    </row>
    <row r="57" spans="1:7" ht="31.5" customHeight="1">
      <c r="A57" s="27" t="s">
        <v>580</v>
      </c>
      <c r="B57" s="301" t="s">
        <v>282</v>
      </c>
      <c r="C57" s="197" t="s">
        <v>877</v>
      </c>
      <c r="D57" s="620" t="s">
        <v>282</v>
      </c>
      <c r="E57" s="301" t="s">
        <v>283</v>
      </c>
      <c r="F57" s="481" t="s">
        <v>1866</v>
      </c>
      <c r="G57" s="611">
        <v>34676</v>
      </c>
    </row>
  </sheetData>
  <mergeCells count="6">
    <mergeCell ref="G2:G3"/>
    <mergeCell ref="A2:A3"/>
    <mergeCell ref="B2:B3"/>
    <mergeCell ref="E2:F2"/>
    <mergeCell ref="C2:C3"/>
    <mergeCell ref="D2:D3"/>
  </mergeCells>
  <phoneticPr fontId="9"/>
  <dataValidations count="1">
    <dataValidation type="list" allowBlank="1" showInputMessage="1" sqref="B4 D4:E4 B10 D10:E10 B28 D28:E28">
      <formula1>$B$40:$B$41</formula1>
    </dataValidation>
  </dataValidations>
  <pageMargins left="0.59055118110236227" right="0.59055118110236227" top="0.59055118110236227" bottom="0.59055118110236227" header="0.51181102362204722" footer="0.51181102362204722"/>
  <pageSetup paperSize="9" scale="69" orientation="portrait" cellComments="asDisplayed"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zoomScaleNormal="70" zoomScaleSheetLayoutView="100"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2"/>
  <cols>
    <col min="1" max="1" width="13.5" style="1" customWidth="1"/>
    <col min="2" max="13" width="12.625" style="1" customWidth="1"/>
    <col min="14" max="14" width="9" style="48"/>
    <col min="15" max="16384" width="9" style="1"/>
  </cols>
  <sheetData>
    <row r="1" spans="1:14" ht="29.25" customHeight="1">
      <c r="A1" s="42" t="s">
        <v>2028</v>
      </c>
      <c r="F1" s="29" t="s">
        <v>220</v>
      </c>
    </row>
    <row r="2" spans="1:14" ht="18" customHeight="1">
      <c r="A2" s="663" t="s">
        <v>56</v>
      </c>
      <c r="B2" s="663" t="s">
        <v>111</v>
      </c>
      <c r="C2" s="663"/>
      <c r="D2" s="663"/>
      <c r="E2" s="663"/>
      <c r="F2" s="663"/>
      <c r="G2" s="664"/>
      <c r="H2" s="665" t="s">
        <v>112</v>
      </c>
      <c r="I2" s="663"/>
      <c r="J2" s="663"/>
      <c r="K2" s="663"/>
      <c r="L2" s="663"/>
      <c r="M2" s="663"/>
    </row>
    <row r="3" spans="1:14" ht="24" customHeight="1">
      <c r="A3" s="663"/>
      <c r="B3" s="649" t="s">
        <v>109</v>
      </c>
      <c r="C3" s="649"/>
      <c r="D3" s="649" t="s">
        <v>113</v>
      </c>
      <c r="E3" s="663"/>
      <c r="F3" s="663" t="s">
        <v>110</v>
      </c>
      <c r="G3" s="664"/>
      <c r="H3" s="666" t="s">
        <v>114</v>
      </c>
      <c r="I3" s="649"/>
      <c r="J3" s="649" t="s">
        <v>115</v>
      </c>
      <c r="K3" s="663"/>
      <c r="L3" s="663" t="s">
        <v>116</v>
      </c>
      <c r="M3" s="663"/>
    </row>
    <row r="4" spans="1:14" ht="16.5" customHeight="1">
      <c r="A4" s="663"/>
      <c r="B4" s="2" t="s">
        <v>106</v>
      </c>
      <c r="C4" s="2" t="s">
        <v>1</v>
      </c>
      <c r="D4" s="2" t="s">
        <v>106</v>
      </c>
      <c r="E4" s="2" t="s">
        <v>1</v>
      </c>
      <c r="F4" s="2" t="s">
        <v>106</v>
      </c>
      <c r="G4" s="10" t="s">
        <v>1</v>
      </c>
      <c r="H4" s="9" t="s">
        <v>106</v>
      </c>
      <c r="I4" s="2" t="s">
        <v>1</v>
      </c>
      <c r="J4" s="2" t="s">
        <v>106</v>
      </c>
      <c r="K4" s="2" t="s">
        <v>1</v>
      </c>
      <c r="L4" s="2" t="s">
        <v>106</v>
      </c>
      <c r="M4" s="2" t="s">
        <v>1</v>
      </c>
    </row>
    <row r="5" spans="1:14" ht="16.5" customHeight="1">
      <c r="A5" s="332" t="s">
        <v>157</v>
      </c>
      <c r="B5" s="430">
        <v>2399</v>
      </c>
      <c r="C5" s="307">
        <v>250</v>
      </c>
      <c r="D5" s="430" t="s">
        <v>878</v>
      </c>
      <c r="E5" s="307" t="s">
        <v>878</v>
      </c>
      <c r="F5" s="431" t="s">
        <v>1756</v>
      </c>
      <c r="G5" s="308" t="s">
        <v>1757</v>
      </c>
      <c r="H5" s="426">
        <v>2399</v>
      </c>
      <c r="I5" s="307">
        <v>250</v>
      </c>
      <c r="J5" s="430" t="s">
        <v>878</v>
      </c>
      <c r="K5" s="307" t="s">
        <v>878</v>
      </c>
      <c r="L5" s="430" t="s">
        <v>878</v>
      </c>
      <c r="M5" s="307" t="s">
        <v>878</v>
      </c>
    </row>
    <row r="6" spans="1:14" ht="16.5" customHeight="1">
      <c r="A6" s="338" t="s">
        <v>158</v>
      </c>
      <c r="B6" s="431" t="s">
        <v>878</v>
      </c>
      <c r="C6" s="181" t="s">
        <v>878</v>
      </c>
      <c r="D6" s="431">
        <v>0</v>
      </c>
      <c r="E6" s="181">
        <v>0</v>
      </c>
      <c r="F6" s="431" t="s">
        <v>878</v>
      </c>
      <c r="G6" s="308" t="s">
        <v>878</v>
      </c>
      <c r="H6" s="427" t="s">
        <v>878</v>
      </c>
      <c r="I6" s="181" t="s">
        <v>878</v>
      </c>
      <c r="J6" s="431" t="s">
        <v>878</v>
      </c>
      <c r="K6" s="181" t="s">
        <v>878</v>
      </c>
      <c r="L6" s="431" t="s">
        <v>878</v>
      </c>
      <c r="M6" s="181" t="s">
        <v>878</v>
      </c>
    </row>
    <row r="7" spans="1:14" s="72" customFormat="1" ht="16.5" customHeight="1">
      <c r="A7" s="338" t="s">
        <v>350</v>
      </c>
      <c r="B7" s="431">
        <v>3011</v>
      </c>
      <c r="C7" s="181">
        <v>501.67</v>
      </c>
      <c r="D7" s="431" t="s">
        <v>878</v>
      </c>
      <c r="E7" s="181" t="s">
        <v>878</v>
      </c>
      <c r="F7" s="431" t="s">
        <v>878</v>
      </c>
      <c r="G7" s="308" t="s">
        <v>878</v>
      </c>
      <c r="H7" s="427">
        <v>3011</v>
      </c>
      <c r="I7" s="181">
        <v>502</v>
      </c>
      <c r="J7" s="431" t="s">
        <v>878</v>
      </c>
      <c r="K7" s="181" t="s">
        <v>878</v>
      </c>
      <c r="L7" s="431" t="s">
        <v>878</v>
      </c>
      <c r="M7" s="181" t="s">
        <v>878</v>
      </c>
      <c r="N7" s="71"/>
    </row>
    <row r="8" spans="1:14" s="72" customFormat="1" ht="17.25" customHeight="1">
      <c r="A8" s="338" t="s">
        <v>356</v>
      </c>
      <c r="B8" s="431">
        <v>921</v>
      </c>
      <c r="C8" s="181" t="s">
        <v>879</v>
      </c>
      <c r="D8" s="431" t="s">
        <v>878</v>
      </c>
      <c r="E8" s="181" t="s">
        <v>878</v>
      </c>
      <c r="F8" s="431" t="s">
        <v>1758</v>
      </c>
      <c r="G8" s="308" t="s">
        <v>1757</v>
      </c>
      <c r="H8" s="426">
        <v>921</v>
      </c>
      <c r="I8" s="307" t="s">
        <v>879</v>
      </c>
      <c r="J8" s="430">
        <v>0</v>
      </c>
      <c r="K8" s="307">
        <v>0</v>
      </c>
      <c r="L8" s="430">
        <v>0</v>
      </c>
      <c r="M8" s="307">
        <v>0</v>
      </c>
      <c r="N8" s="71"/>
    </row>
    <row r="9" spans="1:14" s="72" customFormat="1" ht="16.5" customHeight="1">
      <c r="A9" s="338" t="s">
        <v>359</v>
      </c>
      <c r="B9" s="430">
        <v>106</v>
      </c>
      <c r="C9" s="307" t="s">
        <v>878</v>
      </c>
      <c r="D9" s="430">
        <v>0</v>
      </c>
      <c r="E9" s="307">
        <v>0</v>
      </c>
      <c r="F9" s="431">
        <v>106</v>
      </c>
      <c r="G9" s="308" t="s">
        <v>878</v>
      </c>
      <c r="H9" s="426">
        <v>106</v>
      </c>
      <c r="I9" s="307" t="s">
        <v>878</v>
      </c>
      <c r="J9" s="430">
        <v>0</v>
      </c>
      <c r="K9" s="307">
        <v>0</v>
      </c>
      <c r="L9" s="430">
        <v>0</v>
      </c>
      <c r="M9" s="307">
        <v>0</v>
      </c>
      <c r="N9" s="71"/>
    </row>
    <row r="10" spans="1:14" s="72" customFormat="1" ht="16.5" customHeight="1">
      <c r="A10" s="338" t="s">
        <v>362</v>
      </c>
      <c r="B10" s="431">
        <v>161</v>
      </c>
      <c r="C10" s="181" t="s">
        <v>878</v>
      </c>
      <c r="D10" s="431">
        <v>0</v>
      </c>
      <c r="E10" s="181">
        <v>0</v>
      </c>
      <c r="F10" s="431">
        <v>161</v>
      </c>
      <c r="G10" s="308" t="s">
        <v>878</v>
      </c>
      <c r="H10" s="427">
        <v>48</v>
      </c>
      <c r="I10" s="181">
        <v>1.1080000000000001</v>
      </c>
      <c r="J10" s="431">
        <v>0</v>
      </c>
      <c r="K10" s="181">
        <v>0</v>
      </c>
      <c r="L10" s="431">
        <v>113</v>
      </c>
      <c r="M10" s="181" t="s">
        <v>878</v>
      </c>
      <c r="N10" s="71"/>
    </row>
    <row r="11" spans="1:14" s="72" customFormat="1" ht="16.5" customHeight="1">
      <c r="A11" s="338" t="s">
        <v>36</v>
      </c>
      <c r="B11" s="431">
        <v>392</v>
      </c>
      <c r="C11" s="181">
        <v>42.6</v>
      </c>
      <c r="D11" s="431">
        <v>0</v>
      </c>
      <c r="E11" s="181">
        <v>0</v>
      </c>
      <c r="F11" s="431">
        <v>392</v>
      </c>
      <c r="G11" s="308">
        <v>42.6</v>
      </c>
      <c r="H11" s="428">
        <v>0</v>
      </c>
      <c r="I11" s="181">
        <v>0</v>
      </c>
      <c r="J11" s="431">
        <v>0</v>
      </c>
      <c r="K11" s="181">
        <v>0</v>
      </c>
      <c r="L11" s="431">
        <v>0</v>
      </c>
      <c r="M11" s="181">
        <v>0</v>
      </c>
      <c r="N11" s="71"/>
    </row>
    <row r="12" spans="1:14" ht="16.5" customHeight="1">
      <c r="A12" s="338" t="s">
        <v>378</v>
      </c>
      <c r="B12" s="431">
        <v>0</v>
      </c>
      <c r="C12" s="181">
        <v>0</v>
      </c>
      <c r="D12" s="431">
        <v>1098</v>
      </c>
      <c r="E12" s="181">
        <v>83.33</v>
      </c>
      <c r="F12" s="431">
        <v>1098</v>
      </c>
      <c r="G12" s="308">
        <v>83.33</v>
      </c>
      <c r="H12" s="427">
        <v>1098</v>
      </c>
      <c r="I12" s="181">
        <v>83.33</v>
      </c>
      <c r="J12" s="431">
        <v>0</v>
      </c>
      <c r="K12" s="181">
        <v>0</v>
      </c>
      <c r="L12" s="431">
        <v>0</v>
      </c>
      <c r="M12" s="181">
        <v>0</v>
      </c>
    </row>
    <row r="13" spans="1:14" s="72" customFormat="1" ht="16.5" customHeight="1">
      <c r="A13" s="338" t="s">
        <v>384</v>
      </c>
      <c r="B13" s="431">
        <v>149</v>
      </c>
      <c r="C13" s="181">
        <v>7</v>
      </c>
      <c r="D13" s="431">
        <v>1</v>
      </c>
      <c r="E13" s="181">
        <v>0</v>
      </c>
      <c r="F13" s="431">
        <v>150</v>
      </c>
      <c r="G13" s="308">
        <v>7</v>
      </c>
      <c r="H13" s="427">
        <v>150</v>
      </c>
      <c r="I13" s="181">
        <v>7</v>
      </c>
      <c r="J13" s="431">
        <v>0</v>
      </c>
      <c r="K13" s="181">
        <v>0</v>
      </c>
      <c r="L13" s="431">
        <v>0</v>
      </c>
      <c r="M13" s="181">
        <v>0</v>
      </c>
      <c r="N13" s="71"/>
    </row>
    <row r="14" spans="1:14" s="72" customFormat="1" ht="16.5" customHeight="1">
      <c r="A14" s="338" t="s">
        <v>385</v>
      </c>
      <c r="B14" s="431">
        <v>1043</v>
      </c>
      <c r="C14" s="181">
        <v>37</v>
      </c>
      <c r="D14" s="431">
        <v>0</v>
      </c>
      <c r="E14" s="181">
        <v>0</v>
      </c>
      <c r="F14" s="431">
        <v>1043</v>
      </c>
      <c r="G14" s="308">
        <v>37</v>
      </c>
      <c r="H14" s="427">
        <v>1043</v>
      </c>
      <c r="I14" s="181">
        <v>37</v>
      </c>
      <c r="J14" s="431">
        <v>0</v>
      </c>
      <c r="K14" s="181">
        <v>0</v>
      </c>
      <c r="L14" s="431">
        <v>0</v>
      </c>
      <c r="M14" s="181">
        <v>0</v>
      </c>
      <c r="N14" s="71"/>
    </row>
    <row r="15" spans="1:14" ht="16.5" customHeight="1">
      <c r="A15" s="338" t="s">
        <v>389</v>
      </c>
      <c r="B15" s="430">
        <v>382</v>
      </c>
      <c r="C15" s="307">
        <v>53</v>
      </c>
      <c r="D15" s="430">
        <v>0</v>
      </c>
      <c r="E15" s="307">
        <v>0</v>
      </c>
      <c r="F15" s="431">
        <v>382</v>
      </c>
      <c r="G15" s="308">
        <v>53</v>
      </c>
      <c r="H15" s="426">
        <v>382</v>
      </c>
      <c r="I15" s="307">
        <v>53</v>
      </c>
      <c r="J15" s="430">
        <v>0</v>
      </c>
      <c r="K15" s="307">
        <v>0</v>
      </c>
      <c r="L15" s="430">
        <v>0</v>
      </c>
      <c r="M15" s="307">
        <v>0</v>
      </c>
    </row>
    <row r="16" spans="1:14" s="72" customFormat="1" ht="16.5" customHeight="1">
      <c r="A16" s="338" t="s">
        <v>392</v>
      </c>
      <c r="B16" s="430" t="s">
        <v>878</v>
      </c>
      <c r="C16" s="307" t="s">
        <v>878</v>
      </c>
      <c r="D16" s="430" t="s">
        <v>880</v>
      </c>
      <c r="E16" s="307" t="s">
        <v>881</v>
      </c>
      <c r="F16" s="431" t="s">
        <v>878</v>
      </c>
      <c r="G16" s="308" t="s">
        <v>878</v>
      </c>
      <c r="H16" s="426" t="s">
        <v>880</v>
      </c>
      <c r="I16" s="307" t="s">
        <v>881</v>
      </c>
      <c r="J16" s="430" t="s">
        <v>419</v>
      </c>
      <c r="K16" s="307" t="s">
        <v>419</v>
      </c>
      <c r="L16" s="430" t="s">
        <v>419</v>
      </c>
      <c r="M16" s="307" t="s">
        <v>419</v>
      </c>
      <c r="N16" s="71"/>
    </row>
    <row r="17" spans="1:14" s="72" customFormat="1" ht="16.5" customHeight="1">
      <c r="A17" s="338" t="s">
        <v>399</v>
      </c>
      <c r="B17" s="430" t="s">
        <v>878</v>
      </c>
      <c r="C17" s="307" t="s">
        <v>878</v>
      </c>
      <c r="D17" s="430" t="s">
        <v>878</v>
      </c>
      <c r="E17" s="307" t="s">
        <v>878</v>
      </c>
      <c r="F17" s="431" t="s">
        <v>878</v>
      </c>
      <c r="G17" s="308" t="s">
        <v>878</v>
      </c>
      <c r="H17" s="426">
        <v>101</v>
      </c>
      <c r="I17" s="307">
        <v>57</v>
      </c>
      <c r="J17" s="430" t="s">
        <v>878</v>
      </c>
      <c r="K17" s="307" t="s">
        <v>878</v>
      </c>
      <c r="L17" s="430" t="s">
        <v>878</v>
      </c>
      <c r="M17" s="307" t="s">
        <v>878</v>
      </c>
      <c r="N17" s="71"/>
    </row>
    <row r="18" spans="1:14" s="72" customFormat="1" ht="16.5" customHeight="1">
      <c r="A18" s="338" t="s">
        <v>402</v>
      </c>
      <c r="B18" s="431">
        <v>47</v>
      </c>
      <c r="C18" s="181">
        <v>1.3</v>
      </c>
      <c r="D18" s="431">
        <v>0</v>
      </c>
      <c r="E18" s="181">
        <v>0</v>
      </c>
      <c r="F18" s="431">
        <v>47</v>
      </c>
      <c r="G18" s="308">
        <v>1</v>
      </c>
      <c r="H18" s="427">
        <v>47</v>
      </c>
      <c r="I18" s="181">
        <v>1</v>
      </c>
      <c r="J18" s="431">
        <v>0</v>
      </c>
      <c r="K18" s="181">
        <v>0</v>
      </c>
      <c r="L18" s="431">
        <v>47</v>
      </c>
      <c r="M18" s="181">
        <v>1</v>
      </c>
      <c r="N18" s="71"/>
    </row>
    <row r="19" spans="1:14" s="72" customFormat="1" ht="16.5" customHeight="1">
      <c r="A19" s="338" t="s">
        <v>0</v>
      </c>
      <c r="B19" s="432">
        <v>0</v>
      </c>
      <c r="C19" s="168">
        <v>0</v>
      </c>
      <c r="D19" s="432">
        <v>197</v>
      </c>
      <c r="E19" s="168">
        <v>13</v>
      </c>
      <c r="F19" s="433">
        <v>197</v>
      </c>
      <c r="G19" s="169">
        <v>13</v>
      </c>
      <c r="H19" s="429">
        <v>197</v>
      </c>
      <c r="I19" s="168">
        <v>13</v>
      </c>
      <c r="J19" s="432">
        <v>0</v>
      </c>
      <c r="K19" s="168">
        <v>0</v>
      </c>
      <c r="L19" s="432">
        <v>0</v>
      </c>
      <c r="M19" s="168">
        <v>0</v>
      </c>
      <c r="N19" s="71"/>
    </row>
    <row r="20" spans="1:14" ht="16.5" customHeight="1">
      <c r="A20" s="338" t="s">
        <v>412</v>
      </c>
      <c r="B20" s="430">
        <v>64</v>
      </c>
      <c r="C20" s="307">
        <v>5</v>
      </c>
      <c r="D20" s="430">
        <v>18</v>
      </c>
      <c r="E20" s="307">
        <v>6</v>
      </c>
      <c r="F20" s="431">
        <v>82</v>
      </c>
      <c r="G20" s="308">
        <v>11</v>
      </c>
      <c r="H20" s="426">
        <v>82</v>
      </c>
      <c r="I20" s="307">
        <v>11</v>
      </c>
      <c r="J20" s="430">
        <v>0</v>
      </c>
      <c r="K20" s="307">
        <v>0</v>
      </c>
      <c r="L20" s="430">
        <v>0</v>
      </c>
      <c r="M20" s="307">
        <v>0</v>
      </c>
    </row>
    <row r="21" spans="1:14" ht="16.5" customHeight="1">
      <c r="A21" s="338" t="s">
        <v>337</v>
      </c>
      <c r="B21" s="430">
        <v>1727</v>
      </c>
      <c r="C21" s="307" t="s">
        <v>878</v>
      </c>
      <c r="D21" s="430">
        <v>1</v>
      </c>
      <c r="E21" s="307" t="s">
        <v>878</v>
      </c>
      <c r="F21" s="431">
        <v>1728</v>
      </c>
      <c r="G21" s="308" t="s">
        <v>878</v>
      </c>
      <c r="H21" s="426">
        <v>1701</v>
      </c>
      <c r="I21" s="307">
        <v>69</v>
      </c>
      <c r="J21" s="430">
        <v>0</v>
      </c>
      <c r="K21" s="307" t="s">
        <v>419</v>
      </c>
      <c r="L21" s="430">
        <v>27</v>
      </c>
      <c r="M21" s="307" t="s">
        <v>878</v>
      </c>
    </row>
    <row r="22" spans="1:14" s="72" customFormat="1" ht="16.5" customHeight="1">
      <c r="A22" s="338" t="s">
        <v>421</v>
      </c>
      <c r="B22" s="431" t="s">
        <v>878</v>
      </c>
      <c r="C22" s="181">
        <v>38.590000000000003</v>
      </c>
      <c r="D22" s="431" t="s">
        <v>878</v>
      </c>
      <c r="E22" s="181">
        <v>6.27</v>
      </c>
      <c r="F22" s="431">
        <v>412</v>
      </c>
      <c r="G22" s="308">
        <v>44.86</v>
      </c>
      <c r="H22" s="427">
        <v>412</v>
      </c>
      <c r="I22" s="181">
        <v>44.86</v>
      </c>
      <c r="J22" s="431">
        <v>0</v>
      </c>
      <c r="K22" s="181">
        <v>0</v>
      </c>
      <c r="L22" s="431">
        <v>0</v>
      </c>
      <c r="M22" s="181">
        <v>0</v>
      </c>
      <c r="N22" s="71"/>
    </row>
    <row r="23" spans="1:14" ht="16.5" customHeight="1">
      <c r="A23" s="338" t="s">
        <v>428</v>
      </c>
      <c r="B23" s="430">
        <v>431</v>
      </c>
      <c r="C23" s="307" t="s">
        <v>878</v>
      </c>
      <c r="D23" s="430">
        <v>6</v>
      </c>
      <c r="E23" s="307" t="s">
        <v>878</v>
      </c>
      <c r="F23" s="431">
        <v>437</v>
      </c>
      <c r="G23" s="308" t="s">
        <v>878</v>
      </c>
      <c r="H23" s="426" t="s">
        <v>878</v>
      </c>
      <c r="I23" s="307" t="s">
        <v>878</v>
      </c>
      <c r="J23" s="430" t="s">
        <v>878</v>
      </c>
      <c r="K23" s="307" t="s">
        <v>878</v>
      </c>
      <c r="L23" s="430" t="s">
        <v>878</v>
      </c>
      <c r="M23" s="307" t="s">
        <v>878</v>
      </c>
    </row>
    <row r="24" spans="1:14" ht="16.5" customHeight="1">
      <c r="A24" s="338" t="s">
        <v>432</v>
      </c>
      <c r="B24" s="431">
        <v>119</v>
      </c>
      <c r="C24" s="181">
        <v>7</v>
      </c>
      <c r="D24" s="431">
        <v>0</v>
      </c>
      <c r="E24" s="181">
        <v>0</v>
      </c>
      <c r="F24" s="431">
        <v>119</v>
      </c>
      <c r="G24" s="308">
        <v>7</v>
      </c>
      <c r="H24" s="427">
        <v>119</v>
      </c>
      <c r="I24" s="181">
        <v>7</v>
      </c>
      <c r="J24" s="431">
        <v>0</v>
      </c>
      <c r="K24" s="181">
        <v>0</v>
      </c>
      <c r="L24" s="431">
        <v>0</v>
      </c>
      <c r="M24" s="181">
        <v>0</v>
      </c>
    </row>
    <row r="25" spans="1:14" ht="16.5" customHeight="1">
      <c r="A25" s="338" t="s">
        <v>452</v>
      </c>
      <c r="B25" s="431">
        <v>86</v>
      </c>
      <c r="C25" s="181" t="s">
        <v>882</v>
      </c>
      <c r="D25" s="431">
        <v>15</v>
      </c>
      <c r="E25" s="181" t="s">
        <v>883</v>
      </c>
      <c r="F25" s="431">
        <v>101</v>
      </c>
      <c r="G25" s="308" t="s">
        <v>884</v>
      </c>
      <c r="H25" s="427">
        <v>86</v>
      </c>
      <c r="I25" s="181" t="s">
        <v>882</v>
      </c>
      <c r="J25" s="431">
        <v>15</v>
      </c>
      <c r="K25" s="181" t="s">
        <v>883</v>
      </c>
      <c r="L25" s="431">
        <v>101</v>
      </c>
      <c r="M25" s="181" t="s">
        <v>884</v>
      </c>
    </row>
    <row r="26" spans="1:14" s="72" customFormat="1" ht="16.5" customHeight="1">
      <c r="A26" s="338" t="s">
        <v>453</v>
      </c>
      <c r="B26" s="431">
        <v>294</v>
      </c>
      <c r="C26" s="181">
        <v>24</v>
      </c>
      <c r="D26" s="431">
        <v>0</v>
      </c>
      <c r="E26" s="181">
        <v>0</v>
      </c>
      <c r="F26" s="431">
        <v>294</v>
      </c>
      <c r="G26" s="308">
        <v>24</v>
      </c>
      <c r="H26" s="427">
        <v>294</v>
      </c>
      <c r="I26" s="181">
        <v>24</v>
      </c>
      <c r="J26" s="431">
        <v>0</v>
      </c>
      <c r="K26" s="181">
        <v>0</v>
      </c>
      <c r="L26" s="431">
        <v>0</v>
      </c>
      <c r="M26" s="181">
        <v>0</v>
      </c>
      <c r="N26" s="71"/>
    </row>
    <row r="27" spans="1:14" s="72" customFormat="1" ht="16.5" customHeight="1">
      <c r="A27" s="338" t="s">
        <v>455</v>
      </c>
      <c r="B27" s="430">
        <v>57</v>
      </c>
      <c r="C27" s="307">
        <v>2</v>
      </c>
      <c r="D27" s="430">
        <v>4</v>
      </c>
      <c r="E27" s="307" t="s">
        <v>878</v>
      </c>
      <c r="F27" s="431">
        <v>61</v>
      </c>
      <c r="G27" s="308" t="s">
        <v>878</v>
      </c>
      <c r="H27" s="426">
        <v>58</v>
      </c>
      <c r="I27" s="307" t="s">
        <v>878</v>
      </c>
      <c r="J27" s="430">
        <v>0</v>
      </c>
      <c r="K27" s="307">
        <v>0</v>
      </c>
      <c r="L27" s="430">
        <v>3</v>
      </c>
      <c r="M27" s="307" t="s">
        <v>878</v>
      </c>
      <c r="N27" s="71"/>
    </row>
    <row r="28" spans="1:14" s="72" customFormat="1" ht="16.5" customHeight="1">
      <c r="A28" s="338" t="s">
        <v>459</v>
      </c>
      <c r="B28" s="431">
        <v>82</v>
      </c>
      <c r="C28" s="181">
        <v>3</v>
      </c>
      <c r="D28" s="431">
        <v>0</v>
      </c>
      <c r="E28" s="181">
        <v>0</v>
      </c>
      <c r="F28" s="431">
        <v>82</v>
      </c>
      <c r="G28" s="308">
        <v>3</v>
      </c>
      <c r="H28" s="427">
        <v>82</v>
      </c>
      <c r="I28" s="181">
        <v>3</v>
      </c>
      <c r="J28" s="431">
        <v>0</v>
      </c>
      <c r="K28" s="181">
        <v>0</v>
      </c>
      <c r="L28" s="431">
        <v>0</v>
      </c>
      <c r="M28" s="181">
        <v>0</v>
      </c>
      <c r="N28" s="71"/>
    </row>
    <row r="29" spans="1:14" s="72" customFormat="1" ht="16.5" customHeight="1">
      <c r="A29" s="338" t="s">
        <v>467</v>
      </c>
      <c r="B29" s="431">
        <v>473</v>
      </c>
      <c r="C29" s="181" t="s">
        <v>878</v>
      </c>
      <c r="D29" s="431" t="s">
        <v>878</v>
      </c>
      <c r="E29" s="181" t="s">
        <v>878</v>
      </c>
      <c r="F29" s="431" t="s">
        <v>1757</v>
      </c>
      <c r="G29" s="308" t="s">
        <v>878</v>
      </c>
      <c r="H29" s="427">
        <v>473</v>
      </c>
      <c r="I29" s="181" t="s">
        <v>878</v>
      </c>
      <c r="J29" s="431" t="s">
        <v>878</v>
      </c>
      <c r="K29" s="181" t="s">
        <v>878</v>
      </c>
      <c r="L29" s="431">
        <v>0</v>
      </c>
      <c r="M29" s="181" t="s">
        <v>878</v>
      </c>
      <c r="N29" s="71"/>
    </row>
    <row r="30" spans="1:14" ht="16.5" customHeight="1">
      <c r="A30" s="338" t="s">
        <v>474</v>
      </c>
      <c r="B30" s="430">
        <v>98</v>
      </c>
      <c r="C30" s="307" t="s">
        <v>878</v>
      </c>
      <c r="D30" s="430">
        <v>20</v>
      </c>
      <c r="E30" s="307" t="s">
        <v>878</v>
      </c>
      <c r="F30" s="431">
        <v>118</v>
      </c>
      <c r="G30" s="308" t="s">
        <v>878</v>
      </c>
      <c r="H30" s="426">
        <v>118</v>
      </c>
      <c r="I30" s="307" t="s">
        <v>878</v>
      </c>
      <c r="J30" s="431">
        <v>0</v>
      </c>
      <c r="K30" s="181" t="s">
        <v>878</v>
      </c>
      <c r="L30" s="431">
        <v>0</v>
      </c>
      <c r="M30" s="181" t="s">
        <v>878</v>
      </c>
    </row>
    <row r="31" spans="1:14" s="72" customFormat="1" ht="16.5" customHeight="1">
      <c r="A31" s="338" t="s">
        <v>25</v>
      </c>
      <c r="B31" s="431">
        <v>98</v>
      </c>
      <c r="C31" s="181" t="s">
        <v>878</v>
      </c>
      <c r="D31" s="431">
        <v>4</v>
      </c>
      <c r="E31" s="181" t="s">
        <v>878</v>
      </c>
      <c r="F31" s="431">
        <v>102</v>
      </c>
      <c r="G31" s="308" t="s">
        <v>878</v>
      </c>
      <c r="H31" s="427">
        <v>51</v>
      </c>
      <c r="I31" s="181">
        <v>4</v>
      </c>
      <c r="J31" s="431">
        <v>0</v>
      </c>
      <c r="K31" s="181" t="s">
        <v>878</v>
      </c>
      <c r="L31" s="431">
        <v>51</v>
      </c>
      <c r="M31" s="181" t="s">
        <v>878</v>
      </c>
      <c r="N31" s="71"/>
    </row>
    <row r="32" spans="1:14" s="72" customFormat="1" ht="16.5" customHeight="1">
      <c r="A32" s="338" t="s">
        <v>486</v>
      </c>
      <c r="B32" s="431">
        <v>0</v>
      </c>
      <c r="C32" s="181">
        <v>0</v>
      </c>
      <c r="D32" s="431">
        <v>75</v>
      </c>
      <c r="E32" s="181">
        <v>4.7</v>
      </c>
      <c r="F32" s="431">
        <v>75</v>
      </c>
      <c r="G32" s="308">
        <v>5</v>
      </c>
      <c r="H32" s="427">
        <v>75</v>
      </c>
      <c r="I32" s="181">
        <v>5</v>
      </c>
      <c r="J32" s="431">
        <v>0</v>
      </c>
      <c r="K32" s="181">
        <v>0</v>
      </c>
      <c r="L32" s="431">
        <v>0</v>
      </c>
      <c r="M32" s="181">
        <v>0</v>
      </c>
      <c r="N32" s="71"/>
    </row>
    <row r="33" spans="1:14" ht="16.5" customHeight="1">
      <c r="A33" s="338" t="s">
        <v>489</v>
      </c>
      <c r="B33" s="430">
        <v>107</v>
      </c>
      <c r="C33" s="307" t="s">
        <v>878</v>
      </c>
      <c r="D33" s="430">
        <v>19</v>
      </c>
      <c r="E33" s="307" t="s">
        <v>878</v>
      </c>
      <c r="F33" s="431">
        <v>126</v>
      </c>
      <c r="G33" s="308" t="s">
        <v>878</v>
      </c>
      <c r="H33" s="426">
        <v>126</v>
      </c>
      <c r="I33" s="307" t="s">
        <v>878</v>
      </c>
      <c r="J33" s="431">
        <v>0</v>
      </c>
      <c r="K33" s="181">
        <v>0</v>
      </c>
      <c r="L33" s="431">
        <v>0</v>
      </c>
      <c r="M33" s="181">
        <v>0</v>
      </c>
    </row>
    <row r="34" spans="1:14" ht="16.5" customHeight="1">
      <c r="A34" s="338" t="s">
        <v>492</v>
      </c>
      <c r="B34" s="431">
        <v>129</v>
      </c>
      <c r="C34" s="181">
        <v>27.38</v>
      </c>
      <c r="D34" s="431">
        <v>0</v>
      </c>
      <c r="E34" s="181">
        <v>0</v>
      </c>
      <c r="F34" s="431">
        <v>129</v>
      </c>
      <c r="G34" s="308">
        <v>27.38</v>
      </c>
      <c r="H34" s="427">
        <v>129</v>
      </c>
      <c r="I34" s="181">
        <v>27</v>
      </c>
      <c r="J34" s="431">
        <v>0</v>
      </c>
      <c r="K34" s="181">
        <v>0</v>
      </c>
      <c r="L34" s="431">
        <v>0</v>
      </c>
      <c r="M34" s="181">
        <v>0</v>
      </c>
    </row>
    <row r="35" spans="1:14" ht="16.5" customHeight="1">
      <c r="A35" s="338" t="s">
        <v>496</v>
      </c>
      <c r="B35" s="430">
        <v>50</v>
      </c>
      <c r="C35" s="307">
        <v>5</v>
      </c>
      <c r="D35" s="430">
        <v>12</v>
      </c>
      <c r="E35" s="307">
        <v>6</v>
      </c>
      <c r="F35" s="431">
        <v>62</v>
      </c>
      <c r="G35" s="308">
        <v>11</v>
      </c>
      <c r="H35" s="426">
        <v>62</v>
      </c>
      <c r="I35" s="307">
        <v>11</v>
      </c>
      <c r="J35" s="431">
        <v>0</v>
      </c>
      <c r="K35" s="181">
        <v>0</v>
      </c>
      <c r="L35" s="431">
        <v>0</v>
      </c>
      <c r="M35" s="181">
        <v>0</v>
      </c>
    </row>
    <row r="36" spans="1:14" ht="16.5" customHeight="1">
      <c r="A36" s="338" t="s">
        <v>498</v>
      </c>
      <c r="B36" s="431">
        <v>132</v>
      </c>
      <c r="C36" s="181">
        <v>3</v>
      </c>
      <c r="D36" s="431">
        <v>0</v>
      </c>
      <c r="E36" s="181">
        <v>0</v>
      </c>
      <c r="F36" s="431">
        <v>132</v>
      </c>
      <c r="G36" s="308">
        <v>3</v>
      </c>
      <c r="H36" s="427">
        <v>132</v>
      </c>
      <c r="I36" s="181">
        <v>3</v>
      </c>
      <c r="J36" s="431">
        <v>0</v>
      </c>
      <c r="K36" s="181">
        <v>0</v>
      </c>
      <c r="L36" s="431">
        <v>0</v>
      </c>
      <c r="M36" s="181">
        <v>0</v>
      </c>
    </row>
    <row r="37" spans="1:14" ht="16.5" customHeight="1">
      <c r="A37" s="338" t="s">
        <v>501</v>
      </c>
      <c r="B37" s="430">
        <v>83</v>
      </c>
      <c r="C37" s="307">
        <v>9</v>
      </c>
      <c r="D37" s="430">
        <v>0</v>
      </c>
      <c r="E37" s="307">
        <v>0</v>
      </c>
      <c r="F37" s="431">
        <v>83</v>
      </c>
      <c r="G37" s="308">
        <v>9</v>
      </c>
      <c r="H37" s="426">
        <v>83</v>
      </c>
      <c r="I37" s="307">
        <v>9</v>
      </c>
      <c r="J37" s="430">
        <v>0</v>
      </c>
      <c r="K37" s="307">
        <v>0</v>
      </c>
      <c r="L37" s="430">
        <v>0</v>
      </c>
      <c r="M37" s="307">
        <v>0</v>
      </c>
    </row>
    <row r="38" spans="1:14" ht="16.5" customHeight="1">
      <c r="A38" s="338" t="s">
        <v>506</v>
      </c>
      <c r="B38" s="430">
        <v>0</v>
      </c>
      <c r="C38" s="307">
        <v>0</v>
      </c>
      <c r="D38" s="430">
        <v>158</v>
      </c>
      <c r="E38" s="307" t="s">
        <v>878</v>
      </c>
      <c r="F38" s="431">
        <v>158</v>
      </c>
      <c r="G38" s="308" t="s">
        <v>878</v>
      </c>
      <c r="H38" s="426">
        <v>158</v>
      </c>
      <c r="I38" s="307" t="s">
        <v>878</v>
      </c>
      <c r="J38" s="430">
        <v>0</v>
      </c>
      <c r="K38" s="307">
        <v>0</v>
      </c>
      <c r="L38" s="430">
        <v>0</v>
      </c>
      <c r="M38" s="307">
        <v>0</v>
      </c>
    </row>
    <row r="39" spans="1:14" ht="16.5" customHeight="1">
      <c r="A39" s="338" t="s">
        <v>508</v>
      </c>
      <c r="B39" s="430">
        <v>87</v>
      </c>
      <c r="C39" s="307" t="s">
        <v>878</v>
      </c>
      <c r="D39" s="430">
        <v>30</v>
      </c>
      <c r="E39" s="307" t="s">
        <v>878</v>
      </c>
      <c r="F39" s="431">
        <v>117</v>
      </c>
      <c r="G39" s="307" t="s">
        <v>878</v>
      </c>
      <c r="H39" s="426">
        <v>117</v>
      </c>
      <c r="I39" s="307" t="s">
        <v>878</v>
      </c>
      <c r="J39" s="430">
        <v>0</v>
      </c>
      <c r="K39" s="307">
        <v>0</v>
      </c>
      <c r="L39" s="430">
        <v>0</v>
      </c>
      <c r="M39" s="307">
        <v>0</v>
      </c>
    </row>
    <row r="40" spans="1:14" s="72" customFormat="1" ht="16.5" customHeight="1">
      <c r="A40" s="333" t="s">
        <v>509</v>
      </c>
      <c r="B40" s="430">
        <v>7</v>
      </c>
      <c r="C40" s="307" t="s">
        <v>878</v>
      </c>
      <c r="D40" s="430">
        <v>0</v>
      </c>
      <c r="E40" s="307">
        <v>0</v>
      </c>
      <c r="F40" s="431">
        <v>7</v>
      </c>
      <c r="G40" s="308" t="s">
        <v>878</v>
      </c>
      <c r="H40" s="426">
        <v>7</v>
      </c>
      <c r="I40" s="307" t="s">
        <v>878</v>
      </c>
      <c r="J40" s="430">
        <v>0</v>
      </c>
      <c r="K40" s="307">
        <v>0</v>
      </c>
      <c r="L40" s="430">
        <v>0</v>
      </c>
      <c r="M40" s="307">
        <v>0</v>
      </c>
    </row>
    <row r="41" spans="1:14" s="72" customFormat="1" ht="16.5" customHeight="1">
      <c r="A41" s="338" t="s">
        <v>512</v>
      </c>
      <c r="B41" s="430">
        <v>112</v>
      </c>
      <c r="C41" s="307" t="s">
        <v>878</v>
      </c>
      <c r="D41" s="430">
        <v>28</v>
      </c>
      <c r="E41" s="307" t="s">
        <v>878</v>
      </c>
      <c r="F41" s="431">
        <v>140</v>
      </c>
      <c r="G41" s="308" t="s">
        <v>878</v>
      </c>
      <c r="H41" s="426">
        <v>130</v>
      </c>
      <c r="I41" s="307" t="s">
        <v>878</v>
      </c>
      <c r="J41" s="430">
        <v>58</v>
      </c>
      <c r="K41" s="307" t="s">
        <v>878</v>
      </c>
      <c r="L41" s="430">
        <v>0</v>
      </c>
      <c r="M41" s="181">
        <v>0</v>
      </c>
      <c r="N41" s="71"/>
    </row>
    <row r="42" spans="1:14" s="72" customFormat="1" ht="16.5" customHeight="1">
      <c r="A42" s="338" t="s">
        <v>529</v>
      </c>
      <c r="B42" s="431">
        <v>98</v>
      </c>
      <c r="C42" s="181">
        <v>28</v>
      </c>
      <c r="D42" s="431">
        <v>0</v>
      </c>
      <c r="E42" s="181">
        <v>0</v>
      </c>
      <c r="F42" s="431">
        <v>98</v>
      </c>
      <c r="G42" s="308">
        <v>28</v>
      </c>
      <c r="H42" s="427">
        <v>98</v>
      </c>
      <c r="I42" s="181">
        <v>28</v>
      </c>
      <c r="J42" s="431">
        <v>0</v>
      </c>
      <c r="K42" s="181">
        <v>0</v>
      </c>
      <c r="L42" s="431">
        <v>0</v>
      </c>
      <c r="M42" s="181">
        <v>0</v>
      </c>
      <c r="N42" s="71"/>
    </row>
    <row r="43" spans="1:14" s="72" customFormat="1" ht="16.5" customHeight="1">
      <c r="A43" s="338" t="s">
        <v>532</v>
      </c>
      <c r="B43" s="434">
        <v>3</v>
      </c>
      <c r="C43" s="407">
        <v>0.68</v>
      </c>
      <c r="D43" s="431">
        <v>9</v>
      </c>
      <c r="E43" s="181">
        <v>0.92</v>
      </c>
      <c r="F43" s="434">
        <v>12</v>
      </c>
      <c r="G43" s="641">
        <v>2</v>
      </c>
      <c r="H43" s="642">
        <v>12</v>
      </c>
      <c r="I43" s="407">
        <v>2</v>
      </c>
      <c r="J43" s="431">
        <v>0</v>
      </c>
      <c r="K43" s="181">
        <v>0</v>
      </c>
      <c r="L43" s="431">
        <v>0</v>
      </c>
      <c r="M43" s="181">
        <v>0</v>
      </c>
      <c r="N43" s="71"/>
    </row>
    <row r="44" spans="1:14" ht="16.5" customHeight="1">
      <c r="A44" s="338" t="s">
        <v>534</v>
      </c>
      <c r="B44" s="431">
        <v>9</v>
      </c>
      <c r="C44" s="181">
        <v>289</v>
      </c>
      <c r="D44" s="431">
        <v>0</v>
      </c>
      <c r="E44" s="181">
        <v>0</v>
      </c>
      <c r="F44" s="431">
        <v>9</v>
      </c>
      <c r="G44" s="308">
        <v>289</v>
      </c>
      <c r="H44" s="427">
        <v>9</v>
      </c>
      <c r="I44" s="181">
        <v>289</v>
      </c>
      <c r="J44" s="431">
        <v>0</v>
      </c>
      <c r="K44" s="181">
        <v>0</v>
      </c>
      <c r="L44" s="431">
        <v>0</v>
      </c>
      <c r="M44" s="181">
        <v>0</v>
      </c>
    </row>
    <row r="45" spans="1:14" ht="16.5" customHeight="1">
      <c r="A45" s="338" t="s">
        <v>150</v>
      </c>
      <c r="B45" s="431">
        <v>22</v>
      </c>
      <c r="C45" s="181" t="s">
        <v>878</v>
      </c>
      <c r="D45" s="431">
        <v>2</v>
      </c>
      <c r="E45" s="181" t="s">
        <v>878</v>
      </c>
      <c r="F45" s="431">
        <v>24</v>
      </c>
      <c r="G45" s="308" t="s">
        <v>878</v>
      </c>
      <c r="H45" s="427">
        <v>22</v>
      </c>
      <c r="I45" s="181" t="s">
        <v>878</v>
      </c>
      <c r="J45" s="431">
        <v>2</v>
      </c>
      <c r="K45" s="181" t="s">
        <v>878</v>
      </c>
      <c r="L45" s="431">
        <v>0</v>
      </c>
      <c r="M45" s="181">
        <v>0</v>
      </c>
    </row>
    <row r="46" spans="1:14" s="72" customFormat="1" ht="16.5" customHeight="1">
      <c r="A46" s="338" t="s">
        <v>544</v>
      </c>
      <c r="B46" s="431">
        <v>9</v>
      </c>
      <c r="C46" s="181">
        <v>1</v>
      </c>
      <c r="D46" s="431">
        <v>3</v>
      </c>
      <c r="E46" s="181">
        <v>0.5</v>
      </c>
      <c r="F46" s="431">
        <v>12</v>
      </c>
      <c r="G46" s="308">
        <v>2</v>
      </c>
      <c r="H46" s="427">
        <v>8</v>
      </c>
      <c r="I46" s="181">
        <v>1</v>
      </c>
      <c r="J46" s="431">
        <v>0</v>
      </c>
      <c r="K46" s="181">
        <v>0</v>
      </c>
      <c r="L46" s="431">
        <v>4</v>
      </c>
      <c r="M46" s="181">
        <v>1</v>
      </c>
      <c r="N46" s="71"/>
    </row>
    <row r="47" spans="1:14" ht="16.5" customHeight="1">
      <c r="A47" s="338" t="s">
        <v>547</v>
      </c>
      <c r="B47" s="430">
        <v>0</v>
      </c>
      <c r="C47" s="307" t="s">
        <v>878</v>
      </c>
      <c r="D47" s="430">
        <v>0</v>
      </c>
      <c r="E47" s="307" t="s">
        <v>878</v>
      </c>
      <c r="F47" s="431">
        <v>0</v>
      </c>
      <c r="G47" s="308" t="s">
        <v>878</v>
      </c>
      <c r="H47" s="426">
        <v>0</v>
      </c>
      <c r="I47" s="307">
        <v>0</v>
      </c>
      <c r="J47" s="430">
        <v>0</v>
      </c>
      <c r="K47" s="307">
        <v>0</v>
      </c>
      <c r="L47" s="430">
        <v>0</v>
      </c>
      <c r="M47" s="307">
        <v>0</v>
      </c>
    </row>
    <row r="48" spans="1:14" s="72" customFormat="1" ht="16.5" customHeight="1">
      <c r="A48" s="338" t="s">
        <v>550</v>
      </c>
      <c r="B48" s="431">
        <v>13</v>
      </c>
      <c r="C48" s="181" t="s">
        <v>878</v>
      </c>
      <c r="D48" s="431">
        <v>6</v>
      </c>
      <c r="E48" s="181" t="s">
        <v>878</v>
      </c>
      <c r="F48" s="431">
        <v>19</v>
      </c>
      <c r="G48" s="308" t="s">
        <v>878</v>
      </c>
      <c r="H48" s="427">
        <v>15</v>
      </c>
      <c r="I48" s="181" t="s">
        <v>878</v>
      </c>
      <c r="J48" s="431">
        <v>4</v>
      </c>
      <c r="K48" s="181" t="s">
        <v>878</v>
      </c>
      <c r="L48" s="431">
        <v>0</v>
      </c>
      <c r="M48" s="181">
        <v>0</v>
      </c>
      <c r="N48" s="71"/>
    </row>
    <row r="49" spans="1:14" s="72" customFormat="1" ht="16.5" customHeight="1">
      <c r="A49" s="338" t="s">
        <v>556</v>
      </c>
      <c r="B49" s="430">
        <v>35</v>
      </c>
      <c r="C49" s="307">
        <v>11</v>
      </c>
      <c r="D49" s="430">
        <v>1</v>
      </c>
      <c r="E49" s="307" t="s">
        <v>878</v>
      </c>
      <c r="F49" s="431">
        <v>36</v>
      </c>
      <c r="G49" s="308" t="s">
        <v>878</v>
      </c>
      <c r="H49" s="426">
        <v>35</v>
      </c>
      <c r="I49" s="307">
        <v>11</v>
      </c>
      <c r="J49" s="430">
        <v>1</v>
      </c>
      <c r="K49" s="307" t="s">
        <v>878</v>
      </c>
      <c r="L49" s="430">
        <v>0</v>
      </c>
      <c r="M49" s="307">
        <v>0</v>
      </c>
      <c r="N49" s="71"/>
    </row>
    <row r="50" spans="1:14" ht="16.5" customHeight="1">
      <c r="A50" s="338" t="s">
        <v>562</v>
      </c>
      <c r="B50" s="430" t="s">
        <v>878</v>
      </c>
      <c r="C50" s="307" t="s">
        <v>878</v>
      </c>
      <c r="D50" s="430" t="s">
        <v>878</v>
      </c>
      <c r="E50" s="307" t="s">
        <v>878</v>
      </c>
      <c r="F50" s="431" t="s">
        <v>878</v>
      </c>
      <c r="G50" s="308" t="s">
        <v>878</v>
      </c>
      <c r="H50" s="426" t="s">
        <v>878</v>
      </c>
      <c r="I50" s="307" t="s">
        <v>878</v>
      </c>
      <c r="J50" s="430" t="s">
        <v>878</v>
      </c>
      <c r="K50" s="307" t="s">
        <v>878</v>
      </c>
      <c r="L50" s="430" t="s">
        <v>878</v>
      </c>
      <c r="M50" s="307" t="s">
        <v>878</v>
      </c>
    </row>
    <row r="51" spans="1:14" s="72" customFormat="1" ht="16.5" customHeight="1">
      <c r="A51" s="338" t="s">
        <v>567</v>
      </c>
      <c r="B51" s="431">
        <v>30</v>
      </c>
      <c r="C51" s="181">
        <v>0</v>
      </c>
      <c r="D51" s="431">
        <v>0</v>
      </c>
      <c r="E51" s="181">
        <v>0</v>
      </c>
      <c r="F51" s="431">
        <v>30</v>
      </c>
      <c r="G51" s="308">
        <v>0</v>
      </c>
      <c r="H51" s="427" t="s">
        <v>878</v>
      </c>
      <c r="I51" s="181">
        <v>0</v>
      </c>
      <c r="J51" s="431">
        <v>0</v>
      </c>
      <c r="K51" s="181">
        <v>0</v>
      </c>
      <c r="L51" s="431">
        <v>0</v>
      </c>
      <c r="M51" s="181">
        <v>0</v>
      </c>
      <c r="N51" s="71"/>
    </row>
    <row r="52" spans="1:14" s="72" customFormat="1" ht="16.5" customHeight="1">
      <c r="A52" s="338" t="s">
        <v>568</v>
      </c>
      <c r="B52" s="430" t="s">
        <v>878</v>
      </c>
      <c r="C52" s="307" t="s">
        <v>878</v>
      </c>
      <c r="D52" s="430" t="s">
        <v>878</v>
      </c>
      <c r="E52" s="307" t="s">
        <v>878</v>
      </c>
      <c r="F52" s="431" t="s">
        <v>878</v>
      </c>
      <c r="G52" s="308" t="s">
        <v>878</v>
      </c>
      <c r="H52" s="426" t="s">
        <v>878</v>
      </c>
      <c r="I52" s="307" t="s">
        <v>878</v>
      </c>
      <c r="J52" s="430" t="s">
        <v>878</v>
      </c>
      <c r="K52" s="307" t="s">
        <v>878</v>
      </c>
      <c r="L52" s="430" t="s">
        <v>878</v>
      </c>
      <c r="M52" s="307" t="s">
        <v>878</v>
      </c>
      <c r="N52" s="71"/>
    </row>
    <row r="53" spans="1:14" s="72" customFormat="1" ht="16.5" customHeight="1">
      <c r="A53" s="338" t="s">
        <v>570</v>
      </c>
      <c r="B53" s="431">
        <v>17</v>
      </c>
      <c r="C53" s="181" t="s">
        <v>878</v>
      </c>
      <c r="D53" s="431">
        <v>4</v>
      </c>
      <c r="E53" s="181" t="s">
        <v>878</v>
      </c>
      <c r="F53" s="431">
        <v>21</v>
      </c>
      <c r="G53" s="308" t="s">
        <v>878</v>
      </c>
      <c r="H53" s="427">
        <v>21</v>
      </c>
      <c r="I53" s="181" t="s">
        <v>878</v>
      </c>
      <c r="J53" s="431">
        <v>0</v>
      </c>
      <c r="K53" s="181">
        <v>0</v>
      </c>
      <c r="L53" s="431">
        <v>0</v>
      </c>
      <c r="M53" s="181">
        <v>0</v>
      </c>
      <c r="N53" s="71"/>
    </row>
    <row r="54" spans="1:14" s="72" customFormat="1" ht="16.5" customHeight="1">
      <c r="A54" s="338" t="s">
        <v>571</v>
      </c>
      <c r="B54" s="431">
        <v>0</v>
      </c>
      <c r="C54" s="181">
        <v>0</v>
      </c>
      <c r="D54" s="431">
        <v>72</v>
      </c>
      <c r="E54" s="181">
        <v>1.92</v>
      </c>
      <c r="F54" s="431">
        <v>72</v>
      </c>
      <c r="G54" s="308">
        <v>1.92</v>
      </c>
      <c r="H54" s="427">
        <v>72</v>
      </c>
      <c r="I54" s="181">
        <v>1.92</v>
      </c>
      <c r="J54" s="431">
        <v>0</v>
      </c>
      <c r="K54" s="181">
        <v>0</v>
      </c>
      <c r="L54" s="431">
        <v>0</v>
      </c>
      <c r="M54" s="181">
        <v>0</v>
      </c>
      <c r="N54" s="71"/>
    </row>
    <row r="55" spans="1:14" ht="16.5" customHeight="1">
      <c r="A55" s="338" t="s">
        <v>573</v>
      </c>
      <c r="B55" s="430">
        <v>28</v>
      </c>
      <c r="C55" s="307" t="s">
        <v>878</v>
      </c>
      <c r="D55" s="430">
        <v>4</v>
      </c>
      <c r="E55" s="307" t="s">
        <v>878</v>
      </c>
      <c r="F55" s="431">
        <v>32</v>
      </c>
      <c r="G55" s="308" t="s">
        <v>878</v>
      </c>
      <c r="H55" s="426">
        <v>32</v>
      </c>
      <c r="I55" s="307" t="s">
        <v>878</v>
      </c>
      <c r="J55" s="431">
        <v>0</v>
      </c>
      <c r="K55" s="181">
        <v>0</v>
      </c>
      <c r="L55" s="431">
        <v>0</v>
      </c>
      <c r="M55" s="181">
        <v>0</v>
      </c>
    </row>
    <row r="56" spans="1:14" ht="16.5" customHeight="1">
      <c r="A56" s="338" t="s">
        <v>574</v>
      </c>
      <c r="B56" s="431">
        <v>4</v>
      </c>
      <c r="C56" s="181">
        <v>0.1</v>
      </c>
      <c r="D56" s="431">
        <v>0</v>
      </c>
      <c r="E56" s="181">
        <v>0</v>
      </c>
      <c r="F56" s="431">
        <v>4</v>
      </c>
      <c r="G56" s="308">
        <v>0.1</v>
      </c>
      <c r="H56" s="427">
        <v>3</v>
      </c>
      <c r="I56" s="181">
        <v>0.1</v>
      </c>
      <c r="J56" s="431">
        <v>0</v>
      </c>
      <c r="K56" s="181">
        <v>0</v>
      </c>
      <c r="L56" s="431">
        <v>1</v>
      </c>
      <c r="M56" s="181" t="s">
        <v>878</v>
      </c>
    </row>
    <row r="57" spans="1:14" s="72" customFormat="1" ht="16.5" customHeight="1">
      <c r="A57" s="338" t="s">
        <v>579</v>
      </c>
      <c r="B57" s="430">
        <v>8</v>
      </c>
      <c r="C57" s="307">
        <v>1</v>
      </c>
      <c r="D57" s="431">
        <v>0</v>
      </c>
      <c r="E57" s="181">
        <v>0</v>
      </c>
      <c r="F57" s="431">
        <v>8</v>
      </c>
      <c r="G57" s="308">
        <v>1</v>
      </c>
      <c r="H57" s="426">
        <v>8</v>
      </c>
      <c r="I57" s="307">
        <v>1</v>
      </c>
      <c r="J57" s="431">
        <v>0</v>
      </c>
      <c r="K57" s="181">
        <v>0</v>
      </c>
      <c r="L57" s="431">
        <v>0</v>
      </c>
      <c r="M57" s="181">
        <v>0</v>
      </c>
      <c r="N57" s="71"/>
    </row>
    <row r="58" spans="1:14" s="72" customFormat="1" ht="16.5" customHeight="1">
      <c r="A58" s="338" t="s">
        <v>580</v>
      </c>
      <c r="B58" s="430">
        <v>56</v>
      </c>
      <c r="C58" s="307" t="s">
        <v>878</v>
      </c>
      <c r="D58" s="430">
        <v>0</v>
      </c>
      <c r="E58" s="307">
        <v>0</v>
      </c>
      <c r="F58" s="431">
        <v>56</v>
      </c>
      <c r="G58" s="308" t="s">
        <v>878</v>
      </c>
      <c r="H58" s="426">
        <v>56</v>
      </c>
      <c r="I58" s="307" t="s">
        <v>878</v>
      </c>
      <c r="J58" s="430">
        <v>0</v>
      </c>
      <c r="K58" s="307">
        <v>0</v>
      </c>
      <c r="L58" s="430">
        <v>0</v>
      </c>
      <c r="M58" s="307">
        <v>0</v>
      </c>
      <c r="N58" s="71"/>
    </row>
    <row r="59" spans="1:14" ht="16.5" customHeight="1">
      <c r="A59" s="6" t="s">
        <v>11</v>
      </c>
      <c r="B59" s="11">
        <f>SUM(B5:B58)</f>
        <v>13179</v>
      </c>
      <c r="C59" s="11">
        <f>SUM(C5:C58)</f>
        <v>1347.32</v>
      </c>
      <c r="D59" s="11">
        <f t="shared" ref="D59:M59" si="0">SUM(D5:D58)</f>
        <v>1787</v>
      </c>
      <c r="E59" s="11">
        <f t="shared" si="0"/>
        <v>122.64</v>
      </c>
      <c r="F59" s="11">
        <f>SUM(F5:F58)</f>
        <v>8574</v>
      </c>
      <c r="G59" s="78">
        <f t="shared" si="0"/>
        <v>706.19</v>
      </c>
      <c r="H59" s="77">
        <f t="shared" si="0"/>
        <v>14389</v>
      </c>
      <c r="I59" s="11">
        <f t="shared" si="0"/>
        <v>1556.318</v>
      </c>
      <c r="J59" s="11">
        <f t="shared" si="0"/>
        <v>80</v>
      </c>
      <c r="K59" s="11">
        <f t="shared" si="0"/>
        <v>0</v>
      </c>
      <c r="L59" s="11">
        <f t="shared" si="0"/>
        <v>347</v>
      </c>
      <c r="M59" s="11">
        <f t="shared" si="0"/>
        <v>2</v>
      </c>
    </row>
    <row r="60" spans="1:14" ht="16.5" customHeight="1"/>
  </sheetData>
  <mergeCells count="9">
    <mergeCell ref="A2:A4"/>
    <mergeCell ref="B2:G2"/>
    <mergeCell ref="H2:M2"/>
    <mergeCell ref="H3:I3"/>
    <mergeCell ref="J3:K3"/>
    <mergeCell ref="L3:M3"/>
    <mergeCell ref="B3:C3"/>
    <mergeCell ref="D3:E3"/>
    <mergeCell ref="F3:G3"/>
  </mergeCells>
  <phoneticPr fontId="9"/>
  <printOptions horizontalCentered="1"/>
  <pageMargins left="0.78740157480314965" right="0.78740157480314965" top="0.59055118110236227" bottom="0.59055118110236227" header="0.51181102362204722" footer="0.51181102362204722"/>
  <pageSetup paperSize="9" scale="74" orientation="landscape" cellComments="asDisplayed" r:id="rId1"/>
  <headerFooter alignWithMargins="0">
    <oddFooter>&amp;C&amp;P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Zeros="0" view="pageBreakPreview" zoomScale="85" zoomScaleNormal="90" zoomScaleSheetLayoutView="85"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3.5"/>
  <cols>
    <col min="1" max="1" width="14.75" style="31" customWidth="1"/>
    <col min="2" max="9" width="10.5" style="31" customWidth="1"/>
    <col min="10" max="14" width="15.5" style="31" customWidth="1"/>
    <col min="15" max="16384" width="9" style="31"/>
  </cols>
  <sheetData>
    <row r="1" spans="1:15" ht="28.5" customHeight="1">
      <c r="A1" s="98" t="s">
        <v>2029</v>
      </c>
    </row>
    <row r="2" spans="1:15" ht="23.25" customHeight="1">
      <c r="A2" s="652" t="s">
        <v>56</v>
      </c>
      <c r="B2" s="652" t="s">
        <v>117</v>
      </c>
      <c r="C2" s="652"/>
      <c r="D2" s="652"/>
      <c r="E2" s="652"/>
      <c r="F2" s="652"/>
      <c r="G2" s="652"/>
      <c r="H2" s="652"/>
      <c r="I2" s="652"/>
      <c r="J2" s="652"/>
      <c r="K2" s="652"/>
      <c r="L2" s="652"/>
      <c r="M2" s="652"/>
      <c r="N2" s="652"/>
    </row>
    <row r="3" spans="1:15" ht="14.25" customHeight="1">
      <c r="A3" s="652"/>
      <c r="B3" s="653" t="s">
        <v>123</v>
      </c>
      <c r="C3" s="653" t="s">
        <v>124</v>
      </c>
      <c r="D3" s="653" t="s">
        <v>125</v>
      </c>
      <c r="E3" s="670" t="s">
        <v>126</v>
      </c>
      <c r="F3" s="653" t="s">
        <v>127</v>
      </c>
      <c r="G3" s="653" t="s">
        <v>128</v>
      </c>
      <c r="H3" s="653" t="s">
        <v>129</v>
      </c>
      <c r="I3" s="653" t="s">
        <v>130</v>
      </c>
      <c r="J3" s="667" t="s">
        <v>21</v>
      </c>
      <c r="K3" s="668"/>
      <c r="L3" s="668"/>
      <c r="M3" s="668"/>
      <c r="N3" s="669"/>
    </row>
    <row r="4" spans="1:15" ht="14.25" customHeight="1">
      <c r="A4" s="652"/>
      <c r="B4" s="654"/>
      <c r="C4" s="654"/>
      <c r="D4" s="654"/>
      <c r="E4" s="671"/>
      <c r="F4" s="654"/>
      <c r="G4" s="654"/>
      <c r="H4" s="654"/>
      <c r="I4" s="654"/>
      <c r="J4" s="84" t="s">
        <v>221</v>
      </c>
      <c r="K4" s="84" t="s">
        <v>222</v>
      </c>
      <c r="L4" s="84" t="s">
        <v>223</v>
      </c>
      <c r="M4" s="84" t="s">
        <v>224</v>
      </c>
      <c r="N4" s="84" t="s">
        <v>225</v>
      </c>
    </row>
    <row r="5" spans="1:15" ht="16.5" customHeight="1">
      <c r="A5" s="127" t="s">
        <v>157</v>
      </c>
      <c r="B5" s="23" t="s">
        <v>242</v>
      </c>
      <c r="C5" s="23" t="s">
        <v>242</v>
      </c>
      <c r="D5" s="23" t="s">
        <v>242</v>
      </c>
      <c r="E5" s="24" t="s">
        <v>242</v>
      </c>
      <c r="F5" s="23" t="s">
        <v>242</v>
      </c>
      <c r="G5" s="23" t="s">
        <v>242</v>
      </c>
      <c r="H5" s="23" t="s">
        <v>242</v>
      </c>
      <c r="I5" s="23" t="s">
        <v>242</v>
      </c>
      <c r="J5" s="146">
        <v>0</v>
      </c>
      <c r="K5" s="146">
        <v>0</v>
      </c>
      <c r="L5" s="146">
        <v>0</v>
      </c>
      <c r="M5" s="146">
        <v>0</v>
      </c>
      <c r="N5" s="146">
        <v>0</v>
      </c>
      <c r="O5" s="47"/>
    </row>
    <row r="6" spans="1:15" ht="16.5" customHeight="1">
      <c r="A6" s="18" t="s">
        <v>158</v>
      </c>
      <c r="B6" s="30" t="s">
        <v>358</v>
      </c>
      <c r="C6" s="30" t="s">
        <v>358</v>
      </c>
      <c r="D6" s="30">
        <v>0</v>
      </c>
      <c r="E6" s="177" t="s">
        <v>358</v>
      </c>
      <c r="F6" s="30" t="s">
        <v>358</v>
      </c>
      <c r="G6" s="30" t="s">
        <v>358</v>
      </c>
      <c r="H6" s="30" t="s">
        <v>358</v>
      </c>
      <c r="I6" s="30" t="s">
        <v>358</v>
      </c>
      <c r="J6" s="483">
        <v>0</v>
      </c>
      <c r="K6" s="483">
        <v>0</v>
      </c>
      <c r="L6" s="483">
        <v>0</v>
      </c>
      <c r="M6" s="483">
        <v>0</v>
      </c>
      <c r="N6" s="483">
        <v>0</v>
      </c>
      <c r="O6" s="47"/>
    </row>
    <row r="7" spans="1:15" ht="16.5" customHeight="1">
      <c r="A7" s="18" t="s">
        <v>350</v>
      </c>
      <c r="B7" s="30" t="s">
        <v>358</v>
      </c>
      <c r="C7" s="30" t="s">
        <v>358</v>
      </c>
      <c r="D7" s="30" t="s">
        <v>358</v>
      </c>
      <c r="E7" s="30" t="s">
        <v>358</v>
      </c>
      <c r="F7" s="30" t="s">
        <v>358</v>
      </c>
      <c r="G7" s="23">
        <v>0</v>
      </c>
      <c r="H7" s="30" t="s">
        <v>358</v>
      </c>
      <c r="I7" s="30" t="s">
        <v>358</v>
      </c>
      <c r="J7" s="146" t="s">
        <v>885</v>
      </c>
      <c r="K7" s="146" t="s">
        <v>886</v>
      </c>
      <c r="L7" s="146" t="s">
        <v>887</v>
      </c>
      <c r="M7" s="146">
        <v>0</v>
      </c>
      <c r="N7" s="146">
        <v>0</v>
      </c>
      <c r="O7" s="47"/>
    </row>
    <row r="8" spans="1:15" ht="16.5" customHeight="1">
      <c r="A8" s="18" t="s">
        <v>356</v>
      </c>
      <c r="B8" s="30" t="s">
        <v>242</v>
      </c>
      <c r="C8" s="30" t="s">
        <v>242</v>
      </c>
      <c r="D8" s="30" t="s">
        <v>242</v>
      </c>
      <c r="E8" s="30" t="s">
        <v>242</v>
      </c>
      <c r="F8" s="23">
        <v>0</v>
      </c>
      <c r="G8" s="23">
        <v>0</v>
      </c>
      <c r="H8" s="30" t="s">
        <v>242</v>
      </c>
      <c r="I8" s="30" t="s">
        <v>242</v>
      </c>
      <c r="J8" s="146">
        <v>0</v>
      </c>
      <c r="K8" s="146">
        <v>0</v>
      </c>
      <c r="L8" s="146">
        <v>0</v>
      </c>
      <c r="M8" s="146">
        <v>0</v>
      </c>
      <c r="N8" s="146">
        <v>0</v>
      </c>
      <c r="O8" s="47"/>
    </row>
    <row r="9" spans="1:15" ht="16.5" customHeight="1">
      <c r="A9" s="18" t="s">
        <v>359</v>
      </c>
      <c r="B9" s="23">
        <v>0</v>
      </c>
      <c r="C9" s="23" t="s">
        <v>242</v>
      </c>
      <c r="D9" s="23">
        <v>0</v>
      </c>
      <c r="E9" s="24" t="s">
        <v>242</v>
      </c>
      <c r="F9" s="23" t="s">
        <v>242</v>
      </c>
      <c r="G9" s="23" t="s">
        <v>242</v>
      </c>
      <c r="H9" s="23">
        <v>0</v>
      </c>
      <c r="I9" s="23">
        <v>0</v>
      </c>
      <c r="J9" s="146" t="s">
        <v>888</v>
      </c>
      <c r="K9" s="146">
        <v>0</v>
      </c>
      <c r="L9" s="146">
        <v>0</v>
      </c>
      <c r="M9" s="146">
        <v>0</v>
      </c>
      <c r="N9" s="146">
        <v>0</v>
      </c>
      <c r="O9" s="47"/>
    </row>
    <row r="10" spans="1:15" ht="16.5" customHeight="1">
      <c r="A10" s="18" t="s">
        <v>362</v>
      </c>
      <c r="B10" s="23" t="s">
        <v>242</v>
      </c>
      <c r="C10" s="23" t="s">
        <v>242</v>
      </c>
      <c r="D10" s="23" t="s">
        <v>242</v>
      </c>
      <c r="E10" s="24" t="s">
        <v>242</v>
      </c>
      <c r="F10" s="23" t="s">
        <v>242</v>
      </c>
      <c r="G10" s="23" t="s">
        <v>242</v>
      </c>
      <c r="H10" s="23" t="s">
        <v>242</v>
      </c>
      <c r="I10" s="23">
        <v>0</v>
      </c>
      <c r="J10" s="146">
        <v>0</v>
      </c>
      <c r="K10" s="146">
        <v>0</v>
      </c>
      <c r="L10" s="146">
        <v>0</v>
      </c>
      <c r="M10" s="146">
        <v>0</v>
      </c>
      <c r="N10" s="146">
        <v>0</v>
      </c>
      <c r="O10" s="47"/>
    </row>
    <row r="11" spans="1:15" ht="16.5" customHeight="1">
      <c r="A11" s="18" t="s">
        <v>36</v>
      </c>
      <c r="B11" s="310" t="s">
        <v>242</v>
      </c>
      <c r="C11" s="310">
        <v>0</v>
      </c>
      <c r="D11" s="310">
        <v>0</v>
      </c>
      <c r="E11" s="311" t="s">
        <v>242</v>
      </c>
      <c r="F11" s="310" t="s">
        <v>242</v>
      </c>
      <c r="G11" s="310">
        <v>0</v>
      </c>
      <c r="H11" s="310">
        <v>0</v>
      </c>
      <c r="I11" s="310">
        <v>0</v>
      </c>
      <c r="J11" s="146" t="s">
        <v>367</v>
      </c>
      <c r="K11" s="146">
        <v>0</v>
      </c>
      <c r="L11" s="146">
        <v>0</v>
      </c>
      <c r="M11" s="146">
        <v>0</v>
      </c>
      <c r="N11" s="146">
        <v>0</v>
      </c>
      <c r="O11" s="47"/>
    </row>
    <row r="12" spans="1:15" ht="16.5" customHeight="1">
      <c r="A12" s="18" t="s">
        <v>378</v>
      </c>
      <c r="B12" s="23" t="s">
        <v>358</v>
      </c>
      <c r="C12" s="23" t="s">
        <v>358</v>
      </c>
      <c r="D12" s="23" t="s">
        <v>358</v>
      </c>
      <c r="E12" s="23" t="s">
        <v>358</v>
      </c>
      <c r="F12" s="23" t="s">
        <v>358</v>
      </c>
      <c r="G12" s="23">
        <v>0</v>
      </c>
      <c r="H12" s="23" t="s">
        <v>358</v>
      </c>
      <c r="I12" s="23">
        <v>0</v>
      </c>
      <c r="J12" s="146" t="s">
        <v>889</v>
      </c>
      <c r="K12" s="146">
        <v>0</v>
      </c>
      <c r="L12" s="146">
        <v>0</v>
      </c>
      <c r="M12" s="146">
        <v>0</v>
      </c>
      <c r="N12" s="146">
        <v>0</v>
      </c>
      <c r="O12" s="47"/>
    </row>
    <row r="13" spans="1:15" ht="16.5" customHeight="1">
      <c r="A13" s="18" t="s">
        <v>384</v>
      </c>
      <c r="B13" s="23" t="s">
        <v>358</v>
      </c>
      <c r="C13" s="23" t="s">
        <v>358</v>
      </c>
      <c r="D13" s="23">
        <v>0</v>
      </c>
      <c r="E13" s="24" t="s">
        <v>358</v>
      </c>
      <c r="F13" s="23" t="s">
        <v>358</v>
      </c>
      <c r="G13" s="23">
        <v>0</v>
      </c>
      <c r="H13" s="23">
        <v>0</v>
      </c>
      <c r="I13" s="23">
        <v>0</v>
      </c>
      <c r="J13" s="146">
        <v>0</v>
      </c>
      <c r="K13" s="146">
        <v>0</v>
      </c>
      <c r="L13" s="146">
        <v>0</v>
      </c>
      <c r="M13" s="146">
        <v>0</v>
      </c>
      <c r="N13" s="146">
        <v>0</v>
      </c>
      <c r="O13" s="47"/>
    </row>
    <row r="14" spans="1:15" ht="16.5" customHeight="1">
      <c r="A14" s="18" t="s">
        <v>385</v>
      </c>
      <c r="B14" s="23">
        <v>0</v>
      </c>
      <c r="C14" s="23">
        <v>0</v>
      </c>
      <c r="D14" s="23">
        <v>0</v>
      </c>
      <c r="E14" s="24" t="s">
        <v>242</v>
      </c>
      <c r="F14" s="23">
        <v>0</v>
      </c>
      <c r="G14" s="23">
        <v>0</v>
      </c>
      <c r="H14" s="23">
        <v>0</v>
      </c>
      <c r="I14" s="23">
        <v>0</v>
      </c>
      <c r="J14" s="146" t="s">
        <v>885</v>
      </c>
      <c r="K14" s="146">
        <v>0</v>
      </c>
      <c r="L14" s="146">
        <v>0</v>
      </c>
      <c r="M14" s="146">
        <v>0</v>
      </c>
      <c r="N14" s="146">
        <v>0</v>
      </c>
      <c r="O14" s="47"/>
    </row>
    <row r="15" spans="1:15" ht="16.5" customHeight="1">
      <c r="A15" s="18" t="s">
        <v>390</v>
      </c>
      <c r="B15" s="23" t="s">
        <v>242</v>
      </c>
      <c r="C15" s="23" t="s">
        <v>242</v>
      </c>
      <c r="D15" s="23" t="s">
        <v>242</v>
      </c>
      <c r="E15" s="24" t="s">
        <v>242</v>
      </c>
      <c r="F15" s="23" t="s">
        <v>242</v>
      </c>
      <c r="G15" s="23">
        <v>0</v>
      </c>
      <c r="H15" s="23" t="s">
        <v>242</v>
      </c>
      <c r="I15" s="23" t="s">
        <v>242</v>
      </c>
      <c r="J15" s="146">
        <v>0</v>
      </c>
      <c r="K15" s="146">
        <v>0</v>
      </c>
      <c r="L15" s="146">
        <v>0</v>
      </c>
      <c r="M15" s="146">
        <v>0</v>
      </c>
      <c r="N15" s="146">
        <v>0</v>
      </c>
      <c r="O15" s="47"/>
    </row>
    <row r="16" spans="1:15" ht="16.5" customHeight="1">
      <c r="A16" s="18" t="s">
        <v>392</v>
      </c>
      <c r="B16" s="23" t="s">
        <v>242</v>
      </c>
      <c r="C16" s="23" t="s">
        <v>242</v>
      </c>
      <c r="D16" s="23" t="s">
        <v>242</v>
      </c>
      <c r="E16" s="24" t="s">
        <v>242</v>
      </c>
      <c r="F16" s="24" t="s">
        <v>242</v>
      </c>
      <c r="G16" s="23">
        <v>0</v>
      </c>
      <c r="H16" s="23" t="s">
        <v>242</v>
      </c>
      <c r="I16" s="23" t="s">
        <v>242</v>
      </c>
      <c r="J16" s="146">
        <v>0</v>
      </c>
      <c r="K16" s="146">
        <v>0</v>
      </c>
      <c r="L16" s="146">
        <v>0</v>
      </c>
      <c r="M16" s="146">
        <v>0</v>
      </c>
      <c r="N16" s="146">
        <v>0</v>
      </c>
      <c r="O16" s="47"/>
    </row>
    <row r="17" spans="1:15" ht="16.5" customHeight="1">
      <c r="A17" s="18" t="s">
        <v>399</v>
      </c>
      <c r="B17" s="23" t="s">
        <v>242</v>
      </c>
      <c r="C17" s="23" t="s">
        <v>242</v>
      </c>
      <c r="D17" s="23">
        <v>0</v>
      </c>
      <c r="E17" s="24" t="s">
        <v>242</v>
      </c>
      <c r="F17" s="23" t="s">
        <v>242</v>
      </c>
      <c r="G17" s="23" t="s">
        <v>242</v>
      </c>
      <c r="H17" s="23" t="s">
        <v>242</v>
      </c>
      <c r="I17" s="23" t="s">
        <v>242</v>
      </c>
      <c r="J17" s="146" t="s">
        <v>890</v>
      </c>
      <c r="K17" s="146" t="s">
        <v>889</v>
      </c>
      <c r="L17" s="146" t="s">
        <v>319</v>
      </c>
      <c r="M17" s="146">
        <v>0</v>
      </c>
      <c r="N17" s="146">
        <v>0</v>
      </c>
      <c r="O17" s="47"/>
    </row>
    <row r="18" spans="1:15" ht="16.5" customHeight="1">
      <c r="A18" s="18" t="s">
        <v>402</v>
      </c>
      <c r="B18" s="23">
        <v>0</v>
      </c>
      <c r="C18" s="23">
        <v>0</v>
      </c>
      <c r="D18" s="23">
        <v>0</v>
      </c>
      <c r="E18" s="24" t="s">
        <v>242</v>
      </c>
      <c r="F18" s="23">
        <v>0</v>
      </c>
      <c r="G18" s="23">
        <v>0</v>
      </c>
      <c r="H18" s="23">
        <v>0</v>
      </c>
      <c r="I18" s="23" t="s">
        <v>242</v>
      </c>
      <c r="J18" s="146" t="s">
        <v>1986</v>
      </c>
      <c r="K18" s="146" t="s">
        <v>1987</v>
      </c>
      <c r="L18" s="146">
        <v>0</v>
      </c>
      <c r="M18" s="146">
        <v>0</v>
      </c>
      <c r="N18" s="146">
        <v>0</v>
      </c>
      <c r="O18" s="47"/>
    </row>
    <row r="19" spans="1:15" ht="16.5" customHeight="1">
      <c r="A19" s="18" t="s">
        <v>0</v>
      </c>
      <c r="B19" s="229" t="s">
        <v>242</v>
      </c>
      <c r="C19" s="229" t="s">
        <v>242</v>
      </c>
      <c r="D19" s="229">
        <v>0</v>
      </c>
      <c r="E19" s="230" t="s">
        <v>242</v>
      </c>
      <c r="F19" s="229" t="s">
        <v>242</v>
      </c>
      <c r="G19" s="229">
        <v>0</v>
      </c>
      <c r="H19" s="229">
        <v>0</v>
      </c>
      <c r="I19" s="229">
        <v>0</v>
      </c>
      <c r="J19" s="628">
        <v>0</v>
      </c>
      <c r="K19" s="628">
        <v>0</v>
      </c>
      <c r="L19" s="628">
        <v>0</v>
      </c>
      <c r="M19" s="628">
        <v>0</v>
      </c>
      <c r="N19" s="628">
        <v>0</v>
      </c>
      <c r="O19" s="47"/>
    </row>
    <row r="20" spans="1:15" ht="16.5" customHeight="1">
      <c r="A20" s="18" t="s">
        <v>412</v>
      </c>
      <c r="B20" s="23">
        <v>0</v>
      </c>
      <c r="C20" s="23" t="s">
        <v>242</v>
      </c>
      <c r="D20" s="23">
        <v>0</v>
      </c>
      <c r="E20" s="24" t="s">
        <v>242</v>
      </c>
      <c r="F20" s="23" t="s">
        <v>242</v>
      </c>
      <c r="G20" s="23" t="s">
        <v>242</v>
      </c>
      <c r="H20" s="23">
        <v>0</v>
      </c>
      <c r="I20" s="23" t="s">
        <v>242</v>
      </c>
      <c r="J20" s="146">
        <v>0</v>
      </c>
      <c r="K20" s="146">
        <v>0</v>
      </c>
      <c r="L20" s="146">
        <v>0</v>
      </c>
      <c r="M20" s="146">
        <v>0</v>
      </c>
      <c r="N20" s="146">
        <v>0</v>
      </c>
      <c r="O20" s="47"/>
    </row>
    <row r="21" spans="1:15" ht="16.5" customHeight="1">
      <c r="A21" s="18" t="s">
        <v>417</v>
      </c>
      <c r="B21" s="54" t="s">
        <v>242</v>
      </c>
      <c r="C21" s="54" t="s">
        <v>242</v>
      </c>
      <c r="D21" s="54" t="s">
        <v>242</v>
      </c>
      <c r="E21" s="233" t="s">
        <v>242</v>
      </c>
      <c r="F21" s="54" t="s">
        <v>242</v>
      </c>
      <c r="G21" s="54">
        <v>0</v>
      </c>
      <c r="H21" s="54" t="s">
        <v>242</v>
      </c>
      <c r="I21" s="54" t="s">
        <v>242</v>
      </c>
      <c r="J21" s="57" t="s">
        <v>889</v>
      </c>
      <c r="K21" s="57">
        <v>0</v>
      </c>
      <c r="L21" s="57">
        <v>0</v>
      </c>
      <c r="M21" s="57">
        <v>0</v>
      </c>
      <c r="N21" s="57">
        <v>0</v>
      </c>
      <c r="O21" s="47"/>
    </row>
    <row r="22" spans="1:15" ht="16.5" customHeight="1">
      <c r="A22" s="18" t="s">
        <v>421</v>
      </c>
      <c r="B22" s="54" t="s">
        <v>358</v>
      </c>
      <c r="C22" s="54" t="s">
        <v>358</v>
      </c>
      <c r="D22" s="54">
        <v>0</v>
      </c>
      <c r="E22" s="233" t="s">
        <v>358</v>
      </c>
      <c r="F22" s="54" t="s">
        <v>358</v>
      </c>
      <c r="G22" s="54">
        <v>0</v>
      </c>
      <c r="H22" s="54" t="s">
        <v>358</v>
      </c>
      <c r="I22" s="54" t="s">
        <v>358</v>
      </c>
      <c r="J22" s="57">
        <v>0</v>
      </c>
      <c r="K22" s="57">
        <v>0</v>
      </c>
      <c r="L22" s="57">
        <v>0</v>
      </c>
      <c r="M22" s="57">
        <v>0</v>
      </c>
      <c r="N22" s="57">
        <v>0</v>
      </c>
      <c r="O22" s="47"/>
    </row>
    <row r="23" spans="1:15" ht="16.5" customHeight="1">
      <c r="A23" s="18" t="s">
        <v>428</v>
      </c>
      <c r="B23" s="23" t="s">
        <v>242</v>
      </c>
      <c r="C23" s="23" t="s">
        <v>242</v>
      </c>
      <c r="D23" s="23" t="s">
        <v>242</v>
      </c>
      <c r="E23" s="24" t="s">
        <v>242</v>
      </c>
      <c r="F23" s="23" t="s">
        <v>242</v>
      </c>
      <c r="G23" s="23">
        <v>0</v>
      </c>
      <c r="H23" s="23" t="s">
        <v>242</v>
      </c>
      <c r="I23" s="23" t="s">
        <v>242</v>
      </c>
      <c r="J23" s="146" t="s">
        <v>891</v>
      </c>
      <c r="K23" s="146" t="s">
        <v>892</v>
      </c>
      <c r="L23" s="146" t="s">
        <v>893</v>
      </c>
      <c r="M23" s="146">
        <v>0</v>
      </c>
      <c r="N23" s="146">
        <v>0</v>
      </c>
      <c r="O23" s="47"/>
    </row>
    <row r="24" spans="1:15" ht="16.5" customHeight="1">
      <c r="A24" s="18" t="s">
        <v>432</v>
      </c>
      <c r="B24" s="23">
        <v>0</v>
      </c>
      <c r="C24" s="23" t="s">
        <v>358</v>
      </c>
      <c r="D24" s="23">
        <v>0</v>
      </c>
      <c r="E24" s="24" t="s">
        <v>358</v>
      </c>
      <c r="F24" s="23" t="s">
        <v>358</v>
      </c>
      <c r="G24" s="23">
        <v>0</v>
      </c>
      <c r="H24" s="23" t="s">
        <v>358</v>
      </c>
      <c r="I24" s="23" t="s">
        <v>358</v>
      </c>
      <c r="J24" s="146">
        <v>0</v>
      </c>
      <c r="K24" s="146">
        <v>0</v>
      </c>
      <c r="L24" s="146">
        <v>0</v>
      </c>
      <c r="M24" s="146">
        <v>0</v>
      </c>
      <c r="N24" s="146">
        <v>0</v>
      </c>
      <c r="O24" s="47"/>
    </row>
    <row r="25" spans="1:15" ht="16.5" customHeight="1">
      <c r="A25" s="18" t="s">
        <v>452</v>
      </c>
      <c r="B25" s="23" t="s">
        <v>242</v>
      </c>
      <c r="C25" s="23" t="s">
        <v>242</v>
      </c>
      <c r="D25" s="23">
        <v>0</v>
      </c>
      <c r="E25" s="24" t="s">
        <v>242</v>
      </c>
      <c r="F25" s="23" t="s">
        <v>242</v>
      </c>
      <c r="G25" s="23" t="s">
        <v>242</v>
      </c>
      <c r="H25" s="23" t="s">
        <v>242</v>
      </c>
      <c r="I25" s="23" t="s">
        <v>242</v>
      </c>
      <c r="J25" s="146">
        <v>0</v>
      </c>
      <c r="K25" s="146">
        <v>0</v>
      </c>
      <c r="L25" s="146">
        <v>0</v>
      </c>
      <c r="M25" s="146">
        <v>0</v>
      </c>
      <c r="N25" s="146">
        <v>0</v>
      </c>
      <c r="O25" s="47"/>
    </row>
    <row r="26" spans="1:15" ht="16.5" customHeight="1">
      <c r="A26" s="18" t="s">
        <v>453</v>
      </c>
      <c r="B26" s="23">
        <v>0</v>
      </c>
      <c r="C26" s="23" t="s">
        <v>242</v>
      </c>
      <c r="D26" s="23">
        <v>0</v>
      </c>
      <c r="E26" s="24" t="s">
        <v>242</v>
      </c>
      <c r="F26" s="23">
        <v>0</v>
      </c>
      <c r="G26" s="23">
        <v>0</v>
      </c>
      <c r="H26" s="23">
        <v>0</v>
      </c>
      <c r="I26" s="23" t="s">
        <v>242</v>
      </c>
      <c r="J26" s="146">
        <v>0</v>
      </c>
      <c r="K26" s="146">
        <v>0</v>
      </c>
      <c r="L26" s="146">
        <v>0</v>
      </c>
      <c r="M26" s="146">
        <v>0</v>
      </c>
      <c r="N26" s="146">
        <v>0</v>
      </c>
      <c r="O26" s="47"/>
    </row>
    <row r="27" spans="1:15" ht="16.5" customHeight="1">
      <c r="A27" s="18" t="s">
        <v>455</v>
      </c>
      <c r="B27" s="23" t="s">
        <v>358</v>
      </c>
      <c r="C27" s="23" t="s">
        <v>358</v>
      </c>
      <c r="D27" s="23">
        <v>0</v>
      </c>
      <c r="E27" s="23" t="s">
        <v>358</v>
      </c>
      <c r="F27" s="23" t="s">
        <v>358</v>
      </c>
      <c r="G27" s="23">
        <v>0</v>
      </c>
      <c r="H27" s="23" t="s">
        <v>358</v>
      </c>
      <c r="I27" s="23" t="s">
        <v>358</v>
      </c>
      <c r="J27" s="146">
        <v>0</v>
      </c>
      <c r="K27" s="146">
        <v>0</v>
      </c>
      <c r="L27" s="146">
        <v>0</v>
      </c>
      <c r="M27" s="146">
        <v>0</v>
      </c>
      <c r="N27" s="146">
        <v>0</v>
      </c>
      <c r="O27" s="47"/>
    </row>
    <row r="28" spans="1:15" ht="16.5" customHeight="1">
      <c r="A28" s="18" t="s">
        <v>459</v>
      </c>
      <c r="B28" s="23">
        <v>0</v>
      </c>
      <c r="C28" s="23" t="s">
        <v>487</v>
      </c>
      <c r="D28" s="23" t="s">
        <v>487</v>
      </c>
      <c r="E28" s="23" t="s">
        <v>487</v>
      </c>
      <c r="F28" s="23" t="s">
        <v>487</v>
      </c>
      <c r="G28" s="23" t="s">
        <v>487</v>
      </c>
      <c r="H28" s="23" t="s">
        <v>487</v>
      </c>
      <c r="I28" s="23">
        <v>0</v>
      </c>
      <c r="J28" s="146" t="s">
        <v>319</v>
      </c>
      <c r="K28" s="146" t="s">
        <v>889</v>
      </c>
      <c r="L28" s="146" t="s">
        <v>894</v>
      </c>
      <c r="M28" s="146" t="s">
        <v>895</v>
      </c>
      <c r="N28" s="146">
        <v>0</v>
      </c>
      <c r="O28" s="47"/>
    </row>
    <row r="29" spans="1:15" ht="16.5" customHeight="1">
      <c r="A29" s="18" t="s">
        <v>467</v>
      </c>
      <c r="B29" s="23">
        <v>0</v>
      </c>
      <c r="C29" s="23">
        <v>0</v>
      </c>
      <c r="D29" s="23" t="s">
        <v>242</v>
      </c>
      <c r="E29" s="23" t="s">
        <v>242</v>
      </c>
      <c r="F29" s="23" t="s">
        <v>242</v>
      </c>
      <c r="G29" s="23">
        <v>0</v>
      </c>
      <c r="H29" s="23" t="s">
        <v>242</v>
      </c>
      <c r="I29" s="23" t="s">
        <v>242</v>
      </c>
      <c r="J29" s="146" t="s">
        <v>885</v>
      </c>
      <c r="K29" s="146" t="s">
        <v>889</v>
      </c>
      <c r="L29" s="146" t="s">
        <v>896</v>
      </c>
      <c r="M29" s="146">
        <v>0</v>
      </c>
      <c r="N29" s="146">
        <v>0</v>
      </c>
      <c r="O29" s="47"/>
    </row>
    <row r="30" spans="1:15" ht="16.5" customHeight="1">
      <c r="A30" s="18" t="s">
        <v>474</v>
      </c>
      <c r="B30" s="23" t="s">
        <v>242</v>
      </c>
      <c r="C30" s="23" t="s">
        <v>242</v>
      </c>
      <c r="D30" s="23">
        <v>0</v>
      </c>
      <c r="E30" s="24" t="s">
        <v>242</v>
      </c>
      <c r="F30" s="23" t="s">
        <v>242</v>
      </c>
      <c r="G30" s="23">
        <v>0</v>
      </c>
      <c r="H30" s="23" t="s">
        <v>242</v>
      </c>
      <c r="I30" s="23">
        <v>0</v>
      </c>
      <c r="J30" s="146">
        <v>0</v>
      </c>
      <c r="K30" s="146">
        <v>0</v>
      </c>
      <c r="L30" s="146">
        <v>0</v>
      </c>
      <c r="M30" s="146">
        <v>0</v>
      </c>
      <c r="N30" s="146">
        <v>0</v>
      </c>
      <c r="O30" s="47"/>
    </row>
    <row r="31" spans="1:15" ht="16.5" customHeight="1">
      <c r="A31" s="18" t="s">
        <v>25</v>
      </c>
      <c r="B31" s="23" t="s">
        <v>358</v>
      </c>
      <c r="C31" s="23" t="s">
        <v>358</v>
      </c>
      <c r="D31" s="23">
        <v>0</v>
      </c>
      <c r="E31" s="24" t="s">
        <v>358</v>
      </c>
      <c r="F31" s="23" t="s">
        <v>358</v>
      </c>
      <c r="G31" s="23">
        <v>0</v>
      </c>
      <c r="H31" s="23">
        <v>0</v>
      </c>
      <c r="I31" s="23" t="s">
        <v>358</v>
      </c>
      <c r="J31" s="146" t="s">
        <v>889</v>
      </c>
      <c r="K31" s="146" t="s">
        <v>400</v>
      </c>
      <c r="L31" s="146">
        <v>0</v>
      </c>
      <c r="M31" s="146">
        <v>0</v>
      </c>
      <c r="N31" s="146">
        <v>0</v>
      </c>
      <c r="O31" s="47"/>
    </row>
    <row r="32" spans="1:15" ht="16.5" customHeight="1">
      <c r="A32" s="18" t="s">
        <v>486</v>
      </c>
      <c r="B32" s="23" t="s">
        <v>487</v>
      </c>
      <c r="C32" s="23" t="s">
        <v>487</v>
      </c>
      <c r="D32" s="23">
        <v>0</v>
      </c>
      <c r="E32" s="24" t="s">
        <v>487</v>
      </c>
      <c r="F32" s="23">
        <v>0</v>
      </c>
      <c r="G32" s="23">
        <v>0</v>
      </c>
      <c r="H32" s="23" t="s">
        <v>487</v>
      </c>
      <c r="I32" s="23" t="s">
        <v>487</v>
      </c>
      <c r="J32" s="146">
        <v>0</v>
      </c>
      <c r="K32" s="146">
        <v>0</v>
      </c>
      <c r="L32" s="146">
        <v>0</v>
      </c>
      <c r="M32" s="146">
        <v>0</v>
      </c>
      <c r="N32" s="146">
        <v>0</v>
      </c>
      <c r="O32" s="47"/>
    </row>
    <row r="33" spans="1:15" ht="16.5" customHeight="1">
      <c r="A33" s="18" t="s">
        <v>489</v>
      </c>
      <c r="B33" s="23" t="s">
        <v>242</v>
      </c>
      <c r="C33" s="23" t="s">
        <v>242</v>
      </c>
      <c r="D33" s="23">
        <v>0</v>
      </c>
      <c r="E33" s="24" t="s">
        <v>242</v>
      </c>
      <c r="F33" s="24" t="s">
        <v>242</v>
      </c>
      <c r="G33" s="23">
        <v>0</v>
      </c>
      <c r="H33" s="24" t="s">
        <v>242</v>
      </c>
      <c r="I33" s="24" t="s">
        <v>242</v>
      </c>
      <c r="J33" s="146">
        <v>0</v>
      </c>
      <c r="K33" s="146">
        <v>0</v>
      </c>
      <c r="L33" s="146">
        <v>0</v>
      </c>
      <c r="M33" s="146">
        <v>0</v>
      </c>
      <c r="N33" s="146">
        <v>0</v>
      </c>
      <c r="O33" s="47"/>
    </row>
    <row r="34" spans="1:15" ht="16.5" customHeight="1">
      <c r="A34" s="18" t="s">
        <v>492</v>
      </c>
      <c r="B34" s="30" t="s">
        <v>242</v>
      </c>
      <c r="C34" s="30" t="s">
        <v>242</v>
      </c>
      <c r="D34" s="30">
        <v>0</v>
      </c>
      <c r="E34" s="177" t="s">
        <v>242</v>
      </c>
      <c r="F34" s="30">
        <v>0</v>
      </c>
      <c r="G34" s="30">
        <v>0</v>
      </c>
      <c r="H34" s="30" t="s">
        <v>242</v>
      </c>
      <c r="I34" s="30" t="s">
        <v>242</v>
      </c>
      <c r="J34" s="483" t="s">
        <v>885</v>
      </c>
      <c r="K34" s="483">
        <v>0</v>
      </c>
      <c r="L34" s="483">
        <v>0</v>
      </c>
      <c r="M34" s="483">
        <v>0</v>
      </c>
      <c r="N34" s="483">
        <v>0</v>
      </c>
      <c r="O34" s="47"/>
    </row>
    <row r="35" spans="1:15" ht="16.5" customHeight="1">
      <c r="A35" s="18" t="s">
        <v>496</v>
      </c>
      <c r="B35" s="23" t="s">
        <v>242</v>
      </c>
      <c r="C35" s="23" t="s">
        <v>242</v>
      </c>
      <c r="D35" s="23">
        <v>0</v>
      </c>
      <c r="E35" s="23" t="s">
        <v>242</v>
      </c>
      <c r="F35" s="23">
        <v>0</v>
      </c>
      <c r="G35" s="23">
        <v>0</v>
      </c>
      <c r="H35" s="23" t="s">
        <v>242</v>
      </c>
      <c r="I35" s="23" t="s">
        <v>242</v>
      </c>
      <c r="J35" s="146" t="s">
        <v>897</v>
      </c>
      <c r="K35" s="146" t="s">
        <v>887</v>
      </c>
      <c r="L35" s="146">
        <v>0</v>
      </c>
      <c r="M35" s="146">
        <v>0</v>
      </c>
      <c r="N35" s="146">
        <v>0</v>
      </c>
      <c r="O35" s="47"/>
    </row>
    <row r="36" spans="1:15" ht="16.5" customHeight="1">
      <c r="A36" s="18" t="s">
        <v>498</v>
      </c>
      <c r="B36" s="23" t="s">
        <v>242</v>
      </c>
      <c r="C36" s="23" t="s">
        <v>242</v>
      </c>
      <c r="D36" s="23">
        <v>0</v>
      </c>
      <c r="E36" s="24" t="s">
        <v>242</v>
      </c>
      <c r="F36" s="23" t="s">
        <v>242</v>
      </c>
      <c r="G36" s="23" t="s">
        <v>242</v>
      </c>
      <c r="H36" s="23">
        <v>0</v>
      </c>
      <c r="I36" s="23" t="s">
        <v>242</v>
      </c>
      <c r="J36" s="146">
        <v>0</v>
      </c>
      <c r="K36" s="146">
        <v>0</v>
      </c>
      <c r="L36" s="146">
        <v>0</v>
      </c>
      <c r="M36" s="146">
        <v>0</v>
      </c>
      <c r="N36" s="146">
        <v>0</v>
      </c>
      <c r="O36" s="47"/>
    </row>
    <row r="37" spans="1:15" ht="16.5" customHeight="1">
      <c r="A37" s="18" t="s">
        <v>501</v>
      </c>
      <c r="B37" s="23" t="s">
        <v>242</v>
      </c>
      <c r="C37" s="23" t="s">
        <v>242</v>
      </c>
      <c r="D37" s="23" t="s">
        <v>242</v>
      </c>
      <c r="E37" s="24" t="s">
        <v>242</v>
      </c>
      <c r="F37" s="23" t="s">
        <v>242</v>
      </c>
      <c r="G37" s="23" t="s">
        <v>242</v>
      </c>
      <c r="H37" s="23" t="s">
        <v>242</v>
      </c>
      <c r="I37" s="23" t="s">
        <v>242</v>
      </c>
      <c r="J37" s="146" t="s">
        <v>319</v>
      </c>
      <c r="K37" s="146">
        <v>0</v>
      </c>
      <c r="L37" s="146">
        <v>0</v>
      </c>
      <c r="M37" s="146">
        <v>0</v>
      </c>
      <c r="N37" s="146">
        <v>0</v>
      </c>
      <c r="O37" s="47"/>
    </row>
    <row r="38" spans="1:15" ht="16.5" customHeight="1">
      <c r="A38" s="18" t="s">
        <v>506</v>
      </c>
      <c r="B38" s="54" t="s">
        <v>358</v>
      </c>
      <c r="C38" s="54" t="s">
        <v>358</v>
      </c>
      <c r="D38" s="54">
        <v>0</v>
      </c>
      <c r="E38" s="233" t="s">
        <v>358</v>
      </c>
      <c r="F38" s="23" t="s">
        <v>358</v>
      </c>
      <c r="G38" s="54">
        <v>0</v>
      </c>
      <c r="H38" s="54" t="s">
        <v>358</v>
      </c>
      <c r="I38" s="54" t="s">
        <v>358</v>
      </c>
      <c r="J38" s="57" t="s">
        <v>898</v>
      </c>
      <c r="K38" s="57">
        <v>0</v>
      </c>
      <c r="L38" s="57">
        <v>0</v>
      </c>
      <c r="M38" s="57">
        <v>0</v>
      </c>
      <c r="N38" s="57">
        <v>0</v>
      </c>
      <c r="O38" s="47"/>
    </row>
    <row r="39" spans="1:15" ht="16.5" customHeight="1">
      <c r="A39" s="18" t="s">
        <v>171</v>
      </c>
      <c r="B39" s="23">
        <v>0</v>
      </c>
      <c r="C39" s="23">
        <v>0</v>
      </c>
      <c r="D39" s="23">
        <v>0</v>
      </c>
      <c r="E39" s="24" t="s">
        <v>242</v>
      </c>
      <c r="F39" s="23">
        <v>0</v>
      </c>
      <c r="G39" s="23">
        <v>0</v>
      </c>
      <c r="H39" s="23">
        <v>0</v>
      </c>
      <c r="I39" s="23">
        <v>0</v>
      </c>
      <c r="J39" s="146">
        <v>0</v>
      </c>
      <c r="K39" s="146">
        <v>0</v>
      </c>
      <c r="L39" s="146">
        <v>0</v>
      </c>
      <c r="M39" s="146">
        <v>0</v>
      </c>
      <c r="N39" s="146">
        <v>0</v>
      </c>
      <c r="O39" s="47"/>
    </row>
    <row r="40" spans="1:15" ht="16.5" customHeight="1">
      <c r="A40" s="18" t="s">
        <v>509</v>
      </c>
      <c r="B40" s="23">
        <v>0</v>
      </c>
      <c r="C40" s="23">
        <v>0</v>
      </c>
      <c r="D40" s="23">
        <v>0</v>
      </c>
      <c r="E40" s="24" t="s">
        <v>358</v>
      </c>
      <c r="F40" s="24">
        <v>0</v>
      </c>
      <c r="G40" s="23">
        <v>0</v>
      </c>
      <c r="H40" s="23">
        <v>0</v>
      </c>
      <c r="I40" s="23">
        <v>0</v>
      </c>
      <c r="J40" s="146">
        <v>0</v>
      </c>
      <c r="K40" s="146">
        <v>0</v>
      </c>
      <c r="L40" s="146">
        <v>0</v>
      </c>
      <c r="M40" s="146">
        <v>0</v>
      </c>
      <c r="N40" s="146">
        <v>0</v>
      </c>
      <c r="O40" s="47"/>
    </row>
    <row r="41" spans="1:15" ht="16.5" customHeight="1">
      <c r="A41" s="18" t="s">
        <v>512</v>
      </c>
      <c r="B41" s="23" t="s">
        <v>242</v>
      </c>
      <c r="C41" s="23" t="s">
        <v>242</v>
      </c>
      <c r="D41" s="23">
        <v>0</v>
      </c>
      <c r="E41" s="23" t="s">
        <v>242</v>
      </c>
      <c r="F41" s="23" t="s">
        <v>242</v>
      </c>
      <c r="G41" s="23" t="s">
        <v>242</v>
      </c>
      <c r="H41" s="23" t="s">
        <v>242</v>
      </c>
      <c r="I41" s="23" t="s">
        <v>242</v>
      </c>
      <c r="J41" s="146" t="s">
        <v>899</v>
      </c>
      <c r="K41" s="146" t="s">
        <v>900</v>
      </c>
      <c r="L41" s="146" t="s">
        <v>901</v>
      </c>
      <c r="M41" s="146">
        <v>0</v>
      </c>
      <c r="N41" s="146">
        <v>0</v>
      </c>
      <c r="O41" s="47"/>
    </row>
    <row r="42" spans="1:15" ht="16.5" customHeight="1">
      <c r="A42" s="18" t="s">
        <v>529</v>
      </c>
      <c r="B42" s="23">
        <v>0</v>
      </c>
      <c r="C42" s="23">
        <v>0</v>
      </c>
      <c r="D42" s="23">
        <v>0</v>
      </c>
      <c r="E42" s="24" t="s">
        <v>242</v>
      </c>
      <c r="F42" s="23">
        <v>0</v>
      </c>
      <c r="G42" s="23">
        <v>0</v>
      </c>
      <c r="H42" s="23">
        <v>0</v>
      </c>
      <c r="I42" s="23">
        <v>0</v>
      </c>
      <c r="J42" s="146" t="s">
        <v>885</v>
      </c>
      <c r="K42" s="146">
        <v>0</v>
      </c>
      <c r="L42" s="146">
        <v>0</v>
      </c>
      <c r="M42" s="146">
        <v>0</v>
      </c>
      <c r="N42" s="146">
        <v>0</v>
      </c>
      <c r="O42" s="47"/>
    </row>
    <row r="43" spans="1:15" ht="16.5" customHeight="1">
      <c r="A43" s="18" t="s">
        <v>532</v>
      </c>
      <c r="B43" s="159" t="s">
        <v>242</v>
      </c>
      <c r="C43" s="159" t="s">
        <v>242</v>
      </c>
      <c r="D43" s="159">
        <v>0</v>
      </c>
      <c r="E43" s="160">
        <v>0</v>
      </c>
      <c r="F43" s="159">
        <v>0</v>
      </c>
      <c r="G43" s="159">
        <v>0</v>
      </c>
      <c r="H43" s="159">
        <v>0</v>
      </c>
      <c r="I43" s="159">
        <v>0</v>
      </c>
      <c r="J43" s="629">
        <v>0</v>
      </c>
      <c r="K43" s="629">
        <v>0</v>
      </c>
      <c r="L43" s="629">
        <v>0</v>
      </c>
      <c r="M43" s="629">
        <v>0</v>
      </c>
      <c r="N43" s="629">
        <v>0</v>
      </c>
      <c r="O43" s="47"/>
    </row>
    <row r="44" spans="1:15" ht="16.5" customHeight="1">
      <c r="A44" s="18" t="s">
        <v>534</v>
      </c>
      <c r="B44" s="23" t="s">
        <v>358</v>
      </c>
      <c r="C44" s="23">
        <v>0</v>
      </c>
      <c r="D44" s="54">
        <v>0</v>
      </c>
      <c r="E44" s="24" t="s">
        <v>358</v>
      </c>
      <c r="F44" s="54">
        <v>0</v>
      </c>
      <c r="G44" s="54">
        <v>0</v>
      </c>
      <c r="H44" s="54">
        <v>0</v>
      </c>
      <c r="I44" s="23">
        <v>0</v>
      </c>
      <c r="J44" s="64">
        <v>0</v>
      </c>
      <c r="K44" s="64">
        <v>0</v>
      </c>
      <c r="L44" s="57">
        <v>0</v>
      </c>
      <c r="M44" s="57">
        <v>0</v>
      </c>
      <c r="N44" s="57">
        <v>0</v>
      </c>
      <c r="O44" s="47"/>
    </row>
    <row r="45" spans="1:15" ht="16.5" customHeight="1">
      <c r="A45" s="18" t="s">
        <v>542</v>
      </c>
      <c r="B45" s="23" t="s">
        <v>358</v>
      </c>
      <c r="C45" s="23" t="s">
        <v>358</v>
      </c>
      <c r="D45" s="23">
        <v>0</v>
      </c>
      <c r="E45" s="24" t="s">
        <v>358</v>
      </c>
      <c r="F45" s="23" t="s">
        <v>358</v>
      </c>
      <c r="G45" s="23">
        <v>0</v>
      </c>
      <c r="H45" s="23">
        <v>0</v>
      </c>
      <c r="I45" s="23" t="s">
        <v>358</v>
      </c>
      <c r="J45" s="146">
        <v>0</v>
      </c>
      <c r="K45" s="146">
        <v>0</v>
      </c>
      <c r="L45" s="146">
        <v>0</v>
      </c>
      <c r="M45" s="146">
        <v>0</v>
      </c>
      <c r="N45" s="146">
        <v>0</v>
      </c>
      <c r="O45" s="47"/>
    </row>
    <row r="46" spans="1:15" ht="16.5" customHeight="1">
      <c r="A46" s="18" t="s">
        <v>544</v>
      </c>
      <c r="B46" s="54" t="s">
        <v>242</v>
      </c>
      <c r="C46" s="54" t="s">
        <v>242</v>
      </c>
      <c r="D46" s="54">
        <v>0</v>
      </c>
      <c r="E46" s="233" t="s">
        <v>242</v>
      </c>
      <c r="F46" s="54">
        <v>0</v>
      </c>
      <c r="G46" s="54">
        <v>0</v>
      </c>
      <c r="H46" s="54">
        <v>0</v>
      </c>
      <c r="I46" s="54">
        <v>0</v>
      </c>
      <c r="J46" s="57">
        <v>0</v>
      </c>
      <c r="K46" s="57">
        <v>0</v>
      </c>
      <c r="L46" s="57">
        <v>0</v>
      </c>
      <c r="M46" s="57">
        <v>0</v>
      </c>
      <c r="N46" s="57">
        <v>0</v>
      </c>
      <c r="O46" s="47"/>
    </row>
    <row r="47" spans="1:15" ht="16.5" customHeight="1">
      <c r="A47" s="18" t="s">
        <v>547</v>
      </c>
      <c r="B47" s="23">
        <v>0</v>
      </c>
      <c r="C47" s="23">
        <v>0</v>
      </c>
      <c r="D47" s="23">
        <v>0</v>
      </c>
      <c r="E47" s="24" t="s">
        <v>358</v>
      </c>
      <c r="F47" s="23">
        <v>0</v>
      </c>
      <c r="G47" s="23" t="s">
        <v>358</v>
      </c>
      <c r="H47" s="23">
        <v>0</v>
      </c>
      <c r="I47" s="23">
        <v>0</v>
      </c>
      <c r="J47" s="146" t="s">
        <v>902</v>
      </c>
      <c r="K47" s="146" t="s">
        <v>900</v>
      </c>
      <c r="L47" s="146">
        <v>0</v>
      </c>
      <c r="M47" s="146">
        <v>0</v>
      </c>
      <c r="N47" s="146">
        <v>0</v>
      </c>
      <c r="O47" s="47"/>
    </row>
    <row r="48" spans="1:15" ht="16.5" customHeight="1">
      <c r="A48" s="18" t="s">
        <v>551</v>
      </c>
      <c r="B48" s="54" t="s">
        <v>242</v>
      </c>
      <c r="C48" s="54">
        <v>0</v>
      </c>
      <c r="D48" s="54">
        <v>0</v>
      </c>
      <c r="E48" s="24" t="s">
        <v>242</v>
      </c>
      <c r="F48" s="54">
        <v>0</v>
      </c>
      <c r="G48" s="54">
        <v>0</v>
      </c>
      <c r="H48" s="54">
        <v>0</v>
      </c>
      <c r="I48" s="54" t="s">
        <v>242</v>
      </c>
      <c r="J48" s="57">
        <v>0</v>
      </c>
      <c r="K48" s="57">
        <v>0</v>
      </c>
      <c r="L48" s="57">
        <v>0</v>
      </c>
      <c r="M48" s="57">
        <v>0</v>
      </c>
      <c r="N48" s="57">
        <v>0</v>
      </c>
      <c r="O48" s="47"/>
    </row>
    <row r="49" spans="1:15" ht="16.5" customHeight="1">
      <c r="A49" s="18" t="s">
        <v>556</v>
      </c>
      <c r="B49" s="399" t="s">
        <v>358</v>
      </c>
      <c r="C49" s="399" t="s">
        <v>358</v>
      </c>
      <c r="D49" s="399" t="s">
        <v>358</v>
      </c>
      <c r="E49" s="398" t="s">
        <v>358</v>
      </c>
      <c r="F49" s="399" t="s">
        <v>358</v>
      </c>
      <c r="G49" s="399" t="s">
        <v>358</v>
      </c>
      <c r="H49" s="399" t="s">
        <v>358</v>
      </c>
      <c r="I49" s="399" t="s">
        <v>358</v>
      </c>
      <c r="J49" s="483" t="s">
        <v>319</v>
      </c>
      <c r="K49" s="483" t="s">
        <v>903</v>
      </c>
      <c r="L49" s="483">
        <v>0</v>
      </c>
      <c r="M49" s="146">
        <v>0</v>
      </c>
      <c r="N49" s="146">
        <v>0</v>
      </c>
      <c r="O49" s="47"/>
    </row>
    <row r="50" spans="1:15" ht="16.5" customHeight="1">
      <c r="A50" s="18" t="s">
        <v>562</v>
      </c>
      <c r="B50" s="23" t="s">
        <v>242</v>
      </c>
      <c r="C50" s="23">
        <v>0</v>
      </c>
      <c r="D50" s="23">
        <v>0</v>
      </c>
      <c r="E50" s="24" t="s">
        <v>242</v>
      </c>
      <c r="F50" s="23">
        <v>0</v>
      </c>
      <c r="G50" s="23" t="s">
        <v>242</v>
      </c>
      <c r="H50" s="23">
        <v>0</v>
      </c>
      <c r="I50" s="23" t="s">
        <v>242</v>
      </c>
      <c r="J50" s="146">
        <v>0</v>
      </c>
      <c r="K50" s="146">
        <v>0</v>
      </c>
      <c r="L50" s="146">
        <v>0</v>
      </c>
      <c r="M50" s="146">
        <v>0</v>
      </c>
      <c r="N50" s="146">
        <v>0</v>
      </c>
      <c r="O50" s="47"/>
    </row>
    <row r="51" spans="1:15" ht="16.5" customHeight="1">
      <c r="A51" s="18" t="s">
        <v>567</v>
      </c>
      <c r="B51" s="23">
        <v>0</v>
      </c>
      <c r="C51" s="23">
        <v>0</v>
      </c>
      <c r="D51" s="23">
        <v>0</v>
      </c>
      <c r="E51" s="23" t="s">
        <v>358</v>
      </c>
      <c r="F51" s="23">
        <v>0</v>
      </c>
      <c r="G51" s="23">
        <v>0</v>
      </c>
      <c r="H51" s="23">
        <v>0</v>
      </c>
      <c r="I51" s="23">
        <v>0</v>
      </c>
      <c r="J51" s="144" t="s">
        <v>904</v>
      </c>
      <c r="K51" s="144" t="s">
        <v>885</v>
      </c>
      <c r="L51" s="144">
        <v>0</v>
      </c>
      <c r="M51" s="144">
        <v>0</v>
      </c>
      <c r="N51" s="144">
        <v>0</v>
      </c>
      <c r="O51" s="47"/>
    </row>
    <row r="52" spans="1:15" ht="16.5" customHeight="1">
      <c r="A52" s="18" t="s">
        <v>568</v>
      </c>
      <c r="B52" s="23">
        <v>0</v>
      </c>
      <c r="C52" s="23">
        <v>0</v>
      </c>
      <c r="D52" s="23">
        <v>0</v>
      </c>
      <c r="E52" s="24" t="s">
        <v>242</v>
      </c>
      <c r="F52" s="23" t="s">
        <v>242</v>
      </c>
      <c r="G52" s="23" t="s">
        <v>242</v>
      </c>
      <c r="H52" s="23">
        <v>0</v>
      </c>
      <c r="I52" s="23" t="s">
        <v>242</v>
      </c>
      <c r="J52" s="146" t="s">
        <v>885</v>
      </c>
      <c r="K52" s="146">
        <v>0</v>
      </c>
      <c r="L52" s="146">
        <v>0</v>
      </c>
      <c r="M52" s="146">
        <v>0</v>
      </c>
      <c r="N52" s="146">
        <v>0</v>
      </c>
      <c r="O52" s="47"/>
    </row>
    <row r="53" spans="1:15" ht="16.5" customHeight="1">
      <c r="A53" s="18" t="s">
        <v>570</v>
      </c>
      <c r="B53" s="23">
        <v>0</v>
      </c>
      <c r="C53" s="23">
        <v>0</v>
      </c>
      <c r="D53" s="23">
        <v>0</v>
      </c>
      <c r="E53" s="24" t="s">
        <v>242</v>
      </c>
      <c r="F53" s="23" t="s">
        <v>242</v>
      </c>
      <c r="G53" s="23">
        <v>0</v>
      </c>
      <c r="H53" s="23">
        <v>0</v>
      </c>
      <c r="I53" s="23">
        <v>0</v>
      </c>
      <c r="J53" s="146">
        <v>0</v>
      </c>
      <c r="K53" s="146">
        <v>0</v>
      </c>
      <c r="L53" s="146">
        <v>0</v>
      </c>
      <c r="M53" s="146">
        <v>0</v>
      </c>
      <c r="N53" s="146">
        <v>0</v>
      </c>
      <c r="O53" s="47"/>
    </row>
    <row r="54" spans="1:15" ht="16.5" customHeight="1">
      <c r="A54" s="18" t="s">
        <v>571</v>
      </c>
      <c r="B54" s="23" t="s">
        <v>242</v>
      </c>
      <c r="C54" s="23">
        <v>0</v>
      </c>
      <c r="D54" s="23">
        <v>0</v>
      </c>
      <c r="E54" s="24" t="s">
        <v>242</v>
      </c>
      <c r="F54" s="23">
        <v>0</v>
      </c>
      <c r="G54" s="23">
        <v>0</v>
      </c>
      <c r="H54" s="23">
        <v>0</v>
      </c>
      <c r="I54" s="23" t="s">
        <v>242</v>
      </c>
      <c r="J54" s="146">
        <v>0</v>
      </c>
      <c r="K54" s="146">
        <v>0</v>
      </c>
      <c r="L54" s="146">
        <v>0</v>
      </c>
      <c r="M54" s="146">
        <v>0</v>
      </c>
      <c r="N54" s="146">
        <v>0</v>
      </c>
      <c r="O54" s="47"/>
    </row>
    <row r="55" spans="1:15" ht="16.5" customHeight="1">
      <c r="A55" s="18" t="s">
        <v>573</v>
      </c>
      <c r="B55" s="380" t="s">
        <v>242</v>
      </c>
      <c r="C55" s="380" t="s">
        <v>242</v>
      </c>
      <c r="D55" s="380">
        <v>0</v>
      </c>
      <c r="E55" s="381" t="s">
        <v>242</v>
      </c>
      <c r="F55" s="380">
        <v>0</v>
      </c>
      <c r="G55" s="380">
        <v>0</v>
      </c>
      <c r="H55" s="380">
        <v>0</v>
      </c>
      <c r="I55" s="380">
        <v>0</v>
      </c>
      <c r="J55" s="146">
        <v>0</v>
      </c>
      <c r="K55" s="146">
        <v>0</v>
      </c>
      <c r="L55" s="146">
        <v>0</v>
      </c>
      <c r="M55" s="146">
        <v>0</v>
      </c>
      <c r="N55" s="146">
        <v>0</v>
      </c>
      <c r="O55" s="47"/>
    </row>
    <row r="56" spans="1:15" ht="16.5" customHeight="1">
      <c r="A56" s="18" t="s">
        <v>574</v>
      </c>
      <c r="B56" s="23" t="s">
        <v>242</v>
      </c>
      <c r="C56" s="23">
        <v>0</v>
      </c>
      <c r="D56" s="23">
        <v>0</v>
      </c>
      <c r="E56" s="24">
        <v>0</v>
      </c>
      <c r="F56" s="23">
        <v>0</v>
      </c>
      <c r="G56" s="23">
        <v>0</v>
      </c>
      <c r="H56" s="23">
        <v>0</v>
      </c>
      <c r="I56" s="23" t="s">
        <v>242</v>
      </c>
      <c r="J56" s="146">
        <v>0</v>
      </c>
      <c r="K56" s="146">
        <v>0</v>
      </c>
      <c r="L56" s="146">
        <v>0</v>
      </c>
      <c r="M56" s="146">
        <v>0</v>
      </c>
      <c r="N56" s="146">
        <v>0</v>
      </c>
      <c r="O56" s="47"/>
    </row>
    <row r="57" spans="1:15" ht="16.5" customHeight="1">
      <c r="A57" s="18" t="s">
        <v>579</v>
      </c>
      <c r="B57" s="23" t="s">
        <v>242</v>
      </c>
      <c r="C57" s="23">
        <v>0</v>
      </c>
      <c r="D57" s="23">
        <v>0</v>
      </c>
      <c r="E57" s="24" t="s">
        <v>242</v>
      </c>
      <c r="F57" s="23" t="s">
        <v>242</v>
      </c>
      <c r="G57" s="23" t="s">
        <v>242</v>
      </c>
      <c r="H57" s="23">
        <v>0</v>
      </c>
      <c r="I57" s="23">
        <v>0</v>
      </c>
      <c r="J57" s="146">
        <v>0</v>
      </c>
      <c r="K57" s="146">
        <v>0</v>
      </c>
      <c r="L57" s="146">
        <v>0</v>
      </c>
      <c r="M57" s="146">
        <v>0</v>
      </c>
      <c r="N57" s="146">
        <v>0</v>
      </c>
      <c r="O57" s="47"/>
    </row>
    <row r="58" spans="1:15" ht="16.5" customHeight="1">
      <c r="A58" s="18" t="s">
        <v>580</v>
      </c>
      <c r="B58" s="23" t="s">
        <v>358</v>
      </c>
      <c r="C58" s="23">
        <v>0</v>
      </c>
      <c r="D58" s="23">
        <v>0</v>
      </c>
      <c r="E58" s="24" t="s">
        <v>358</v>
      </c>
      <c r="F58" s="23" t="s">
        <v>358</v>
      </c>
      <c r="G58" s="23">
        <v>0</v>
      </c>
      <c r="H58" s="23">
        <v>0</v>
      </c>
      <c r="I58" s="23" t="s">
        <v>358</v>
      </c>
      <c r="J58" s="146">
        <v>0</v>
      </c>
      <c r="K58" s="146">
        <v>0</v>
      </c>
      <c r="L58" s="146">
        <v>0</v>
      </c>
      <c r="M58" s="146">
        <v>0</v>
      </c>
      <c r="N58" s="146">
        <v>0</v>
      </c>
      <c r="O58" s="47"/>
    </row>
  </sheetData>
  <mergeCells count="11">
    <mergeCell ref="B3:B4"/>
    <mergeCell ref="C3:C4"/>
    <mergeCell ref="A2:A4"/>
    <mergeCell ref="B2:N2"/>
    <mergeCell ref="H3:H4"/>
    <mergeCell ref="I3:I4"/>
    <mergeCell ref="J3:N3"/>
    <mergeCell ref="D3:D4"/>
    <mergeCell ref="E3:E4"/>
    <mergeCell ref="F3:F4"/>
    <mergeCell ref="G3:G4"/>
  </mergeCells>
  <phoneticPr fontId="9"/>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Zeros="0" view="pageBreakPreview" zoomScale="85" zoomScaleNormal="84" zoomScaleSheetLayoutView="85"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3.5"/>
  <cols>
    <col min="1" max="1" width="16.5" style="31" customWidth="1"/>
    <col min="2" max="8" width="13.5" style="31" customWidth="1"/>
    <col min="9" max="9" width="15.625" style="31" customWidth="1"/>
    <col min="10" max="13" width="14.375" style="31" customWidth="1"/>
    <col min="14" max="16384" width="9" style="31"/>
  </cols>
  <sheetData>
    <row r="1" spans="1:13" ht="27.75" customHeight="1">
      <c r="A1" s="41" t="s">
        <v>2030</v>
      </c>
    </row>
    <row r="2" spans="1:13" ht="30" customHeight="1">
      <c r="A2" s="652" t="s">
        <v>56</v>
      </c>
      <c r="B2" s="652" t="s">
        <v>74</v>
      </c>
      <c r="C2" s="652"/>
      <c r="D2" s="652"/>
      <c r="E2" s="652"/>
      <c r="F2" s="652"/>
      <c r="G2" s="652"/>
      <c r="H2" s="652"/>
      <c r="I2" s="652"/>
      <c r="J2" s="652"/>
      <c r="K2" s="652"/>
      <c r="L2" s="652"/>
      <c r="M2" s="652"/>
    </row>
    <row r="3" spans="1:13" ht="18.75" customHeight="1">
      <c r="A3" s="652"/>
      <c r="B3" s="670" t="s">
        <v>118</v>
      </c>
      <c r="C3" s="670" t="s">
        <v>119</v>
      </c>
      <c r="D3" s="670" t="s">
        <v>139</v>
      </c>
      <c r="E3" s="653" t="s">
        <v>226</v>
      </c>
      <c r="F3" s="653" t="s">
        <v>227</v>
      </c>
      <c r="G3" s="653" t="s">
        <v>120</v>
      </c>
      <c r="H3" s="653" t="s">
        <v>121</v>
      </c>
      <c r="I3" s="667" t="s">
        <v>20</v>
      </c>
      <c r="J3" s="668"/>
      <c r="K3" s="668"/>
      <c r="L3" s="668"/>
      <c r="M3" s="669"/>
    </row>
    <row r="4" spans="1:13" ht="26.25" customHeight="1">
      <c r="A4" s="652"/>
      <c r="B4" s="671"/>
      <c r="C4" s="671"/>
      <c r="D4" s="671"/>
      <c r="E4" s="654"/>
      <c r="F4" s="654"/>
      <c r="G4" s="654"/>
      <c r="H4" s="654"/>
      <c r="I4" s="84" t="s">
        <v>228</v>
      </c>
      <c r="J4" s="84" t="s">
        <v>229</v>
      </c>
      <c r="K4" s="84" t="s">
        <v>230</v>
      </c>
      <c r="L4" s="84" t="s">
        <v>231</v>
      </c>
      <c r="M4" s="84" t="s">
        <v>232</v>
      </c>
    </row>
    <row r="5" spans="1:13" ht="16.5" customHeight="1">
      <c r="A5" s="18" t="s">
        <v>157</v>
      </c>
      <c r="B5" s="24" t="s">
        <v>242</v>
      </c>
      <c r="C5" s="24" t="s">
        <v>242</v>
      </c>
      <c r="D5" s="24" t="s">
        <v>242</v>
      </c>
      <c r="E5" s="23" t="s">
        <v>242</v>
      </c>
      <c r="F5" s="23" t="s">
        <v>242</v>
      </c>
      <c r="G5" s="23" t="s">
        <v>242</v>
      </c>
      <c r="H5" s="23" t="s">
        <v>242</v>
      </c>
      <c r="I5" s="145">
        <v>0</v>
      </c>
      <c r="J5" s="145">
        <v>0</v>
      </c>
      <c r="K5" s="145">
        <v>0</v>
      </c>
      <c r="L5" s="145">
        <v>0</v>
      </c>
      <c r="M5" s="145">
        <v>0</v>
      </c>
    </row>
    <row r="6" spans="1:13" ht="30" customHeight="1">
      <c r="A6" s="18" t="s">
        <v>158</v>
      </c>
      <c r="B6" s="24" t="s">
        <v>358</v>
      </c>
      <c r="C6" s="24" t="s">
        <v>358</v>
      </c>
      <c r="D6" s="24" t="s">
        <v>358</v>
      </c>
      <c r="E6" s="23" t="s">
        <v>358</v>
      </c>
      <c r="F6" s="23">
        <v>0</v>
      </c>
      <c r="G6" s="23" t="s">
        <v>358</v>
      </c>
      <c r="H6" s="23">
        <v>0</v>
      </c>
      <c r="I6" s="147">
        <v>0</v>
      </c>
      <c r="J6" s="145">
        <v>0</v>
      </c>
      <c r="K6" s="145">
        <v>0</v>
      </c>
      <c r="L6" s="145">
        <v>0</v>
      </c>
      <c r="M6" s="145">
        <v>0</v>
      </c>
    </row>
    <row r="7" spans="1:13" ht="16.5" customHeight="1">
      <c r="A7" s="18" t="s">
        <v>350</v>
      </c>
      <c r="B7" s="24" t="s">
        <v>358</v>
      </c>
      <c r="C7" s="24" t="s">
        <v>358</v>
      </c>
      <c r="D7" s="24" t="s">
        <v>358</v>
      </c>
      <c r="E7" s="23" t="s">
        <v>358</v>
      </c>
      <c r="F7" s="23">
        <v>0</v>
      </c>
      <c r="G7" s="23" t="s">
        <v>358</v>
      </c>
      <c r="H7" s="23">
        <v>0</v>
      </c>
      <c r="I7" s="145" t="s">
        <v>905</v>
      </c>
      <c r="J7" s="145" t="s">
        <v>295</v>
      </c>
      <c r="K7" s="145">
        <v>0</v>
      </c>
      <c r="L7" s="145">
        <v>0</v>
      </c>
      <c r="M7" s="145">
        <v>0</v>
      </c>
    </row>
    <row r="8" spans="1:13" ht="16.5" customHeight="1">
      <c r="A8" s="18" t="s">
        <v>356</v>
      </c>
      <c r="B8" s="24" t="s">
        <v>242</v>
      </c>
      <c r="C8" s="24" t="s">
        <v>242</v>
      </c>
      <c r="D8" s="24" t="s">
        <v>242</v>
      </c>
      <c r="E8" s="24" t="s">
        <v>242</v>
      </c>
      <c r="F8" s="24">
        <v>0</v>
      </c>
      <c r="G8" s="24" t="s">
        <v>242</v>
      </c>
      <c r="H8" s="24">
        <v>0</v>
      </c>
      <c r="I8" s="142">
        <v>0</v>
      </c>
      <c r="J8" s="145">
        <v>0</v>
      </c>
      <c r="K8" s="145">
        <v>0</v>
      </c>
      <c r="L8" s="145">
        <v>0</v>
      </c>
      <c r="M8" s="145">
        <v>0</v>
      </c>
    </row>
    <row r="9" spans="1:13" ht="27.75" customHeight="1">
      <c r="A9" s="18" t="s">
        <v>359</v>
      </c>
      <c r="B9" s="24" t="s">
        <v>242</v>
      </c>
      <c r="C9" s="24" t="s">
        <v>242</v>
      </c>
      <c r="D9" s="24" t="s">
        <v>242</v>
      </c>
      <c r="E9" s="23" t="s">
        <v>242</v>
      </c>
      <c r="F9" s="23" t="s">
        <v>242</v>
      </c>
      <c r="G9" s="23" t="s">
        <v>242</v>
      </c>
      <c r="H9" s="23" t="s">
        <v>242</v>
      </c>
      <c r="I9" s="145" t="s">
        <v>906</v>
      </c>
      <c r="J9" s="145" t="s">
        <v>907</v>
      </c>
      <c r="K9" s="145" t="s">
        <v>908</v>
      </c>
      <c r="L9" s="128" t="s">
        <v>909</v>
      </c>
      <c r="M9" s="145">
        <v>0</v>
      </c>
    </row>
    <row r="10" spans="1:13" ht="16.5" customHeight="1">
      <c r="A10" s="18" t="s">
        <v>363</v>
      </c>
      <c r="B10" s="24" t="s">
        <v>242</v>
      </c>
      <c r="C10" s="24" t="s">
        <v>242</v>
      </c>
      <c r="D10" s="24" t="s">
        <v>242</v>
      </c>
      <c r="E10" s="23" t="s">
        <v>242</v>
      </c>
      <c r="F10" s="23">
        <v>0</v>
      </c>
      <c r="G10" s="23" t="s">
        <v>242</v>
      </c>
      <c r="H10" s="23">
        <v>0</v>
      </c>
      <c r="I10" s="145" t="s">
        <v>364</v>
      </c>
      <c r="J10" s="145" t="s">
        <v>910</v>
      </c>
      <c r="K10" s="145" t="s">
        <v>911</v>
      </c>
      <c r="L10" s="145">
        <v>0</v>
      </c>
      <c r="M10" s="145">
        <v>0</v>
      </c>
    </row>
    <row r="11" spans="1:13" ht="16.5" customHeight="1">
      <c r="A11" s="18" t="s">
        <v>36</v>
      </c>
      <c r="B11" s="311" t="s">
        <v>242</v>
      </c>
      <c r="C11" s="311" t="s">
        <v>242</v>
      </c>
      <c r="D11" s="311" t="s">
        <v>242</v>
      </c>
      <c r="E11" s="310" t="s">
        <v>242</v>
      </c>
      <c r="F11" s="310" t="s">
        <v>242</v>
      </c>
      <c r="G11" s="310" t="s">
        <v>242</v>
      </c>
      <c r="H11" s="310" t="s">
        <v>242</v>
      </c>
      <c r="I11" s="145" t="s">
        <v>368</v>
      </c>
      <c r="J11" s="145" t="s">
        <v>369</v>
      </c>
      <c r="K11" s="145" t="s">
        <v>370</v>
      </c>
      <c r="L11" s="145" t="s">
        <v>295</v>
      </c>
      <c r="M11" s="145" t="s">
        <v>371</v>
      </c>
    </row>
    <row r="12" spans="1:13" ht="16.5" customHeight="1">
      <c r="A12" s="18" t="s">
        <v>378</v>
      </c>
      <c r="B12" s="24" t="s">
        <v>358</v>
      </c>
      <c r="C12" s="24" t="s">
        <v>358</v>
      </c>
      <c r="D12" s="24" t="s">
        <v>358</v>
      </c>
      <c r="E12" s="24" t="s">
        <v>358</v>
      </c>
      <c r="F12" s="24" t="s">
        <v>358</v>
      </c>
      <c r="G12" s="24" t="s">
        <v>358</v>
      </c>
      <c r="H12" s="23">
        <v>0</v>
      </c>
      <c r="I12" s="145" t="s">
        <v>912</v>
      </c>
      <c r="J12" s="145" t="s">
        <v>295</v>
      </c>
      <c r="K12" s="145" t="s">
        <v>321</v>
      </c>
      <c r="L12" s="145" t="s">
        <v>913</v>
      </c>
      <c r="M12" s="145" t="s">
        <v>379</v>
      </c>
    </row>
    <row r="13" spans="1:13" ht="16.5" customHeight="1">
      <c r="A13" s="18" t="s">
        <v>384</v>
      </c>
      <c r="B13" s="24" t="s">
        <v>358</v>
      </c>
      <c r="C13" s="24" t="s">
        <v>358</v>
      </c>
      <c r="D13" s="24" t="s">
        <v>358</v>
      </c>
      <c r="E13" s="23" t="s">
        <v>358</v>
      </c>
      <c r="F13" s="23" t="s">
        <v>358</v>
      </c>
      <c r="G13" s="23" t="s">
        <v>358</v>
      </c>
      <c r="H13" s="23">
        <v>0</v>
      </c>
      <c r="I13" s="145" t="s">
        <v>914</v>
      </c>
      <c r="J13" s="145" t="s">
        <v>915</v>
      </c>
      <c r="K13" s="145">
        <v>0</v>
      </c>
      <c r="L13" s="145">
        <v>0</v>
      </c>
      <c r="M13" s="145">
        <v>0</v>
      </c>
    </row>
    <row r="14" spans="1:13" ht="16.5" customHeight="1">
      <c r="A14" s="18" t="s">
        <v>385</v>
      </c>
      <c r="B14" s="24" t="s">
        <v>242</v>
      </c>
      <c r="C14" s="24" t="s">
        <v>242</v>
      </c>
      <c r="D14" s="24" t="s">
        <v>242</v>
      </c>
      <c r="E14" s="23" t="s">
        <v>242</v>
      </c>
      <c r="F14" s="23">
        <v>0</v>
      </c>
      <c r="G14" s="23" t="s">
        <v>242</v>
      </c>
      <c r="H14" s="23">
        <v>0</v>
      </c>
      <c r="I14" s="145">
        <v>0</v>
      </c>
      <c r="J14" s="145">
        <v>0</v>
      </c>
      <c r="K14" s="145">
        <v>0</v>
      </c>
      <c r="L14" s="145">
        <v>0</v>
      </c>
      <c r="M14" s="145">
        <v>0</v>
      </c>
    </row>
    <row r="15" spans="1:13" ht="16.5" customHeight="1">
      <c r="A15" s="18" t="s">
        <v>390</v>
      </c>
      <c r="B15" s="24" t="s">
        <v>242</v>
      </c>
      <c r="C15" s="24" t="s">
        <v>242</v>
      </c>
      <c r="D15" s="24" t="s">
        <v>242</v>
      </c>
      <c r="E15" s="23" t="s">
        <v>242</v>
      </c>
      <c r="F15" s="23" t="s">
        <v>242</v>
      </c>
      <c r="G15" s="23" t="s">
        <v>242</v>
      </c>
      <c r="H15" s="23">
        <v>0</v>
      </c>
      <c r="I15" s="145" t="s">
        <v>912</v>
      </c>
      <c r="J15" s="145">
        <v>0</v>
      </c>
      <c r="K15" s="145">
        <v>0</v>
      </c>
      <c r="L15" s="145">
        <v>0</v>
      </c>
      <c r="M15" s="145">
        <v>0</v>
      </c>
    </row>
    <row r="16" spans="1:13" ht="16.5" customHeight="1">
      <c r="A16" s="18" t="s">
        <v>392</v>
      </c>
      <c r="B16" s="24" t="s">
        <v>242</v>
      </c>
      <c r="C16" s="24" t="s">
        <v>242</v>
      </c>
      <c r="D16" s="24" t="s">
        <v>242</v>
      </c>
      <c r="E16" s="24" t="s">
        <v>242</v>
      </c>
      <c r="F16" s="24">
        <v>0</v>
      </c>
      <c r="G16" s="23" t="s">
        <v>242</v>
      </c>
      <c r="H16" s="23">
        <v>0</v>
      </c>
      <c r="I16" s="145" t="s">
        <v>916</v>
      </c>
      <c r="J16" s="145" t="s">
        <v>519</v>
      </c>
      <c r="K16" s="145" t="s">
        <v>917</v>
      </c>
      <c r="L16" s="145">
        <v>0</v>
      </c>
      <c r="M16" s="145">
        <v>0</v>
      </c>
    </row>
    <row r="17" spans="1:14" ht="16.5" customHeight="1">
      <c r="A17" s="18" t="s">
        <v>399</v>
      </c>
      <c r="B17" s="24" t="s">
        <v>242</v>
      </c>
      <c r="C17" s="24" t="s">
        <v>242</v>
      </c>
      <c r="D17" s="24" t="s">
        <v>242</v>
      </c>
      <c r="E17" s="23" t="s">
        <v>242</v>
      </c>
      <c r="F17" s="23" t="s">
        <v>242</v>
      </c>
      <c r="G17" s="23" t="s">
        <v>242</v>
      </c>
      <c r="H17" s="23" t="s">
        <v>242</v>
      </c>
      <c r="I17" s="145" t="s">
        <v>918</v>
      </c>
      <c r="J17" s="145" t="s">
        <v>919</v>
      </c>
      <c r="K17" s="145" t="s">
        <v>920</v>
      </c>
      <c r="L17" s="145" t="s">
        <v>921</v>
      </c>
      <c r="M17" s="145">
        <v>0</v>
      </c>
      <c r="N17" s="133"/>
    </row>
    <row r="18" spans="1:14" ht="16.5" customHeight="1">
      <c r="A18" s="18" t="s">
        <v>402</v>
      </c>
      <c r="B18" s="24" t="s">
        <v>242</v>
      </c>
      <c r="C18" s="24" t="s">
        <v>242</v>
      </c>
      <c r="D18" s="24" t="s">
        <v>242</v>
      </c>
      <c r="E18" s="23">
        <v>0</v>
      </c>
      <c r="F18" s="23">
        <v>0</v>
      </c>
      <c r="G18" s="23" t="s">
        <v>242</v>
      </c>
      <c r="H18" s="23">
        <v>0</v>
      </c>
      <c r="I18" s="145">
        <v>0</v>
      </c>
      <c r="J18" s="145">
        <v>0</v>
      </c>
      <c r="K18" s="145">
        <v>0</v>
      </c>
      <c r="L18" s="145">
        <v>0</v>
      </c>
      <c r="M18" s="145">
        <v>0</v>
      </c>
    </row>
    <row r="19" spans="1:14" ht="16.5" customHeight="1">
      <c r="A19" s="18" t="s">
        <v>0</v>
      </c>
      <c r="B19" s="230" t="s">
        <v>242</v>
      </c>
      <c r="C19" s="230" t="s">
        <v>242</v>
      </c>
      <c r="D19" s="230" t="s">
        <v>242</v>
      </c>
      <c r="E19" s="229" t="s">
        <v>242</v>
      </c>
      <c r="F19" s="229" t="s">
        <v>242</v>
      </c>
      <c r="G19" s="229" t="s">
        <v>242</v>
      </c>
      <c r="H19" s="229">
        <v>0</v>
      </c>
      <c r="I19" s="221" t="s">
        <v>294</v>
      </c>
      <c r="J19" s="221" t="s">
        <v>295</v>
      </c>
      <c r="K19" s="221" t="s">
        <v>336</v>
      </c>
      <c r="L19" s="221">
        <v>0</v>
      </c>
      <c r="M19" s="221">
        <v>0</v>
      </c>
    </row>
    <row r="20" spans="1:14" ht="26.25" customHeight="1">
      <c r="A20" s="18" t="s">
        <v>412</v>
      </c>
      <c r="B20" s="24" t="s">
        <v>242</v>
      </c>
      <c r="C20" s="24" t="s">
        <v>242</v>
      </c>
      <c r="D20" s="24" t="s">
        <v>242</v>
      </c>
      <c r="E20" s="23" t="s">
        <v>242</v>
      </c>
      <c r="F20" s="23">
        <v>0</v>
      </c>
      <c r="G20" s="23" t="s">
        <v>242</v>
      </c>
      <c r="H20" s="23">
        <v>0</v>
      </c>
      <c r="I20" s="145" t="s">
        <v>922</v>
      </c>
      <c r="J20" s="128" t="s">
        <v>923</v>
      </c>
      <c r="K20" s="145">
        <v>0</v>
      </c>
      <c r="L20" s="145">
        <v>0</v>
      </c>
      <c r="M20" s="145">
        <v>0</v>
      </c>
    </row>
    <row r="21" spans="1:14" ht="16.5" customHeight="1">
      <c r="A21" s="18" t="s">
        <v>417</v>
      </c>
      <c r="B21" s="233" t="s">
        <v>242</v>
      </c>
      <c r="C21" s="233" t="s">
        <v>242</v>
      </c>
      <c r="D21" s="233" t="s">
        <v>242</v>
      </c>
      <c r="E21" s="54" t="s">
        <v>242</v>
      </c>
      <c r="F21" s="54" t="s">
        <v>242</v>
      </c>
      <c r="G21" s="54" t="s">
        <v>242</v>
      </c>
      <c r="H21" s="54" t="s">
        <v>242</v>
      </c>
      <c r="I21" s="234" t="s">
        <v>924</v>
      </c>
      <c r="J21" s="234" t="s">
        <v>925</v>
      </c>
      <c r="K21" s="234" t="s">
        <v>519</v>
      </c>
      <c r="L21" s="234" t="s">
        <v>926</v>
      </c>
      <c r="M21" s="234">
        <v>0</v>
      </c>
    </row>
    <row r="22" spans="1:14" ht="16.5" customHeight="1">
      <c r="A22" s="18" t="s">
        <v>421</v>
      </c>
      <c r="B22" s="233" t="s">
        <v>358</v>
      </c>
      <c r="C22" s="233" t="s">
        <v>358</v>
      </c>
      <c r="D22" s="233" t="s">
        <v>358</v>
      </c>
      <c r="E22" s="54" t="s">
        <v>358</v>
      </c>
      <c r="F22" s="54" t="s">
        <v>358</v>
      </c>
      <c r="G22" s="54" t="s">
        <v>358</v>
      </c>
      <c r="H22" s="54">
        <v>0</v>
      </c>
      <c r="I22" s="57" t="s">
        <v>912</v>
      </c>
      <c r="J22" s="55">
        <v>0</v>
      </c>
      <c r="K22" s="55">
        <v>0</v>
      </c>
      <c r="L22" s="55">
        <v>0</v>
      </c>
      <c r="M22" s="55">
        <v>0</v>
      </c>
    </row>
    <row r="23" spans="1:14" ht="27">
      <c r="A23" s="18" t="s">
        <v>427</v>
      </c>
      <c r="B23" s="24" t="s">
        <v>242</v>
      </c>
      <c r="C23" s="24" t="s">
        <v>242</v>
      </c>
      <c r="D23" s="24" t="s">
        <v>242</v>
      </c>
      <c r="E23" s="23" t="s">
        <v>242</v>
      </c>
      <c r="F23" s="23" t="s">
        <v>242</v>
      </c>
      <c r="G23" s="23" t="s">
        <v>242</v>
      </c>
      <c r="H23" s="23">
        <v>0</v>
      </c>
      <c r="I23" s="61" t="s">
        <v>927</v>
      </c>
      <c r="J23" s="220" t="s">
        <v>928</v>
      </c>
      <c r="K23" s="128" t="s">
        <v>430</v>
      </c>
      <c r="L23" s="61">
        <v>0</v>
      </c>
      <c r="M23" s="61">
        <v>0</v>
      </c>
    </row>
    <row r="24" spans="1:14" ht="16.5" customHeight="1">
      <c r="A24" s="18" t="s">
        <v>432</v>
      </c>
      <c r="B24" s="24" t="s">
        <v>358</v>
      </c>
      <c r="C24" s="24" t="s">
        <v>358</v>
      </c>
      <c r="D24" s="24" t="s">
        <v>358</v>
      </c>
      <c r="E24" s="23" t="s">
        <v>358</v>
      </c>
      <c r="F24" s="23">
        <v>0</v>
      </c>
      <c r="G24" s="23">
        <v>0</v>
      </c>
      <c r="H24" s="23">
        <v>0</v>
      </c>
      <c r="I24" s="145" t="s">
        <v>295</v>
      </c>
      <c r="J24" s="145" t="s">
        <v>929</v>
      </c>
      <c r="K24" s="145">
        <v>0</v>
      </c>
      <c r="L24" s="145">
        <v>0</v>
      </c>
      <c r="M24" s="145">
        <v>0</v>
      </c>
    </row>
    <row r="25" spans="1:14" ht="16.5" customHeight="1">
      <c r="A25" s="18" t="s">
        <v>452</v>
      </c>
      <c r="B25" s="24" t="s">
        <v>242</v>
      </c>
      <c r="C25" s="24" t="s">
        <v>242</v>
      </c>
      <c r="D25" s="24" t="s">
        <v>242</v>
      </c>
      <c r="E25" s="23" t="s">
        <v>242</v>
      </c>
      <c r="F25" s="23">
        <v>0</v>
      </c>
      <c r="G25" s="23" t="s">
        <v>242</v>
      </c>
      <c r="H25" s="23">
        <v>0</v>
      </c>
      <c r="I25" s="145" t="s">
        <v>916</v>
      </c>
      <c r="J25" s="145" t="s">
        <v>519</v>
      </c>
      <c r="K25" s="22">
        <v>0</v>
      </c>
      <c r="L25" s="22">
        <v>0</v>
      </c>
      <c r="M25" s="22">
        <v>0</v>
      </c>
    </row>
    <row r="26" spans="1:14" ht="16.5" customHeight="1">
      <c r="A26" s="18" t="s">
        <v>453</v>
      </c>
      <c r="B26" s="24" t="s">
        <v>242</v>
      </c>
      <c r="C26" s="24" t="s">
        <v>242</v>
      </c>
      <c r="D26" s="24" t="s">
        <v>242</v>
      </c>
      <c r="E26" s="23" t="s">
        <v>242</v>
      </c>
      <c r="F26" s="23" t="s">
        <v>242</v>
      </c>
      <c r="G26" s="23" t="s">
        <v>242</v>
      </c>
      <c r="H26" s="23">
        <v>0</v>
      </c>
      <c r="I26" s="145">
        <v>0</v>
      </c>
      <c r="J26" s="145">
        <v>0</v>
      </c>
      <c r="K26" s="145">
        <v>0</v>
      </c>
      <c r="L26" s="145">
        <v>0</v>
      </c>
      <c r="M26" s="145">
        <v>0</v>
      </c>
    </row>
    <row r="27" spans="1:14" ht="16.5" customHeight="1">
      <c r="A27" s="18" t="s">
        <v>455</v>
      </c>
      <c r="B27" s="24" t="s">
        <v>358</v>
      </c>
      <c r="C27" s="24" t="s">
        <v>358</v>
      </c>
      <c r="D27" s="24" t="s">
        <v>358</v>
      </c>
      <c r="E27" s="24" t="s">
        <v>358</v>
      </c>
      <c r="F27" s="24">
        <v>0</v>
      </c>
      <c r="G27" s="24" t="s">
        <v>358</v>
      </c>
      <c r="H27" s="23">
        <v>0</v>
      </c>
      <c r="I27" s="145" t="s">
        <v>912</v>
      </c>
      <c r="J27" s="145" t="s">
        <v>926</v>
      </c>
      <c r="K27" s="145" t="s">
        <v>921</v>
      </c>
      <c r="L27" s="145" t="s">
        <v>930</v>
      </c>
      <c r="M27" s="145" t="s">
        <v>931</v>
      </c>
    </row>
    <row r="28" spans="1:14" ht="16.5" customHeight="1">
      <c r="A28" s="18" t="s">
        <v>459</v>
      </c>
      <c r="B28" s="24" t="s">
        <v>487</v>
      </c>
      <c r="C28" s="24" t="s">
        <v>487</v>
      </c>
      <c r="D28" s="24" t="s">
        <v>487</v>
      </c>
      <c r="E28" s="24" t="s">
        <v>487</v>
      </c>
      <c r="F28" s="23" t="s">
        <v>487</v>
      </c>
      <c r="G28" s="24" t="s">
        <v>487</v>
      </c>
      <c r="H28" s="23">
        <v>0</v>
      </c>
      <c r="I28" s="61" t="s">
        <v>916</v>
      </c>
      <c r="J28" s="61" t="s">
        <v>932</v>
      </c>
      <c r="K28" s="61" t="s">
        <v>933</v>
      </c>
      <c r="L28" s="61">
        <v>0</v>
      </c>
      <c r="M28" s="61">
        <v>0</v>
      </c>
    </row>
    <row r="29" spans="1:14" ht="32.25" customHeight="1">
      <c r="A29" s="18" t="s">
        <v>467</v>
      </c>
      <c r="B29" s="24" t="s">
        <v>242</v>
      </c>
      <c r="C29" s="24" t="s">
        <v>242</v>
      </c>
      <c r="D29" s="24" t="s">
        <v>242</v>
      </c>
      <c r="E29" s="24" t="s">
        <v>242</v>
      </c>
      <c r="F29" s="24" t="s">
        <v>242</v>
      </c>
      <c r="G29" s="24" t="s">
        <v>242</v>
      </c>
      <c r="H29" s="23">
        <v>0</v>
      </c>
      <c r="I29" s="128" t="s">
        <v>934</v>
      </c>
      <c r="J29" s="128" t="s">
        <v>928</v>
      </c>
      <c r="K29" s="128" t="s">
        <v>935</v>
      </c>
      <c r="L29" s="145">
        <v>0</v>
      </c>
      <c r="M29" s="145">
        <v>0</v>
      </c>
    </row>
    <row r="30" spans="1:14" ht="16.5" customHeight="1">
      <c r="A30" s="18" t="s">
        <v>474</v>
      </c>
      <c r="B30" s="24" t="s">
        <v>242</v>
      </c>
      <c r="C30" s="24" t="s">
        <v>242</v>
      </c>
      <c r="D30" s="24" t="s">
        <v>242</v>
      </c>
      <c r="E30" s="23" t="s">
        <v>242</v>
      </c>
      <c r="F30" s="23">
        <v>0</v>
      </c>
      <c r="G30" s="23" t="s">
        <v>242</v>
      </c>
      <c r="H30" s="23">
        <v>0</v>
      </c>
      <c r="I30" s="145" t="s">
        <v>519</v>
      </c>
      <c r="J30" s="145" t="s">
        <v>936</v>
      </c>
      <c r="K30" s="145">
        <v>0</v>
      </c>
      <c r="L30" s="145">
        <v>0</v>
      </c>
      <c r="M30" s="145">
        <v>0</v>
      </c>
    </row>
    <row r="31" spans="1:14" ht="16.5" customHeight="1">
      <c r="A31" s="18" t="s">
        <v>25</v>
      </c>
      <c r="B31" s="24" t="s">
        <v>358</v>
      </c>
      <c r="C31" s="24" t="s">
        <v>358</v>
      </c>
      <c r="D31" s="24" t="s">
        <v>358</v>
      </c>
      <c r="E31" s="23" t="s">
        <v>358</v>
      </c>
      <c r="F31" s="23">
        <v>0</v>
      </c>
      <c r="G31" s="23" t="s">
        <v>358</v>
      </c>
      <c r="H31" s="23">
        <v>0</v>
      </c>
      <c r="I31" s="145">
        <v>0</v>
      </c>
      <c r="J31" s="145">
        <v>0</v>
      </c>
      <c r="K31" s="145">
        <v>0</v>
      </c>
      <c r="L31" s="145">
        <v>0</v>
      </c>
      <c r="M31" s="145">
        <v>0</v>
      </c>
    </row>
    <row r="32" spans="1:14" ht="16.5" customHeight="1">
      <c r="A32" s="18" t="s">
        <v>486</v>
      </c>
      <c r="B32" s="24" t="s">
        <v>487</v>
      </c>
      <c r="C32" s="24" t="s">
        <v>487</v>
      </c>
      <c r="D32" s="24" t="s">
        <v>487</v>
      </c>
      <c r="E32" s="23" t="s">
        <v>487</v>
      </c>
      <c r="F32" s="23">
        <v>0</v>
      </c>
      <c r="G32" s="23" t="s">
        <v>487</v>
      </c>
      <c r="H32" s="23">
        <v>0</v>
      </c>
      <c r="I32" s="145" t="s">
        <v>918</v>
      </c>
      <c r="J32" s="145">
        <v>0</v>
      </c>
      <c r="K32" s="145">
        <v>0</v>
      </c>
      <c r="L32" s="145">
        <v>0</v>
      </c>
      <c r="M32" s="145">
        <v>0</v>
      </c>
    </row>
    <row r="33" spans="1:13" ht="16.5" customHeight="1">
      <c r="A33" s="18" t="s">
        <v>489</v>
      </c>
      <c r="B33" s="23" t="s">
        <v>242</v>
      </c>
      <c r="C33" s="23" t="s">
        <v>242</v>
      </c>
      <c r="D33" s="23" t="s">
        <v>491</v>
      </c>
      <c r="E33" s="24" t="s">
        <v>242</v>
      </c>
      <c r="F33" s="23" t="s">
        <v>358</v>
      </c>
      <c r="G33" s="24" t="s">
        <v>242</v>
      </c>
      <c r="H33" s="24">
        <v>0</v>
      </c>
      <c r="I33" s="145">
        <v>0</v>
      </c>
      <c r="J33" s="145">
        <v>0</v>
      </c>
      <c r="K33" s="145">
        <v>0</v>
      </c>
      <c r="L33" s="145">
        <v>0</v>
      </c>
      <c r="M33" s="145">
        <v>0</v>
      </c>
    </row>
    <row r="34" spans="1:13" ht="27">
      <c r="A34" s="18" t="s">
        <v>492</v>
      </c>
      <c r="B34" s="177" t="s">
        <v>242</v>
      </c>
      <c r="C34" s="177" t="s">
        <v>242</v>
      </c>
      <c r="D34" s="177" t="s">
        <v>242</v>
      </c>
      <c r="E34" s="30" t="s">
        <v>242</v>
      </c>
      <c r="F34" s="30">
        <v>0</v>
      </c>
      <c r="G34" s="30" t="s">
        <v>242</v>
      </c>
      <c r="H34" s="30">
        <v>0</v>
      </c>
      <c r="I34" s="197" t="s">
        <v>937</v>
      </c>
      <c r="J34" s="180" t="s">
        <v>918</v>
      </c>
      <c r="K34" s="197" t="s">
        <v>938</v>
      </c>
      <c r="L34" s="197">
        <v>0</v>
      </c>
      <c r="M34" s="180">
        <v>0</v>
      </c>
    </row>
    <row r="35" spans="1:13" ht="16.5" customHeight="1">
      <c r="A35" s="18" t="s">
        <v>496</v>
      </c>
      <c r="B35" s="24" t="s">
        <v>242</v>
      </c>
      <c r="C35" s="24" t="s">
        <v>242</v>
      </c>
      <c r="D35" s="24" t="s">
        <v>242</v>
      </c>
      <c r="E35" s="24" t="s">
        <v>242</v>
      </c>
      <c r="F35" s="23" t="s">
        <v>242</v>
      </c>
      <c r="G35" s="24" t="s">
        <v>242</v>
      </c>
      <c r="H35" s="23">
        <v>0</v>
      </c>
      <c r="I35" s="145" t="s">
        <v>939</v>
      </c>
      <c r="J35" s="145">
        <v>0</v>
      </c>
      <c r="K35" s="145">
        <v>0</v>
      </c>
      <c r="L35" s="145">
        <v>0</v>
      </c>
      <c r="M35" s="145">
        <v>0</v>
      </c>
    </row>
    <row r="36" spans="1:13" ht="16.5" customHeight="1">
      <c r="A36" s="18" t="s">
        <v>498</v>
      </c>
      <c r="B36" s="24" t="s">
        <v>242</v>
      </c>
      <c r="C36" s="24" t="s">
        <v>242</v>
      </c>
      <c r="D36" s="24" t="s">
        <v>242</v>
      </c>
      <c r="E36" s="23" t="s">
        <v>242</v>
      </c>
      <c r="F36" s="23">
        <v>0</v>
      </c>
      <c r="G36" s="23" t="s">
        <v>242</v>
      </c>
      <c r="H36" s="23">
        <v>0</v>
      </c>
      <c r="I36" s="145" t="s">
        <v>295</v>
      </c>
      <c r="J36" s="145" t="s">
        <v>321</v>
      </c>
      <c r="K36" s="145">
        <v>0</v>
      </c>
      <c r="L36" s="145">
        <v>0</v>
      </c>
      <c r="M36" s="145">
        <v>0</v>
      </c>
    </row>
    <row r="37" spans="1:13" ht="16.5" customHeight="1">
      <c r="A37" s="18" t="s">
        <v>501</v>
      </c>
      <c r="B37" s="24" t="s">
        <v>242</v>
      </c>
      <c r="C37" s="24" t="s">
        <v>242</v>
      </c>
      <c r="D37" s="24" t="s">
        <v>242</v>
      </c>
      <c r="E37" s="23" t="s">
        <v>242</v>
      </c>
      <c r="F37" s="23">
        <v>0</v>
      </c>
      <c r="G37" s="23" t="s">
        <v>242</v>
      </c>
      <c r="H37" s="23">
        <v>0</v>
      </c>
      <c r="I37" s="145" t="s">
        <v>918</v>
      </c>
      <c r="J37" s="145" t="s">
        <v>940</v>
      </c>
      <c r="K37" s="145">
        <v>0</v>
      </c>
      <c r="L37" s="145">
        <v>0</v>
      </c>
      <c r="M37" s="145">
        <v>0</v>
      </c>
    </row>
    <row r="38" spans="1:13" ht="16.5" customHeight="1">
      <c r="A38" s="18" t="s">
        <v>151</v>
      </c>
      <c r="B38" s="233" t="s">
        <v>358</v>
      </c>
      <c r="C38" s="233" t="s">
        <v>358</v>
      </c>
      <c r="D38" s="233" t="s">
        <v>358</v>
      </c>
      <c r="E38" s="54" t="s">
        <v>358</v>
      </c>
      <c r="F38" s="54">
        <v>0</v>
      </c>
      <c r="G38" s="54" t="s">
        <v>358</v>
      </c>
      <c r="H38" s="54">
        <v>0</v>
      </c>
      <c r="I38" s="55">
        <v>0</v>
      </c>
      <c r="J38" s="55">
        <v>0</v>
      </c>
      <c r="K38" s="55">
        <v>0</v>
      </c>
      <c r="L38" s="55">
        <v>0</v>
      </c>
      <c r="M38" s="55">
        <v>0</v>
      </c>
    </row>
    <row r="39" spans="1:13" ht="16.5" customHeight="1">
      <c r="A39" s="18" t="s">
        <v>171</v>
      </c>
      <c r="B39" s="24" t="s">
        <v>242</v>
      </c>
      <c r="C39" s="24" t="s">
        <v>242</v>
      </c>
      <c r="D39" s="24" t="s">
        <v>242</v>
      </c>
      <c r="E39" s="23" t="s">
        <v>242</v>
      </c>
      <c r="F39" s="23">
        <v>0</v>
      </c>
      <c r="G39" s="23" t="s">
        <v>242</v>
      </c>
      <c r="H39" s="23">
        <v>0</v>
      </c>
      <c r="I39" s="145">
        <v>0</v>
      </c>
      <c r="J39" s="145">
        <v>0</v>
      </c>
      <c r="K39" s="145">
        <v>0</v>
      </c>
      <c r="L39" s="145">
        <v>0</v>
      </c>
      <c r="M39" s="145">
        <v>0</v>
      </c>
    </row>
    <row r="40" spans="1:13" ht="16.5" customHeight="1">
      <c r="A40" s="18" t="s">
        <v>509</v>
      </c>
      <c r="B40" s="24" t="s">
        <v>358</v>
      </c>
      <c r="C40" s="24" t="s">
        <v>358</v>
      </c>
      <c r="D40" s="24" t="s">
        <v>358</v>
      </c>
      <c r="E40" s="24">
        <v>0</v>
      </c>
      <c r="F40" s="24">
        <v>0</v>
      </c>
      <c r="G40" s="24">
        <v>0</v>
      </c>
      <c r="H40" s="23">
        <v>0</v>
      </c>
      <c r="I40" s="145">
        <v>0</v>
      </c>
      <c r="J40" s="145">
        <v>0</v>
      </c>
      <c r="K40" s="145">
        <v>0</v>
      </c>
      <c r="L40" s="145">
        <v>0</v>
      </c>
      <c r="M40" s="145">
        <v>0</v>
      </c>
    </row>
    <row r="41" spans="1:13" ht="27">
      <c r="A41" s="18" t="s">
        <v>512</v>
      </c>
      <c r="B41" s="24" t="s">
        <v>242</v>
      </c>
      <c r="C41" s="24" t="s">
        <v>242</v>
      </c>
      <c r="D41" s="24" t="s">
        <v>242</v>
      </c>
      <c r="E41" s="24" t="s">
        <v>242</v>
      </c>
      <c r="F41" s="24" t="s">
        <v>242</v>
      </c>
      <c r="G41" s="24" t="s">
        <v>242</v>
      </c>
      <c r="H41" s="23">
        <v>0</v>
      </c>
      <c r="I41" s="145" t="s">
        <v>941</v>
      </c>
      <c r="J41" s="128" t="s">
        <v>942</v>
      </c>
      <c r="K41" s="145" t="s">
        <v>519</v>
      </c>
      <c r="L41" s="145" t="s">
        <v>943</v>
      </c>
      <c r="M41" s="145">
        <v>0</v>
      </c>
    </row>
    <row r="42" spans="1:13" ht="16.5" customHeight="1">
      <c r="A42" s="18" t="s">
        <v>529</v>
      </c>
      <c r="B42" s="24" t="s">
        <v>242</v>
      </c>
      <c r="C42" s="24" t="s">
        <v>242</v>
      </c>
      <c r="D42" s="24" t="s">
        <v>242</v>
      </c>
      <c r="E42" s="23">
        <v>0</v>
      </c>
      <c r="F42" s="23">
        <v>0</v>
      </c>
      <c r="G42" s="23" t="s">
        <v>242</v>
      </c>
      <c r="H42" s="23">
        <v>0</v>
      </c>
      <c r="I42" s="145" t="s">
        <v>530</v>
      </c>
      <c r="J42" s="145" t="s">
        <v>531</v>
      </c>
      <c r="K42" s="145" t="s">
        <v>944</v>
      </c>
      <c r="L42" s="145" t="s">
        <v>945</v>
      </c>
      <c r="M42" s="145" t="s">
        <v>946</v>
      </c>
    </row>
    <row r="43" spans="1:13">
      <c r="A43" s="18" t="s">
        <v>532</v>
      </c>
      <c r="B43" s="160" t="s">
        <v>242</v>
      </c>
      <c r="C43" s="160">
        <v>0</v>
      </c>
      <c r="D43" s="160">
        <v>0</v>
      </c>
      <c r="E43" s="159" t="s">
        <v>242</v>
      </c>
      <c r="F43" s="159">
        <v>0</v>
      </c>
      <c r="G43" s="159">
        <v>0</v>
      </c>
      <c r="H43" s="159">
        <v>0</v>
      </c>
      <c r="I43" s="158">
        <v>0</v>
      </c>
      <c r="J43" s="158">
        <v>0</v>
      </c>
      <c r="K43" s="158">
        <v>0</v>
      </c>
      <c r="L43" s="158">
        <v>0</v>
      </c>
      <c r="M43" s="158">
        <v>0</v>
      </c>
    </row>
    <row r="44" spans="1:13" ht="16.5" customHeight="1">
      <c r="A44" s="18" t="s">
        <v>534</v>
      </c>
      <c r="B44" s="24" t="s">
        <v>358</v>
      </c>
      <c r="C44" s="24" t="s">
        <v>358</v>
      </c>
      <c r="D44" s="24" t="s">
        <v>358</v>
      </c>
      <c r="E44" s="24" t="s">
        <v>358</v>
      </c>
      <c r="F44" s="54">
        <v>0</v>
      </c>
      <c r="G44" s="24" t="s">
        <v>358</v>
      </c>
      <c r="H44" s="54">
        <v>0</v>
      </c>
      <c r="I44" s="145">
        <v>0</v>
      </c>
      <c r="J44" s="145">
        <v>0</v>
      </c>
      <c r="K44" s="145">
        <v>0</v>
      </c>
      <c r="L44" s="145">
        <v>0</v>
      </c>
      <c r="M44" s="234">
        <v>0</v>
      </c>
    </row>
    <row r="45" spans="1:13" ht="16.5" customHeight="1">
      <c r="A45" s="18" t="s">
        <v>542</v>
      </c>
      <c r="B45" s="24" t="s">
        <v>358</v>
      </c>
      <c r="C45" s="24" t="s">
        <v>358</v>
      </c>
      <c r="D45" s="24" t="s">
        <v>358</v>
      </c>
      <c r="E45" s="23" t="s">
        <v>358</v>
      </c>
      <c r="F45" s="23">
        <v>0</v>
      </c>
      <c r="G45" s="23">
        <v>0</v>
      </c>
      <c r="H45" s="23">
        <v>0</v>
      </c>
      <c r="I45" s="145" t="s">
        <v>941</v>
      </c>
      <c r="J45" s="145">
        <v>0</v>
      </c>
      <c r="K45" s="145">
        <v>0</v>
      </c>
      <c r="L45" s="145">
        <v>0</v>
      </c>
      <c r="M45" s="145">
        <v>0</v>
      </c>
    </row>
    <row r="46" spans="1:13" ht="16.5" customHeight="1">
      <c r="A46" s="18" t="s">
        <v>544</v>
      </c>
      <c r="B46" s="24" t="s">
        <v>242</v>
      </c>
      <c r="C46" s="24" t="s">
        <v>242</v>
      </c>
      <c r="D46" s="24" t="s">
        <v>242</v>
      </c>
      <c r="E46" s="23" t="s">
        <v>242</v>
      </c>
      <c r="F46" s="54">
        <v>0</v>
      </c>
      <c r="G46" s="23">
        <v>0</v>
      </c>
      <c r="H46" s="54">
        <v>0</v>
      </c>
      <c r="I46" s="145" t="s">
        <v>947</v>
      </c>
      <c r="J46" s="145" t="s">
        <v>916</v>
      </c>
      <c r="K46" s="234">
        <v>0</v>
      </c>
      <c r="L46" s="234">
        <v>0</v>
      </c>
      <c r="M46" s="234">
        <v>0</v>
      </c>
    </row>
    <row r="47" spans="1:13" ht="16.5" customHeight="1">
      <c r="A47" s="18" t="s">
        <v>547</v>
      </c>
      <c r="B47" s="24" t="s">
        <v>358</v>
      </c>
      <c r="C47" s="24" t="s">
        <v>358</v>
      </c>
      <c r="D47" s="24" t="s">
        <v>358</v>
      </c>
      <c r="E47" s="24" t="s">
        <v>358</v>
      </c>
      <c r="F47" s="24" t="s">
        <v>358</v>
      </c>
      <c r="G47" s="24" t="s">
        <v>358</v>
      </c>
      <c r="H47" s="23">
        <v>0</v>
      </c>
      <c r="I47" s="145" t="s">
        <v>916</v>
      </c>
      <c r="J47" s="145" t="s">
        <v>295</v>
      </c>
      <c r="K47" s="145" t="s">
        <v>336</v>
      </c>
      <c r="L47" s="145" t="s">
        <v>948</v>
      </c>
      <c r="M47" s="145" t="s">
        <v>949</v>
      </c>
    </row>
    <row r="48" spans="1:13" ht="16.5" customHeight="1">
      <c r="A48" s="18" t="s">
        <v>550</v>
      </c>
      <c r="B48" s="24" t="s">
        <v>242</v>
      </c>
      <c r="C48" s="24" t="s">
        <v>242</v>
      </c>
      <c r="D48" s="24" t="s">
        <v>242</v>
      </c>
      <c r="E48" s="23" t="s">
        <v>242</v>
      </c>
      <c r="F48" s="54">
        <v>0</v>
      </c>
      <c r="G48" s="23">
        <v>0</v>
      </c>
      <c r="H48" s="54">
        <v>0</v>
      </c>
      <c r="I48" s="145" t="s">
        <v>950</v>
      </c>
      <c r="J48" s="145" t="s">
        <v>951</v>
      </c>
      <c r="K48" s="145">
        <v>0</v>
      </c>
      <c r="L48" s="55">
        <v>0</v>
      </c>
      <c r="M48" s="55">
        <v>0</v>
      </c>
    </row>
    <row r="49" spans="1:13" ht="27">
      <c r="A49" s="18" t="s">
        <v>556</v>
      </c>
      <c r="B49" s="24" t="s">
        <v>358</v>
      </c>
      <c r="C49" s="24" t="s">
        <v>358</v>
      </c>
      <c r="D49" s="24" t="s">
        <v>358</v>
      </c>
      <c r="E49" s="24" t="s">
        <v>358</v>
      </c>
      <c r="F49" s="24">
        <v>0</v>
      </c>
      <c r="G49" s="24" t="s">
        <v>358</v>
      </c>
      <c r="H49" s="23" t="s">
        <v>242</v>
      </c>
      <c r="I49" s="145" t="s">
        <v>918</v>
      </c>
      <c r="J49" s="128" t="s">
        <v>923</v>
      </c>
      <c r="K49" s="145" t="s">
        <v>952</v>
      </c>
      <c r="L49" s="145" t="s">
        <v>953</v>
      </c>
      <c r="M49" s="145" t="s">
        <v>954</v>
      </c>
    </row>
    <row r="50" spans="1:13" ht="16.5" customHeight="1">
      <c r="A50" s="18" t="s">
        <v>562</v>
      </c>
      <c r="B50" s="24" t="s">
        <v>242</v>
      </c>
      <c r="C50" s="24">
        <v>0</v>
      </c>
      <c r="D50" s="24" t="s">
        <v>242</v>
      </c>
      <c r="E50" s="23" t="s">
        <v>242</v>
      </c>
      <c r="F50" s="23" t="s">
        <v>242</v>
      </c>
      <c r="G50" s="23" t="s">
        <v>242</v>
      </c>
      <c r="H50" s="23">
        <v>0</v>
      </c>
      <c r="I50" s="145">
        <v>0</v>
      </c>
      <c r="J50" s="145">
        <v>0</v>
      </c>
      <c r="K50" s="145">
        <v>0</v>
      </c>
      <c r="L50" s="145">
        <v>0</v>
      </c>
      <c r="M50" s="145">
        <v>0</v>
      </c>
    </row>
    <row r="51" spans="1:13" ht="16.5" customHeight="1">
      <c r="A51" s="18" t="s">
        <v>567</v>
      </c>
      <c r="B51" s="24" t="s">
        <v>358</v>
      </c>
      <c r="C51" s="24" t="s">
        <v>358</v>
      </c>
      <c r="D51" s="24" t="s">
        <v>358</v>
      </c>
      <c r="E51" s="23" t="s">
        <v>358</v>
      </c>
      <c r="F51" s="54">
        <v>0</v>
      </c>
      <c r="G51" s="54" t="s">
        <v>358</v>
      </c>
      <c r="H51" s="54">
        <v>0</v>
      </c>
      <c r="I51" s="145" t="s">
        <v>916</v>
      </c>
      <c r="J51" s="234">
        <v>0</v>
      </c>
      <c r="K51" s="234">
        <v>0</v>
      </c>
      <c r="L51" s="234">
        <v>0</v>
      </c>
      <c r="M51" s="234">
        <v>0</v>
      </c>
    </row>
    <row r="52" spans="1:13" ht="16.5" customHeight="1">
      <c r="A52" s="18" t="s">
        <v>568</v>
      </c>
      <c r="B52" s="24" t="s">
        <v>242</v>
      </c>
      <c r="C52" s="24" t="s">
        <v>242</v>
      </c>
      <c r="D52" s="24" t="s">
        <v>242</v>
      </c>
      <c r="E52" s="23" t="s">
        <v>242</v>
      </c>
      <c r="F52" s="23">
        <v>0</v>
      </c>
      <c r="G52" s="23" t="s">
        <v>242</v>
      </c>
      <c r="H52" s="23">
        <v>0</v>
      </c>
      <c r="I52" s="145" t="s">
        <v>916</v>
      </c>
      <c r="J52" s="145">
        <v>0</v>
      </c>
      <c r="K52" s="145">
        <v>0</v>
      </c>
      <c r="L52" s="145">
        <v>0</v>
      </c>
      <c r="M52" s="145">
        <v>0</v>
      </c>
    </row>
    <row r="53" spans="1:13" ht="28.5" customHeight="1">
      <c r="A53" s="18" t="s">
        <v>570</v>
      </c>
      <c r="B53" s="24" t="s">
        <v>242</v>
      </c>
      <c r="C53" s="24" t="s">
        <v>242</v>
      </c>
      <c r="D53" s="24" t="s">
        <v>242</v>
      </c>
      <c r="E53" s="23" t="s">
        <v>242</v>
      </c>
      <c r="F53" s="23">
        <v>0</v>
      </c>
      <c r="G53" s="23" t="s">
        <v>242</v>
      </c>
      <c r="H53" s="23">
        <v>0</v>
      </c>
      <c r="I53" s="145" t="s">
        <v>912</v>
      </c>
      <c r="J53" s="128" t="s">
        <v>493</v>
      </c>
      <c r="K53" s="145">
        <v>0</v>
      </c>
      <c r="L53" s="145">
        <v>0</v>
      </c>
      <c r="M53" s="145">
        <v>0</v>
      </c>
    </row>
    <row r="54" spans="1:13" ht="16.5" customHeight="1">
      <c r="A54" s="18" t="s">
        <v>571</v>
      </c>
      <c r="B54" s="24" t="s">
        <v>242</v>
      </c>
      <c r="C54" s="24" t="s">
        <v>242</v>
      </c>
      <c r="D54" s="24">
        <v>0</v>
      </c>
      <c r="E54" s="23" t="s">
        <v>242</v>
      </c>
      <c r="F54" s="23" t="s">
        <v>242</v>
      </c>
      <c r="G54" s="23">
        <v>0</v>
      </c>
      <c r="H54" s="23">
        <v>0</v>
      </c>
      <c r="I54" s="145">
        <v>0</v>
      </c>
      <c r="J54" s="145">
        <v>0</v>
      </c>
      <c r="K54" s="145">
        <v>0</v>
      </c>
      <c r="L54" s="145">
        <v>0</v>
      </c>
      <c r="M54" s="145">
        <v>0</v>
      </c>
    </row>
    <row r="55" spans="1:13" ht="16.5" customHeight="1">
      <c r="A55" s="18" t="s">
        <v>573</v>
      </c>
      <c r="B55" s="24" t="s">
        <v>242</v>
      </c>
      <c r="C55" s="24">
        <v>0</v>
      </c>
      <c r="D55" s="24">
        <v>0</v>
      </c>
      <c r="E55" s="23" t="s">
        <v>242</v>
      </c>
      <c r="F55" s="23">
        <v>0</v>
      </c>
      <c r="G55" s="23">
        <v>0</v>
      </c>
      <c r="H55" s="23">
        <v>0</v>
      </c>
      <c r="I55" s="145">
        <v>0</v>
      </c>
      <c r="J55" s="145">
        <v>0</v>
      </c>
      <c r="K55" s="145">
        <v>0</v>
      </c>
      <c r="L55" s="145">
        <v>0</v>
      </c>
      <c r="M55" s="145">
        <v>0</v>
      </c>
    </row>
    <row r="56" spans="1:13" ht="16.5" customHeight="1">
      <c r="A56" s="18" t="s">
        <v>574</v>
      </c>
      <c r="B56" s="24">
        <v>0</v>
      </c>
      <c r="C56" s="24" t="s">
        <v>242</v>
      </c>
      <c r="D56" s="24">
        <v>0</v>
      </c>
      <c r="E56" s="23" t="s">
        <v>242</v>
      </c>
      <c r="F56" s="23">
        <v>0</v>
      </c>
      <c r="G56" s="23">
        <v>0</v>
      </c>
      <c r="H56" s="23">
        <v>0</v>
      </c>
      <c r="I56" s="145" t="s">
        <v>955</v>
      </c>
      <c r="J56" s="145">
        <v>0</v>
      </c>
      <c r="K56" s="145">
        <v>0</v>
      </c>
      <c r="L56" s="145">
        <v>0</v>
      </c>
      <c r="M56" s="145">
        <v>0</v>
      </c>
    </row>
    <row r="57" spans="1:13" ht="16.5" customHeight="1">
      <c r="A57" s="18" t="s">
        <v>579</v>
      </c>
      <c r="B57" s="24" t="s">
        <v>242</v>
      </c>
      <c r="C57" s="24" t="s">
        <v>242</v>
      </c>
      <c r="D57" s="24" t="s">
        <v>242</v>
      </c>
      <c r="E57" s="23">
        <v>0</v>
      </c>
      <c r="F57" s="23">
        <v>0</v>
      </c>
      <c r="G57" s="23" t="s">
        <v>242</v>
      </c>
      <c r="H57" s="23">
        <v>0</v>
      </c>
      <c r="I57" s="145" t="s">
        <v>941</v>
      </c>
      <c r="J57" s="145" t="s">
        <v>956</v>
      </c>
      <c r="K57" s="435">
        <v>0</v>
      </c>
      <c r="L57" s="145">
        <v>0</v>
      </c>
      <c r="M57" s="145">
        <v>0</v>
      </c>
    </row>
    <row r="58" spans="1:13" ht="30" customHeight="1">
      <c r="A58" s="18" t="s">
        <v>580</v>
      </c>
      <c r="B58" s="24" t="s">
        <v>358</v>
      </c>
      <c r="C58" s="24" t="s">
        <v>358</v>
      </c>
      <c r="D58" s="24">
        <v>0</v>
      </c>
      <c r="E58" s="23" t="s">
        <v>358</v>
      </c>
      <c r="F58" s="23">
        <v>0</v>
      </c>
      <c r="G58" s="23">
        <v>0</v>
      </c>
      <c r="H58" s="23">
        <v>0</v>
      </c>
      <c r="I58" s="128" t="s">
        <v>957</v>
      </c>
      <c r="J58" s="145">
        <v>0</v>
      </c>
      <c r="K58" s="145">
        <v>0</v>
      </c>
      <c r="L58" s="145">
        <v>0</v>
      </c>
      <c r="M58" s="145">
        <v>0</v>
      </c>
    </row>
  </sheetData>
  <mergeCells count="10">
    <mergeCell ref="A2:A4"/>
    <mergeCell ref="B2:M2"/>
    <mergeCell ref="B3:B4"/>
    <mergeCell ref="C3:C4"/>
    <mergeCell ref="D3:D4"/>
    <mergeCell ref="E3:E4"/>
    <mergeCell ref="F3:F4"/>
    <mergeCell ref="I3:M3"/>
    <mergeCell ref="G3:G4"/>
    <mergeCell ref="H3:H4"/>
  </mergeCells>
  <phoneticPr fontId="9"/>
  <printOptions horizontalCentered="1"/>
  <pageMargins left="0.78740157480314965" right="0.78740157480314965" top="0.59055118110236227" bottom="0.59055118110236227" header="0.51181102362204722" footer="0.51181102362204722"/>
  <pageSetup paperSize="9" scale="70" orientation="landscape" r:id="rId1"/>
  <headerFooter alignWithMargins="0">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Zeros="0" view="pageBreakPreview" zoomScale="85" zoomScaleNormal="80" zoomScaleSheetLayoutView="85" workbookViewId="0">
      <pane ySplit="2" topLeftCell="A3" activePane="bottomLeft" state="frozen"/>
      <selection activeCell="G26" sqref="G26"/>
      <selection pane="bottomLeft" activeCell="A2" sqref="A2"/>
    </sheetView>
  </sheetViews>
  <sheetFormatPr defaultRowHeight="13.5"/>
  <cols>
    <col min="1" max="1" width="14.625" style="31" customWidth="1"/>
    <col min="2" max="2" width="70.5" style="31" customWidth="1"/>
    <col min="3" max="3" width="111.125" style="31" customWidth="1"/>
    <col min="4" max="16384" width="9" style="31"/>
  </cols>
  <sheetData>
    <row r="1" spans="1:3" ht="31.5" customHeight="1">
      <c r="A1" s="41" t="s">
        <v>2031</v>
      </c>
    </row>
    <row r="2" spans="1:3" ht="24" customHeight="1">
      <c r="A2" s="84" t="s">
        <v>56</v>
      </c>
      <c r="B2" s="84" t="s">
        <v>80</v>
      </c>
      <c r="C2" s="84" t="s">
        <v>75</v>
      </c>
    </row>
    <row r="3" spans="1:3">
      <c r="A3" s="127" t="s">
        <v>157</v>
      </c>
      <c r="B3" s="144" t="s">
        <v>958</v>
      </c>
      <c r="C3" s="91" t="s">
        <v>959</v>
      </c>
    </row>
    <row r="4" spans="1:3">
      <c r="A4" s="18" t="s">
        <v>158</v>
      </c>
      <c r="B4" s="144" t="s">
        <v>283</v>
      </c>
      <c r="C4" s="91">
        <v>0</v>
      </c>
    </row>
    <row r="5" spans="1:3">
      <c r="A5" s="18" t="s">
        <v>350</v>
      </c>
      <c r="B5" s="144" t="s">
        <v>351</v>
      </c>
      <c r="C5" s="91" t="s">
        <v>960</v>
      </c>
    </row>
    <row r="6" spans="1:3">
      <c r="A6" s="18" t="s">
        <v>356</v>
      </c>
      <c r="B6" s="144" t="s">
        <v>961</v>
      </c>
      <c r="C6" s="91" t="s">
        <v>962</v>
      </c>
    </row>
    <row r="7" spans="1:3" ht="54">
      <c r="A7" s="18" t="s">
        <v>359</v>
      </c>
      <c r="B7" s="143" t="s">
        <v>963</v>
      </c>
      <c r="C7" s="91" t="s">
        <v>964</v>
      </c>
    </row>
    <row r="8" spans="1:3" ht="99" customHeight="1">
      <c r="A8" s="18" t="s">
        <v>362</v>
      </c>
      <c r="B8" s="91" t="s">
        <v>965</v>
      </c>
      <c r="C8" s="91" t="s">
        <v>966</v>
      </c>
    </row>
    <row r="9" spans="1:3">
      <c r="A9" s="18" t="s">
        <v>36</v>
      </c>
      <c r="B9" s="144" t="s">
        <v>283</v>
      </c>
      <c r="C9" s="91">
        <v>0</v>
      </c>
    </row>
    <row r="10" spans="1:3">
      <c r="A10" s="18" t="s">
        <v>378</v>
      </c>
      <c r="B10" s="56" t="s">
        <v>845</v>
      </c>
      <c r="C10" s="91" t="s">
        <v>967</v>
      </c>
    </row>
    <row r="11" spans="1:3" ht="53.25" customHeight="1">
      <c r="A11" s="18" t="s">
        <v>384</v>
      </c>
      <c r="B11" s="144" t="s">
        <v>968</v>
      </c>
      <c r="C11" s="256" t="s">
        <v>969</v>
      </c>
    </row>
    <row r="12" spans="1:3">
      <c r="A12" s="18" t="s">
        <v>385</v>
      </c>
      <c r="B12" s="144" t="s">
        <v>970</v>
      </c>
      <c r="C12" s="91" t="s">
        <v>971</v>
      </c>
    </row>
    <row r="13" spans="1:3">
      <c r="A13" s="18" t="s">
        <v>390</v>
      </c>
      <c r="B13" s="144" t="s">
        <v>972</v>
      </c>
      <c r="C13" s="91" t="s">
        <v>973</v>
      </c>
    </row>
    <row r="14" spans="1:3" ht="62.25" customHeight="1">
      <c r="A14" s="18" t="s">
        <v>39</v>
      </c>
      <c r="B14" s="143" t="s">
        <v>850</v>
      </c>
      <c r="C14" s="91" t="s">
        <v>974</v>
      </c>
    </row>
    <row r="15" spans="1:3">
      <c r="A15" s="18" t="s">
        <v>399</v>
      </c>
      <c r="B15" s="144" t="s">
        <v>975</v>
      </c>
      <c r="C15" s="91" t="s">
        <v>976</v>
      </c>
    </row>
    <row r="16" spans="1:3">
      <c r="A16" s="18" t="s">
        <v>402</v>
      </c>
      <c r="B16" s="144" t="s">
        <v>977</v>
      </c>
      <c r="C16" s="91" t="s">
        <v>978</v>
      </c>
    </row>
    <row r="17" spans="1:3" ht="55.5" customHeight="1">
      <c r="A17" s="18" t="s">
        <v>0</v>
      </c>
      <c r="B17" s="231" t="s">
        <v>296</v>
      </c>
      <c r="C17" s="257" t="s">
        <v>297</v>
      </c>
    </row>
    <row r="18" spans="1:3">
      <c r="A18" s="18" t="s">
        <v>408</v>
      </c>
      <c r="B18" s="144" t="s">
        <v>853</v>
      </c>
      <c r="C18" s="91" t="s">
        <v>979</v>
      </c>
    </row>
    <row r="19" spans="1:3" ht="117.75" customHeight="1">
      <c r="A19" s="18" t="s">
        <v>417</v>
      </c>
      <c r="B19" s="143" t="s">
        <v>980</v>
      </c>
      <c r="C19" s="91" t="s">
        <v>981</v>
      </c>
    </row>
    <row r="20" spans="1:3" ht="40.5">
      <c r="A20" s="18" t="s">
        <v>156</v>
      </c>
      <c r="B20" s="247" t="s">
        <v>855</v>
      </c>
      <c r="C20" s="258" t="s">
        <v>2013</v>
      </c>
    </row>
    <row r="21" spans="1:3" ht="27">
      <c r="A21" s="18" t="s">
        <v>428</v>
      </c>
      <c r="B21" s="144" t="s">
        <v>982</v>
      </c>
      <c r="C21" s="91" t="s">
        <v>983</v>
      </c>
    </row>
    <row r="22" spans="1:3">
      <c r="A22" s="18" t="s">
        <v>432</v>
      </c>
      <c r="B22" s="182" t="s">
        <v>437</v>
      </c>
      <c r="C22" s="91" t="s">
        <v>597</v>
      </c>
    </row>
    <row r="23" spans="1:3">
      <c r="A23" s="18" t="s">
        <v>452</v>
      </c>
      <c r="B23" s="144" t="s">
        <v>984</v>
      </c>
      <c r="C23" s="91" t="s">
        <v>985</v>
      </c>
    </row>
    <row r="24" spans="1:3" ht="27">
      <c r="A24" s="18" t="s">
        <v>453</v>
      </c>
      <c r="B24" s="144" t="s">
        <v>986</v>
      </c>
      <c r="C24" s="91" t="s">
        <v>987</v>
      </c>
    </row>
    <row r="25" spans="1:3" ht="77.25" customHeight="1">
      <c r="A25" s="18" t="s">
        <v>455</v>
      </c>
      <c r="B25" s="143" t="s">
        <v>988</v>
      </c>
      <c r="C25" s="91" t="s">
        <v>989</v>
      </c>
    </row>
    <row r="26" spans="1:3">
      <c r="A26" s="18" t="s">
        <v>459</v>
      </c>
      <c r="B26" s="144" t="s">
        <v>320</v>
      </c>
      <c r="C26" s="91" t="s">
        <v>463</v>
      </c>
    </row>
    <row r="27" spans="1:3">
      <c r="A27" s="18" t="s">
        <v>67</v>
      </c>
      <c r="B27" s="156" t="s">
        <v>283</v>
      </c>
      <c r="C27" s="91">
        <v>0</v>
      </c>
    </row>
    <row r="28" spans="1:3" ht="39" customHeight="1">
      <c r="A28" s="18" t="s">
        <v>474</v>
      </c>
      <c r="B28" s="144" t="s">
        <v>283</v>
      </c>
      <c r="C28" s="91">
        <v>0</v>
      </c>
    </row>
    <row r="29" spans="1:3" ht="27">
      <c r="A29" s="18" t="s">
        <v>25</v>
      </c>
      <c r="B29" s="91" t="s">
        <v>990</v>
      </c>
      <c r="C29" s="91" t="s">
        <v>991</v>
      </c>
    </row>
    <row r="30" spans="1:3" ht="26.25" customHeight="1">
      <c r="A30" s="18" t="s">
        <v>486</v>
      </c>
      <c r="B30" s="144" t="s">
        <v>992</v>
      </c>
      <c r="C30" s="256" t="s">
        <v>993</v>
      </c>
    </row>
    <row r="31" spans="1:3">
      <c r="A31" s="18" t="s">
        <v>489</v>
      </c>
      <c r="B31" s="143" t="s">
        <v>994</v>
      </c>
      <c r="C31" s="91" t="s">
        <v>995</v>
      </c>
    </row>
    <row r="32" spans="1:3">
      <c r="A32" s="18" t="s">
        <v>492</v>
      </c>
      <c r="B32" s="182" t="s">
        <v>996</v>
      </c>
      <c r="C32" s="91" t="s">
        <v>997</v>
      </c>
    </row>
    <row r="33" spans="1:3" ht="27">
      <c r="A33" s="18" t="s">
        <v>496</v>
      </c>
      <c r="B33" s="144" t="s">
        <v>998</v>
      </c>
      <c r="C33" s="91" t="s">
        <v>999</v>
      </c>
    </row>
    <row r="34" spans="1:3" ht="93.75" customHeight="1">
      <c r="A34" s="18" t="s">
        <v>498</v>
      </c>
      <c r="B34" s="143" t="s">
        <v>1000</v>
      </c>
      <c r="C34" s="91" t="s">
        <v>1001</v>
      </c>
    </row>
    <row r="35" spans="1:3" ht="27">
      <c r="A35" s="18" t="s">
        <v>501</v>
      </c>
      <c r="B35" s="144" t="s">
        <v>1002</v>
      </c>
      <c r="C35" s="91" t="s">
        <v>1003</v>
      </c>
    </row>
    <row r="36" spans="1:3">
      <c r="A36" s="18" t="s">
        <v>151</v>
      </c>
      <c r="B36" s="247" t="s">
        <v>1004</v>
      </c>
      <c r="C36" s="258" t="s">
        <v>1005</v>
      </c>
    </row>
    <row r="37" spans="1:3">
      <c r="A37" s="18" t="s">
        <v>171</v>
      </c>
      <c r="B37" s="144" t="s">
        <v>283</v>
      </c>
      <c r="C37" s="91">
        <v>0</v>
      </c>
    </row>
    <row r="38" spans="1:3" ht="27">
      <c r="A38" s="18" t="s">
        <v>172</v>
      </c>
      <c r="B38" s="143" t="s">
        <v>1759</v>
      </c>
      <c r="C38" s="91" t="s">
        <v>1760</v>
      </c>
    </row>
    <row r="39" spans="1:3">
      <c r="A39" s="18" t="s">
        <v>511</v>
      </c>
      <c r="B39" s="144" t="s">
        <v>520</v>
      </c>
      <c r="C39" s="91" t="s">
        <v>521</v>
      </c>
    </row>
    <row r="40" spans="1:3">
      <c r="A40" s="18" t="s">
        <v>529</v>
      </c>
      <c r="B40" s="144" t="s">
        <v>1006</v>
      </c>
      <c r="C40" s="91" t="s">
        <v>1007</v>
      </c>
    </row>
    <row r="41" spans="1:3">
      <c r="A41" s="18" t="s">
        <v>101</v>
      </c>
      <c r="B41" s="232" t="s">
        <v>283</v>
      </c>
      <c r="C41" s="91">
        <v>0</v>
      </c>
    </row>
    <row r="42" spans="1:3" ht="27">
      <c r="A42" s="18" t="s">
        <v>534</v>
      </c>
      <c r="B42" s="156" t="s">
        <v>538</v>
      </c>
      <c r="C42" s="91" t="s">
        <v>1008</v>
      </c>
    </row>
    <row r="43" spans="1:3" ht="63" customHeight="1">
      <c r="A43" s="18" t="s">
        <v>542</v>
      </c>
      <c r="B43" s="144" t="s">
        <v>1009</v>
      </c>
      <c r="C43" s="91" t="s">
        <v>1010</v>
      </c>
    </row>
    <row r="44" spans="1:3" ht="53.25" customHeight="1">
      <c r="A44" s="337" t="s">
        <v>30</v>
      </c>
      <c r="B44" s="142" t="s">
        <v>1011</v>
      </c>
      <c r="C44" s="91" t="s">
        <v>1988</v>
      </c>
    </row>
    <row r="45" spans="1:3" ht="33.75" customHeight="1">
      <c r="A45" s="18" t="s">
        <v>547</v>
      </c>
      <c r="B45" s="144" t="s">
        <v>872</v>
      </c>
      <c r="C45" s="256" t="s">
        <v>1012</v>
      </c>
    </row>
    <row r="46" spans="1:3">
      <c r="A46" s="18" t="s">
        <v>550</v>
      </c>
      <c r="B46" s="156" t="s">
        <v>1013</v>
      </c>
      <c r="C46" s="91" t="s">
        <v>1014</v>
      </c>
    </row>
    <row r="47" spans="1:3" ht="34.5" customHeight="1">
      <c r="A47" s="18" t="s">
        <v>556</v>
      </c>
      <c r="B47" s="144" t="s">
        <v>1015</v>
      </c>
      <c r="C47" s="91" t="s">
        <v>1016</v>
      </c>
    </row>
    <row r="48" spans="1:3">
      <c r="A48" s="18" t="s">
        <v>562</v>
      </c>
      <c r="B48" s="144" t="s">
        <v>1017</v>
      </c>
      <c r="C48" s="91" t="s">
        <v>564</v>
      </c>
    </row>
    <row r="49" spans="1:3">
      <c r="A49" s="18" t="s">
        <v>567</v>
      </c>
      <c r="B49" s="156" t="s">
        <v>796</v>
      </c>
      <c r="C49" s="91">
        <v>0</v>
      </c>
    </row>
    <row r="50" spans="1:3">
      <c r="A50" s="18" t="s">
        <v>568</v>
      </c>
      <c r="B50" s="144" t="s">
        <v>1018</v>
      </c>
      <c r="C50" s="91" t="s">
        <v>564</v>
      </c>
    </row>
    <row r="51" spans="1:3">
      <c r="A51" s="18" t="s">
        <v>570</v>
      </c>
      <c r="B51" s="144" t="s">
        <v>1019</v>
      </c>
      <c r="C51" s="91" t="s">
        <v>564</v>
      </c>
    </row>
    <row r="52" spans="1:3" ht="54" customHeight="1">
      <c r="A52" s="18" t="s">
        <v>571</v>
      </c>
      <c r="B52" s="26" t="s">
        <v>572</v>
      </c>
      <c r="C52" s="132" t="s">
        <v>1020</v>
      </c>
    </row>
    <row r="53" spans="1:3">
      <c r="A53" s="18" t="s">
        <v>573</v>
      </c>
      <c r="B53" s="144" t="s">
        <v>1021</v>
      </c>
      <c r="C53" s="91" t="s">
        <v>1022</v>
      </c>
    </row>
    <row r="54" spans="1:3">
      <c r="A54" s="18" t="s">
        <v>574</v>
      </c>
      <c r="B54" s="144" t="s">
        <v>1023</v>
      </c>
      <c r="C54" s="91" t="s">
        <v>1024</v>
      </c>
    </row>
    <row r="55" spans="1:3">
      <c r="A55" s="18" t="s">
        <v>579</v>
      </c>
      <c r="B55" s="144" t="s">
        <v>283</v>
      </c>
      <c r="C55" s="91">
        <v>0</v>
      </c>
    </row>
    <row r="56" spans="1:3" ht="67.5">
      <c r="A56" s="18" t="s">
        <v>580</v>
      </c>
      <c r="B56" s="144" t="s">
        <v>1025</v>
      </c>
      <c r="C56" s="91" t="s">
        <v>1026</v>
      </c>
    </row>
  </sheetData>
  <phoneticPr fontId="9"/>
  <printOptions horizontalCentered="1"/>
  <pageMargins left="0.51181102362204722" right="0.51181102362204722" top="0.59055118110236227" bottom="0.59055118110236227" header="0.31496062992125984" footer="0.31496062992125984"/>
  <pageSetup paperSize="9" scale="61" orientation="landscape" cellComments="asDisplayed" r:id="rId1"/>
  <headerFooter>
    <oddFooter>&amp;C&amp;P</oddFooter>
  </headerFooter>
  <rowBreaks count="1" manualBreakCount="1">
    <brk id="2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46</vt:i4>
      </vt:variant>
    </vt:vector>
  </HeadingPairs>
  <TitlesOfParts>
    <vt:vector size="71"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 </vt:lpstr>
      <vt:lpstr>処理困難物</vt:lpstr>
      <vt:lpstr>生ごみの減量</vt:lpstr>
      <vt:lpstr>審議会等設置状況</vt:lpstr>
      <vt:lpstr>ごみアプリ使用状況</vt:lpstr>
      <vt:lpstr>ごみ袋記名状況</vt:lpstr>
      <vt:lpstr>高齢者のごみ出し支援</vt:lpstr>
      <vt:lpstr>ごみアプリ使用状況!Print_Area</vt:lpstr>
      <vt:lpstr>ごみ袋記名状況!Print_Area</vt:lpstr>
      <vt:lpstr>ポイ捨て条例!Print_Area</vt:lpstr>
      <vt:lpstr>公共収集!Print_Area</vt:lpstr>
      <vt:lpstr>'指定制度 '!Print_Area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不用品ネットワーク!Print_Area</vt:lpstr>
      <vt:lpstr>埋立処分状況!Print_Area</vt:lpstr>
      <vt:lpstr>有料化導入予定!Print_Area</vt:lpstr>
      <vt:lpstr>ポイ捨て条例!Print_Titles</vt:lpstr>
      <vt:lpstr>公共収集!Print_Titles</vt:lpstr>
      <vt:lpstr>'指定制度 '!Print_Titles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n.szk22</dc:creator>
  <cp:lastModifiedBy>千葉県</cp:lastModifiedBy>
  <cp:lastPrinted>2019-03-18T09:34:40Z</cp:lastPrinted>
  <dcterms:created xsi:type="dcterms:W3CDTF">2009-06-11T06:33:22Z</dcterms:created>
  <dcterms:modified xsi:type="dcterms:W3CDTF">2019-03-29T02:34:49Z</dcterms:modified>
</cp:coreProperties>
</file>