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tabRatio="753" activeTab="1"/>
  </bookViews>
  <sheets>
    <sheet name="取組計画書" sheetId="1" r:id="rId1"/>
    <sheet name="取組項目" sheetId="6" r:id="rId2"/>
    <sheet name="Sheet1" sheetId="5" r:id="rId3"/>
  </sheets>
  <externalReferences>
    <externalReference r:id="rId4"/>
  </externalReferences>
  <definedNames>
    <definedName name="_xlnm.Print_Area" localSheetId="0">取組計画書!$A$1:$I$34</definedName>
    <definedName name="_xlnm.Print_Area" localSheetId="1">取組項目!$A$1:$G$62</definedName>
    <definedName name="_xlnm.Print_Titles" localSheetId="1">取組項目!$7:$7</definedName>
    <definedName name="係数">[1]係数!$D$12:$H$43</definedName>
  </definedNames>
  <calcPr calcId="162913"/>
</workbook>
</file>

<file path=xl/calcChain.xml><?xml version="1.0" encoding="utf-8"?>
<calcChain xmlns="http://schemas.openxmlformats.org/spreadsheetml/2006/main">
  <c r="C1" i="6" l="1"/>
  <c r="F59" i="6"/>
  <c r="I29" i="1" l="1"/>
</calcChain>
</file>

<file path=xl/comments1.xml><?xml version="1.0" encoding="utf-8"?>
<comments xmlns="http://schemas.openxmlformats.org/spreadsheetml/2006/main">
  <authors>
    <author>作成者</author>
  </authors>
  <commentList>
    <comment ref="B15" authorId="0" shapeId="0">
      <text>
        <r>
          <rPr>
            <b/>
            <sz val="9"/>
            <color indexed="81"/>
            <rFont val="ＭＳ Ｐゴシック"/>
            <family val="3"/>
            <charset val="128"/>
          </rPr>
          <t>二つ以上選択することも可能です</t>
        </r>
      </text>
    </comment>
    <comment ref="B24" authorId="0" shapeId="0">
      <text>
        <r>
          <rPr>
            <b/>
            <sz val="9"/>
            <color indexed="81"/>
            <rFont val="ＭＳ Ｐゴシック"/>
            <family val="3"/>
            <charset val="128"/>
          </rPr>
          <t>PR項目に記載する事項については、温暖化対策に資するものに限ります。</t>
        </r>
      </text>
    </comment>
  </commentList>
</comments>
</file>

<file path=xl/comments2.xml><?xml version="1.0" encoding="utf-8"?>
<comments xmlns="http://schemas.openxmlformats.org/spreadsheetml/2006/main">
  <authors>
    <author>作成者</author>
  </authors>
  <commentList>
    <comment ref="C1" authorId="0" shapeId="0">
      <text>
        <r>
          <rPr>
            <b/>
            <sz val="9"/>
            <color indexed="81"/>
            <rFont val="ＭＳ Ｐゴシック"/>
            <family val="3"/>
            <charset val="128"/>
          </rPr>
          <t>事業所名が取組計画書から転記されます</t>
        </r>
      </text>
    </comment>
  </commentList>
</comments>
</file>

<file path=xl/sharedStrings.xml><?xml version="1.0" encoding="utf-8"?>
<sst xmlns="http://schemas.openxmlformats.org/spreadsheetml/2006/main" count="156" uniqueCount="107">
  <si>
    <t>事業所の名称</t>
    <rPh sb="0" eb="3">
      <t>ジギョウショ</t>
    </rPh>
    <rPh sb="4" eb="6">
      <t>メイショウ</t>
    </rPh>
    <phoneticPr fontId="1"/>
  </si>
  <si>
    <t>所在地</t>
    <rPh sb="0" eb="3">
      <t>ショザイチ</t>
    </rPh>
    <phoneticPr fontId="1"/>
  </si>
  <si>
    <t>担当者</t>
    <rPh sb="0" eb="3">
      <t>タントウシャ</t>
    </rPh>
    <phoneticPr fontId="1"/>
  </si>
  <si>
    <t>農林水産業</t>
    <rPh sb="0" eb="2">
      <t>ノウリン</t>
    </rPh>
    <rPh sb="2" eb="5">
      <t>スイサンギョウ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</si>
  <si>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</si>
  <si>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</si>
  <si>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</si>
  <si>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運輸・通信業</t>
    <rPh sb="0" eb="2">
      <t>ウンユ</t>
    </rPh>
    <rPh sb="3" eb="6">
      <t>ツウシンギョウ</t>
    </rPh>
    <phoneticPr fontId="1"/>
  </si>
  <si>
    <t>金融・保険業</t>
    <rPh sb="0" eb="2">
      <t>キンユウ</t>
    </rPh>
    <rPh sb="3" eb="6">
      <t>ホケンギョウ</t>
    </rPh>
    <phoneticPr fontId="1"/>
  </si>
  <si>
    <t>卸売・小売業</t>
    <rPh sb="0" eb="2">
      <t>オロシウリ</t>
    </rPh>
    <rPh sb="3" eb="6">
      <t>コウリギョウ</t>
    </rPh>
    <phoneticPr fontId="1"/>
  </si>
  <si>
    <t>不動産業</t>
    <rPh sb="0" eb="3">
      <t>フドウサン</t>
    </rPh>
    <rPh sb="3" eb="4">
      <t>ギョウ</t>
    </rPh>
    <phoneticPr fontId="1"/>
  </si>
  <si>
    <t>サービス業</t>
    <rPh sb="4" eb="5">
      <t>ギョウ</t>
    </rPh>
    <phoneticPr fontId="1"/>
  </si>
  <si>
    <t>その他（　　　　　　　　　　　　　　　）</t>
    <rPh sb="2" eb="3">
      <t>タ</t>
    </rPh>
    <phoneticPr fontId="1"/>
  </si>
  <si>
    <t>職名</t>
    <rPh sb="0" eb="2">
      <t>ショクメイ</t>
    </rPh>
    <phoneticPr fontId="1"/>
  </si>
  <si>
    <t>氏名</t>
    <rPh sb="0" eb="2">
      <t>シメイ</t>
    </rPh>
    <phoneticPr fontId="1"/>
  </si>
  <si>
    <t>従業員数</t>
    <rPh sb="0" eb="3">
      <t>ジュウギョウイン</t>
    </rPh>
    <rPh sb="3" eb="4">
      <t>スウ</t>
    </rPh>
    <phoneticPr fontId="1"/>
  </si>
  <si>
    <t>電話番号</t>
    <rPh sb="0" eb="2">
      <t>デンワ</t>
    </rPh>
    <rPh sb="2" eb="4">
      <t>バンゴウ</t>
    </rPh>
    <phoneticPr fontId="1"/>
  </si>
  <si>
    <t>業種
（当てはまるものに○）</t>
    <rPh sb="0" eb="2">
      <t>ギョウシュ</t>
    </rPh>
    <rPh sb="4" eb="5">
      <t>ア</t>
    </rPh>
    <phoneticPr fontId="1"/>
  </si>
  <si>
    <t>１．事業所の概要</t>
    <rPh sb="2" eb="5">
      <t>ジギョウショ</t>
    </rPh>
    <rPh sb="6" eb="8">
      <t>ガイヨウ</t>
    </rPh>
    <phoneticPr fontId="1"/>
  </si>
  <si>
    <t>取組計画書</t>
    <rPh sb="0" eb="2">
      <t>トリクミ</t>
    </rPh>
    <rPh sb="2" eb="5">
      <t>ケイカクショ</t>
    </rPh>
    <phoneticPr fontId="1"/>
  </si>
  <si>
    <t>番号</t>
  </si>
  <si>
    <t>・</t>
    <phoneticPr fontId="1"/>
  </si>
  <si>
    <t>分類</t>
  </si>
  <si>
    <t>必須項目</t>
  </si>
  <si>
    <t>取組項目</t>
  </si>
  <si>
    <t>選択欄</t>
  </si>
  <si>
    <t>専門機関による省エネルギー診断等を受診している。</t>
  </si>
  <si>
    <t>エネルギー使用量を管理し、見える化・分析を行っている。</t>
  </si>
  <si>
    <t>投資</t>
  </si>
  <si>
    <t>エネルギー・マネジメント・システム（ＥＭＳ）を設置している。</t>
  </si>
  <si>
    <t>事業所の建物が、BELS、省エネ基準適合認定マーク（eマーク）、CASBEE等、環境性能に関する第三者認証制度での認定・認証等を受けている。</t>
  </si>
  <si>
    <t>太陽光発電設備・太陽熱利用設備・地中熱利用設備などの再生可能エネルギー利用設備を設置している。</t>
  </si>
  <si>
    <t>コージェネレーション設備を設置している。</t>
  </si>
  <si>
    <t>必須</t>
  </si>
  <si>
    <t>照明器具や空調機器の定期的な清掃を実施している。</t>
  </si>
  <si>
    <t>給湯設備や空調設備の配管を断熱化している。</t>
  </si>
  <si>
    <t>ボイラーの燃焼空気量を適正に管理している。</t>
  </si>
  <si>
    <t>節水機器の設置により上下水道使用量を削減している。</t>
  </si>
  <si>
    <t>「エコマーク」や「再生紙使用マーク」等の環境ラベルの表示がある事務用品等を優先的に購入している。</t>
  </si>
  <si>
    <t>「国際エネルギースターマーク」や「省エネラベル」等を参考に省エネルギー性能の優れたOA機器等を購入している。</t>
  </si>
  <si>
    <t>省エネの責任者及び担当者を決め、組織として省エネの実施体制を整備している。</t>
  </si>
  <si>
    <t>ノー残業デーの設定・残業時間の制限など、ワークスタイルの見直しに取り組んでいる。　　　　　　　　　　　　　</t>
  </si>
  <si>
    <t>事業所内の半数以上の照明にLED照明等の高効率照明を使用している。</t>
  </si>
  <si>
    <t>室温の適正管理（夏２８℃、冬２０℃を目安）に取り組んでいる。</t>
  </si>
  <si>
    <t>クールビズやウォームビズを実施している。</t>
  </si>
  <si>
    <t>高効率空調設備を導入している。</t>
  </si>
  <si>
    <t>運転を担当する従業員にエコドライブの実施を促している。</t>
  </si>
  <si>
    <t>運転を担当する従業員又は従業員グループ別の燃費を把握している。</t>
  </si>
  <si>
    <t>配送・配車計画の策定等により、効率的な輸送経路による運行を行っている。</t>
  </si>
  <si>
    <t>従業員のエコ通勤を推奨している。（公共交通機関・自転車の利用等）</t>
  </si>
  <si>
    <t>３Ｒ（リデュース・リユース・リサイクル）に取り組んでいる。</t>
  </si>
  <si>
    <t>両面コピー、使用済みの裏紙使用、資料の電子化等により紙の使用量の削減を実施している。</t>
  </si>
  <si>
    <t>森林の整備や保全活動に参加・協力している。</t>
  </si>
  <si>
    <t>合計</t>
    <rPh sb="0" eb="2">
      <t>ゴウケイ</t>
    </rPh>
    <phoneticPr fontId="1"/>
  </si>
  <si>
    <t>３．取組項目</t>
    <phoneticPr fontId="1"/>
  </si>
  <si>
    <t>２．PR項目（県ホームページ掲載用）</t>
    <rPh sb="4" eb="6">
      <t>コウモク</t>
    </rPh>
    <rPh sb="7" eb="8">
      <t>ケン</t>
    </rPh>
    <rPh sb="14" eb="17">
      <t>ケイサイヨウ</t>
    </rPh>
    <phoneticPr fontId="1"/>
  </si>
  <si>
    <t>【スタンダードコース】</t>
    <phoneticPr fontId="1"/>
  </si>
  <si>
    <t>投資
項目</t>
    <phoneticPr fontId="1"/>
  </si>
  <si>
    <t>（名称・所在地（市町村まで）・業種を県ホームページに掲載します）</t>
    <rPh sb="1" eb="3">
      <t>メイショウ</t>
    </rPh>
    <rPh sb="4" eb="7">
      <t>ショザイチ</t>
    </rPh>
    <rPh sb="8" eb="11">
      <t>シチョウソン</t>
    </rPh>
    <rPh sb="15" eb="17">
      <t>ギョウシュ</t>
    </rPh>
    <rPh sb="18" eb="19">
      <t>ケン</t>
    </rPh>
    <rPh sb="26" eb="28">
      <t>ケイサイ</t>
    </rPh>
    <phoneticPr fontId="1"/>
  </si>
  <si>
    <t>【スタンダード・コース】</t>
    <phoneticPr fontId="1"/>
  </si>
  <si>
    <t>目標達成に向けて特に重点的に取り組んでいる項目や、独自の取組等、ＰＲしたい事項を１００字程度で記載してください。この欄への記載事項は県ホームページに掲載します。</t>
    <rPh sb="21" eb="23">
      <t>コウモク</t>
    </rPh>
    <rPh sb="30" eb="31">
      <t>トウ</t>
    </rPh>
    <rPh sb="37" eb="39">
      <t>ジコウ</t>
    </rPh>
    <rPh sb="43" eb="44">
      <t>ジ</t>
    </rPh>
    <rPh sb="44" eb="46">
      <t>テイド</t>
    </rPh>
    <phoneticPr fontId="1"/>
  </si>
  <si>
    <t>（取り組んでいる項目について選択欄に○を記載してください）</t>
    <rPh sb="1" eb="2">
      <t>ト</t>
    </rPh>
    <rPh sb="3" eb="4">
      <t>ク</t>
    </rPh>
    <rPh sb="8" eb="10">
      <t>コウモク</t>
    </rPh>
    <rPh sb="14" eb="16">
      <t>センタク</t>
    </rPh>
    <rPh sb="16" eb="17">
      <t>ラン</t>
    </rPh>
    <rPh sb="20" eb="22">
      <t>キサイ</t>
    </rPh>
    <phoneticPr fontId="1"/>
  </si>
  <si>
    <t>　</t>
  </si>
  <si>
    <t>○</t>
  </si>
  <si>
    <t>千葉市中央区市場町■－■</t>
    <rPh sb="0" eb="3">
      <t>チバシ</t>
    </rPh>
    <rPh sb="3" eb="6">
      <t>チュウオウク</t>
    </rPh>
    <rPh sb="6" eb="8">
      <t>イチバ</t>
    </rPh>
    <rPh sb="8" eb="9">
      <t>チョウ</t>
    </rPh>
    <phoneticPr fontId="1"/>
  </si>
  <si>
    <t>小津　減</t>
    <rPh sb="0" eb="1">
      <t>コ</t>
    </rPh>
    <rPh sb="1" eb="2">
      <t>ツ</t>
    </rPh>
    <rPh sb="3" eb="4">
      <t>ヘラス</t>
    </rPh>
    <phoneticPr fontId="1"/>
  </si>
  <si>
    <t>入力文字数：</t>
    <rPh sb="0" eb="2">
      <t>ニュウリョク</t>
    </rPh>
    <rPh sb="2" eb="5">
      <t>モジスウ</t>
    </rPh>
    <phoneticPr fontId="1"/>
  </si>
  <si>
    <t>当社はZEHをはじめとする環境配慮型住宅の建築・販売を手掛けています。地元木材の利用と建築廃材のリサイクルに取り組んでいます。オフィスでは従業員一人一人が紙の使用量削減・照明のこまめなスイッチオフに取り組んでいます。</t>
    <rPh sb="0" eb="2">
      <t>トウシャ</t>
    </rPh>
    <rPh sb="13" eb="15">
      <t>カンキョウ</t>
    </rPh>
    <rPh sb="15" eb="18">
      <t>ハイリョガタ</t>
    </rPh>
    <rPh sb="18" eb="20">
      <t>ジュウタク</t>
    </rPh>
    <rPh sb="21" eb="23">
      <t>ケンチク</t>
    </rPh>
    <rPh sb="24" eb="26">
      <t>ハンバイ</t>
    </rPh>
    <rPh sb="27" eb="29">
      <t>テガ</t>
    </rPh>
    <rPh sb="35" eb="37">
      <t>ジモト</t>
    </rPh>
    <rPh sb="37" eb="39">
      <t>モクザイ</t>
    </rPh>
    <rPh sb="40" eb="42">
      <t>リヨウ</t>
    </rPh>
    <rPh sb="43" eb="45">
      <t>ケンチク</t>
    </rPh>
    <rPh sb="45" eb="47">
      <t>ハイザイ</t>
    </rPh>
    <rPh sb="54" eb="55">
      <t>ト</t>
    </rPh>
    <rPh sb="56" eb="57">
      <t>ク</t>
    </rPh>
    <rPh sb="69" eb="72">
      <t>ジュウギョウイン</t>
    </rPh>
    <rPh sb="72" eb="74">
      <t>ヒトリ</t>
    </rPh>
    <rPh sb="74" eb="76">
      <t>ヒトリ</t>
    </rPh>
    <rPh sb="77" eb="78">
      <t>カミ</t>
    </rPh>
    <rPh sb="79" eb="82">
      <t>シヨウリョウ</t>
    </rPh>
    <rPh sb="82" eb="84">
      <t>サクゲン</t>
    </rPh>
    <rPh sb="85" eb="87">
      <t>ショウメイ</t>
    </rPh>
    <rPh sb="99" eb="100">
      <t>ト</t>
    </rPh>
    <rPh sb="101" eb="102">
      <t>ク</t>
    </rPh>
    <phoneticPr fontId="1"/>
  </si>
  <si>
    <t>第１号様式（第７条第１項）別紙</t>
    <rPh sb="0" eb="1">
      <t>ダイ</t>
    </rPh>
    <rPh sb="2" eb="3">
      <t>ゴウ</t>
    </rPh>
    <rPh sb="3" eb="5">
      <t>ヨウシキ</t>
    </rPh>
    <rPh sb="6" eb="7">
      <t>ダイ</t>
    </rPh>
    <rPh sb="8" eb="9">
      <t>ジョウ</t>
    </rPh>
    <rPh sb="9" eb="10">
      <t>ダイ</t>
    </rPh>
    <rPh sb="11" eb="12">
      <t>コウ</t>
    </rPh>
    <rPh sb="13" eb="15">
      <t>ベッシ</t>
    </rPh>
    <phoneticPr fontId="1"/>
  </si>
  <si>
    <t>スマートちば株式会社 中央支店</t>
    <rPh sb="6" eb="10">
      <t>カブシキガイシャ</t>
    </rPh>
    <rPh sb="11" eb="13">
      <t>チュウオウ</t>
    </rPh>
    <rPh sb="13" eb="15">
      <t>シテン</t>
    </rPh>
    <phoneticPr fontId="1"/>
  </si>
  <si>
    <t>〒○○○－××××</t>
    <phoneticPr fontId="1"/>
  </si>
  <si>
    <t>043-223-◇◇◇◇</t>
    <phoneticPr fontId="1"/>
  </si>
  <si>
    <t>中央支店　総務部</t>
    <rPh sb="0" eb="2">
      <t>チュウオウ</t>
    </rPh>
    <rPh sb="2" eb="4">
      <t>シテン</t>
    </rPh>
    <rPh sb="5" eb="7">
      <t>ソウム</t>
    </rPh>
    <rPh sb="7" eb="8">
      <t>ブ</t>
    </rPh>
    <phoneticPr fontId="1"/>
  </si>
  <si>
    <t>テナントとの省エネ推進体制を構築している。（定例会議の開催・報告会の実施、テナントの省エネ担当者を登録　など）</t>
  </si>
  <si>
    <t>テナント向けの省エネマニュアルを作成している。</t>
  </si>
  <si>
    <t>テナントにエネルギー消費量・デマンド値を通知している。</t>
  </si>
  <si>
    <t>テナントオーナーとの省エネ推進体制に参加している。（定例会議への参加、テナントの省エネ担当者を登録　など）</t>
  </si>
  <si>
    <t>業務に支障のない範囲で照明の間引きや部分的な消灯を実施している。</t>
  </si>
  <si>
    <t>業務に支障のない範囲で照明の消灯時間帯を設定している。</t>
  </si>
  <si>
    <t>事業所内のトイレ、給湯室、階段等、常時使用しない箇所の照明に人感センサーを導入している。</t>
  </si>
  <si>
    <t>事務用機器等の省エネモード等を利用している。</t>
  </si>
  <si>
    <t>空調負荷の低減のためブラインド等を適切に活用している。</t>
  </si>
  <si>
    <t>空調の吹出口・吸込口やエアコン室外機の通風を確保している。</t>
  </si>
  <si>
    <t>屋根面・壁面等の断熱化や遮熱化を図っている。</t>
  </si>
  <si>
    <t>二重窓・複層ガラス・遮熱フィルム等による窓の断熱化や遮熱化を図っている。</t>
  </si>
  <si>
    <t>プラグインハイブリッド自動車・電気自動車等の次世代自動車を導入している。</t>
  </si>
  <si>
    <t>共同集荷・集配などによる積載率の向上を図るため、事業者間の連携に取り組んでいる。</t>
  </si>
  <si>
    <t>敷地や建物（屋上・壁面等）の植栽や緑化をしている。</t>
  </si>
  <si>
    <t>１　地球温暖化対策に向けた先進的な取組</t>
    <rPh sb="2" eb="4">
      <t>チキュウ</t>
    </rPh>
    <rPh sb="4" eb="7">
      <t>オンダンカ</t>
    </rPh>
    <rPh sb="7" eb="9">
      <t>タイサク</t>
    </rPh>
    <rPh sb="10" eb="11">
      <t>ム</t>
    </rPh>
    <rPh sb="17" eb="19">
      <t>トリクミ</t>
    </rPh>
    <phoneticPr fontId="1"/>
  </si>
  <si>
    <t>2050年カーボンニュートラルを宣言している。</t>
    <rPh sb="4" eb="5">
      <t>ネン</t>
    </rPh>
    <rPh sb="16" eb="18">
      <t>センゲン</t>
    </rPh>
    <phoneticPr fontId="1"/>
  </si>
  <si>
    <t>2030年度の温室効果ガス削減目標値を設定・公表している。</t>
    <rPh sb="4" eb="6">
      <t>ネンド</t>
    </rPh>
    <rPh sb="7" eb="9">
      <t>オンシツ</t>
    </rPh>
    <rPh sb="9" eb="11">
      <t>コウカ</t>
    </rPh>
    <rPh sb="13" eb="15">
      <t>サクゲン</t>
    </rPh>
    <rPh sb="15" eb="17">
      <t>モクヒョウ</t>
    </rPh>
    <rPh sb="17" eb="18">
      <t>チ</t>
    </rPh>
    <rPh sb="19" eb="21">
      <t>セッテイ</t>
    </rPh>
    <rPh sb="22" eb="24">
      <t>コウヒョウ</t>
    </rPh>
    <phoneticPr fontId="1"/>
  </si>
  <si>
    <t>RE100を目指すことを公表している。</t>
    <rPh sb="6" eb="8">
      <t>メザ</t>
    </rPh>
    <rPh sb="12" eb="14">
      <t>コウヒョウ</t>
    </rPh>
    <phoneticPr fontId="1"/>
  </si>
  <si>
    <t>製品・サービスのライフサイクルにおける温室効果ガス排出量の見える化を行っている。</t>
    <rPh sb="0" eb="2">
      <t>セイヒン</t>
    </rPh>
    <rPh sb="19" eb="21">
      <t>オンシツ</t>
    </rPh>
    <rPh sb="21" eb="23">
      <t>コウカ</t>
    </rPh>
    <rPh sb="25" eb="27">
      <t>ハイシュツ</t>
    </rPh>
    <rPh sb="27" eb="28">
      <t>リョウ</t>
    </rPh>
    <rPh sb="29" eb="30">
      <t>ミ</t>
    </rPh>
    <rPh sb="32" eb="33">
      <t>カ</t>
    </rPh>
    <rPh sb="34" eb="35">
      <t>オコナ</t>
    </rPh>
    <phoneticPr fontId="1"/>
  </si>
  <si>
    <t>再生可能エネルギー由来の電気を購入している。</t>
    <rPh sb="0" eb="2">
      <t>サイセイ</t>
    </rPh>
    <rPh sb="2" eb="4">
      <t>カノウ</t>
    </rPh>
    <rPh sb="9" eb="11">
      <t>ユライ</t>
    </rPh>
    <rPh sb="12" eb="14">
      <t>デンキ</t>
    </rPh>
    <rPh sb="15" eb="17">
      <t>コウニュウ</t>
    </rPh>
    <phoneticPr fontId="1"/>
  </si>
  <si>
    <t>国や千葉県が公表している環境に関する情報を積極的に入手し、事業所での地球温暖化対策に活用している。</t>
    <rPh sb="0" eb="1">
      <t>クニ</t>
    </rPh>
    <rPh sb="2" eb="5">
      <t>チバケン</t>
    </rPh>
    <rPh sb="6" eb="8">
      <t>コウヒョウ</t>
    </rPh>
    <rPh sb="12" eb="14">
      <t>カンキョウ</t>
    </rPh>
    <rPh sb="15" eb="16">
      <t>カン</t>
    </rPh>
    <rPh sb="18" eb="20">
      <t>ジョウホウ</t>
    </rPh>
    <rPh sb="21" eb="24">
      <t>セッキョクテキ</t>
    </rPh>
    <rPh sb="25" eb="27">
      <t>ニュウシュ</t>
    </rPh>
    <rPh sb="29" eb="32">
      <t>ジギョウショ</t>
    </rPh>
    <rPh sb="34" eb="36">
      <t>チキュウ</t>
    </rPh>
    <rPh sb="36" eb="39">
      <t>オンダンカ</t>
    </rPh>
    <rPh sb="39" eb="41">
      <t>タイサク</t>
    </rPh>
    <rPh sb="42" eb="44">
      <t>カツヨウ</t>
    </rPh>
    <phoneticPr fontId="1"/>
  </si>
  <si>
    <t>２　省エネルギー全般</t>
    <phoneticPr fontId="1"/>
  </si>
  <si>
    <t>３　エネルギー消費量の
削減（照明・電力）</t>
    <rPh sb="7" eb="10">
      <t>ショウヒリョウ</t>
    </rPh>
    <phoneticPr fontId="1"/>
  </si>
  <si>
    <t>４　エネルギー消費量の削減
（空調）</t>
    <rPh sb="7" eb="9">
      <t>ショウヒ</t>
    </rPh>
    <phoneticPr fontId="1"/>
  </si>
  <si>
    <t>５　自動車の燃料消費量の削減</t>
    <rPh sb="2" eb="5">
      <t>ジドウシャ</t>
    </rPh>
    <rPh sb="6" eb="8">
      <t>ネンリョウ</t>
    </rPh>
    <rPh sb="8" eb="11">
      <t>ショウヒリョウ</t>
    </rPh>
    <phoneticPr fontId="1"/>
  </si>
  <si>
    <t>６　廃棄物の削減</t>
    <rPh sb="6" eb="8">
      <t>サクゲン</t>
    </rPh>
    <phoneticPr fontId="1"/>
  </si>
  <si>
    <t>７　森林の　
　保全</t>
    <phoneticPr fontId="1"/>
  </si>
  <si>
    <t>８　緑化の
　推進</t>
    <phoneticPr fontId="1"/>
  </si>
  <si>
    <t>※登録基準：「３．取組項目」の全５０項目中、必須項目３項目含む１３項目以上を選択すること。</t>
    <phoneticPr fontId="1"/>
  </si>
  <si>
    <t>自主的に事業所全体で取り組む地球温暖化対策の方針・計画を策定し、共有している。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8" eb="30">
      <t>サクテイ</t>
    </rPh>
    <rPh sb="32" eb="34">
      <t>キョウユウ</t>
    </rPh>
    <phoneticPr fontId="1"/>
  </si>
  <si>
    <t>事業によるサプライチェーン全体の排出量を算定し、その結果をホームページなどで公表している。</t>
    <rPh sb="0" eb="2">
      <t>ジギョウ</t>
    </rPh>
    <rPh sb="13" eb="15">
      <t>ゼンタイ</t>
    </rPh>
    <rPh sb="16" eb="18">
      <t>ハイシュツ</t>
    </rPh>
    <rPh sb="18" eb="19">
      <t>リョウ</t>
    </rPh>
    <rPh sb="20" eb="22">
      <t>サンテイ</t>
    </rPh>
    <rPh sb="26" eb="28">
      <t>ケッカ</t>
    </rPh>
    <rPh sb="38" eb="40">
      <t>コウヒョウ</t>
    </rPh>
    <phoneticPr fontId="1"/>
  </si>
  <si>
    <t>事業所の温室効果ガス排出量を算定し、その結果をホームページなどで公表している。</t>
    <rPh sb="0" eb="3">
      <t>ジギョウショ</t>
    </rPh>
    <rPh sb="4" eb="6">
      <t>オンシツ</t>
    </rPh>
    <rPh sb="6" eb="8">
      <t>コウカ</t>
    </rPh>
    <rPh sb="10" eb="12">
      <t>ハイシュツ</t>
    </rPh>
    <rPh sb="12" eb="13">
      <t>リョウ</t>
    </rPh>
    <rPh sb="14" eb="16">
      <t>サンテイ</t>
    </rPh>
    <rPh sb="20" eb="22">
      <t>ケッカ</t>
    </rPh>
    <rPh sb="32" eb="34">
      <t>コウヒョウ</t>
    </rPh>
    <phoneticPr fontId="1"/>
  </si>
  <si>
    <t>事業所におけるエネルギー消費量のうち、50％以上の省エネルギー化を目指している。</t>
    <rPh sb="0" eb="3">
      <t>ジギョウショ</t>
    </rPh>
    <rPh sb="12" eb="15">
      <t>ショウヒリョウ</t>
    </rPh>
    <rPh sb="22" eb="24">
      <t>イジョウ</t>
    </rPh>
    <rPh sb="25" eb="26">
      <t>ショウ</t>
    </rPh>
    <rPh sb="31" eb="32">
      <t>カ</t>
    </rPh>
    <rPh sb="33" eb="35">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</si>
</sst>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2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
      <sz val="10.5"/>
      <color theme="1"/>
      <name val="Century"/>
      <family val="1"/>
    </font>
    <font>
      <b/>
      <sz val="10.5"/>
      <color theme="1"/>
      <name val="ＭＳ ゴシック"/>
      <family val="3"/>
      <charset val="128"/>
    </font>
    <font>
      <b/>
      <sz val="10"/>
      <color rgb="FFFFFFFF"/>
      <name val="ＭＳ ゴシック"/>
      <family val="3"/>
      <charset val="128"/>
    </font>
    <font>
      <b/>
      <sz val="9"/>
      <color rgb="FFFFFFFF"/>
      <name val="ＭＳ ゴシック"/>
      <family val="3"/>
      <charset val="128"/>
    </font>
    <font>
      <sz val="10"/>
      <color theme="1"/>
      <name val="ＭＳ ゴシック"/>
      <family val="3"/>
      <charset val="128"/>
    </font>
    <font>
      <b/>
      <sz val="10"/>
      <color theme="1"/>
      <name val="ＭＳ ゴシック"/>
      <family val="3"/>
      <charset val="128"/>
    </font>
    <font>
      <b/>
      <sz val="9"/>
      <color theme="1"/>
      <name val="ＭＳ ゴシック"/>
      <family val="3"/>
      <charset val="128"/>
    </font>
    <font>
      <sz val="8"/>
      <color theme="1"/>
      <name val="ＭＳ 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10"/>
      <name val="ＭＳ Ｐゴシック"/>
      <family val="3"/>
      <charset val="128"/>
    </font>
    <font>
      <sz val="9"/>
      <color theme="1"/>
      <name val="ＭＳ Ｐゴシック"/>
      <family val="2"/>
      <charset val="128"/>
      <scheme val="minor"/>
    </font>
    <font>
      <sz val="14"/>
      <color theme="1"/>
      <name val="ＭＳ Ｐゴシック"/>
      <family val="2"/>
      <charset val="128"/>
      <scheme val="minor"/>
    </font>
    <font>
      <sz val="14"/>
      <color theme="1"/>
      <name val="ＭＳ ゴシック"/>
      <family val="3"/>
      <charset val="128"/>
    </font>
    <font>
      <sz val="12"/>
      <name val="ＭＳ ゴシック"/>
      <family val="3"/>
      <charset val="128"/>
    </font>
    <font>
      <b/>
      <sz val="9"/>
      <color indexed="81"/>
      <name val="ＭＳ Ｐゴシック"/>
      <family val="3"/>
      <charset val="128"/>
    </font>
    <font>
      <sz val="10"/>
      <color rgb="FFFFFFFF"/>
      <name val="ＭＳ ゴシック"/>
      <family val="3"/>
      <charset val="128"/>
    </font>
  </fonts>
  <fills count="7">
    <fill>
      <patternFill patternType="none"/>
    </fill>
    <fill>
      <patternFill patternType="gray125"/>
    </fill>
    <fill>
      <patternFill patternType="solid">
        <fgColor rgb="FFFFFF66"/>
        <bgColor indexed="64"/>
      </patternFill>
    </fill>
    <fill>
      <patternFill patternType="solid">
        <bgColor indexed="64"/>
      </patternFill>
    </fill>
    <fill>
      <patternFill patternType="solid">
        <fgColor rgb="FFE5E5E5"/>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alignment vertical="center"/>
    </xf>
    <xf numFmtId="0" fontId="13" fillId="0" borderId="0">
      <alignment vertical="center"/>
    </xf>
    <xf numFmtId="0" fontId="14" fillId="0" borderId="0">
      <alignment vertical="center"/>
    </xf>
    <xf numFmtId="38" fontId="15" fillId="0" borderId="0" applyFont="0" applyFill="0" applyBorder="0" applyAlignment="0" applyProtection="0">
      <alignment vertical="center"/>
    </xf>
    <xf numFmtId="0" fontId="16" fillId="0" borderId="16">
      <alignment horizontal="center" vertical="center"/>
    </xf>
  </cellStyleXfs>
  <cellXfs count="108">
    <xf numFmtId="0" fontId="0" fillId="0" borderId="0" xfId="0">
      <alignment vertical="center"/>
    </xf>
    <xf numFmtId="0" fontId="0" fillId="0" borderId="0" xfId="0" applyAlignment="1">
      <alignment horizontal="right" vertical="center"/>
    </xf>
    <xf numFmtId="0" fontId="0" fillId="0" borderId="14" xfId="0" applyBorder="1">
      <alignment vertical="center"/>
    </xf>
    <xf numFmtId="0" fontId="0" fillId="0" borderId="13" xfId="0" applyBorder="1">
      <alignment vertical="center"/>
    </xf>
    <xf numFmtId="0" fontId="0" fillId="0" borderId="0" xfId="0" applyBorder="1">
      <alignment vertical="center"/>
    </xf>
    <xf numFmtId="0" fontId="0" fillId="0" borderId="17" xfId="0" applyBorder="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justify" vertical="center"/>
    </xf>
    <xf numFmtId="0" fontId="5"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18" xfId="0" applyFont="1" applyBorder="1" applyAlignment="1">
      <alignment horizontal="justify" vertical="center" wrapText="1"/>
    </xf>
    <xf numFmtId="0" fontId="9" fillId="0" borderId="18" xfId="0" applyFont="1" applyBorder="1" applyAlignment="1">
      <alignment horizontal="center" vertical="center" wrapText="1"/>
    </xf>
    <xf numFmtId="0" fontId="10" fillId="4" borderId="20" xfId="0" applyFont="1" applyFill="1" applyBorder="1" applyAlignment="1">
      <alignment horizontal="justify" vertical="center" wrapText="1"/>
    </xf>
    <xf numFmtId="0" fontId="5" fillId="4" borderId="20" xfId="0" applyFont="1" applyFill="1" applyBorder="1" applyAlignment="1">
      <alignment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0" fontId="0" fillId="0" borderId="0" xfId="0" applyAlignment="1">
      <alignment horizontal="center" vertical="center"/>
    </xf>
    <xf numFmtId="0" fontId="6" fillId="0" borderId="0" xfId="0" applyFont="1" applyAlignment="1">
      <alignment horizontal="center" vertical="center"/>
    </xf>
    <xf numFmtId="0" fontId="10" fillId="4" borderId="19" xfId="0" applyFont="1" applyFill="1" applyBorder="1" applyAlignment="1">
      <alignment horizontal="center" vertical="center" wrapText="1"/>
    </xf>
    <xf numFmtId="0" fontId="12" fillId="0" borderId="1" xfId="0" applyFont="1" applyBorder="1" applyAlignment="1">
      <alignment horizontal="center" vertical="center" textRotation="255"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textRotation="255" wrapText="1"/>
    </xf>
    <xf numFmtId="0" fontId="10" fillId="0" borderId="1" xfId="0" applyFont="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left" vertical="center"/>
    </xf>
    <xf numFmtId="0" fontId="17" fillId="0" borderId="0" xfId="0" applyFont="1" applyAlignment="1">
      <alignment horizontal="right" vertical="center"/>
    </xf>
    <xf numFmtId="0" fontId="10" fillId="4" borderId="22" xfId="0" applyFont="1" applyFill="1" applyBorder="1" applyAlignment="1">
      <alignment horizontal="center" vertical="center" wrapText="1"/>
    </xf>
    <xf numFmtId="0" fontId="10" fillId="4" borderId="23" xfId="0" applyFont="1" applyFill="1" applyBorder="1" applyAlignment="1">
      <alignment horizontal="justify" vertical="center" wrapText="1"/>
    </xf>
    <xf numFmtId="0" fontId="5" fillId="4" borderId="23" xfId="0" applyFont="1" applyFill="1" applyBorder="1" applyAlignment="1">
      <alignment vertical="center" wrapText="1"/>
    </xf>
    <xf numFmtId="0" fontId="18" fillId="0" borderId="0" xfId="0" applyFont="1">
      <alignment vertical="center"/>
    </xf>
    <xf numFmtId="0" fontId="19" fillId="0" borderId="0" xfId="0" applyFont="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xf>
    <xf numFmtId="0" fontId="20" fillId="2" borderId="2"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9" fillId="0" borderId="1" xfId="0" applyFont="1" applyBorder="1" applyAlignment="1">
      <alignment horizontal="center" vertical="center" textRotation="255" wrapText="1"/>
    </xf>
    <xf numFmtId="0" fontId="12" fillId="0" borderId="2"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7"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10" fillId="6" borderId="20" xfId="0" applyFont="1" applyFill="1" applyBorder="1" applyAlignment="1">
      <alignment horizontal="center" vertical="center" wrapText="1"/>
    </xf>
    <xf numFmtId="0" fontId="10" fillId="2" borderId="21" xfId="0" applyFont="1" applyFill="1" applyBorder="1" applyAlignment="1" applyProtection="1">
      <alignment horizontal="center" vertical="center" wrapText="1"/>
      <protection locked="0"/>
    </xf>
    <xf numFmtId="0" fontId="9" fillId="5" borderId="18" xfId="0" applyFont="1" applyFill="1" applyBorder="1" applyAlignment="1">
      <alignment horizontal="center" vertical="center" wrapText="1"/>
    </xf>
    <xf numFmtId="0" fontId="9" fillId="2" borderId="18" xfId="0" applyFont="1" applyFill="1" applyBorder="1" applyAlignment="1" applyProtection="1">
      <alignment horizontal="center" vertical="center" wrapText="1"/>
      <protection locked="0"/>
    </xf>
    <xf numFmtId="0" fontId="10" fillId="6" borderId="23" xfId="0" applyFont="1" applyFill="1" applyBorder="1" applyAlignment="1">
      <alignment horizontal="center" vertical="center" wrapText="1"/>
    </xf>
    <xf numFmtId="0" fontId="10" fillId="2" borderId="24" xfId="0" applyFont="1" applyFill="1" applyBorder="1" applyAlignment="1" applyProtection="1">
      <alignment horizontal="center" vertical="center" wrapText="1"/>
      <protection locked="0"/>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76" fontId="0" fillId="2" borderId="4"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6" xfId="0" applyNumberFormat="1" applyFill="1" applyBorder="1" applyAlignment="1">
      <alignment horizontal="center" vertical="center"/>
    </xf>
    <xf numFmtId="0" fontId="4" fillId="0" borderId="0" xfId="0" applyFont="1" applyAlignment="1">
      <alignment horizontal="center" vertical="center"/>
    </xf>
    <xf numFmtId="0" fontId="0" fillId="2" borderId="2" xfId="0" applyFill="1" applyBorder="1" applyAlignment="1">
      <alignment horizontal="center" vertical="center"/>
    </xf>
    <xf numFmtId="0" fontId="2" fillId="0" borderId="3" xfId="0" applyFont="1" applyBorder="1" applyAlignment="1">
      <alignment horizontal="left" vertical="center" wrapText="1"/>
    </xf>
    <xf numFmtId="0" fontId="3" fillId="0" borderId="3" xfId="0" applyFont="1" applyBorder="1" applyAlignment="1">
      <alignment horizontal="left" vertical="center" wrapText="1"/>
    </xf>
    <xf numFmtId="0" fontId="0" fillId="0" borderId="9"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8" xfId="0" applyFill="1" applyBorder="1" applyAlignment="1">
      <alignment horizontal="left" vertical="center"/>
    </xf>
    <xf numFmtId="0" fontId="0" fillId="2" borderId="12" xfId="0" applyFill="1" applyBorder="1" applyAlignment="1">
      <alignment horizontal="left" vertical="center"/>
    </xf>
    <xf numFmtId="0" fontId="0" fillId="2" borderId="9" xfId="0" applyFill="1" applyBorder="1" applyAlignment="1">
      <alignment horizontal="left" vertical="center"/>
    </xf>
    <xf numFmtId="0" fontId="9" fillId="0" borderId="5"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17" fillId="0" borderId="0" xfId="0" applyFont="1" applyBorder="1" applyAlignment="1">
      <alignment horizontal="left" vertical="center"/>
    </xf>
    <xf numFmtId="0" fontId="17" fillId="0" borderId="0" xfId="0" applyFont="1" applyBorder="1" applyAlignment="1">
      <alignment horizontal="right" vertical="center" wrapText="1"/>
    </xf>
    <xf numFmtId="0" fontId="9" fillId="0" borderId="2" xfId="0" applyFont="1" applyFill="1" applyBorder="1" applyAlignment="1">
      <alignment horizontal="center" vertical="center" textRotation="255" wrapText="1"/>
    </xf>
    <xf numFmtId="0" fontId="22" fillId="0" borderId="25" xfId="0" applyFont="1" applyFill="1" applyBorder="1" applyAlignment="1">
      <alignment horizontal="center" vertical="center" textRotation="255" wrapText="1"/>
    </xf>
    <xf numFmtId="0" fontId="22" fillId="0" borderId="18" xfId="0" applyFont="1" applyFill="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0" fontId="9" fillId="0" borderId="25"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8" xfId="0" applyFont="1" applyBorder="1" applyAlignment="1">
      <alignment horizontal="center" vertical="center" textRotation="255" wrapText="1"/>
    </xf>
  </cellXfs>
  <cellStyles count="5">
    <cellStyle name="スタイル 1" xfId="4"/>
    <cellStyle name="桁区切り 2" xfId="3"/>
    <cellStyle name="標準" xfId="0" builtinId="0"/>
    <cellStyle name="標準 2" xfId="1"/>
    <cellStyle name="標準 3" xfId="2"/>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530087</xdr:colOff>
      <xdr:row>2</xdr:row>
      <xdr:rowOff>16565</xdr:rowOff>
    </xdr:from>
    <xdr:to>
      <xdr:col>8</xdr:col>
      <xdr:colOff>530087</xdr:colOff>
      <xdr:row>4</xdr:row>
      <xdr:rowOff>198783</xdr:rowOff>
    </xdr:to>
    <xdr:sp macro="" textlink="">
      <xdr:nvSpPr>
        <xdr:cNvPr id="2" name="テキスト ボックス 1"/>
        <xdr:cNvSpPr txBox="1"/>
      </xdr:nvSpPr>
      <xdr:spPr>
        <a:xfrm>
          <a:off x="4903304" y="364435"/>
          <a:ext cx="1416326" cy="530087"/>
        </a:xfrm>
        <a:prstGeom prst="rect">
          <a:avLst/>
        </a:prstGeom>
        <a:solidFill>
          <a:schemeClr val="lt1"/>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b="1"/>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3775982</xdr:colOff>
      <xdr:row>3</xdr:row>
      <xdr:rowOff>45357</xdr:rowOff>
    </xdr:from>
    <xdr:to>
      <xdr:col>5</xdr:col>
      <xdr:colOff>554540</xdr:colOff>
      <xdr:row>5</xdr:row>
      <xdr:rowOff>99194</xdr:rowOff>
    </xdr:to>
    <xdr:sp macro="" textlink="">
      <xdr:nvSpPr>
        <xdr:cNvPr id="2" name="テキスト ボックス 1"/>
        <xdr:cNvSpPr txBox="1"/>
      </xdr:nvSpPr>
      <xdr:spPr>
        <a:xfrm>
          <a:off x="5091339" y="555625"/>
          <a:ext cx="1416326" cy="530087"/>
        </a:xfrm>
        <a:prstGeom prst="rect">
          <a:avLst/>
        </a:prstGeom>
        <a:solidFill>
          <a:schemeClr val="lt1"/>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b="1"/>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cho.meti.go.jp/notice/topics/003/xlsm/topics_002_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マクロを有効にする方法"/>
      <sheetName val="入力・計算補助"/>
      <sheetName val="特定-第１・２表"/>
      <sheetName val="特定-第３表"/>
      <sheetName val="特定-第４表～"/>
      <sheetName val="係数"/>
      <sheetName val="CO2計算"/>
      <sheetName val="保存用"/>
      <sheetName val="日本標準産業分類"/>
    </sheetNames>
    <sheetDataSet>
      <sheetData sheetId="0" refreshError="1"/>
      <sheetData sheetId="1" refreshError="1"/>
      <sheetData sheetId="2" refreshError="1"/>
      <sheetData sheetId="3" refreshError="1"/>
      <sheetData sheetId="4" refreshError="1"/>
      <sheetData sheetId="5" refreshError="1"/>
      <sheetData sheetId="6" refreshError="1">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　　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v>0</v>
          </cell>
          <cell r="F34" t="str">
            <v>GＪ/千ｍ３</v>
          </cell>
          <cell r="G34">
            <v>1.3599999999999999E-2</v>
          </cell>
          <cell r="H34" t="str">
            <v>tC/GJ</v>
          </cell>
        </row>
        <row r="35">
          <cell r="D35" t="str">
            <v>ジェット燃料油</v>
          </cell>
          <cell r="E35">
            <v>36.700000000000003</v>
          </cell>
          <cell r="F35" t="str">
            <v>GＪ/ｋｌ</v>
          </cell>
          <cell r="G35">
            <v>1.83E-2</v>
          </cell>
          <cell r="H35" t="str">
            <v>tC/GJ</v>
          </cell>
        </row>
        <row r="36">
          <cell r="D36" t="str">
            <v>産業用蒸気</v>
          </cell>
          <cell r="E36">
            <v>1.02</v>
          </cell>
          <cell r="F36" t="str">
            <v>GＪ/GＪ</v>
          </cell>
          <cell r="G36">
            <v>0.06</v>
          </cell>
          <cell r="H36" t="str">
            <v>tCO2/GJ</v>
          </cell>
        </row>
        <row r="37">
          <cell r="D37" t="str">
            <v>産業用以外の蒸気</v>
          </cell>
          <cell r="E37">
            <v>1.36</v>
          </cell>
          <cell r="F37" t="str">
            <v>GＪ/GＪ</v>
          </cell>
          <cell r="G37">
            <v>5.7000000000000002E-2</v>
          </cell>
          <cell r="H37" t="str">
            <v>tCO2/GJ</v>
          </cell>
        </row>
        <row r="38">
          <cell r="D38" t="str">
            <v>温水</v>
          </cell>
          <cell r="E38">
            <v>1.36</v>
          </cell>
          <cell r="F38" t="str">
            <v>GＪ/GＪ</v>
          </cell>
          <cell r="G38">
            <v>5.7000000000000002E-2</v>
          </cell>
          <cell r="H38" t="str">
            <v>tCO2/GJ</v>
          </cell>
        </row>
        <row r="39">
          <cell r="D39" t="str">
            <v>冷水</v>
          </cell>
          <cell r="E39">
            <v>1.36</v>
          </cell>
          <cell r="F39" t="str">
            <v>GＪ/GＪ</v>
          </cell>
          <cell r="G39">
            <v>5.7000000000000002E-2</v>
          </cell>
          <cell r="H39" t="str">
            <v>tCO2/GJ</v>
          </cell>
        </row>
        <row r="40">
          <cell r="D40" t="str">
            <v>昼間買電</v>
          </cell>
          <cell r="E40">
            <v>9.9700000000000006</v>
          </cell>
          <cell r="F40" t="str">
            <v>GJ/千ｋWh</v>
          </cell>
          <cell r="G40" t="str">
            <v>-</v>
          </cell>
          <cell r="H40" t="str">
            <v>tCO2/千kWh</v>
          </cell>
        </row>
        <row r="41">
          <cell r="D41" t="str">
            <v>夜間買電</v>
          </cell>
          <cell r="E41">
            <v>9.2799999999999994</v>
          </cell>
          <cell r="F41" t="str">
            <v>GJ/千ｋWh</v>
          </cell>
          <cell r="G41" t="str">
            <v>-</v>
          </cell>
          <cell r="H41" t="str">
            <v>tCO2/千kWh</v>
          </cell>
        </row>
        <row r="42">
          <cell r="D42" t="str">
            <v>上記以外の買電</v>
          </cell>
          <cell r="E42">
            <v>9.76</v>
          </cell>
          <cell r="F42" t="str">
            <v>GJ/千ｋWh</v>
          </cell>
          <cell r="G42" t="str">
            <v>-</v>
          </cell>
          <cell r="H42" t="str">
            <v>tCO2/千kWh</v>
          </cell>
        </row>
        <row r="43">
          <cell r="D43" t="str">
            <v>自家発電</v>
          </cell>
          <cell r="E43">
            <v>9.76</v>
          </cell>
          <cell r="F43" t="str">
            <v>GJ/千ｋWh</v>
          </cell>
          <cell r="G43">
            <v>0</v>
          </cell>
          <cell r="H43" t="str">
            <v>tCO2/千kWh</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view="pageBreakPreview" zoomScale="115" zoomScaleNormal="100" zoomScaleSheetLayoutView="115" workbookViewId="0">
      <selection activeCell="B15" sqref="B15:C19"/>
    </sheetView>
  </sheetViews>
  <sheetFormatPr defaultRowHeight="13.5" x14ac:dyDescent="0.15"/>
  <cols>
    <col min="1" max="1" width="1.75" customWidth="1"/>
    <col min="2" max="2" width="4.625" customWidth="1"/>
    <col min="3" max="3" width="17.375" customWidth="1"/>
    <col min="4" max="4" width="10.75" customWidth="1"/>
    <col min="5" max="5" width="10.875" customWidth="1"/>
    <col min="6" max="6" width="12" customWidth="1"/>
    <col min="7" max="7" width="10.25" customWidth="1"/>
    <col min="8" max="8" width="8.375" customWidth="1"/>
    <col min="9" max="9" width="12.75" customWidth="1"/>
  </cols>
  <sheetData>
    <row r="1" spans="1:9" x14ac:dyDescent="0.15">
      <c r="I1" s="31" t="s">
        <v>59</v>
      </c>
    </row>
    <row r="2" spans="1:9" x14ac:dyDescent="0.15">
      <c r="I2" s="1"/>
    </row>
    <row r="3" spans="1:9" x14ac:dyDescent="0.15">
      <c r="A3" t="s">
        <v>68</v>
      </c>
    </row>
    <row r="5" spans="1:9" ht="18.75" x14ac:dyDescent="0.15">
      <c r="B5" s="82" t="s">
        <v>19</v>
      </c>
      <c r="C5" s="82"/>
      <c r="D5" s="82"/>
      <c r="E5" s="82"/>
      <c r="F5" s="82"/>
      <c r="G5" s="82"/>
      <c r="H5" s="82"/>
      <c r="I5" s="82"/>
    </row>
    <row r="7" spans="1:9" ht="17.25" x14ac:dyDescent="0.15">
      <c r="A7" s="35" t="s">
        <v>18</v>
      </c>
    </row>
    <row r="8" spans="1:9" x14ac:dyDescent="0.15">
      <c r="B8" t="s">
        <v>58</v>
      </c>
    </row>
    <row r="9" spans="1:9" ht="25.5" customHeight="1" x14ac:dyDescent="0.15">
      <c r="B9" s="84"/>
      <c r="C9" s="84"/>
      <c r="D9" s="85"/>
      <c r="E9" s="85"/>
      <c r="F9" s="85"/>
      <c r="G9" s="85"/>
      <c r="H9" s="85"/>
      <c r="I9" s="85"/>
    </row>
    <row r="10" spans="1:9" ht="36.75" customHeight="1" x14ac:dyDescent="0.15">
      <c r="B10" s="72" t="s">
        <v>0</v>
      </c>
      <c r="C10" s="86"/>
      <c r="D10" s="83" t="s">
        <v>69</v>
      </c>
      <c r="E10" s="83"/>
      <c r="F10" s="83"/>
      <c r="G10" s="83"/>
      <c r="H10" s="83"/>
      <c r="I10" s="83"/>
    </row>
    <row r="11" spans="1:9" ht="20.25" customHeight="1" x14ac:dyDescent="0.15">
      <c r="B11" s="88" t="s">
        <v>1</v>
      </c>
      <c r="C11" s="89"/>
      <c r="D11" s="92" t="s">
        <v>70</v>
      </c>
      <c r="E11" s="93"/>
      <c r="F11" s="94"/>
      <c r="G11" s="87" t="s">
        <v>16</v>
      </c>
      <c r="H11" s="74" t="s">
        <v>71</v>
      </c>
      <c r="I11" s="75"/>
    </row>
    <row r="12" spans="1:9" ht="20.25" customHeight="1" x14ac:dyDescent="0.15">
      <c r="B12" s="90"/>
      <c r="C12" s="91"/>
      <c r="D12" s="92" t="s">
        <v>64</v>
      </c>
      <c r="E12" s="93"/>
      <c r="F12" s="94"/>
      <c r="G12" s="87"/>
      <c r="H12" s="76"/>
      <c r="I12" s="77"/>
    </row>
    <row r="13" spans="1:9" ht="20.25" customHeight="1" x14ac:dyDescent="0.15">
      <c r="B13" s="88" t="s">
        <v>2</v>
      </c>
      <c r="C13" s="89"/>
      <c r="D13" s="38" t="s">
        <v>13</v>
      </c>
      <c r="E13" s="92" t="s">
        <v>72</v>
      </c>
      <c r="F13" s="94"/>
      <c r="G13" s="87" t="s">
        <v>15</v>
      </c>
      <c r="H13" s="78">
        <v>20</v>
      </c>
      <c r="I13" s="79"/>
    </row>
    <row r="14" spans="1:9" ht="20.25" customHeight="1" x14ac:dyDescent="0.15">
      <c r="B14" s="90"/>
      <c r="C14" s="91"/>
      <c r="D14" s="38" t="s">
        <v>14</v>
      </c>
      <c r="E14" s="92" t="s">
        <v>65</v>
      </c>
      <c r="F14" s="94"/>
      <c r="G14" s="87"/>
      <c r="H14" s="80"/>
      <c r="I14" s="81"/>
    </row>
    <row r="15" spans="1:9" ht="20.25" customHeight="1" x14ac:dyDescent="0.15">
      <c r="B15" s="66" t="s">
        <v>17</v>
      </c>
      <c r="C15" s="67"/>
      <c r="D15" s="39" t="s">
        <v>62</v>
      </c>
      <c r="E15" s="59" t="s">
        <v>3</v>
      </c>
      <c r="F15" s="60"/>
      <c r="G15" s="39" t="s">
        <v>62</v>
      </c>
      <c r="H15" s="63" t="s">
        <v>8</v>
      </c>
      <c r="I15" s="63"/>
    </row>
    <row r="16" spans="1:9" ht="20.25" customHeight="1" x14ac:dyDescent="0.15">
      <c r="B16" s="68"/>
      <c r="C16" s="69"/>
      <c r="D16" s="39" t="s">
        <v>63</v>
      </c>
      <c r="E16" s="59" t="s">
        <v>4</v>
      </c>
      <c r="F16" s="60"/>
      <c r="G16" s="39" t="s">
        <v>62</v>
      </c>
      <c r="H16" s="63" t="s">
        <v>9</v>
      </c>
      <c r="I16" s="63"/>
    </row>
    <row r="17" spans="1:9" ht="20.25" customHeight="1" x14ac:dyDescent="0.15">
      <c r="B17" s="68"/>
      <c r="C17" s="69"/>
      <c r="D17" s="39"/>
      <c r="E17" s="59" t="s">
        <v>5</v>
      </c>
      <c r="F17" s="60"/>
      <c r="G17" s="39" t="s">
        <v>63</v>
      </c>
      <c r="H17" s="63" t="s">
        <v>10</v>
      </c>
      <c r="I17" s="63"/>
    </row>
    <row r="18" spans="1:9" ht="20.25" customHeight="1" x14ac:dyDescent="0.15">
      <c r="B18" s="68"/>
      <c r="C18" s="69"/>
      <c r="D18" s="39"/>
      <c r="E18" s="64" t="s">
        <v>6</v>
      </c>
      <c r="F18" s="65"/>
      <c r="G18" s="39" t="s">
        <v>62</v>
      </c>
      <c r="H18" s="63" t="s">
        <v>11</v>
      </c>
      <c r="I18" s="63"/>
    </row>
    <row r="19" spans="1:9" ht="20.25" customHeight="1" x14ac:dyDescent="0.15">
      <c r="B19" s="70"/>
      <c r="C19" s="71"/>
      <c r="D19" s="40"/>
      <c r="E19" s="59" t="s">
        <v>7</v>
      </c>
      <c r="F19" s="60"/>
      <c r="G19" s="40"/>
      <c r="H19" s="63" t="s">
        <v>12</v>
      </c>
      <c r="I19" s="63"/>
    </row>
    <row r="21" spans="1:9" ht="17.25" x14ac:dyDescent="0.15">
      <c r="A21" s="35" t="s">
        <v>55</v>
      </c>
    </row>
    <row r="22" spans="1:9" ht="13.5" customHeight="1" x14ac:dyDescent="0.15">
      <c r="A22" s="1" t="s">
        <v>21</v>
      </c>
      <c r="B22" s="61" t="s">
        <v>60</v>
      </c>
      <c r="C22" s="61"/>
      <c r="D22" s="61"/>
      <c r="E22" s="61"/>
      <c r="F22" s="61"/>
      <c r="G22" s="61"/>
      <c r="H22" s="61"/>
      <c r="I22" s="61"/>
    </row>
    <row r="23" spans="1:9" x14ac:dyDescent="0.15">
      <c r="B23" s="61"/>
      <c r="C23" s="61"/>
      <c r="D23" s="61"/>
      <c r="E23" s="61"/>
      <c r="F23" s="61"/>
      <c r="G23" s="61"/>
      <c r="H23" s="61"/>
      <c r="I23" s="61"/>
    </row>
    <row r="24" spans="1:9" x14ac:dyDescent="0.15">
      <c r="B24" s="62" t="s">
        <v>67</v>
      </c>
      <c r="C24" s="62"/>
      <c r="D24" s="62"/>
      <c r="E24" s="62"/>
      <c r="F24" s="62"/>
      <c r="G24" s="62"/>
      <c r="H24" s="62"/>
      <c r="I24" s="62"/>
    </row>
    <row r="25" spans="1:9" x14ac:dyDescent="0.15">
      <c r="B25" s="62"/>
      <c r="C25" s="62"/>
      <c r="D25" s="62"/>
      <c r="E25" s="62"/>
      <c r="F25" s="62"/>
      <c r="G25" s="62"/>
      <c r="H25" s="62"/>
      <c r="I25" s="62"/>
    </row>
    <row r="26" spans="1:9" x14ac:dyDescent="0.15">
      <c r="B26" s="62"/>
      <c r="C26" s="62"/>
      <c r="D26" s="62"/>
      <c r="E26" s="62"/>
      <c r="F26" s="62"/>
      <c r="G26" s="62"/>
      <c r="H26" s="62"/>
      <c r="I26" s="62"/>
    </row>
    <row r="27" spans="1:9" x14ac:dyDescent="0.15">
      <c r="B27" s="62"/>
      <c r="C27" s="62"/>
      <c r="D27" s="62"/>
      <c r="E27" s="62"/>
      <c r="F27" s="62"/>
      <c r="G27" s="62"/>
      <c r="H27" s="62"/>
      <c r="I27" s="62"/>
    </row>
    <row r="28" spans="1:9" x14ac:dyDescent="0.15">
      <c r="B28" s="62"/>
      <c r="C28" s="62"/>
      <c r="D28" s="62"/>
      <c r="E28" s="62"/>
      <c r="F28" s="62"/>
      <c r="G28" s="62"/>
      <c r="H28" s="62"/>
      <c r="I28" s="62"/>
    </row>
    <row r="29" spans="1:9" x14ac:dyDescent="0.15">
      <c r="G29" s="72" t="s">
        <v>66</v>
      </c>
      <c r="H29" s="73"/>
      <c r="I29" s="37">
        <f>LEN(B24)</f>
        <v>108</v>
      </c>
    </row>
  </sheetData>
  <sheetProtection password="C9F7" sheet="1" objects="1" scenarios="1"/>
  <mergeCells count="28">
    <mergeCell ref="G29:H29"/>
    <mergeCell ref="H11:I12"/>
    <mergeCell ref="H13:I14"/>
    <mergeCell ref="B5:I5"/>
    <mergeCell ref="D10:I10"/>
    <mergeCell ref="B9:I9"/>
    <mergeCell ref="B10:C10"/>
    <mergeCell ref="G13:G14"/>
    <mergeCell ref="G11:G12"/>
    <mergeCell ref="B11:C12"/>
    <mergeCell ref="B13:C14"/>
    <mergeCell ref="D11:F11"/>
    <mergeCell ref="D12:F12"/>
    <mergeCell ref="E13:F13"/>
    <mergeCell ref="E14:F14"/>
    <mergeCell ref="E15:F15"/>
    <mergeCell ref="E16:F16"/>
    <mergeCell ref="B22:I23"/>
    <mergeCell ref="B24:I28"/>
    <mergeCell ref="H15:I15"/>
    <mergeCell ref="E17:F17"/>
    <mergeCell ref="E18:F18"/>
    <mergeCell ref="E19:F19"/>
    <mergeCell ref="H16:I16"/>
    <mergeCell ref="H17:I17"/>
    <mergeCell ref="H18:I18"/>
    <mergeCell ref="H19:I19"/>
    <mergeCell ref="B15:C19"/>
  </mergeCells>
  <phoneticPr fontId="1"/>
  <dataValidations count="1">
    <dataValidation type="list" allowBlank="1" showInputMessage="1" showErrorMessage="1" sqref="G15:G19 D15:D19">
      <formula1>"○,　"</formula1>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2"/>
  <sheetViews>
    <sheetView showZeros="0" tabSelected="1" view="pageBreakPreview" topLeftCell="A7" zoomScale="84" zoomScaleNormal="100" zoomScaleSheetLayoutView="84" workbookViewId="0">
      <selection activeCell="E16" sqref="E16"/>
    </sheetView>
  </sheetViews>
  <sheetFormatPr defaultRowHeight="13.5" x14ac:dyDescent="0.15"/>
  <cols>
    <col min="1" max="1" width="5.25" customWidth="1"/>
    <col min="2" max="2" width="8.5" style="21" customWidth="1"/>
    <col min="3" max="3" width="3.625" style="21" customWidth="1"/>
    <col min="4" max="4" width="53.25" customWidth="1"/>
    <col min="5" max="5" width="7.625" customWidth="1"/>
    <col min="6" max="6" width="8.625" style="21" customWidth="1"/>
    <col min="7" max="7" width="2" customWidth="1"/>
  </cols>
  <sheetData>
    <row r="1" spans="1:8" ht="13.5" customHeight="1" x14ac:dyDescent="0.15">
      <c r="A1" s="97"/>
      <c r="B1" s="97"/>
      <c r="C1" s="98" t="str">
        <f>取組計画書!D10</f>
        <v>スマートちば株式会社 中央支店</v>
      </c>
      <c r="D1" s="98"/>
      <c r="E1" s="98"/>
      <c r="F1" s="98"/>
      <c r="G1" s="43"/>
      <c r="H1" s="44"/>
    </row>
    <row r="2" spans="1:8" x14ac:dyDescent="0.15">
      <c r="B2" s="45"/>
      <c r="C2" s="45"/>
      <c r="D2" s="4"/>
      <c r="E2" s="4"/>
      <c r="F2" s="45"/>
    </row>
    <row r="3" spans="1:8" x14ac:dyDescent="0.15">
      <c r="B3"/>
      <c r="C3"/>
      <c r="F3" s="31" t="s">
        <v>56</v>
      </c>
    </row>
    <row r="4" spans="1:8" ht="24" customHeight="1" x14ac:dyDescent="0.15">
      <c r="A4" s="36" t="s">
        <v>54</v>
      </c>
    </row>
    <row r="5" spans="1:8" x14ac:dyDescent="0.15">
      <c r="A5" s="30" t="s">
        <v>61</v>
      </c>
      <c r="C5" s="22"/>
    </row>
    <row r="6" spans="1:8" ht="12" customHeight="1" x14ac:dyDescent="0.15"/>
    <row r="7" spans="1:8" ht="33.75" customHeight="1" x14ac:dyDescent="0.15">
      <c r="A7" s="6" t="s">
        <v>22</v>
      </c>
      <c r="B7" s="6" t="s">
        <v>23</v>
      </c>
      <c r="C7" s="6" t="s">
        <v>20</v>
      </c>
      <c r="D7" s="7" t="s">
        <v>24</v>
      </c>
      <c r="E7" s="8" t="s">
        <v>57</v>
      </c>
      <c r="F7" s="8" t="s">
        <v>25</v>
      </c>
    </row>
    <row r="8" spans="1:8" ht="33.75" customHeight="1" x14ac:dyDescent="0.15">
      <c r="A8" s="99" t="s">
        <v>88</v>
      </c>
      <c r="B8" s="46"/>
      <c r="C8" s="47">
        <v>1</v>
      </c>
      <c r="D8" s="48" t="s">
        <v>89</v>
      </c>
      <c r="E8" s="49"/>
      <c r="F8" s="50" t="s">
        <v>62</v>
      </c>
    </row>
    <row r="9" spans="1:8" ht="33.75" customHeight="1" x14ac:dyDescent="0.15">
      <c r="A9" s="100"/>
      <c r="B9" s="46"/>
      <c r="C9" s="47">
        <v>2</v>
      </c>
      <c r="D9" s="48" t="s">
        <v>90</v>
      </c>
      <c r="E9" s="49"/>
      <c r="F9" s="50" t="s">
        <v>62</v>
      </c>
    </row>
    <row r="10" spans="1:8" ht="33.75" customHeight="1" x14ac:dyDescent="0.15">
      <c r="A10" s="100"/>
      <c r="B10" s="46"/>
      <c r="C10" s="47">
        <v>3</v>
      </c>
      <c r="D10" s="48" t="s">
        <v>91</v>
      </c>
      <c r="E10" s="49"/>
      <c r="F10" s="50" t="s">
        <v>62</v>
      </c>
    </row>
    <row r="11" spans="1:8" ht="33.75" customHeight="1" x14ac:dyDescent="0.15">
      <c r="A11" s="100"/>
      <c r="B11" s="46"/>
      <c r="C11" s="47">
        <v>4</v>
      </c>
      <c r="D11" s="48" t="s">
        <v>103</v>
      </c>
      <c r="E11" s="49"/>
      <c r="F11" s="50" t="s">
        <v>62</v>
      </c>
    </row>
    <row r="12" spans="1:8" ht="33.75" customHeight="1" x14ac:dyDescent="0.15">
      <c r="A12" s="100"/>
      <c r="B12" s="46"/>
      <c r="C12" s="47">
        <v>5</v>
      </c>
      <c r="D12" s="48" t="s">
        <v>105</v>
      </c>
      <c r="E12" s="49"/>
      <c r="F12" s="50" t="s">
        <v>62</v>
      </c>
    </row>
    <row r="13" spans="1:8" ht="33.75" customHeight="1" x14ac:dyDescent="0.15">
      <c r="A13" s="100"/>
      <c r="B13" s="46"/>
      <c r="C13" s="47">
        <v>6</v>
      </c>
      <c r="D13" s="48" t="s">
        <v>104</v>
      </c>
      <c r="E13" s="49"/>
      <c r="F13" s="50" t="s">
        <v>62</v>
      </c>
    </row>
    <row r="14" spans="1:8" ht="33.75" customHeight="1" x14ac:dyDescent="0.15">
      <c r="A14" s="100"/>
      <c r="B14" s="46"/>
      <c r="C14" s="47">
        <v>7</v>
      </c>
      <c r="D14" s="48" t="s">
        <v>92</v>
      </c>
      <c r="E14" s="49"/>
      <c r="F14" s="50" t="s">
        <v>62</v>
      </c>
    </row>
    <row r="15" spans="1:8" ht="33.75" customHeight="1" x14ac:dyDescent="0.15">
      <c r="A15" s="100"/>
      <c r="B15" s="46"/>
      <c r="C15" s="47">
        <v>8</v>
      </c>
      <c r="D15" s="48" t="s">
        <v>93</v>
      </c>
      <c r="E15" s="49"/>
      <c r="F15" s="50" t="s">
        <v>63</v>
      </c>
    </row>
    <row r="16" spans="1:8" ht="33.75" customHeight="1" x14ac:dyDescent="0.15">
      <c r="A16" s="100"/>
      <c r="B16" s="46"/>
      <c r="C16" s="47">
        <v>9</v>
      </c>
      <c r="D16" s="48" t="s">
        <v>106</v>
      </c>
      <c r="E16" s="49"/>
      <c r="F16" s="50" t="s">
        <v>62</v>
      </c>
    </row>
    <row r="17" spans="1:7" ht="33.75" customHeight="1" x14ac:dyDescent="0.15">
      <c r="A17" s="101"/>
      <c r="B17" s="46"/>
      <c r="C17" s="47">
        <v>10</v>
      </c>
      <c r="D17" s="48" t="s">
        <v>94</v>
      </c>
      <c r="E17" s="49"/>
      <c r="F17" s="50" t="s">
        <v>62</v>
      </c>
    </row>
    <row r="18" spans="1:7" ht="39.950000000000003" customHeight="1" x14ac:dyDescent="0.15">
      <c r="A18" s="102" t="s">
        <v>95</v>
      </c>
      <c r="B18" s="12"/>
      <c r="C18" s="47">
        <v>11</v>
      </c>
      <c r="D18" s="9" t="s">
        <v>26</v>
      </c>
      <c r="E18" s="11"/>
      <c r="F18" s="50" t="s">
        <v>62</v>
      </c>
    </row>
    <row r="19" spans="1:7" ht="39.950000000000003" customHeight="1" x14ac:dyDescent="0.15">
      <c r="A19" s="103"/>
      <c r="B19" s="12"/>
      <c r="C19" s="47">
        <v>12</v>
      </c>
      <c r="D19" s="9" t="s">
        <v>27</v>
      </c>
      <c r="E19" s="12"/>
      <c r="F19" s="50" t="s">
        <v>62</v>
      </c>
    </row>
    <row r="20" spans="1:7" ht="39.950000000000003" customHeight="1" x14ac:dyDescent="0.15">
      <c r="A20" s="103"/>
      <c r="B20" s="12"/>
      <c r="C20" s="47">
        <v>13</v>
      </c>
      <c r="D20" s="9" t="s">
        <v>29</v>
      </c>
      <c r="E20" s="12" t="s">
        <v>28</v>
      </c>
      <c r="F20" s="50"/>
    </row>
    <row r="21" spans="1:7" ht="38.25" customHeight="1" x14ac:dyDescent="0.15">
      <c r="A21" s="103"/>
      <c r="B21" s="12"/>
      <c r="C21" s="47">
        <v>14</v>
      </c>
      <c r="D21" s="9" t="s">
        <v>30</v>
      </c>
      <c r="E21" s="12" t="s">
        <v>28</v>
      </c>
      <c r="F21" s="50"/>
    </row>
    <row r="22" spans="1:7" ht="39.75" customHeight="1" x14ac:dyDescent="0.15">
      <c r="A22" s="103"/>
      <c r="B22" s="12"/>
      <c r="C22" s="47">
        <v>15</v>
      </c>
      <c r="D22" s="9" t="s">
        <v>31</v>
      </c>
      <c r="E22" s="12" t="s">
        <v>28</v>
      </c>
      <c r="F22" s="50"/>
    </row>
    <row r="23" spans="1:7" ht="39.950000000000003" customHeight="1" thickBot="1" x14ac:dyDescent="0.2">
      <c r="A23" s="103"/>
      <c r="B23" s="14"/>
      <c r="C23" s="51">
        <v>16</v>
      </c>
      <c r="D23" s="13" t="s">
        <v>32</v>
      </c>
      <c r="E23" s="14" t="s">
        <v>28</v>
      </c>
      <c r="F23" s="52"/>
    </row>
    <row r="24" spans="1:7" ht="39.950000000000003" customHeight="1" thickBot="1" x14ac:dyDescent="0.2">
      <c r="A24" s="103"/>
      <c r="B24" s="23" t="s">
        <v>33</v>
      </c>
      <c r="C24" s="53">
        <v>17</v>
      </c>
      <c r="D24" s="17" t="s">
        <v>34</v>
      </c>
      <c r="E24" s="18"/>
      <c r="F24" s="54" t="s">
        <v>63</v>
      </c>
    </row>
    <row r="25" spans="1:7" ht="39.950000000000003" customHeight="1" x14ac:dyDescent="0.15">
      <c r="A25" s="95"/>
      <c r="B25" s="16"/>
      <c r="C25" s="55">
        <v>18</v>
      </c>
      <c r="D25" s="15" t="s">
        <v>35</v>
      </c>
      <c r="E25" s="16" t="s">
        <v>28</v>
      </c>
      <c r="F25" s="56"/>
    </row>
    <row r="26" spans="1:7" ht="42.95" customHeight="1" x14ac:dyDescent="0.15">
      <c r="A26" s="104" t="s">
        <v>95</v>
      </c>
      <c r="B26" s="12"/>
      <c r="C26" s="47">
        <v>19</v>
      </c>
      <c r="D26" s="9" t="s">
        <v>36</v>
      </c>
      <c r="E26" s="11"/>
      <c r="F26" s="50"/>
    </row>
    <row r="27" spans="1:7" ht="42.95" customHeight="1" x14ac:dyDescent="0.15">
      <c r="A27" s="105"/>
      <c r="B27" s="12"/>
      <c r="C27" s="47">
        <v>20</v>
      </c>
      <c r="D27" s="9" t="s">
        <v>37</v>
      </c>
      <c r="E27" s="12" t="s">
        <v>28</v>
      </c>
      <c r="F27" s="50"/>
    </row>
    <row r="28" spans="1:7" ht="45" customHeight="1" x14ac:dyDescent="0.15">
      <c r="A28" s="105"/>
      <c r="B28" s="12"/>
      <c r="C28" s="47">
        <v>21</v>
      </c>
      <c r="D28" s="9" t="s">
        <v>38</v>
      </c>
      <c r="E28" s="12" t="s">
        <v>28</v>
      </c>
      <c r="F28" s="50" t="s">
        <v>63</v>
      </c>
    </row>
    <row r="29" spans="1:7" ht="45" customHeight="1" x14ac:dyDescent="0.15">
      <c r="A29" s="105"/>
      <c r="B29" s="12"/>
      <c r="C29" s="47">
        <v>22</v>
      </c>
      <c r="D29" s="9" t="s">
        <v>39</v>
      </c>
      <c r="E29" s="12" t="s">
        <v>28</v>
      </c>
      <c r="F29" s="50" t="s">
        <v>63</v>
      </c>
    </row>
    <row r="30" spans="1:7" ht="45" customHeight="1" x14ac:dyDescent="0.15">
      <c r="A30" s="105"/>
      <c r="B30" s="12"/>
      <c r="C30" s="47">
        <v>23</v>
      </c>
      <c r="D30" s="9" t="s">
        <v>40</v>
      </c>
      <c r="E30" s="12"/>
      <c r="F30" s="50" t="s">
        <v>62</v>
      </c>
      <c r="G30" s="4"/>
    </row>
    <row r="31" spans="1:7" ht="45" customHeight="1" x14ac:dyDescent="0.15">
      <c r="A31" s="105"/>
      <c r="B31" s="12"/>
      <c r="C31" s="47">
        <v>24</v>
      </c>
      <c r="D31" s="9" t="s">
        <v>41</v>
      </c>
      <c r="E31" s="11"/>
      <c r="F31" s="50"/>
    </row>
    <row r="32" spans="1:7" ht="45" customHeight="1" x14ac:dyDescent="0.15">
      <c r="A32" s="105"/>
      <c r="B32" s="24"/>
      <c r="C32" s="47">
        <v>25</v>
      </c>
      <c r="D32" s="9" t="s">
        <v>73</v>
      </c>
      <c r="E32" s="11"/>
      <c r="F32" s="50"/>
    </row>
    <row r="33" spans="1:7" ht="42.95" customHeight="1" x14ac:dyDescent="0.15">
      <c r="A33" s="105"/>
      <c r="B33" s="25"/>
      <c r="C33" s="47">
        <v>26</v>
      </c>
      <c r="D33" s="9" t="s">
        <v>74</v>
      </c>
      <c r="E33" s="11"/>
      <c r="F33" s="50"/>
    </row>
    <row r="34" spans="1:7" ht="42.95" customHeight="1" x14ac:dyDescent="0.15">
      <c r="A34" s="105"/>
      <c r="B34" s="25"/>
      <c r="C34" s="47">
        <v>27</v>
      </c>
      <c r="D34" s="9" t="s">
        <v>75</v>
      </c>
      <c r="E34" s="11"/>
      <c r="F34" s="50"/>
    </row>
    <row r="35" spans="1:7" ht="45" customHeight="1" thickBot="1" x14ac:dyDescent="0.2">
      <c r="A35" s="106"/>
      <c r="B35" s="42"/>
      <c r="C35" s="51">
        <v>28</v>
      </c>
      <c r="D35" s="13" t="s">
        <v>76</v>
      </c>
      <c r="E35" s="19"/>
      <c r="F35" s="52" t="s">
        <v>63</v>
      </c>
    </row>
    <row r="36" spans="1:7" ht="45" customHeight="1" thickBot="1" x14ac:dyDescent="0.2">
      <c r="A36" s="107" t="s">
        <v>96</v>
      </c>
      <c r="B36" s="23" t="s">
        <v>33</v>
      </c>
      <c r="C36" s="53">
        <v>29</v>
      </c>
      <c r="D36" s="17" t="s">
        <v>77</v>
      </c>
      <c r="E36" s="18"/>
      <c r="F36" s="54" t="s">
        <v>63</v>
      </c>
    </row>
    <row r="37" spans="1:7" ht="42.95" customHeight="1" x14ac:dyDescent="0.15">
      <c r="A37" s="96"/>
      <c r="B37" s="16"/>
      <c r="C37" s="55">
        <v>30</v>
      </c>
      <c r="D37" s="15" t="s">
        <v>78</v>
      </c>
      <c r="E37" s="20"/>
      <c r="F37" s="56" t="s">
        <v>63</v>
      </c>
    </row>
    <row r="38" spans="1:7" ht="45" customHeight="1" x14ac:dyDescent="0.15">
      <c r="A38" s="96"/>
      <c r="B38" s="26"/>
      <c r="C38" s="47">
        <v>31</v>
      </c>
      <c r="D38" s="9" t="s">
        <v>42</v>
      </c>
      <c r="E38" s="12" t="s">
        <v>28</v>
      </c>
      <c r="F38" s="50"/>
      <c r="G38" s="4"/>
    </row>
    <row r="39" spans="1:7" ht="45" customHeight="1" x14ac:dyDescent="0.15">
      <c r="A39" s="96"/>
      <c r="B39" s="12"/>
      <c r="C39" s="47">
        <v>32</v>
      </c>
      <c r="D39" s="9" t="s">
        <v>79</v>
      </c>
      <c r="E39" s="12" t="s">
        <v>28</v>
      </c>
      <c r="F39" s="50"/>
    </row>
    <row r="40" spans="1:7" ht="42.95" customHeight="1" x14ac:dyDescent="0.15">
      <c r="A40" s="96"/>
      <c r="B40" s="12"/>
      <c r="C40" s="47">
        <v>33</v>
      </c>
      <c r="D40" s="9" t="s">
        <v>80</v>
      </c>
      <c r="E40" s="11"/>
      <c r="F40" s="50"/>
    </row>
    <row r="41" spans="1:7" ht="35.1" customHeight="1" thickBot="1" x14ac:dyDescent="0.2">
      <c r="A41" s="95" t="s">
        <v>97</v>
      </c>
      <c r="B41" s="32" t="s">
        <v>33</v>
      </c>
      <c r="C41" s="57">
        <v>34</v>
      </c>
      <c r="D41" s="33" t="s">
        <v>43</v>
      </c>
      <c r="E41" s="34"/>
      <c r="F41" s="58" t="s">
        <v>63</v>
      </c>
    </row>
    <row r="42" spans="1:7" ht="35.1" customHeight="1" x14ac:dyDescent="0.15">
      <c r="A42" s="96"/>
      <c r="B42" s="16"/>
      <c r="C42" s="55">
        <v>35</v>
      </c>
      <c r="D42" s="15" t="s">
        <v>44</v>
      </c>
      <c r="E42" s="20"/>
      <c r="F42" s="56" t="s">
        <v>63</v>
      </c>
    </row>
    <row r="43" spans="1:7" ht="35.1" customHeight="1" x14ac:dyDescent="0.15">
      <c r="A43" s="96"/>
      <c r="B43" s="12"/>
      <c r="C43" s="47">
        <v>36</v>
      </c>
      <c r="D43" s="9" t="s">
        <v>81</v>
      </c>
      <c r="E43" s="11"/>
      <c r="F43" s="50" t="s">
        <v>63</v>
      </c>
    </row>
    <row r="44" spans="1:7" ht="35.1" customHeight="1" x14ac:dyDescent="0.15">
      <c r="A44" s="96"/>
      <c r="B44" s="12"/>
      <c r="C44" s="47">
        <v>37</v>
      </c>
      <c r="D44" s="9" t="s">
        <v>82</v>
      </c>
      <c r="E44" s="11"/>
      <c r="F44" s="50" t="s">
        <v>63</v>
      </c>
    </row>
    <row r="45" spans="1:7" ht="35.1" customHeight="1" x14ac:dyDescent="0.15">
      <c r="A45" s="96"/>
      <c r="B45" s="27"/>
      <c r="C45" s="47">
        <v>38</v>
      </c>
      <c r="D45" s="9" t="s">
        <v>45</v>
      </c>
      <c r="E45" s="12" t="s">
        <v>28</v>
      </c>
      <c r="F45" s="50"/>
    </row>
    <row r="46" spans="1:7" ht="35.1" customHeight="1" x14ac:dyDescent="0.15">
      <c r="A46" s="96"/>
      <c r="B46" s="12"/>
      <c r="C46" s="47">
        <v>39</v>
      </c>
      <c r="D46" s="9" t="s">
        <v>83</v>
      </c>
      <c r="E46" s="12" t="s">
        <v>28</v>
      </c>
      <c r="F46" s="50"/>
    </row>
    <row r="47" spans="1:7" ht="35.1" customHeight="1" x14ac:dyDescent="0.15">
      <c r="A47" s="96"/>
      <c r="B47" s="12"/>
      <c r="C47" s="47">
        <v>40</v>
      </c>
      <c r="D47" s="9" t="s">
        <v>84</v>
      </c>
      <c r="E47" s="12" t="s">
        <v>28</v>
      </c>
      <c r="F47" s="50"/>
    </row>
    <row r="48" spans="1:7" ht="35.1" customHeight="1" x14ac:dyDescent="0.15">
      <c r="A48" s="96" t="s">
        <v>98</v>
      </c>
      <c r="B48" s="12"/>
      <c r="C48" s="47">
        <v>41</v>
      </c>
      <c r="D48" s="9" t="s">
        <v>85</v>
      </c>
      <c r="E48" s="12" t="s">
        <v>28</v>
      </c>
      <c r="F48" s="50" t="s">
        <v>63</v>
      </c>
    </row>
    <row r="49" spans="1:7" ht="35.1" customHeight="1" x14ac:dyDescent="0.15">
      <c r="A49" s="96"/>
      <c r="B49" s="12"/>
      <c r="C49" s="47">
        <v>42</v>
      </c>
      <c r="D49" s="9" t="s">
        <v>46</v>
      </c>
      <c r="E49" s="11"/>
      <c r="F49" s="50" t="s">
        <v>63</v>
      </c>
    </row>
    <row r="50" spans="1:7" ht="35.1" customHeight="1" x14ac:dyDescent="0.15">
      <c r="A50" s="96"/>
      <c r="B50" s="12"/>
      <c r="C50" s="47">
        <v>43</v>
      </c>
      <c r="D50" s="9" t="s">
        <v>47</v>
      </c>
      <c r="E50" s="11"/>
      <c r="F50" s="50"/>
    </row>
    <row r="51" spans="1:7" ht="35.1" customHeight="1" x14ac:dyDescent="0.15">
      <c r="A51" s="96"/>
      <c r="B51" s="12"/>
      <c r="C51" s="47">
        <v>44</v>
      </c>
      <c r="D51" s="9" t="s">
        <v>48</v>
      </c>
      <c r="E51" s="9"/>
      <c r="F51" s="50"/>
    </row>
    <row r="52" spans="1:7" ht="35.1" customHeight="1" x14ac:dyDescent="0.15">
      <c r="A52" s="96"/>
      <c r="B52" s="12"/>
      <c r="C52" s="47">
        <v>45</v>
      </c>
      <c r="D52" s="9" t="s">
        <v>86</v>
      </c>
      <c r="E52" s="9"/>
      <c r="F52" s="50"/>
    </row>
    <row r="53" spans="1:7" ht="35.1" customHeight="1" x14ac:dyDescent="0.15">
      <c r="A53" s="96"/>
      <c r="B53" s="12"/>
      <c r="C53" s="47">
        <v>46</v>
      </c>
      <c r="D53" s="9" t="s">
        <v>49</v>
      </c>
      <c r="E53" s="9"/>
      <c r="F53" s="50"/>
    </row>
    <row r="54" spans="1:7" ht="35.1" customHeight="1" x14ac:dyDescent="0.15">
      <c r="A54" s="96" t="s">
        <v>99</v>
      </c>
      <c r="B54" s="12"/>
      <c r="C54" s="47">
        <v>47</v>
      </c>
      <c r="D54" s="9" t="s">
        <v>50</v>
      </c>
      <c r="E54" s="9"/>
      <c r="F54" s="50" t="s">
        <v>63</v>
      </c>
    </row>
    <row r="55" spans="1:7" ht="35.1" customHeight="1" x14ac:dyDescent="0.15">
      <c r="A55" s="96"/>
      <c r="B55" s="12"/>
      <c r="C55" s="47">
        <v>48</v>
      </c>
      <c r="D55" s="9" t="s">
        <v>51</v>
      </c>
      <c r="E55" s="11"/>
      <c r="F55" s="50" t="s">
        <v>63</v>
      </c>
    </row>
    <row r="56" spans="1:7" ht="69" customHeight="1" x14ac:dyDescent="0.15">
      <c r="A56" s="41" t="s">
        <v>100</v>
      </c>
      <c r="B56" s="12"/>
      <c r="C56" s="47">
        <v>49</v>
      </c>
      <c r="D56" s="9" t="s">
        <v>52</v>
      </c>
      <c r="E56" s="10"/>
      <c r="F56" s="50" t="s">
        <v>62</v>
      </c>
    </row>
    <row r="57" spans="1:7" ht="75" customHeight="1" x14ac:dyDescent="0.15">
      <c r="A57" s="41" t="s">
        <v>101</v>
      </c>
      <c r="B57" s="12"/>
      <c r="C57" s="47">
        <v>50</v>
      </c>
      <c r="D57" s="9" t="s">
        <v>87</v>
      </c>
      <c r="E57" s="10"/>
      <c r="F57" s="50" t="s">
        <v>63</v>
      </c>
    </row>
    <row r="58" spans="1:7" ht="14.25" customHeight="1" thickBot="1" x14ac:dyDescent="0.2">
      <c r="E58" s="5"/>
      <c r="F58" s="28"/>
    </row>
    <row r="59" spans="1:7" ht="39" customHeight="1" thickTop="1" thickBot="1" x14ac:dyDescent="0.2">
      <c r="E59" s="3" t="s">
        <v>53</v>
      </c>
      <c r="F59" s="29">
        <f>IF(COUNTA(F8:F57)=0,"",COUNTIF(F8:F57,"○"))</f>
        <v>16</v>
      </c>
      <c r="G59" s="2"/>
    </row>
    <row r="60" spans="1:7" ht="14.25" thickTop="1" x14ac:dyDescent="0.15"/>
    <row r="61" spans="1:7" x14ac:dyDescent="0.15">
      <c r="A61" s="61" t="s">
        <v>102</v>
      </c>
      <c r="B61" s="61"/>
      <c r="C61" s="61"/>
      <c r="D61" s="61"/>
      <c r="E61" s="61"/>
      <c r="F61" s="61"/>
    </row>
    <row r="62" spans="1:7" x14ac:dyDescent="0.15">
      <c r="A62" s="61"/>
      <c r="B62" s="61"/>
      <c r="C62" s="61"/>
      <c r="D62" s="61"/>
      <c r="E62" s="61"/>
      <c r="F62" s="61"/>
    </row>
  </sheetData>
  <mergeCells count="10">
    <mergeCell ref="A41:A47"/>
    <mergeCell ref="A48:A53"/>
    <mergeCell ref="A54:A55"/>
    <mergeCell ref="A61:F62"/>
    <mergeCell ref="A1:B1"/>
    <mergeCell ref="C1:F1"/>
    <mergeCell ref="A8:A17"/>
    <mergeCell ref="A18:A25"/>
    <mergeCell ref="A26:A35"/>
    <mergeCell ref="A36:A40"/>
  </mergeCells>
  <phoneticPr fontId="1"/>
  <dataValidations count="1">
    <dataValidation type="list" allowBlank="1" showInputMessage="1" showErrorMessage="1" sqref="F8:F57">
      <formula1>"　,○"</formula1>
    </dataValidation>
  </dataValidations>
  <pageMargins left="0.7" right="0.7" top="0.75" bottom="0.75" header="0.3" footer="0.3"/>
  <pageSetup paperSize="9" fitToHeight="0" orientation="portrait" r:id="rId1"/>
  <rowBreaks count="2" manualBreakCount="2">
    <brk id="25" max="6" man="1"/>
    <brk id="40"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取組計画書</vt:lpstr>
      <vt:lpstr>取組項目</vt:lpstr>
      <vt:lpstr>Sheet1</vt:lpstr>
      <vt:lpstr>取組計画書!Print_Area</vt:lpstr>
      <vt:lpstr>取組項目!Print_Area</vt:lpstr>
      <vt:lpstr>取組項目!Print_Titles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2022-03-16T03:29:48Z</dcterms:modified>
</cp:coreProperties>
</file>