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01ADD812-A1A6-465A-9033-1A8DE54D299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土地保有税" sheetId="1" r:id="rId1"/>
    <sheet name="保有分" sheetId="2" r:id="rId2"/>
    <sheet name="取得分" sheetId="3" r:id="rId3"/>
  </sheets>
  <definedNames>
    <definedName name="_xlnm.Print_Area" localSheetId="2">取得分!$A$1:$M$62</definedName>
    <definedName name="_xlnm.Print_Area" localSheetId="0">土地保有税!$A$1:$M$62</definedName>
    <definedName name="_xlnm.Print_Area" localSheetId="1">保有分!$A$1:$M$62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3" l="1"/>
  <c r="J5" i="3"/>
  <c r="K5" i="3"/>
  <c r="I6" i="3"/>
  <c r="J6" i="3"/>
  <c r="K6" i="3"/>
  <c r="I7" i="3"/>
  <c r="J7" i="3"/>
  <c r="K7" i="3"/>
  <c r="I8" i="3"/>
  <c r="J8" i="3"/>
  <c r="K8" i="3"/>
  <c r="I9" i="3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I25" i="3"/>
  <c r="J25" i="3"/>
  <c r="K25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I34" i="3"/>
  <c r="J34" i="3"/>
  <c r="K34" i="3"/>
  <c r="I35" i="3"/>
  <c r="J35" i="3"/>
  <c r="K35" i="3"/>
  <c r="I36" i="3"/>
  <c r="J36" i="3"/>
  <c r="K36" i="3"/>
  <c r="I37" i="3"/>
  <c r="J37" i="3"/>
  <c r="K37" i="3"/>
  <c r="I38" i="3"/>
  <c r="J38" i="3"/>
  <c r="K38" i="3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I49" i="3"/>
  <c r="J49" i="3"/>
  <c r="K49" i="3"/>
  <c r="I50" i="3"/>
  <c r="J50" i="3"/>
  <c r="K50" i="3"/>
  <c r="I51" i="3"/>
  <c r="J51" i="3"/>
  <c r="K51" i="3"/>
  <c r="I52" i="3"/>
  <c r="J52" i="3"/>
  <c r="K52" i="3"/>
  <c r="I53" i="3"/>
  <c r="J53" i="3"/>
  <c r="K53" i="3"/>
  <c r="I54" i="3"/>
  <c r="J54" i="3"/>
  <c r="K54" i="3"/>
  <c r="I55" i="3"/>
  <c r="J55" i="3"/>
  <c r="K55" i="3"/>
  <c r="I56" i="3"/>
  <c r="J56" i="3"/>
  <c r="K56" i="3"/>
  <c r="I57" i="3"/>
  <c r="J57" i="3"/>
  <c r="K57" i="3"/>
  <c r="I58" i="3"/>
  <c r="J58" i="3"/>
  <c r="K58" i="3"/>
  <c r="C59" i="3"/>
  <c r="C61" i="3" s="1"/>
  <c r="D59" i="3"/>
  <c r="E59" i="3"/>
  <c r="F59" i="3"/>
  <c r="F61" i="3" s="1"/>
  <c r="G59" i="3"/>
  <c r="H59" i="3"/>
  <c r="I59" i="3"/>
  <c r="J59" i="3"/>
  <c r="K59" i="3"/>
  <c r="C60" i="3"/>
  <c r="D60" i="3"/>
  <c r="E60" i="3"/>
  <c r="K60" i="3" s="1"/>
  <c r="F60" i="3"/>
  <c r="G60" i="3"/>
  <c r="H60" i="3"/>
  <c r="I60" i="3"/>
  <c r="J60" i="3"/>
  <c r="D61" i="3"/>
  <c r="J61" i="3" s="1"/>
  <c r="E61" i="3"/>
  <c r="K61" i="3" s="1"/>
  <c r="G61" i="3"/>
  <c r="H61" i="3"/>
  <c r="I61" i="3" l="1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C59" i="2"/>
  <c r="I59" i="2" s="1"/>
  <c r="D59" i="2"/>
  <c r="J59" i="2" s="1"/>
  <c r="E59" i="2"/>
  <c r="F59" i="2"/>
  <c r="F61" i="2" s="1"/>
  <c r="I61" i="2" s="1"/>
  <c r="G59" i="2"/>
  <c r="G61" i="2" s="1"/>
  <c r="H59" i="2"/>
  <c r="K59" i="2"/>
  <c r="C60" i="2"/>
  <c r="D60" i="2"/>
  <c r="E60" i="2"/>
  <c r="K60" i="2" s="1"/>
  <c r="F60" i="2"/>
  <c r="G60" i="2"/>
  <c r="H60" i="2"/>
  <c r="I60" i="2"/>
  <c r="J60" i="2"/>
  <c r="C61" i="2"/>
  <c r="D61" i="2"/>
  <c r="E61" i="2"/>
  <c r="K61" i="2" s="1"/>
  <c r="H61" i="2"/>
  <c r="J61" i="2" l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E60" i="1"/>
  <c r="H59" i="1"/>
  <c r="G59" i="1"/>
  <c r="F59" i="1"/>
  <c r="E59" i="1"/>
  <c r="D59" i="1"/>
  <c r="J59" i="1" s="1"/>
  <c r="C59" i="1"/>
  <c r="H60" i="1"/>
  <c r="D60" i="1"/>
  <c r="G60" i="1"/>
  <c r="C60" i="1"/>
  <c r="I60" i="1" s="1"/>
  <c r="F60" i="1"/>
  <c r="H61" i="1" l="1"/>
  <c r="K60" i="1"/>
  <c r="I59" i="1"/>
  <c r="G61" i="1"/>
  <c r="K59" i="1"/>
  <c r="E61" i="1"/>
  <c r="F61" i="1"/>
  <c r="J60" i="1"/>
  <c r="D61" i="1"/>
  <c r="C61" i="1"/>
  <c r="K61" i="1" l="1"/>
  <c r="I61" i="1"/>
  <c r="J61" i="1"/>
</calcChain>
</file>

<file path=xl/sharedStrings.xml><?xml version="1.0" encoding="utf-8"?>
<sst xmlns="http://schemas.openxmlformats.org/spreadsheetml/2006/main" count="512" uniqueCount="76">
  <si>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</si>
  <si>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</si>
  <si>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</si>
  <si>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</si>
  <si>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</si>
  <si>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</si>
  <si>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</si>
  <si>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</si>
  <si>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</si>
  <si>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</si>
  <si>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</si>
  <si>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</si>
  <si>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</si>
  <si>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</si>
  <si>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</si>
  <si>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</si>
  <si>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</si>
  <si>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</si>
  <si>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</si>
  <si>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</si>
  <si>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</si>
  <si>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</si>
  <si>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</si>
  <si>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</si>
  <si>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</si>
  <si>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</si>
  <si>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</si>
  <si>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</si>
  <si>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</si>
  <si>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</si>
  <si>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</si>
  <si>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</si>
  <si>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</si>
  <si>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</si>
  <si>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</si>
  <si>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</si>
  <si>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</si>
  <si>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</si>
  <si>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</si>
  <si>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</si>
  <si>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</si>
  <si>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</si>
  <si>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</si>
  <si>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</si>
  <si>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</si>
  <si>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</si>
  <si>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</si>
  <si>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</si>
  <si>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</si>
  <si>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</si>
  <si>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</si>
  <si>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</si>
  <si>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</si>
  <si>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</si>
  <si>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</si>
  <si>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</si>
  <si>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</si>
  <si>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</si>
  <si>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</si>
  <si>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</si>
  <si>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</si>
  <si>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</si>
  <si>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</si>
  <si>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</si>
  <si>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</si>
  <si>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</si>
  <si>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</si>
  <si>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</si>
  <si>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</si>
  <si>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</si>
  <si>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令和３度税目別徴収実績（「令和３年度決算統計」第６表）</t>
    <rPh sb="6" eb="8">
      <t>レイワ</t>
    </rPh>
    <rPh sb="19" eb="21">
      <t>レイワ</t>
    </rPh>
    <phoneticPr fontId="2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</si>
  <si>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</si>
  <si>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</si>
  <si>
    <t>特別土地保有税・保有分</t>
    <rPh sb="0" eb="2">
      <t>トクベツ</t>
    </rPh>
    <rPh sb="2" eb="4">
      <t>トチ</t>
    </rPh>
    <rPh sb="4" eb="6">
      <t>ホユウ</t>
    </rPh>
    <rPh sb="6" eb="7">
      <t>ゼイ</t>
    </rPh>
    <rPh sb="8" eb="10">
      <t>ホユウ</t>
    </rPh>
    <rPh sb="10" eb="11">
      <t>ブン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</si>
  <si>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2"/>
  </si>
  <si>
    <t>特別土地保有税・取得分</t>
    <rPh sb="0" eb="2">
      <t>トクベツ</t>
    </rPh>
    <rPh sb="2" eb="4">
      <t>トチ</t>
    </rPh>
    <rPh sb="4" eb="6">
      <t>ホユウ</t>
    </rPh>
    <rPh sb="6" eb="7">
      <t>ゼイ</t>
    </rPh>
    <rPh sb="8" eb="10">
      <t>シュトク</t>
    </rPh>
    <rPh sb="10" eb="11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</si>
</sst>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2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HG丸ｺﾞｼｯｸM-PRO"/>
      <family val="3"/>
      <charset val="128"/>
    </font>
    <font>
      <sz val="12"/>
      <color indexed="8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40" applyNumberFormat="0" applyFont="0" applyAlignment="0" applyProtection="0">
      <alignment vertical="center"/>
    </xf>
    <xf numFmtId="0" fontId="12" fillId="0" borderId="41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4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6" fillId="0" borderId="43" applyNumberFormat="0" applyFill="0" applyAlignment="0" applyProtection="0">
      <alignment vertical="center"/>
    </xf>
    <xf numFmtId="0" fontId="17" fillId="0" borderId="44" applyNumberFormat="0" applyFill="0" applyAlignment="0" applyProtection="0">
      <alignment vertical="center"/>
    </xf>
    <xf numFmtId="0" fontId="18" fillId="0" borderId="4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20" fillId="30" borderId="4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42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" fillId="32" borderId="0" applyNumberFormat="0" applyBorder="0" applyAlignment="0" applyProtection="0">
      <alignment vertical="center"/>
    </xf>
  </cellStyleXfs>
  <cellXfs count="81"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38" fontId="24" fillId="0" borderId="0" xfId="33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1" xfId="0" applyFont="1" applyBorder="1" applyAlignment="1">
      <alignment vertical="center" shrinkToFit="1"/>
    </xf>
    <xf numFmtId="0" fontId="26" fillId="0" borderId="2" xfId="0" applyFont="1" applyBorder="1" applyAlignment="1">
      <alignment vertical="center" shrinkToFit="1"/>
    </xf>
    <xf numFmtId="0" fontId="26" fillId="0" borderId="4" xfId="0" applyFont="1" applyBorder="1" applyAlignment="1">
      <alignment vertical="center" shrinkToFit="1"/>
    </xf>
    <xf numFmtId="0" fontId="26" fillId="0" borderId="5" xfId="0" applyFont="1" applyBorder="1" applyAlignment="1">
      <alignment vertical="center" shrinkToFit="1"/>
    </xf>
    <xf numFmtId="38" fontId="26" fillId="0" borderId="34" xfId="33" applyFont="1" applyBorder="1" applyAlignment="1">
      <alignment horizontal="center" vertical="center" shrinkToFit="1"/>
    </xf>
    <xf numFmtId="38" fontId="26" fillId="0" borderId="33" xfId="33" applyFont="1" applyBorder="1" applyAlignment="1">
      <alignment horizontal="center" vertical="center" shrinkToFit="1"/>
    </xf>
    <xf numFmtId="38" fontId="26" fillId="0" borderId="8" xfId="33" applyFont="1" applyBorder="1" applyAlignment="1">
      <alignment horizontal="center" vertical="center" shrinkToFit="1"/>
    </xf>
    <xf numFmtId="38" fontId="26" fillId="0" borderId="6" xfId="33" applyFont="1" applyBorder="1" applyAlignment="1">
      <alignment horizontal="center" vertical="center" shrinkToFit="1"/>
    </xf>
    <xf numFmtId="38" fontId="26" fillId="0" borderId="7" xfId="33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6" fillId="0" borderId="15" xfId="0" applyFont="1" applyBorder="1"/>
    <xf numFmtId="38" fontId="26" fillId="0" borderId="16" xfId="33" applyFont="1" applyBorder="1" applyAlignment="1">
      <alignment horizontal="center"/>
    </xf>
    <xf numFmtId="38" fontId="28" fillId="0" borderId="0" xfId="34" applyFont="1" applyFill="1" applyAlignment="1"/>
    <xf numFmtId="38" fontId="28" fillId="0" borderId="36" xfId="34" applyFont="1" applyFill="1" applyBorder="1" applyAlignment="1"/>
    <xf numFmtId="38" fontId="28" fillId="0" borderId="31" xfId="34" applyFont="1" applyFill="1" applyBorder="1" applyAlignment="1"/>
    <xf numFmtId="38" fontId="28" fillId="0" borderId="32" xfId="34" applyFont="1" applyFill="1" applyBorder="1" applyAlignment="1"/>
    <xf numFmtId="176" fontId="28" fillId="0" borderId="17" xfId="0" applyNumberFormat="1" applyFont="1" applyBorder="1" applyAlignment="1">
      <alignment horizontal="right"/>
    </xf>
    <xf numFmtId="176" fontId="28" fillId="0" borderId="18" xfId="0" applyNumberFormat="1" applyFont="1" applyBorder="1" applyAlignment="1">
      <alignment horizontal="right"/>
    </xf>
    <xf numFmtId="176" fontId="28" fillId="0" borderId="19" xfId="0" applyNumberFormat="1" applyFont="1" applyBorder="1" applyAlignment="1">
      <alignment horizontal="right"/>
    </xf>
    <xf numFmtId="0" fontId="26" fillId="0" borderId="20" xfId="0" applyFont="1" applyBorder="1"/>
    <xf numFmtId="38" fontId="26" fillId="0" borderId="21" xfId="33" applyFont="1" applyBorder="1" applyAlignment="1">
      <alignment horizontal="center"/>
    </xf>
    <xf numFmtId="38" fontId="28" fillId="0" borderId="3" xfId="34" applyFont="1" applyFill="1" applyBorder="1" applyAlignment="1"/>
    <xf numFmtId="38" fontId="28" fillId="0" borderId="13" xfId="34" applyFont="1" applyFill="1" applyBorder="1" applyAlignment="1"/>
    <xf numFmtId="38" fontId="28" fillId="0" borderId="37" xfId="34" applyFont="1" applyFill="1" applyBorder="1" applyAlignment="1"/>
    <xf numFmtId="38" fontId="28" fillId="0" borderId="12" xfId="34" applyFont="1" applyFill="1" applyBorder="1" applyAlignment="1"/>
    <xf numFmtId="38" fontId="28" fillId="0" borderId="26" xfId="34" applyFont="1" applyFill="1" applyBorder="1" applyAlignment="1"/>
    <xf numFmtId="176" fontId="28" fillId="0" borderId="12" xfId="0" applyNumberFormat="1" applyFont="1" applyBorder="1" applyAlignment="1">
      <alignment horizontal="right"/>
    </xf>
    <xf numFmtId="176" fontId="28" fillId="0" borderId="13" xfId="0" applyNumberFormat="1" applyFont="1" applyBorder="1" applyAlignment="1">
      <alignment horizontal="right"/>
    </xf>
    <xf numFmtId="176" fontId="28" fillId="0" borderId="14" xfId="0" applyNumberFormat="1" applyFont="1" applyBorder="1" applyAlignment="1">
      <alignment horizontal="right"/>
    </xf>
    <xf numFmtId="38" fontId="26" fillId="0" borderId="22" xfId="33" applyFont="1" applyBorder="1" applyAlignment="1">
      <alignment horizontal="center" shrinkToFit="1"/>
    </xf>
    <xf numFmtId="38" fontId="28" fillId="0" borderId="35" xfId="34" applyFont="1" applyFill="1" applyBorder="1" applyAlignment="1"/>
    <xf numFmtId="38" fontId="28" fillId="0" borderId="30" xfId="34" applyFont="1" applyFill="1" applyBorder="1" applyAlignment="1"/>
    <xf numFmtId="0" fontId="26" fillId="0" borderId="23" xfId="0" applyFont="1" applyBorder="1" applyAlignment="1">
      <alignment shrinkToFit="1"/>
    </xf>
    <xf numFmtId="0" fontId="26" fillId="0" borderId="24" xfId="0" applyFont="1" applyBorder="1" applyAlignment="1">
      <alignment horizontal="center" shrinkToFit="1"/>
    </xf>
    <xf numFmtId="38" fontId="28" fillId="0" borderId="17" xfId="33" applyFont="1" applyBorder="1" applyAlignment="1"/>
    <xf numFmtId="38" fontId="28" fillId="0" borderId="18" xfId="33" applyFont="1" applyBorder="1" applyAlignment="1"/>
    <xf numFmtId="38" fontId="28" fillId="0" borderId="19" xfId="33" applyFont="1" applyBorder="1" applyAlignment="1"/>
    <xf numFmtId="38" fontId="28" fillId="0" borderId="25" xfId="33" applyFont="1" applyBorder="1" applyAlignment="1"/>
    <xf numFmtId="176" fontId="28" fillId="0" borderId="18" xfId="0" applyNumberFormat="1" applyFont="1" applyBorder="1"/>
    <xf numFmtId="176" fontId="28" fillId="0" borderId="28" xfId="0" applyNumberFormat="1" applyFont="1" applyBorder="1"/>
    <xf numFmtId="0" fontId="26" fillId="0" borderId="1" xfId="0" applyFont="1" applyBorder="1" applyAlignment="1">
      <alignment shrinkToFit="1"/>
    </xf>
    <xf numFmtId="0" fontId="26" fillId="0" borderId="2" xfId="0" applyFont="1" applyBorder="1" applyAlignment="1">
      <alignment horizontal="center" shrinkToFit="1"/>
    </xf>
    <xf numFmtId="38" fontId="28" fillId="0" borderId="12" xfId="33" applyFont="1" applyBorder="1" applyAlignment="1"/>
    <xf numFmtId="38" fontId="28" fillId="0" borderId="13" xfId="33" applyFont="1" applyBorder="1" applyAlignment="1"/>
    <xf numFmtId="38" fontId="28" fillId="0" borderId="14" xfId="33" applyFont="1" applyBorder="1" applyAlignment="1"/>
    <xf numFmtId="38" fontId="28" fillId="0" borderId="26" xfId="33" applyFont="1" applyBorder="1" applyAlignment="1"/>
    <xf numFmtId="176" fontId="28" fillId="0" borderId="13" xfId="0" applyNumberFormat="1" applyFont="1" applyBorder="1"/>
    <xf numFmtId="176" fontId="28" fillId="0" borderId="29" xfId="0" applyNumberFormat="1" applyFont="1" applyBorder="1"/>
    <xf numFmtId="0" fontId="26" fillId="0" borderId="27" xfId="0" applyFont="1" applyBorder="1" applyAlignment="1">
      <alignment shrinkToFit="1"/>
    </xf>
    <xf numFmtId="0" fontId="26" fillId="0" borderId="26" xfId="0" applyFont="1" applyBorder="1" applyAlignment="1">
      <alignment horizontal="center" shrinkToFit="1"/>
    </xf>
    <xf numFmtId="0" fontId="26" fillId="0" borderId="0" xfId="0" applyFont="1" applyAlignment="1">
      <alignment shrinkToFit="1"/>
    </xf>
    <xf numFmtId="0" fontId="26" fillId="0" borderId="0" xfId="0" applyFont="1" applyAlignment="1">
      <alignment horizontal="center" shrinkToFit="1"/>
    </xf>
    <xf numFmtId="38" fontId="29" fillId="0" borderId="0" xfId="33" applyFont="1" applyBorder="1" applyAlignment="1"/>
    <xf numFmtId="176" fontId="29" fillId="0" borderId="0" xfId="0" applyNumberFormat="1" applyFont="1"/>
    <xf numFmtId="0" fontId="26" fillId="0" borderId="3" xfId="0" applyFont="1" applyBorder="1" applyAlignment="1">
      <alignment horizontal="distributed" vertical="center" justifyLastLine="1" shrinkToFit="1"/>
    </xf>
    <xf numFmtId="0" fontId="26" fillId="0" borderId="37" xfId="0" applyFont="1" applyBorder="1" applyAlignment="1">
      <alignment horizontal="distributed" vertical="center" justifyLastLine="1" shrinkToFit="1"/>
    </xf>
    <xf numFmtId="0" fontId="26" fillId="0" borderId="26" xfId="0" applyFont="1" applyBorder="1" applyAlignment="1">
      <alignment horizontal="distributed" vertical="center" justifyLastLine="1" shrinkToFit="1"/>
    </xf>
    <xf numFmtId="0" fontId="24" fillId="0" borderId="38" xfId="0" applyFont="1" applyBorder="1" applyAlignment="1">
      <alignment horizontal="right" vertical="center"/>
    </xf>
    <xf numFmtId="0" fontId="25" fillId="0" borderId="38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left"/>
    </xf>
    <xf numFmtId="0" fontId="24" fillId="0" borderId="38" xfId="0" applyFont="1" applyBorder="1" applyAlignment="1">
      <alignment horizontal="left" vertical="center"/>
    </xf>
    <xf numFmtId="0" fontId="26" fillId="0" borderId="12" xfId="0" applyFont="1" applyBorder="1" applyAlignment="1">
      <alignment horizontal="distributed" vertical="center" justifyLastLine="1" shrinkToFit="1"/>
    </xf>
    <xf numFmtId="0" fontId="26" fillId="0" borderId="13" xfId="0" applyFont="1" applyBorder="1" applyAlignment="1">
      <alignment horizontal="distributed" vertical="center" justifyLastLine="1" shrinkToFit="1"/>
    </xf>
    <xf numFmtId="38" fontId="26" fillId="0" borderId="3" xfId="33" applyFont="1" applyBorder="1" applyAlignment="1">
      <alignment horizontal="center" vertical="center" shrinkToFit="1"/>
    </xf>
    <xf numFmtId="38" fontId="26" fillId="0" borderId="37" xfId="33" applyFont="1" applyBorder="1" applyAlignment="1">
      <alignment horizontal="center" vertical="center" shrinkToFit="1"/>
    </xf>
    <xf numFmtId="38" fontId="26" fillId="0" borderId="26" xfId="33" applyFont="1" applyBorder="1" applyAlignment="1">
      <alignment horizontal="center" vertical="center" shrinkToFit="1"/>
    </xf>
    <xf numFmtId="176" fontId="31" fillId="0" borderId="0" xfId="0" applyNumberFormat="1" applyFont="1"/>
    <xf numFmtId="38" fontId="31" fillId="0" borderId="0" xfId="33" applyFont="1" applyBorder="1" applyAlignment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176" fontId="28" fillId="0" borderId="29" xfId="0" applyNumberFormat="1" applyFont="1" applyBorder="1" applyAlignment="1">
      <alignment horizontal="right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8"/>
  <sheetViews>
    <sheetView tabSelected="1"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4" customWidth="1"/>
    <col min="2" max="2" width="8" style="4" customWidth="1"/>
    <col min="3" max="8" width="8.64453125" style="4" customWidth="1"/>
    <col min="9" max="13" width="5.64453125" style="4" customWidth="1"/>
    <col min="14" max="16384" width="10.703125" style="4"/>
  </cols>
  <sheetData>
    <row r="1" spans="1:13" s="1" customFormat="1" ht="23.25" customHeight="1" x14ac:dyDescent="0.25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23.25" customHeight="1" x14ac:dyDescent="0.25">
      <c r="A2" s="70" t="s">
        <v>19</v>
      </c>
      <c r="B2" s="70"/>
      <c r="C2" s="70"/>
      <c r="D2" s="5"/>
      <c r="E2" s="5"/>
      <c r="F2" s="5"/>
      <c r="G2" s="5"/>
      <c r="H2" s="5"/>
      <c r="I2" s="6"/>
      <c r="J2" s="6"/>
      <c r="K2" s="67" t="s">
        <v>0</v>
      </c>
      <c r="L2" s="68"/>
      <c r="M2" s="68"/>
    </row>
    <row r="3" spans="1:13" s="2" customFormat="1" ht="24.75" customHeight="1" x14ac:dyDescent="0.2">
      <c r="A3" s="7"/>
      <c r="B3" s="8"/>
      <c r="C3" s="73" t="s">
        <v>20</v>
      </c>
      <c r="D3" s="74"/>
      <c r="E3" s="75"/>
      <c r="F3" s="73" t="s">
        <v>21</v>
      </c>
      <c r="G3" s="74"/>
      <c r="H3" s="75"/>
      <c r="I3" s="64" t="s">
        <v>26</v>
      </c>
      <c r="J3" s="65"/>
      <c r="K3" s="66"/>
      <c r="L3" s="71" t="s">
        <v>27</v>
      </c>
      <c r="M3" s="72"/>
    </row>
    <row r="4" spans="1:13" s="2" customFormat="1" ht="24.75" customHeight="1" thickBot="1" x14ac:dyDescent="0.25">
      <c r="A4" s="9"/>
      <c r="B4" s="10"/>
      <c r="C4" s="11" t="s">
        <v>2</v>
      </c>
      <c r="D4" s="12" t="s">
        <v>3</v>
      </c>
      <c r="E4" s="13" t="s">
        <v>1</v>
      </c>
      <c r="F4" s="14" t="s">
        <v>2</v>
      </c>
      <c r="G4" s="15" t="s">
        <v>3</v>
      </c>
      <c r="H4" s="13" t="s">
        <v>1</v>
      </c>
      <c r="I4" s="16" t="s">
        <v>4</v>
      </c>
      <c r="J4" s="17" t="s">
        <v>5</v>
      </c>
      <c r="K4" s="17" t="s">
        <v>28</v>
      </c>
      <c r="L4" s="18" t="s">
        <v>71</v>
      </c>
      <c r="M4" s="19" t="s">
        <v>72</v>
      </c>
    </row>
    <row r="5" spans="1:13" s="2" customFormat="1" ht="24.75" customHeight="1" thickTop="1" x14ac:dyDescent="0.25">
      <c r="A5" s="20">
        <v>1</v>
      </c>
      <c r="B5" s="21" t="s">
        <v>29</v>
      </c>
      <c r="C5" s="22">
        <v>0</v>
      </c>
      <c r="D5" s="23">
        <v>0</v>
      </c>
      <c r="E5" s="22">
        <v>0</v>
      </c>
      <c r="F5" s="24">
        <v>0</v>
      </c>
      <c r="G5" s="25">
        <v>0</v>
      </c>
      <c r="H5" s="22">
        <v>0</v>
      </c>
      <c r="I5" s="26" t="str">
        <f>IF(C5=0,"－",ROUND(+F5/C5*100,1))</f>
        <v>－</v>
      </c>
      <c r="J5" s="27" t="str">
        <f>IF(D5=0,"－",ROUND(+G5/D5*100,1))</f>
        <v>－</v>
      </c>
      <c r="K5" s="28" t="str">
        <f>IF(E5=0,"－",ROUND(+H5/E5*100,1))</f>
        <v>－</v>
      </c>
      <c r="L5" s="27" t="s">
        <v>25</v>
      </c>
      <c r="M5" s="27" t="s">
        <v>25</v>
      </c>
    </row>
    <row r="6" spans="1:13" s="2" customFormat="1" ht="24.75" customHeight="1" x14ac:dyDescent="0.25">
      <c r="A6" s="29">
        <v>2</v>
      </c>
      <c r="B6" s="30" t="s">
        <v>30</v>
      </c>
      <c r="C6" s="31">
        <v>0</v>
      </c>
      <c r="D6" s="32">
        <v>0</v>
      </c>
      <c r="E6" s="33">
        <v>0</v>
      </c>
      <c r="F6" s="34">
        <v>0</v>
      </c>
      <c r="G6" s="32">
        <v>0</v>
      </c>
      <c r="H6" s="35">
        <v>0</v>
      </c>
      <c r="I6" s="36" t="str">
        <f t="shared" ref="I6:I61" si="0">IF(C6=0,"－",ROUND(+F6/C6*100,1))</f>
        <v>－</v>
      </c>
      <c r="J6" s="37" t="str">
        <f t="shared" ref="J6:J61" si="1">IF(D6=0,"－",ROUND(+G6/D6*100,1))</f>
        <v>－</v>
      </c>
      <c r="K6" s="38" t="str">
        <f t="shared" ref="K6:K61" si="2">IF(E6=0,"－",ROUND(+H6/E6*100,1))</f>
        <v>－</v>
      </c>
      <c r="L6" s="37" t="s">
        <v>25</v>
      </c>
      <c r="M6" s="37" t="s">
        <v>25</v>
      </c>
    </row>
    <row r="7" spans="1:13" s="2" customFormat="1" ht="24.75" customHeight="1" x14ac:dyDescent="0.25">
      <c r="A7" s="29">
        <v>3</v>
      </c>
      <c r="B7" s="30" t="s">
        <v>31</v>
      </c>
      <c r="C7" s="31">
        <v>0</v>
      </c>
      <c r="D7" s="32">
        <v>0</v>
      </c>
      <c r="E7" s="33">
        <v>0</v>
      </c>
      <c r="F7" s="34">
        <v>0</v>
      </c>
      <c r="G7" s="32">
        <v>0</v>
      </c>
      <c r="H7" s="35">
        <v>0</v>
      </c>
      <c r="I7" s="36" t="str">
        <f t="shared" si="0"/>
        <v>－</v>
      </c>
      <c r="J7" s="37" t="str">
        <f t="shared" si="1"/>
        <v>－</v>
      </c>
      <c r="K7" s="38" t="str">
        <f t="shared" si="2"/>
        <v>－</v>
      </c>
      <c r="L7" s="37" t="s">
        <v>25</v>
      </c>
      <c r="M7" s="37" t="s">
        <v>25</v>
      </c>
    </row>
    <row r="8" spans="1:13" s="2" customFormat="1" ht="24.75" customHeight="1" x14ac:dyDescent="0.25">
      <c r="A8" s="29">
        <v>4</v>
      </c>
      <c r="B8" s="30" t="s">
        <v>32</v>
      </c>
      <c r="C8" s="31">
        <v>0</v>
      </c>
      <c r="D8" s="32">
        <v>0</v>
      </c>
      <c r="E8" s="33">
        <v>0</v>
      </c>
      <c r="F8" s="34">
        <v>0</v>
      </c>
      <c r="G8" s="32">
        <v>0</v>
      </c>
      <c r="H8" s="35">
        <v>0</v>
      </c>
      <c r="I8" s="36" t="str">
        <f t="shared" si="0"/>
        <v>－</v>
      </c>
      <c r="J8" s="37" t="str">
        <f t="shared" si="1"/>
        <v>－</v>
      </c>
      <c r="K8" s="38" t="str">
        <f t="shared" si="2"/>
        <v>－</v>
      </c>
      <c r="L8" s="37" t="s">
        <v>25</v>
      </c>
      <c r="M8" s="37" t="s">
        <v>25</v>
      </c>
    </row>
    <row r="9" spans="1:13" s="2" customFormat="1" ht="24.75" customHeight="1" x14ac:dyDescent="0.25">
      <c r="A9" s="29">
        <v>5</v>
      </c>
      <c r="B9" s="30" t="s">
        <v>33</v>
      </c>
      <c r="C9" s="31">
        <v>0</v>
      </c>
      <c r="D9" s="32">
        <v>0</v>
      </c>
      <c r="E9" s="33">
        <v>0</v>
      </c>
      <c r="F9" s="34">
        <v>0</v>
      </c>
      <c r="G9" s="32">
        <v>0</v>
      </c>
      <c r="H9" s="35">
        <v>0</v>
      </c>
      <c r="I9" s="36" t="str">
        <f t="shared" si="0"/>
        <v>－</v>
      </c>
      <c r="J9" s="37" t="str">
        <f t="shared" si="1"/>
        <v>－</v>
      </c>
      <c r="K9" s="38" t="str">
        <f t="shared" si="2"/>
        <v>－</v>
      </c>
      <c r="L9" s="37" t="s">
        <v>25</v>
      </c>
      <c r="M9" s="37" t="s">
        <v>25</v>
      </c>
    </row>
    <row r="10" spans="1:13" s="2" customFormat="1" ht="24.75" customHeight="1" x14ac:dyDescent="0.25">
      <c r="A10" s="29">
        <v>6</v>
      </c>
      <c r="B10" s="30" t="s">
        <v>6</v>
      </c>
      <c r="C10" s="31">
        <v>0</v>
      </c>
      <c r="D10" s="32">
        <v>0</v>
      </c>
      <c r="E10" s="33">
        <v>0</v>
      </c>
      <c r="F10" s="34">
        <v>0</v>
      </c>
      <c r="G10" s="32">
        <v>0</v>
      </c>
      <c r="H10" s="35">
        <v>0</v>
      </c>
      <c r="I10" s="36" t="str">
        <f t="shared" si="0"/>
        <v>－</v>
      </c>
      <c r="J10" s="37" t="str">
        <f t="shared" si="1"/>
        <v>－</v>
      </c>
      <c r="K10" s="38" t="str">
        <f t="shared" si="2"/>
        <v>－</v>
      </c>
      <c r="L10" s="37" t="s">
        <v>25</v>
      </c>
      <c r="M10" s="37" t="s">
        <v>25</v>
      </c>
    </row>
    <row r="11" spans="1:13" s="2" customFormat="1" ht="24.75" customHeight="1" x14ac:dyDescent="0.25">
      <c r="A11" s="29">
        <v>7</v>
      </c>
      <c r="B11" s="30" t="s">
        <v>34</v>
      </c>
      <c r="C11" s="31">
        <v>0</v>
      </c>
      <c r="D11" s="32">
        <v>0</v>
      </c>
      <c r="E11" s="33">
        <v>0</v>
      </c>
      <c r="F11" s="34">
        <v>0</v>
      </c>
      <c r="G11" s="32">
        <v>0</v>
      </c>
      <c r="H11" s="35">
        <v>0</v>
      </c>
      <c r="I11" s="36" t="str">
        <f t="shared" si="0"/>
        <v>－</v>
      </c>
      <c r="J11" s="37" t="str">
        <f t="shared" si="1"/>
        <v>－</v>
      </c>
      <c r="K11" s="38" t="str">
        <f t="shared" si="2"/>
        <v>－</v>
      </c>
      <c r="L11" s="37" t="s">
        <v>25</v>
      </c>
      <c r="M11" s="37" t="s">
        <v>25</v>
      </c>
    </row>
    <row r="12" spans="1:13" s="2" customFormat="1" ht="24.75" customHeight="1" x14ac:dyDescent="0.25">
      <c r="A12" s="29">
        <v>8</v>
      </c>
      <c r="B12" s="30" t="s">
        <v>35</v>
      </c>
      <c r="C12" s="31">
        <v>0</v>
      </c>
      <c r="D12" s="32">
        <v>0</v>
      </c>
      <c r="E12" s="33">
        <v>0</v>
      </c>
      <c r="F12" s="34">
        <v>0</v>
      </c>
      <c r="G12" s="32">
        <v>0</v>
      </c>
      <c r="H12" s="35">
        <v>0</v>
      </c>
      <c r="I12" s="36" t="str">
        <f t="shared" si="0"/>
        <v>－</v>
      </c>
      <c r="J12" s="37" t="str">
        <f t="shared" si="1"/>
        <v>－</v>
      </c>
      <c r="K12" s="38" t="str">
        <f t="shared" si="2"/>
        <v>－</v>
      </c>
      <c r="L12" s="37" t="s">
        <v>25</v>
      </c>
      <c r="M12" s="37" t="s">
        <v>25</v>
      </c>
    </row>
    <row r="13" spans="1:13" s="2" customFormat="1" ht="24.75" customHeight="1" x14ac:dyDescent="0.25">
      <c r="A13" s="29">
        <v>9</v>
      </c>
      <c r="B13" s="30" t="s">
        <v>36</v>
      </c>
      <c r="C13" s="31">
        <v>0</v>
      </c>
      <c r="D13" s="32">
        <v>0</v>
      </c>
      <c r="E13" s="33">
        <v>0</v>
      </c>
      <c r="F13" s="34">
        <v>0</v>
      </c>
      <c r="G13" s="32">
        <v>0</v>
      </c>
      <c r="H13" s="35">
        <v>0</v>
      </c>
      <c r="I13" s="36" t="str">
        <f t="shared" si="0"/>
        <v>－</v>
      </c>
      <c r="J13" s="37" t="str">
        <f t="shared" si="1"/>
        <v>－</v>
      </c>
      <c r="K13" s="38" t="str">
        <f t="shared" si="2"/>
        <v>－</v>
      </c>
      <c r="L13" s="37" t="s">
        <v>25</v>
      </c>
      <c r="M13" s="37" t="s">
        <v>25</v>
      </c>
    </row>
    <row r="14" spans="1:13" s="2" customFormat="1" ht="24.75" customHeight="1" x14ac:dyDescent="0.25">
      <c r="A14" s="29">
        <v>10</v>
      </c>
      <c r="B14" s="30" t="s">
        <v>37</v>
      </c>
      <c r="C14" s="31">
        <v>0</v>
      </c>
      <c r="D14" s="32">
        <v>0</v>
      </c>
      <c r="E14" s="33">
        <v>0</v>
      </c>
      <c r="F14" s="34">
        <v>0</v>
      </c>
      <c r="G14" s="32">
        <v>0</v>
      </c>
      <c r="H14" s="35">
        <v>0</v>
      </c>
      <c r="I14" s="36" t="str">
        <f t="shared" si="0"/>
        <v>－</v>
      </c>
      <c r="J14" s="37" t="str">
        <f t="shared" si="1"/>
        <v>－</v>
      </c>
      <c r="K14" s="38" t="str">
        <f t="shared" si="2"/>
        <v>－</v>
      </c>
      <c r="L14" s="37">
        <v>0</v>
      </c>
      <c r="M14" s="37">
        <v>0</v>
      </c>
    </row>
    <row r="15" spans="1:13" s="2" customFormat="1" ht="24.75" customHeight="1" x14ac:dyDescent="0.25">
      <c r="A15" s="29">
        <v>11</v>
      </c>
      <c r="B15" s="30" t="s">
        <v>38</v>
      </c>
      <c r="C15" s="31">
        <v>0</v>
      </c>
      <c r="D15" s="32">
        <v>0</v>
      </c>
      <c r="E15" s="33">
        <v>0</v>
      </c>
      <c r="F15" s="34">
        <v>0</v>
      </c>
      <c r="G15" s="32">
        <v>0</v>
      </c>
      <c r="H15" s="35">
        <v>0</v>
      </c>
      <c r="I15" s="36" t="str">
        <f t="shared" si="0"/>
        <v>－</v>
      </c>
      <c r="J15" s="37" t="str">
        <f t="shared" si="1"/>
        <v>－</v>
      </c>
      <c r="K15" s="38" t="str">
        <f t="shared" si="2"/>
        <v>－</v>
      </c>
      <c r="L15" s="37" t="s">
        <v>25</v>
      </c>
      <c r="M15" s="37" t="s">
        <v>25</v>
      </c>
    </row>
    <row r="16" spans="1:13" s="2" customFormat="1" ht="24.75" customHeight="1" x14ac:dyDescent="0.25">
      <c r="A16" s="29">
        <v>12</v>
      </c>
      <c r="B16" s="30" t="s">
        <v>39</v>
      </c>
      <c r="C16" s="31">
        <v>0</v>
      </c>
      <c r="D16" s="32">
        <v>0</v>
      </c>
      <c r="E16" s="33">
        <v>0</v>
      </c>
      <c r="F16" s="34">
        <v>0</v>
      </c>
      <c r="G16" s="32">
        <v>0</v>
      </c>
      <c r="H16" s="35">
        <v>0</v>
      </c>
      <c r="I16" s="36" t="str">
        <f t="shared" si="0"/>
        <v>－</v>
      </c>
      <c r="J16" s="37" t="str">
        <f t="shared" si="1"/>
        <v>－</v>
      </c>
      <c r="K16" s="38" t="str">
        <f t="shared" si="2"/>
        <v>－</v>
      </c>
      <c r="L16" s="37" t="s">
        <v>25</v>
      </c>
      <c r="M16" s="37" t="s">
        <v>25</v>
      </c>
    </row>
    <row r="17" spans="1:13" s="2" customFormat="1" ht="24.75" customHeight="1" x14ac:dyDescent="0.25">
      <c r="A17" s="29">
        <v>13</v>
      </c>
      <c r="B17" s="30" t="s">
        <v>40</v>
      </c>
      <c r="C17" s="31">
        <v>0</v>
      </c>
      <c r="D17" s="32">
        <v>0</v>
      </c>
      <c r="E17" s="33">
        <v>0</v>
      </c>
      <c r="F17" s="34">
        <v>0</v>
      </c>
      <c r="G17" s="32">
        <v>0</v>
      </c>
      <c r="H17" s="35">
        <v>0</v>
      </c>
      <c r="I17" s="36" t="str">
        <f t="shared" si="0"/>
        <v>－</v>
      </c>
      <c r="J17" s="37" t="str">
        <f t="shared" si="1"/>
        <v>－</v>
      </c>
      <c r="K17" s="38" t="str">
        <f t="shared" si="2"/>
        <v>－</v>
      </c>
      <c r="L17" s="37" t="s">
        <v>25</v>
      </c>
      <c r="M17" s="37" t="s">
        <v>25</v>
      </c>
    </row>
    <row r="18" spans="1:13" s="2" customFormat="1" ht="24.75" customHeight="1" x14ac:dyDescent="0.25">
      <c r="A18" s="29">
        <v>14</v>
      </c>
      <c r="B18" s="30" t="s">
        <v>7</v>
      </c>
      <c r="C18" s="31">
        <v>0</v>
      </c>
      <c r="D18" s="32">
        <v>0</v>
      </c>
      <c r="E18" s="33">
        <v>0</v>
      </c>
      <c r="F18" s="34">
        <v>0</v>
      </c>
      <c r="G18" s="32">
        <v>0</v>
      </c>
      <c r="H18" s="35">
        <v>0</v>
      </c>
      <c r="I18" s="36" t="str">
        <f t="shared" si="0"/>
        <v>－</v>
      </c>
      <c r="J18" s="37" t="str">
        <f t="shared" si="1"/>
        <v>－</v>
      </c>
      <c r="K18" s="38" t="str">
        <f t="shared" si="2"/>
        <v>－</v>
      </c>
      <c r="L18" s="37" t="s">
        <v>25</v>
      </c>
      <c r="M18" s="37" t="s">
        <v>25</v>
      </c>
    </row>
    <row r="19" spans="1:13" s="2" customFormat="1" ht="24.75" customHeight="1" x14ac:dyDescent="0.25">
      <c r="A19" s="29">
        <v>15</v>
      </c>
      <c r="B19" s="30" t="s">
        <v>41</v>
      </c>
      <c r="C19" s="31">
        <v>0</v>
      </c>
      <c r="D19" s="32">
        <v>0</v>
      </c>
      <c r="E19" s="33">
        <v>0</v>
      </c>
      <c r="F19" s="34">
        <v>0</v>
      </c>
      <c r="G19" s="32">
        <v>0</v>
      </c>
      <c r="H19" s="35">
        <v>0</v>
      </c>
      <c r="I19" s="36" t="str">
        <f t="shared" si="0"/>
        <v>－</v>
      </c>
      <c r="J19" s="37" t="str">
        <f t="shared" si="1"/>
        <v>－</v>
      </c>
      <c r="K19" s="38" t="str">
        <f t="shared" si="2"/>
        <v>－</v>
      </c>
      <c r="L19" s="37" t="s">
        <v>25</v>
      </c>
      <c r="M19" s="37" t="s">
        <v>25</v>
      </c>
    </row>
    <row r="20" spans="1:13" s="2" customFormat="1" ht="24.75" customHeight="1" x14ac:dyDescent="0.25">
      <c r="A20" s="29">
        <v>16</v>
      </c>
      <c r="B20" s="30" t="s">
        <v>42</v>
      </c>
      <c r="C20" s="31">
        <v>0</v>
      </c>
      <c r="D20" s="32">
        <v>0</v>
      </c>
      <c r="E20" s="33">
        <v>0</v>
      </c>
      <c r="F20" s="34">
        <v>0</v>
      </c>
      <c r="G20" s="32">
        <v>0</v>
      </c>
      <c r="H20" s="35">
        <v>0</v>
      </c>
      <c r="I20" s="36" t="str">
        <f t="shared" si="0"/>
        <v>－</v>
      </c>
      <c r="J20" s="37" t="str">
        <f t="shared" si="1"/>
        <v>－</v>
      </c>
      <c r="K20" s="38" t="str">
        <f t="shared" si="2"/>
        <v>－</v>
      </c>
      <c r="L20" s="37" t="s">
        <v>25</v>
      </c>
      <c r="M20" s="37">
        <v>20.3</v>
      </c>
    </row>
    <row r="21" spans="1:13" s="2" customFormat="1" ht="24.75" customHeight="1" x14ac:dyDescent="0.25">
      <c r="A21" s="29">
        <v>17</v>
      </c>
      <c r="B21" s="30" t="s">
        <v>43</v>
      </c>
      <c r="C21" s="31">
        <v>0</v>
      </c>
      <c r="D21" s="32">
        <v>66577</v>
      </c>
      <c r="E21" s="33">
        <v>66577</v>
      </c>
      <c r="F21" s="34">
        <v>0</v>
      </c>
      <c r="G21" s="32">
        <v>0</v>
      </c>
      <c r="H21" s="35">
        <v>0</v>
      </c>
      <c r="I21" s="36" t="str">
        <f t="shared" si="0"/>
        <v>－</v>
      </c>
      <c r="J21" s="37">
        <f t="shared" si="1"/>
        <v>0</v>
      </c>
      <c r="K21" s="38">
        <f t="shared" si="2"/>
        <v>0</v>
      </c>
      <c r="L21" s="37">
        <v>0</v>
      </c>
      <c r="M21" s="37">
        <v>0</v>
      </c>
    </row>
    <row r="22" spans="1:13" s="2" customFormat="1" ht="24.75" customHeight="1" x14ac:dyDescent="0.25">
      <c r="A22" s="29">
        <v>18</v>
      </c>
      <c r="B22" s="30" t="s">
        <v>44</v>
      </c>
      <c r="C22" s="31">
        <v>0</v>
      </c>
      <c r="D22" s="32">
        <v>0</v>
      </c>
      <c r="E22" s="33">
        <v>0</v>
      </c>
      <c r="F22" s="34">
        <v>0</v>
      </c>
      <c r="G22" s="32">
        <v>0</v>
      </c>
      <c r="H22" s="35">
        <v>0</v>
      </c>
      <c r="I22" s="36" t="str">
        <f t="shared" si="0"/>
        <v>－</v>
      </c>
      <c r="J22" s="37" t="str">
        <f t="shared" si="1"/>
        <v>－</v>
      </c>
      <c r="K22" s="38" t="str">
        <f t="shared" si="2"/>
        <v>－</v>
      </c>
      <c r="L22" s="37" t="s">
        <v>25</v>
      </c>
      <c r="M22" s="37" t="s">
        <v>25</v>
      </c>
    </row>
    <row r="23" spans="1:13" s="2" customFormat="1" ht="24.75" customHeight="1" x14ac:dyDescent="0.25">
      <c r="A23" s="29">
        <v>19</v>
      </c>
      <c r="B23" s="30" t="s">
        <v>8</v>
      </c>
      <c r="C23" s="31">
        <v>0</v>
      </c>
      <c r="D23" s="32">
        <v>0</v>
      </c>
      <c r="E23" s="33">
        <v>0</v>
      </c>
      <c r="F23" s="34">
        <v>0</v>
      </c>
      <c r="G23" s="32">
        <v>0</v>
      </c>
      <c r="H23" s="35">
        <v>0</v>
      </c>
      <c r="I23" s="36" t="str">
        <f t="shared" si="0"/>
        <v>－</v>
      </c>
      <c r="J23" s="37" t="str">
        <f t="shared" si="1"/>
        <v>－</v>
      </c>
      <c r="K23" s="38" t="str">
        <f t="shared" si="2"/>
        <v>－</v>
      </c>
      <c r="L23" s="37" t="s">
        <v>25</v>
      </c>
      <c r="M23" s="37" t="s">
        <v>25</v>
      </c>
    </row>
    <row r="24" spans="1:13" s="2" customFormat="1" ht="24.75" customHeight="1" x14ac:dyDescent="0.25">
      <c r="A24" s="29">
        <v>20</v>
      </c>
      <c r="B24" s="30" t="s">
        <v>9</v>
      </c>
      <c r="C24" s="31">
        <v>0</v>
      </c>
      <c r="D24" s="32">
        <v>0</v>
      </c>
      <c r="E24" s="33">
        <v>0</v>
      </c>
      <c r="F24" s="34">
        <v>0</v>
      </c>
      <c r="G24" s="32">
        <v>0</v>
      </c>
      <c r="H24" s="35">
        <v>0</v>
      </c>
      <c r="I24" s="36" t="str">
        <f t="shared" si="0"/>
        <v>－</v>
      </c>
      <c r="J24" s="37" t="str">
        <f t="shared" si="1"/>
        <v>－</v>
      </c>
      <c r="K24" s="38" t="str">
        <f t="shared" si="2"/>
        <v>－</v>
      </c>
      <c r="L24" s="37" t="s">
        <v>25</v>
      </c>
      <c r="M24" s="37" t="s">
        <v>25</v>
      </c>
    </row>
    <row r="25" spans="1:13" s="2" customFormat="1" ht="24.75" customHeight="1" x14ac:dyDescent="0.25">
      <c r="A25" s="29">
        <v>21</v>
      </c>
      <c r="B25" s="30" t="s">
        <v>45</v>
      </c>
      <c r="C25" s="31">
        <v>0</v>
      </c>
      <c r="D25" s="32">
        <v>2865</v>
      </c>
      <c r="E25" s="33">
        <v>2865</v>
      </c>
      <c r="F25" s="34">
        <v>0</v>
      </c>
      <c r="G25" s="32">
        <v>133</v>
      </c>
      <c r="H25" s="35">
        <v>133</v>
      </c>
      <c r="I25" s="36" t="str">
        <f t="shared" si="0"/>
        <v>－</v>
      </c>
      <c r="J25" s="37">
        <f t="shared" si="1"/>
        <v>4.5999999999999996</v>
      </c>
      <c r="K25" s="38">
        <f t="shared" si="2"/>
        <v>4.5999999999999996</v>
      </c>
      <c r="L25" s="37">
        <v>3.4</v>
      </c>
      <c r="M25" s="37">
        <v>9.1999999999999993</v>
      </c>
    </row>
    <row r="26" spans="1:13" s="2" customFormat="1" ht="24.75" customHeight="1" x14ac:dyDescent="0.25">
      <c r="A26" s="29">
        <v>22</v>
      </c>
      <c r="B26" s="30" t="s">
        <v>10</v>
      </c>
      <c r="C26" s="31">
        <v>0</v>
      </c>
      <c r="D26" s="32">
        <v>0</v>
      </c>
      <c r="E26" s="33">
        <v>0</v>
      </c>
      <c r="F26" s="34">
        <v>0</v>
      </c>
      <c r="G26" s="32">
        <v>0</v>
      </c>
      <c r="H26" s="35">
        <v>0</v>
      </c>
      <c r="I26" s="36" t="str">
        <f t="shared" si="0"/>
        <v>－</v>
      </c>
      <c r="J26" s="37" t="str">
        <f t="shared" si="1"/>
        <v>－</v>
      </c>
      <c r="K26" s="38" t="str">
        <f t="shared" si="2"/>
        <v>－</v>
      </c>
      <c r="L26" s="37" t="s">
        <v>25</v>
      </c>
      <c r="M26" s="37" t="s">
        <v>25</v>
      </c>
    </row>
    <row r="27" spans="1:13" s="2" customFormat="1" ht="24.75" customHeight="1" x14ac:dyDescent="0.25">
      <c r="A27" s="29">
        <v>23</v>
      </c>
      <c r="B27" s="30" t="s">
        <v>46</v>
      </c>
      <c r="C27" s="31">
        <v>0</v>
      </c>
      <c r="D27" s="32">
        <v>0</v>
      </c>
      <c r="E27" s="33">
        <v>0</v>
      </c>
      <c r="F27" s="34">
        <v>0</v>
      </c>
      <c r="G27" s="32">
        <v>0</v>
      </c>
      <c r="H27" s="35">
        <v>0</v>
      </c>
      <c r="I27" s="36" t="str">
        <f t="shared" si="0"/>
        <v>－</v>
      </c>
      <c r="J27" s="37" t="str">
        <f t="shared" si="1"/>
        <v>－</v>
      </c>
      <c r="K27" s="38" t="str">
        <f t="shared" si="2"/>
        <v>－</v>
      </c>
      <c r="L27" s="37">
        <v>0</v>
      </c>
      <c r="M27" s="37">
        <v>0</v>
      </c>
    </row>
    <row r="28" spans="1:13" s="2" customFormat="1" ht="24.75" customHeight="1" x14ac:dyDescent="0.25">
      <c r="A28" s="29">
        <v>24</v>
      </c>
      <c r="B28" s="30" t="s">
        <v>47</v>
      </c>
      <c r="C28" s="31">
        <v>0</v>
      </c>
      <c r="D28" s="32">
        <v>0</v>
      </c>
      <c r="E28" s="33">
        <v>0</v>
      </c>
      <c r="F28" s="34">
        <v>0</v>
      </c>
      <c r="G28" s="32">
        <v>0</v>
      </c>
      <c r="H28" s="35">
        <v>0</v>
      </c>
      <c r="I28" s="36" t="str">
        <f t="shared" si="0"/>
        <v>－</v>
      </c>
      <c r="J28" s="37" t="str">
        <f t="shared" si="1"/>
        <v>－</v>
      </c>
      <c r="K28" s="38" t="str">
        <f t="shared" si="2"/>
        <v>－</v>
      </c>
      <c r="L28" s="37" t="s">
        <v>25</v>
      </c>
      <c r="M28" s="37" t="s">
        <v>25</v>
      </c>
    </row>
    <row r="29" spans="1:13" s="2" customFormat="1" ht="24.75" customHeight="1" x14ac:dyDescent="0.25">
      <c r="A29" s="29">
        <v>25</v>
      </c>
      <c r="B29" s="30" t="s">
        <v>48</v>
      </c>
      <c r="C29" s="31">
        <v>0</v>
      </c>
      <c r="D29" s="32">
        <v>0</v>
      </c>
      <c r="E29" s="33">
        <v>0</v>
      </c>
      <c r="F29" s="34">
        <v>0</v>
      </c>
      <c r="G29" s="32">
        <v>0</v>
      </c>
      <c r="H29" s="35">
        <v>0</v>
      </c>
      <c r="I29" s="36" t="str">
        <f t="shared" si="0"/>
        <v>－</v>
      </c>
      <c r="J29" s="37" t="str">
        <f t="shared" si="1"/>
        <v>－</v>
      </c>
      <c r="K29" s="38" t="str">
        <f t="shared" si="2"/>
        <v>－</v>
      </c>
      <c r="L29" s="37" t="s">
        <v>25</v>
      </c>
      <c r="M29" s="37" t="s">
        <v>25</v>
      </c>
    </row>
    <row r="30" spans="1:13" s="2" customFormat="1" ht="24.75" customHeight="1" x14ac:dyDescent="0.25">
      <c r="A30" s="29">
        <v>26</v>
      </c>
      <c r="B30" s="30" t="s">
        <v>11</v>
      </c>
      <c r="C30" s="31">
        <v>70769</v>
      </c>
      <c r="D30" s="32">
        <v>0</v>
      </c>
      <c r="E30" s="33">
        <v>70769</v>
      </c>
      <c r="F30" s="34">
        <v>70769</v>
      </c>
      <c r="G30" s="32">
        <v>0</v>
      </c>
      <c r="H30" s="35">
        <v>70769</v>
      </c>
      <c r="I30" s="36">
        <f t="shared" si="0"/>
        <v>100</v>
      </c>
      <c r="J30" s="37" t="str">
        <f t="shared" si="1"/>
        <v>－</v>
      </c>
      <c r="K30" s="38">
        <f t="shared" si="2"/>
        <v>100</v>
      </c>
      <c r="L30" s="37">
        <v>100</v>
      </c>
      <c r="M30" s="37">
        <v>100</v>
      </c>
    </row>
    <row r="31" spans="1:13" s="2" customFormat="1" ht="24.75" customHeight="1" x14ac:dyDescent="0.25">
      <c r="A31" s="29">
        <v>27</v>
      </c>
      <c r="B31" s="30" t="s">
        <v>12</v>
      </c>
      <c r="C31" s="31">
        <v>0</v>
      </c>
      <c r="D31" s="32">
        <v>0</v>
      </c>
      <c r="E31" s="33">
        <v>0</v>
      </c>
      <c r="F31" s="34">
        <v>0</v>
      </c>
      <c r="G31" s="32">
        <v>0</v>
      </c>
      <c r="H31" s="35">
        <v>0</v>
      </c>
      <c r="I31" s="36" t="str">
        <f t="shared" si="0"/>
        <v>－</v>
      </c>
      <c r="J31" s="37" t="str">
        <f t="shared" si="1"/>
        <v>－</v>
      </c>
      <c r="K31" s="38" t="str">
        <f t="shared" si="2"/>
        <v>－</v>
      </c>
      <c r="L31" s="37">
        <v>100</v>
      </c>
      <c r="M31" s="37" t="s">
        <v>25</v>
      </c>
    </row>
    <row r="32" spans="1:13" s="2" customFormat="1" ht="24.75" customHeight="1" x14ac:dyDescent="0.25">
      <c r="A32" s="29">
        <v>28</v>
      </c>
      <c r="B32" s="30" t="s">
        <v>49</v>
      </c>
      <c r="C32" s="31">
        <v>0</v>
      </c>
      <c r="D32" s="32">
        <v>0</v>
      </c>
      <c r="E32" s="33">
        <v>0</v>
      </c>
      <c r="F32" s="34">
        <v>0</v>
      </c>
      <c r="G32" s="32">
        <v>0</v>
      </c>
      <c r="H32" s="35">
        <v>0</v>
      </c>
      <c r="I32" s="36" t="str">
        <f t="shared" si="0"/>
        <v>－</v>
      </c>
      <c r="J32" s="37" t="str">
        <f t="shared" si="1"/>
        <v>－</v>
      </c>
      <c r="K32" s="38" t="str">
        <f t="shared" si="2"/>
        <v>－</v>
      </c>
      <c r="L32" s="37" t="s">
        <v>25</v>
      </c>
      <c r="M32" s="37" t="s">
        <v>25</v>
      </c>
    </row>
    <row r="33" spans="1:13" s="2" customFormat="1" ht="24.75" customHeight="1" x14ac:dyDescent="0.25">
      <c r="A33" s="29">
        <v>29</v>
      </c>
      <c r="B33" s="30" t="s">
        <v>50</v>
      </c>
      <c r="C33" s="31">
        <v>0</v>
      </c>
      <c r="D33" s="32">
        <v>0</v>
      </c>
      <c r="E33" s="33">
        <v>0</v>
      </c>
      <c r="F33" s="34">
        <v>0</v>
      </c>
      <c r="G33" s="32">
        <v>0</v>
      </c>
      <c r="H33" s="35">
        <v>0</v>
      </c>
      <c r="I33" s="36" t="str">
        <f t="shared" si="0"/>
        <v>－</v>
      </c>
      <c r="J33" s="37" t="str">
        <f t="shared" si="1"/>
        <v>－</v>
      </c>
      <c r="K33" s="38" t="str">
        <f t="shared" si="2"/>
        <v>－</v>
      </c>
      <c r="L33" s="37" t="s">
        <v>25</v>
      </c>
      <c r="M33" s="37" t="s">
        <v>25</v>
      </c>
    </row>
    <row r="34" spans="1:13" s="2" customFormat="1" ht="24.75" customHeight="1" x14ac:dyDescent="0.25">
      <c r="A34" s="29">
        <v>30</v>
      </c>
      <c r="B34" s="30" t="s">
        <v>51</v>
      </c>
      <c r="C34" s="31">
        <v>0</v>
      </c>
      <c r="D34" s="32">
        <v>0</v>
      </c>
      <c r="E34" s="33">
        <v>0</v>
      </c>
      <c r="F34" s="34">
        <v>0</v>
      </c>
      <c r="G34" s="32">
        <v>0</v>
      </c>
      <c r="H34" s="35">
        <v>0</v>
      </c>
      <c r="I34" s="36" t="str">
        <f t="shared" si="0"/>
        <v>－</v>
      </c>
      <c r="J34" s="37" t="str">
        <f t="shared" si="1"/>
        <v>－</v>
      </c>
      <c r="K34" s="38" t="str">
        <f t="shared" si="2"/>
        <v>－</v>
      </c>
      <c r="L34" s="37" t="s">
        <v>25</v>
      </c>
      <c r="M34" s="37" t="s">
        <v>25</v>
      </c>
    </row>
    <row r="35" spans="1:13" s="2" customFormat="1" ht="24.75" customHeight="1" x14ac:dyDescent="0.25">
      <c r="A35" s="29">
        <v>31</v>
      </c>
      <c r="B35" s="30" t="s">
        <v>52</v>
      </c>
      <c r="C35" s="31">
        <v>0</v>
      </c>
      <c r="D35" s="32">
        <v>0</v>
      </c>
      <c r="E35" s="33">
        <v>0</v>
      </c>
      <c r="F35" s="34">
        <v>0</v>
      </c>
      <c r="G35" s="32">
        <v>0</v>
      </c>
      <c r="H35" s="35">
        <v>0</v>
      </c>
      <c r="I35" s="36" t="str">
        <f t="shared" si="0"/>
        <v>－</v>
      </c>
      <c r="J35" s="37" t="str">
        <f t="shared" si="1"/>
        <v>－</v>
      </c>
      <c r="K35" s="38" t="str">
        <f t="shared" si="2"/>
        <v>－</v>
      </c>
      <c r="L35" s="37" t="s">
        <v>25</v>
      </c>
      <c r="M35" s="37" t="s">
        <v>25</v>
      </c>
    </row>
    <row r="36" spans="1:13" s="2" customFormat="1" ht="24.75" customHeight="1" x14ac:dyDescent="0.25">
      <c r="A36" s="29">
        <v>32</v>
      </c>
      <c r="B36" s="30" t="s">
        <v>22</v>
      </c>
      <c r="C36" s="31">
        <v>0</v>
      </c>
      <c r="D36" s="32">
        <v>0</v>
      </c>
      <c r="E36" s="33">
        <v>0</v>
      </c>
      <c r="F36" s="34">
        <v>0</v>
      </c>
      <c r="G36" s="32">
        <v>0</v>
      </c>
      <c r="H36" s="35">
        <v>0</v>
      </c>
      <c r="I36" s="36" t="str">
        <f t="shared" si="0"/>
        <v>－</v>
      </c>
      <c r="J36" s="37" t="str">
        <f t="shared" si="1"/>
        <v>－</v>
      </c>
      <c r="K36" s="38" t="str">
        <f t="shared" si="2"/>
        <v>－</v>
      </c>
      <c r="L36" s="37" t="s">
        <v>25</v>
      </c>
      <c r="M36" s="37" t="s">
        <v>25</v>
      </c>
    </row>
    <row r="37" spans="1:13" s="2" customFormat="1" ht="24.75" customHeight="1" x14ac:dyDescent="0.25">
      <c r="A37" s="29">
        <v>33</v>
      </c>
      <c r="B37" s="30" t="s">
        <v>53</v>
      </c>
      <c r="C37" s="31">
        <v>0</v>
      </c>
      <c r="D37" s="32">
        <v>0</v>
      </c>
      <c r="E37" s="33">
        <v>0</v>
      </c>
      <c r="F37" s="34">
        <v>0</v>
      </c>
      <c r="G37" s="32">
        <v>0</v>
      </c>
      <c r="H37" s="35">
        <v>0</v>
      </c>
      <c r="I37" s="36" t="str">
        <f t="shared" si="0"/>
        <v>－</v>
      </c>
      <c r="J37" s="37" t="str">
        <f t="shared" si="1"/>
        <v>－</v>
      </c>
      <c r="K37" s="38" t="str">
        <f t="shared" si="2"/>
        <v>－</v>
      </c>
      <c r="L37" s="37" t="s">
        <v>25</v>
      </c>
      <c r="M37" s="37" t="s">
        <v>25</v>
      </c>
    </row>
    <row r="38" spans="1:13" s="2" customFormat="1" ht="24.75" customHeight="1" x14ac:dyDescent="0.25">
      <c r="A38" s="29">
        <v>34</v>
      </c>
      <c r="B38" s="30" t="s">
        <v>54</v>
      </c>
      <c r="C38" s="31">
        <v>0</v>
      </c>
      <c r="D38" s="32">
        <v>0</v>
      </c>
      <c r="E38" s="33">
        <v>0</v>
      </c>
      <c r="F38" s="34">
        <v>0</v>
      </c>
      <c r="G38" s="32">
        <v>0</v>
      </c>
      <c r="H38" s="35">
        <v>0</v>
      </c>
      <c r="I38" s="36" t="str">
        <f t="shared" si="0"/>
        <v>－</v>
      </c>
      <c r="J38" s="37" t="str">
        <f t="shared" si="1"/>
        <v>－</v>
      </c>
      <c r="K38" s="38" t="str">
        <f t="shared" si="2"/>
        <v>－</v>
      </c>
      <c r="L38" s="37" t="s">
        <v>25</v>
      </c>
      <c r="M38" s="37" t="s">
        <v>25</v>
      </c>
    </row>
    <row r="39" spans="1:13" s="2" customFormat="1" ht="24.75" customHeight="1" x14ac:dyDescent="0.25">
      <c r="A39" s="29">
        <v>35</v>
      </c>
      <c r="B39" s="30" t="s">
        <v>55</v>
      </c>
      <c r="C39" s="31">
        <v>0</v>
      </c>
      <c r="D39" s="32">
        <v>0</v>
      </c>
      <c r="E39" s="33">
        <v>0</v>
      </c>
      <c r="F39" s="34">
        <v>0</v>
      </c>
      <c r="G39" s="32">
        <v>0</v>
      </c>
      <c r="H39" s="35">
        <v>0</v>
      </c>
      <c r="I39" s="36" t="str">
        <f t="shared" si="0"/>
        <v>－</v>
      </c>
      <c r="J39" s="37" t="str">
        <f t="shared" si="1"/>
        <v>－</v>
      </c>
      <c r="K39" s="38" t="str">
        <f t="shared" si="2"/>
        <v>－</v>
      </c>
      <c r="L39" s="37" t="s">
        <v>25</v>
      </c>
      <c r="M39" s="37" t="s">
        <v>25</v>
      </c>
    </row>
    <row r="40" spans="1:13" s="2" customFormat="1" ht="24.75" customHeight="1" x14ac:dyDescent="0.25">
      <c r="A40" s="29">
        <v>36</v>
      </c>
      <c r="B40" s="30" t="s">
        <v>23</v>
      </c>
      <c r="C40" s="31">
        <v>0</v>
      </c>
      <c r="D40" s="32">
        <v>3302</v>
      </c>
      <c r="E40" s="33">
        <v>3302</v>
      </c>
      <c r="F40" s="34">
        <v>0</v>
      </c>
      <c r="G40" s="32">
        <v>24</v>
      </c>
      <c r="H40" s="35">
        <v>24</v>
      </c>
      <c r="I40" s="36" t="str">
        <f t="shared" si="0"/>
        <v>－</v>
      </c>
      <c r="J40" s="37">
        <f t="shared" si="1"/>
        <v>0.7</v>
      </c>
      <c r="K40" s="38">
        <f t="shared" si="2"/>
        <v>0.7</v>
      </c>
      <c r="L40" s="37">
        <v>0.7</v>
      </c>
      <c r="M40" s="37">
        <v>0.5</v>
      </c>
    </row>
    <row r="41" spans="1:13" s="2" customFormat="1" ht="24.75" customHeight="1" x14ac:dyDescent="0.25">
      <c r="A41" s="29">
        <v>37</v>
      </c>
      <c r="B41" s="30" t="s">
        <v>69</v>
      </c>
      <c r="C41" s="31">
        <v>0</v>
      </c>
      <c r="D41" s="32">
        <v>0</v>
      </c>
      <c r="E41" s="33">
        <v>0</v>
      </c>
      <c r="F41" s="34">
        <v>0</v>
      </c>
      <c r="G41" s="32">
        <v>0</v>
      </c>
      <c r="H41" s="35">
        <v>0</v>
      </c>
      <c r="I41" s="36" t="str">
        <f t="shared" si="0"/>
        <v>－</v>
      </c>
      <c r="J41" s="37" t="str">
        <f t="shared" si="1"/>
        <v>－</v>
      </c>
      <c r="K41" s="38" t="str">
        <f t="shared" si="2"/>
        <v>－</v>
      </c>
      <c r="L41" s="37" t="s">
        <v>25</v>
      </c>
      <c r="M41" s="37" t="s">
        <v>25</v>
      </c>
    </row>
    <row r="42" spans="1:13" s="2" customFormat="1" ht="24.75" customHeight="1" x14ac:dyDescent="0.25">
      <c r="A42" s="29">
        <v>38</v>
      </c>
      <c r="B42" s="30" t="s">
        <v>13</v>
      </c>
      <c r="C42" s="31">
        <v>0</v>
      </c>
      <c r="D42" s="32">
        <v>0</v>
      </c>
      <c r="E42" s="33">
        <v>0</v>
      </c>
      <c r="F42" s="34">
        <v>0</v>
      </c>
      <c r="G42" s="32">
        <v>0</v>
      </c>
      <c r="H42" s="35">
        <v>0</v>
      </c>
      <c r="I42" s="36" t="str">
        <f t="shared" si="0"/>
        <v>－</v>
      </c>
      <c r="J42" s="37" t="str">
        <f t="shared" si="1"/>
        <v>－</v>
      </c>
      <c r="K42" s="38" t="str">
        <f t="shared" si="2"/>
        <v>－</v>
      </c>
      <c r="L42" s="37" t="s">
        <v>25</v>
      </c>
      <c r="M42" s="37" t="s">
        <v>25</v>
      </c>
    </row>
    <row r="43" spans="1:13" s="2" customFormat="1" ht="24.75" customHeight="1" x14ac:dyDescent="0.25">
      <c r="A43" s="29">
        <v>39</v>
      </c>
      <c r="B43" s="30" t="s">
        <v>56</v>
      </c>
      <c r="C43" s="31">
        <v>0</v>
      </c>
      <c r="D43" s="32">
        <v>0</v>
      </c>
      <c r="E43" s="33">
        <v>0</v>
      </c>
      <c r="F43" s="34">
        <v>0</v>
      </c>
      <c r="G43" s="32">
        <v>0</v>
      </c>
      <c r="H43" s="35">
        <v>0</v>
      </c>
      <c r="I43" s="36" t="str">
        <f t="shared" si="0"/>
        <v>－</v>
      </c>
      <c r="J43" s="37" t="str">
        <f t="shared" si="1"/>
        <v>－</v>
      </c>
      <c r="K43" s="38" t="str">
        <f t="shared" si="2"/>
        <v>－</v>
      </c>
      <c r="L43" s="37" t="s">
        <v>25</v>
      </c>
      <c r="M43" s="37" t="s">
        <v>25</v>
      </c>
    </row>
    <row r="44" spans="1:13" s="2" customFormat="1" ht="24.75" customHeight="1" x14ac:dyDescent="0.25">
      <c r="A44" s="29">
        <v>40</v>
      </c>
      <c r="B44" s="30" t="s">
        <v>57</v>
      </c>
      <c r="C44" s="31">
        <v>0</v>
      </c>
      <c r="D44" s="32">
        <v>0</v>
      </c>
      <c r="E44" s="33">
        <v>0</v>
      </c>
      <c r="F44" s="34">
        <v>0</v>
      </c>
      <c r="G44" s="32">
        <v>0</v>
      </c>
      <c r="H44" s="35">
        <v>0</v>
      </c>
      <c r="I44" s="36" t="str">
        <f t="shared" si="0"/>
        <v>－</v>
      </c>
      <c r="J44" s="37" t="str">
        <f t="shared" si="1"/>
        <v>－</v>
      </c>
      <c r="K44" s="38" t="str">
        <f t="shared" si="2"/>
        <v>－</v>
      </c>
      <c r="L44" s="37" t="s">
        <v>25</v>
      </c>
      <c r="M44" s="37" t="s">
        <v>25</v>
      </c>
    </row>
    <row r="45" spans="1:13" s="2" customFormat="1" ht="24.75" customHeight="1" x14ac:dyDescent="0.25">
      <c r="A45" s="29">
        <v>41</v>
      </c>
      <c r="B45" s="30" t="s">
        <v>58</v>
      </c>
      <c r="C45" s="31">
        <v>0</v>
      </c>
      <c r="D45" s="32">
        <v>0</v>
      </c>
      <c r="E45" s="33">
        <v>0</v>
      </c>
      <c r="F45" s="34">
        <v>0</v>
      </c>
      <c r="G45" s="32">
        <v>0</v>
      </c>
      <c r="H45" s="35">
        <v>0</v>
      </c>
      <c r="I45" s="36" t="str">
        <f t="shared" si="0"/>
        <v>－</v>
      </c>
      <c r="J45" s="37" t="str">
        <f t="shared" si="1"/>
        <v>－</v>
      </c>
      <c r="K45" s="38" t="str">
        <f t="shared" si="2"/>
        <v>－</v>
      </c>
      <c r="L45" s="37" t="s">
        <v>25</v>
      </c>
      <c r="M45" s="37" t="s">
        <v>25</v>
      </c>
    </row>
    <row r="46" spans="1:13" s="2" customFormat="1" ht="24.75" customHeight="1" x14ac:dyDescent="0.25">
      <c r="A46" s="29">
        <v>42</v>
      </c>
      <c r="B46" s="30" t="s">
        <v>59</v>
      </c>
      <c r="C46" s="31">
        <v>0</v>
      </c>
      <c r="D46" s="32">
        <v>0</v>
      </c>
      <c r="E46" s="33">
        <v>0</v>
      </c>
      <c r="F46" s="34">
        <v>0</v>
      </c>
      <c r="G46" s="32">
        <v>0</v>
      </c>
      <c r="H46" s="35">
        <v>0</v>
      </c>
      <c r="I46" s="36" t="str">
        <f t="shared" si="0"/>
        <v>－</v>
      </c>
      <c r="J46" s="37" t="str">
        <f t="shared" si="1"/>
        <v>－</v>
      </c>
      <c r="K46" s="38" t="str">
        <f t="shared" si="2"/>
        <v>－</v>
      </c>
      <c r="L46" s="37" t="s">
        <v>25</v>
      </c>
      <c r="M46" s="37" t="s">
        <v>25</v>
      </c>
    </row>
    <row r="47" spans="1:13" s="2" customFormat="1" ht="24.75" customHeight="1" x14ac:dyDescent="0.25">
      <c r="A47" s="29">
        <v>43</v>
      </c>
      <c r="B47" s="30" t="s">
        <v>14</v>
      </c>
      <c r="C47" s="31">
        <v>0</v>
      </c>
      <c r="D47" s="32">
        <v>0</v>
      </c>
      <c r="E47" s="33">
        <v>0</v>
      </c>
      <c r="F47" s="34">
        <v>0</v>
      </c>
      <c r="G47" s="32">
        <v>0</v>
      </c>
      <c r="H47" s="35">
        <v>0</v>
      </c>
      <c r="I47" s="36" t="str">
        <f t="shared" si="0"/>
        <v>－</v>
      </c>
      <c r="J47" s="37" t="str">
        <f t="shared" si="1"/>
        <v>－</v>
      </c>
      <c r="K47" s="38" t="str">
        <f t="shared" si="2"/>
        <v>－</v>
      </c>
      <c r="L47" s="37" t="s">
        <v>25</v>
      </c>
      <c r="M47" s="37" t="s">
        <v>25</v>
      </c>
    </row>
    <row r="48" spans="1:13" s="2" customFormat="1" ht="24.75" customHeight="1" x14ac:dyDescent="0.25">
      <c r="A48" s="29">
        <v>44</v>
      </c>
      <c r="B48" s="30" t="s">
        <v>60</v>
      </c>
      <c r="C48" s="31">
        <v>0</v>
      </c>
      <c r="D48" s="32">
        <v>0</v>
      </c>
      <c r="E48" s="33">
        <v>0</v>
      </c>
      <c r="F48" s="34">
        <v>0</v>
      </c>
      <c r="G48" s="32">
        <v>0</v>
      </c>
      <c r="H48" s="35">
        <v>0</v>
      </c>
      <c r="I48" s="36" t="str">
        <f t="shared" si="0"/>
        <v>－</v>
      </c>
      <c r="J48" s="37" t="str">
        <f t="shared" si="1"/>
        <v>－</v>
      </c>
      <c r="K48" s="38" t="str">
        <f t="shared" si="2"/>
        <v>－</v>
      </c>
      <c r="L48" s="37" t="s">
        <v>25</v>
      </c>
      <c r="M48" s="37" t="s">
        <v>25</v>
      </c>
    </row>
    <row r="49" spans="1:13" s="2" customFormat="1" ht="24.75" customHeight="1" x14ac:dyDescent="0.25">
      <c r="A49" s="29">
        <v>45</v>
      </c>
      <c r="B49" s="30" t="s">
        <v>24</v>
      </c>
      <c r="C49" s="31">
        <v>0</v>
      </c>
      <c r="D49" s="32">
        <v>0</v>
      </c>
      <c r="E49" s="33">
        <v>0</v>
      </c>
      <c r="F49" s="34">
        <v>0</v>
      </c>
      <c r="G49" s="32">
        <v>0</v>
      </c>
      <c r="H49" s="35">
        <v>0</v>
      </c>
      <c r="I49" s="36" t="str">
        <f t="shared" si="0"/>
        <v>－</v>
      </c>
      <c r="J49" s="37" t="str">
        <f t="shared" si="1"/>
        <v>－</v>
      </c>
      <c r="K49" s="38" t="str">
        <f t="shared" si="2"/>
        <v>－</v>
      </c>
      <c r="L49" s="37" t="s">
        <v>25</v>
      </c>
      <c r="M49" s="37" t="s">
        <v>25</v>
      </c>
    </row>
    <row r="50" spans="1:13" s="2" customFormat="1" ht="24.75" customHeight="1" x14ac:dyDescent="0.25">
      <c r="A50" s="29">
        <v>46</v>
      </c>
      <c r="B50" s="30" t="s">
        <v>61</v>
      </c>
      <c r="C50" s="31">
        <v>0</v>
      </c>
      <c r="D50" s="32">
        <v>0</v>
      </c>
      <c r="E50" s="33">
        <v>0</v>
      </c>
      <c r="F50" s="34">
        <v>0</v>
      </c>
      <c r="G50" s="32">
        <v>0</v>
      </c>
      <c r="H50" s="35">
        <v>0</v>
      </c>
      <c r="I50" s="36" t="str">
        <f t="shared" si="0"/>
        <v>－</v>
      </c>
      <c r="J50" s="37" t="str">
        <f t="shared" si="1"/>
        <v>－</v>
      </c>
      <c r="K50" s="38" t="str">
        <f t="shared" si="2"/>
        <v>－</v>
      </c>
      <c r="L50" s="37" t="s">
        <v>25</v>
      </c>
      <c r="M50" s="37" t="s">
        <v>25</v>
      </c>
    </row>
    <row r="51" spans="1:13" s="2" customFormat="1" ht="24.75" customHeight="1" x14ac:dyDescent="0.25">
      <c r="A51" s="29">
        <v>47</v>
      </c>
      <c r="B51" s="30" t="s">
        <v>62</v>
      </c>
      <c r="C51" s="31">
        <v>0</v>
      </c>
      <c r="D51" s="32">
        <v>0</v>
      </c>
      <c r="E51" s="33">
        <v>0</v>
      </c>
      <c r="F51" s="34">
        <v>0</v>
      </c>
      <c r="G51" s="32">
        <v>0</v>
      </c>
      <c r="H51" s="35">
        <v>0</v>
      </c>
      <c r="I51" s="36" t="str">
        <f t="shared" si="0"/>
        <v>－</v>
      </c>
      <c r="J51" s="37" t="str">
        <f t="shared" si="1"/>
        <v>－</v>
      </c>
      <c r="K51" s="38" t="str">
        <f t="shared" si="2"/>
        <v>－</v>
      </c>
      <c r="L51" s="37" t="s">
        <v>25</v>
      </c>
      <c r="M51" s="37" t="s">
        <v>25</v>
      </c>
    </row>
    <row r="52" spans="1:13" s="2" customFormat="1" ht="24.75" customHeight="1" x14ac:dyDescent="0.25">
      <c r="A52" s="29">
        <v>48</v>
      </c>
      <c r="B52" s="30" t="s">
        <v>63</v>
      </c>
      <c r="C52" s="31">
        <v>0</v>
      </c>
      <c r="D52" s="32">
        <v>0</v>
      </c>
      <c r="E52" s="33">
        <v>0</v>
      </c>
      <c r="F52" s="34">
        <v>0</v>
      </c>
      <c r="G52" s="32">
        <v>0</v>
      </c>
      <c r="H52" s="35">
        <v>0</v>
      </c>
      <c r="I52" s="36" t="str">
        <f t="shared" si="0"/>
        <v>－</v>
      </c>
      <c r="J52" s="37" t="str">
        <f t="shared" si="1"/>
        <v>－</v>
      </c>
      <c r="K52" s="38" t="str">
        <f t="shared" si="2"/>
        <v>－</v>
      </c>
      <c r="L52" s="37" t="s">
        <v>25</v>
      </c>
      <c r="M52" s="37" t="s">
        <v>25</v>
      </c>
    </row>
    <row r="53" spans="1:13" s="2" customFormat="1" ht="24.75" customHeight="1" x14ac:dyDescent="0.25">
      <c r="A53" s="29">
        <v>49</v>
      </c>
      <c r="B53" s="30" t="s">
        <v>64</v>
      </c>
      <c r="C53" s="31">
        <v>0</v>
      </c>
      <c r="D53" s="32">
        <v>0</v>
      </c>
      <c r="E53" s="33">
        <v>0</v>
      </c>
      <c r="F53" s="34">
        <v>0</v>
      </c>
      <c r="G53" s="32">
        <v>0</v>
      </c>
      <c r="H53" s="35">
        <v>0</v>
      </c>
      <c r="I53" s="36" t="str">
        <f t="shared" si="0"/>
        <v>－</v>
      </c>
      <c r="J53" s="37" t="str">
        <f t="shared" si="1"/>
        <v>－</v>
      </c>
      <c r="K53" s="38" t="str">
        <f t="shared" si="2"/>
        <v>－</v>
      </c>
      <c r="L53" s="37" t="s">
        <v>25</v>
      </c>
      <c r="M53" s="37" t="s">
        <v>25</v>
      </c>
    </row>
    <row r="54" spans="1:13" s="2" customFormat="1" ht="24.75" customHeight="1" x14ac:dyDescent="0.25">
      <c r="A54" s="29">
        <v>50</v>
      </c>
      <c r="B54" s="30" t="s">
        <v>65</v>
      </c>
      <c r="C54" s="31">
        <v>0</v>
      </c>
      <c r="D54" s="32">
        <v>0</v>
      </c>
      <c r="E54" s="33">
        <v>0</v>
      </c>
      <c r="F54" s="34">
        <v>0</v>
      </c>
      <c r="G54" s="32">
        <v>0</v>
      </c>
      <c r="H54" s="35">
        <v>0</v>
      </c>
      <c r="I54" s="36" t="str">
        <f t="shared" si="0"/>
        <v>－</v>
      </c>
      <c r="J54" s="37" t="str">
        <f t="shared" si="1"/>
        <v>－</v>
      </c>
      <c r="K54" s="38" t="str">
        <f t="shared" si="2"/>
        <v>－</v>
      </c>
      <c r="L54" s="37" t="s">
        <v>25</v>
      </c>
      <c r="M54" s="37" t="s">
        <v>25</v>
      </c>
    </row>
    <row r="55" spans="1:13" s="2" customFormat="1" ht="24.75" customHeight="1" x14ac:dyDescent="0.25">
      <c r="A55" s="29">
        <v>51</v>
      </c>
      <c r="B55" s="30" t="s">
        <v>66</v>
      </c>
      <c r="C55" s="31">
        <v>0</v>
      </c>
      <c r="D55" s="32">
        <v>0</v>
      </c>
      <c r="E55" s="33">
        <v>0</v>
      </c>
      <c r="F55" s="34">
        <v>0</v>
      </c>
      <c r="G55" s="32">
        <v>0</v>
      </c>
      <c r="H55" s="35">
        <v>0</v>
      </c>
      <c r="I55" s="36" t="str">
        <f t="shared" si="0"/>
        <v>－</v>
      </c>
      <c r="J55" s="37" t="str">
        <f t="shared" si="1"/>
        <v>－</v>
      </c>
      <c r="K55" s="38" t="str">
        <f t="shared" si="2"/>
        <v>－</v>
      </c>
      <c r="L55" s="37" t="s">
        <v>25</v>
      </c>
      <c r="M55" s="37" t="s">
        <v>25</v>
      </c>
    </row>
    <row r="56" spans="1:13" s="2" customFormat="1" ht="24.75" customHeight="1" x14ac:dyDescent="0.25">
      <c r="A56" s="29">
        <v>52</v>
      </c>
      <c r="B56" s="30" t="s">
        <v>15</v>
      </c>
      <c r="C56" s="31">
        <v>0</v>
      </c>
      <c r="D56" s="32">
        <v>424</v>
      </c>
      <c r="E56" s="33">
        <v>424</v>
      </c>
      <c r="F56" s="34">
        <v>0</v>
      </c>
      <c r="G56" s="32">
        <v>0</v>
      </c>
      <c r="H56" s="35">
        <v>0</v>
      </c>
      <c r="I56" s="36" t="str">
        <f t="shared" si="0"/>
        <v>－</v>
      </c>
      <c r="J56" s="37">
        <f t="shared" si="1"/>
        <v>0</v>
      </c>
      <c r="K56" s="38">
        <f t="shared" si="2"/>
        <v>0</v>
      </c>
      <c r="L56" s="37">
        <v>0</v>
      </c>
      <c r="M56" s="37">
        <v>0</v>
      </c>
    </row>
    <row r="57" spans="1:13" s="2" customFormat="1" ht="24.75" customHeight="1" x14ac:dyDescent="0.25">
      <c r="A57" s="29">
        <v>53</v>
      </c>
      <c r="B57" s="30" t="s">
        <v>67</v>
      </c>
      <c r="C57" s="31">
        <v>0</v>
      </c>
      <c r="D57" s="32">
        <v>0</v>
      </c>
      <c r="E57" s="33">
        <v>0</v>
      </c>
      <c r="F57" s="34">
        <v>0</v>
      </c>
      <c r="G57" s="32">
        <v>0</v>
      </c>
      <c r="H57" s="35">
        <v>0</v>
      </c>
      <c r="I57" s="36" t="str">
        <f t="shared" si="0"/>
        <v>－</v>
      </c>
      <c r="J57" s="37" t="str">
        <f t="shared" si="1"/>
        <v>－</v>
      </c>
      <c r="K57" s="38" t="str">
        <f t="shared" si="2"/>
        <v>－</v>
      </c>
      <c r="L57" s="37" t="s">
        <v>25</v>
      </c>
      <c r="M57" s="37" t="s">
        <v>25</v>
      </c>
    </row>
    <row r="58" spans="1:13" s="2" customFormat="1" ht="24.75" customHeight="1" thickBot="1" x14ac:dyDescent="0.3">
      <c r="A58" s="29">
        <v>54</v>
      </c>
      <c r="B58" s="39" t="s">
        <v>68</v>
      </c>
      <c r="C58" s="22">
        <v>0</v>
      </c>
      <c r="D58" s="40">
        <v>0</v>
      </c>
      <c r="E58" s="22">
        <v>0</v>
      </c>
      <c r="F58" s="41">
        <v>0</v>
      </c>
      <c r="G58" s="40">
        <v>0</v>
      </c>
      <c r="H58" s="22">
        <v>0</v>
      </c>
      <c r="I58" s="36" t="str">
        <f t="shared" si="0"/>
        <v>－</v>
      </c>
      <c r="J58" s="37" t="str">
        <f t="shared" si="1"/>
        <v>－</v>
      </c>
      <c r="K58" s="38" t="str">
        <f t="shared" si="2"/>
        <v>－</v>
      </c>
      <c r="L58" s="37" t="s">
        <v>25</v>
      </c>
      <c r="M58" s="37" t="s">
        <v>25</v>
      </c>
    </row>
    <row r="59" spans="1:13" s="2" customFormat="1" ht="24.75" customHeight="1" thickTop="1" x14ac:dyDescent="0.25">
      <c r="A59" s="42"/>
      <c r="B59" s="43" t="s">
        <v>16</v>
      </c>
      <c r="C59" s="44">
        <f t="shared" ref="C59:H59" si="3">SUM(C5:C41)</f>
        <v>70769</v>
      </c>
      <c r="D59" s="45">
        <f t="shared" si="3"/>
        <v>72744</v>
      </c>
      <c r="E59" s="46">
        <f t="shared" si="3"/>
        <v>143513</v>
      </c>
      <c r="F59" s="44">
        <f t="shared" si="3"/>
        <v>70769</v>
      </c>
      <c r="G59" s="45">
        <f t="shared" si="3"/>
        <v>157</v>
      </c>
      <c r="H59" s="47">
        <f t="shared" si="3"/>
        <v>70926</v>
      </c>
      <c r="I59" s="26">
        <f t="shared" si="0"/>
        <v>100</v>
      </c>
      <c r="J59" s="48">
        <f t="shared" si="1"/>
        <v>0.2</v>
      </c>
      <c r="K59" s="49">
        <f t="shared" si="2"/>
        <v>49.4</v>
      </c>
      <c r="L59" s="27">
        <v>0.8</v>
      </c>
      <c r="M59" s="27">
        <v>11.3</v>
      </c>
    </row>
    <row r="60" spans="1:13" s="2" customFormat="1" ht="24.75" customHeight="1" x14ac:dyDescent="0.25">
      <c r="A60" s="50"/>
      <c r="B60" s="51" t="s">
        <v>17</v>
      </c>
      <c r="C60" s="52">
        <f t="shared" ref="C60:H60" si="4">SUM(C42:C58)</f>
        <v>0</v>
      </c>
      <c r="D60" s="53">
        <f t="shared" si="4"/>
        <v>424</v>
      </c>
      <c r="E60" s="54">
        <f>SUM(E42:E58)</f>
        <v>424</v>
      </c>
      <c r="F60" s="52">
        <f t="shared" si="4"/>
        <v>0</v>
      </c>
      <c r="G60" s="53">
        <f t="shared" si="4"/>
        <v>0</v>
      </c>
      <c r="H60" s="55">
        <f t="shared" si="4"/>
        <v>0</v>
      </c>
      <c r="I60" s="36" t="str">
        <f t="shared" si="0"/>
        <v>－</v>
      </c>
      <c r="J60" s="56">
        <f t="shared" si="1"/>
        <v>0</v>
      </c>
      <c r="K60" s="57">
        <f t="shared" si="2"/>
        <v>0</v>
      </c>
      <c r="L60" s="37">
        <v>0</v>
      </c>
      <c r="M60" s="37">
        <v>0</v>
      </c>
    </row>
    <row r="61" spans="1:13" s="2" customFormat="1" ht="24.75" customHeight="1" x14ac:dyDescent="0.25">
      <c r="A61" s="58"/>
      <c r="B61" s="59" t="s">
        <v>18</v>
      </c>
      <c r="C61" s="52">
        <f t="shared" ref="C61:H61" si="5">SUM(C59:C60)</f>
        <v>70769</v>
      </c>
      <c r="D61" s="53">
        <f t="shared" si="5"/>
        <v>73168</v>
      </c>
      <c r="E61" s="54">
        <f t="shared" si="5"/>
        <v>143937</v>
      </c>
      <c r="F61" s="52">
        <f t="shared" si="5"/>
        <v>70769</v>
      </c>
      <c r="G61" s="53">
        <f t="shared" si="5"/>
        <v>157</v>
      </c>
      <c r="H61" s="55">
        <f t="shared" si="5"/>
        <v>70926</v>
      </c>
      <c r="I61" s="36">
        <f t="shared" si="0"/>
        <v>100</v>
      </c>
      <c r="J61" s="56">
        <f t="shared" si="1"/>
        <v>0.2</v>
      </c>
      <c r="K61" s="57">
        <f t="shared" si="2"/>
        <v>49.3</v>
      </c>
      <c r="L61" s="37">
        <v>0.8</v>
      </c>
      <c r="M61" s="37">
        <v>11.3</v>
      </c>
    </row>
    <row r="62" spans="1:13" s="2" customFormat="1" ht="20.25" customHeight="1" x14ac:dyDescent="0.2">
      <c r="A62" s="60"/>
      <c r="B62" s="61"/>
      <c r="C62" s="62"/>
      <c r="D62" s="62"/>
      <c r="E62" s="62"/>
      <c r="F62" s="62"/>
      <c r="G62" s="62"/>
      <c r="H62" s="62"/>
      <c r="I62" s="63"/>
      <c r="J62" s="63"/>
      <c r="K62" s="63"/>
      <c r="L62" s="63"/>
      <c r="M62" s="63"/>
    </row>
    <row r="63" spans="1:13" s="3" customFormat="1" x14ac:dyDescent="0.3">
      <c r="H63" s="4"/>
      <c r="I63" s="4"/>
      <c r="J63" s="4"/>
      <c r="K63" s="4"/>
    </row>
    <row r="64" spans="1:13" s="3" customFormat="1" x14ac:dyDescent="0.3">
      <c r="H64" s="4"/>
      <c r="I64" s="4"/>
      <c r="J64" s="4"/>
      <c r="K64" s="4"/>
    </row>
    <row r="65" spans="8:11" s="3" customFormat="1" x14ac:dyDescent="0.3">
      <c r="H65" s="4"/>
      <c r="I65" s="4"/>
      <c r="J65" s="4"/>
      <c r="K65" s="4"/>
    </row>
    <row r="66" spans="8:11" s="3" customFormat="1" x14ac:dyDescent="0.3"/>
    <row r="67" spans="8:11" s="3" customFormat="1" x14ac:dyDescent="0.3"/>
    <row r="68" spans="8:11" s="3" customFormat="1" x14ac:dyDescent="0.3"/>
    <row r="69" spans="8:11" s="3" customFormat="1" x14ac:dyDescent="0.3"/>
    <row r="70" spans="8:11" s="3" customFormat="1" x14ac:dyDescent="0.3"/>
    <row r="71" spans="8:11" s="3" customFormat="1" x14ac:dyDescent="0.3"/>
    <row r="72" spans="8:11" s="3" customFormat="1" x14ac:dyDescent="0.3"/>
    <row r="73" spans="8:11" s="3" customFormat="1" x14ac:dyDescent="0.3"/>
    <row r="74" spans="8:11" s="3" customFormat="1" x14ac:dyDescent="0.3"/>
    <row r="75" spans="8:11" s="3" customFormat="1" x14ac:dyDescent="0.3"/>
    <row r="76" spans="8:11" s="3" customFormat="1" x14ac:dyDescent="0.3"/>
    <row r="77" spans="8:11" s="3" customFormat="1" x14ac:dyDescent="0.3"/>
    <row r="78" spans="8:11" s="3" customFormat="1" x14ac:dyDescent="0.3"/>
    <row r="79" spans="8:11" s="3" customFormat="1" x14ac:dyDescent="0.3"/>
    <row r="80" spans="8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pans="14:15" s="3" customFormat="1" x14ac:dyDescent="0.3"/>
    <row r="114" spans="14:15" s="3" customFormat="1" x14ac:dyDescent="0.3"/>
    <row r="115" spans="14:15" s="3" customFormat="1" x14ac:dyDescent="0.3"/>
    <row r="116" spans="14:15" s="3" customFormat="1" x14ac:dyDescent="0.3"/>
    <row r="117" spans="14:15" s="3" customFormat="1" x14ac:dyDescent="0.3"/>
    <row r="118" spans="14:15" s="3" customFormat="1" x14ac:dyDescent="0.3"/>
    <row r="119" spans="14:15" s="3" customFormat="1" x14ac:dyDescent="0.3"/>
    <row r="120" spans="14:15" s="3" customFormat="1" x14ac:dyDescent="0.3"/>
    <row r="121" spans="14:15" s="3" customFormat="1" x14ac:dyDescent="0.3"/>
    <row r="122" spans="14:15" s="3" customFormat="1" x14ac:dyDescent="0.3"/>
    <row r="123" spans="14:15" s="3" customFormat="1" x14ac:dyDescent="0.3"/>
    <row r="124" spans="14:15" s="3" customFormat="1" x14ac:dyDescent="0.3"/>
    <row r="125" spans="14:15" s="3" customFormat="1" x14ac:dyDescent="0.3"/>
    <row r="126" spans="14:15" s="3" customFormat="1" x14ac:dyDescent="0.3"/>
    <row r="127" spans="14:15" s="3" customFormat="1" x14ac:dyDescent="0.3"/>
    <row r="128" spans="14:15" s="3" customFormat="1" x14ac:dyDescent="0.3">
      <c r="N128" s="4"/>
      <c r="O128" s="4"/>
    </row>
    <row r="129" spans="14:15" s="3" customFormat="1" x14ac:dyDescent="0.3">
      <c r="N129" s="4"/>
      <c r="O129" s="4"/>
    </row>
    <row r="130" spans="14:15" s="3" customFormat="1" x14ac:dyDescent="0.3">
      <c r="N130" s="4"/>
      <c r="O130" s="4"/>
    </row>
    <row r="131" spans="14:15" s="3" customFormat="1" x14ac:dyDescent="0.3">
      <c r="N131" s="4"/>
      <c r="O131" s="4"/>
    </row>
    <row r="132" spans="14:15" s="3" customFormat="1" x14ac:dyDescent="0.3">
      <c r="N132" s="4"/>
      <c r="O132" s="4"/>
    </row>
    <row r="133" spans="14:15" s="3" customFormat="1" x14ac:dyDescent="0.3">
      <c r="N133" s="4"/>
      <c r="O133" s="4"/>
    </row>
    <row r="134" spans="14:15" s="3" customFormat="1" x14ac:dyDescent="0.3">
      <c r="N134" s="4"/>
      <c r="O134" s="4"/>
    </row>
    <row r="135" spans="14:15" s="3" customFormat="1" x14ac:dyDescent="0.3">
      <c r="N135" s="4"/>
      <c r="O135" s="4"/>
    </row>
    <row r="136" spans="14:15" s="3" customFormat="1" x14ac:dyDescent="0.3">
      <c r="N136" s="4"/>
      <c r="O136" s="4"/>
    </row>
    <row r="137" spans="14:15" s="3" customFormat="1" x14ac:dyDescent="0.3">
      <c r="N137" s="4"/>
      <c r="O137" s="4"/>
    </row>
    <row r="138" spans="14:15" s="3" customFormat="1" x14ac:dyDescent="0.3">
      <c r="N138" s="4"/>
      <c r="O138" s="4"/>
    </row>
    <row r="139" spans="14:15" s="3" customFormat="1" x14ac:dyDescent="0.3">
      <c r="N139" s="4"/>
      <c r="O139" s="4"/>
    </row>
    <row r="140" spans="14:15" s="3" customFormat="1" x14ac:dyDescent="0.3">
      <c r="N140" s="4"/>
      <c r="O140" s="4"/>
    </row>
    <row r="141" spans="14:15" s="3" customFormat="1" x14ac:dyDescent="0.3">
      <c r="N141" s="4"/>
      <c r="O141" s="4"/>
    </row>
    <row r="142" spans="14:15" s="3" customFormat="1" x14ac:dyDescent="0.3">
      <c r="N142" s="4"/>
      <c r="O142" s="4"/>
    </row>
    <row r="143" spans="14:15" s="3" customFormat="1" x14ac:dyDescent="0.3">
      <c r="N143" s="4"/>
      <c r="O143" s="4"/>
    </row>
    <row r="144" spans="14:15" s="3" customFormat="1" x14ac:dyDescent="0.3">
      <c r="N144" s="4"/>
      <c r="O144" s="4"/>
    </row>
    <row r="145" spans="3:15" s="3" customFormat="1" x14ac:dyDescent="0.3">
      <c r="N145" s="4"/>
      <c r="O145" s="4"/>
    </row>
    <row r="146" spans="3:15" s="3" customFormat="1" x14ac:dyDescent="0.3">
      <c r="N146" s="4"/>
      <c r="O146" s="4"/>
    </row>
    <row r="147" spans="3:15" s="3" customFormat="1" x14ac:dyDescent="0.3">
      <c r="N147" s="4"/>
      <c r="O147" s="4"/>
    </row>
    <row r="148" spans="3:15" s="3" customFormat="1" x14ac:dyDescent="0.3">
      <c r="N148" s="4"/>
      <c r="O148" s="4"/>
    </row>
    <row r="149" spans="3:15" s="3" customFormat="1" x14ac:dyDescent="0.3">
      <c r="N149" s="4"/>
      <c r="O149" s="4"/>
    </row>
    <row r="150" spans="3:15" s="3" customFormat="1" x14ac:dyDescent="0.3">
      <c r="N150" s="4"/>
      <c r="O150" s="4"/>
    </row>
    <row r="151" spans="3:15" s="3" customFormat="1" x14ac:dyDescent="0.3">
      <c r="N151" s="4"/>
      <c r="O151" s="4"/>
    </row>
    <row r="152" spans="3:15" s="3" customFormat="1" x14ac:dyDescent="0.3">
      <c r="N152" s="4"/>
      <c r="O152" s="4"/>
    </row>
    <row r="153" spans="3:15" s="3" customFormat="1" x14ac:dyDescent="0.3">
      <c r="N153" s="4"/>
      <c r="O153" s="4"/>
    </row>
    <row r="154" spans="3:15" s="3" customFormat="1" x14ac:dyDescent="0.3">
      <c r="N154" s="4"/>
      <c r="O154" s="4"/>
    </row>
    <row r="155" spans="3:15" s="3" customFormat="1" x14ac:dyDescent="0.3">
      <c r="N155" s="4"/>
      <c r="O155" s="4"/>
    </row>
    <row r="156" spans="3:15" s="3" customFormat="1" x14ac:dyDescent="0.3">
      <c r="N156" s="4"/>
      <c r="O156" s="4"/>
    </row>
    <row r="157" spans="3:15" s="3" customFormat="1" x14ac:dyDescent="0.3">
      <c r="N157" s="4"/>
      <c r="O157" s="4"/>
    </row>
    <row r="158" spans="3:15" x14ac:dyDescent="0.3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8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6578B-75BA-44AD-A9DC-815813F0786D}">
  <sheetPr>
    <tabColor indexed="13"/>
    <pageSetUpPr autoPageBreaks="0"/>
  </sheetPr>
  <dimension ref="A1:M158"/>
  <sheetViews>
    <sheetView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4" customWidth="1"/>
    <col min="2" max="2" width="8" style="4" customWidth="1"/>
    <col min="3" max="8" width="8.64453125" style="4" customWidth="1"/>
    <col min="9" max="13" width="5.64453125" style="4" customWidth="1"/>
    <col min="14" max="16384" width="10.703125" style="4"/>
  </cols>
  <sheetData>
    <row r="1" spans="1:13" s="1" customFormat="1" ht="23.25" customHeight="1" x14ac:dyDescent="0.2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23.25" customHeight="1" x14ac:dyDescent="0.25">
      <c r="A2" s="70" t="s">
        <v>73</v>
      </c>
      <c r="B2" s="70"/>
      <c r="C2" s="70"/>
      <c r="D2" s="5"/>
      <c r="E2" s="5"/>
      <c r="F2" s="5"/>
      <c r="G2" s="5"/>
      <c r="H2" s="5"/>
      <c r="I2" s="6"/>
      <c r="J2" s="6"/>
      <c r="K2" s="67" t="s">
        <v>0</v>
      </c>
      <c r="L2" s="68"/>
      <c r="M2" s="68"/>
    </row>
    <row r="3" spans="1:13" s="2" customFormat="1" ht="24.75" customHeight="1" x14ac:dyDescent="0.2">
      <c r="A3" s="7"/>
      <c r="B3" s="8"/>
      <c r="C3" s="73" t="s">
        <v>20</v>
      </c>
      <c r="D3" s="74"/>
      <c r="E3" s="75"/>
      <c r="F3" s="73" t="s">
        <v>21</v>
      </c>
      <c r="G3" s="74"/>
      <c r="H3" s="75"/>
      <c r="I3" s="64" t="s">
        <v>26</v>
      </c>
      <c r="J3" s="65"/>
      <c r="K3" s="66"/>
      <c r="L3" s="71" t="s">
        <v>27</v>
      </c>
      <c r="M3" s="72"/>
    </row>
    <row r="4" spans="1:13" s="2" customFormat="1" ht="24.75" customHeight="1" thickBot="1" x14ac:dyDescent="0.25">
      <c r="A4" s="9"/>
      <c r="B4" s="10"/>
      <c r="C4" s="11" t="s">
        <v>2</v>
      </c>
      <c r="D4" s="12" t="s">
        <v>3</v>
      </c>
      <c r="E4" s="13" t="s">
        <v>1</v>
      </c>
      <c r="F4" s="14" t="s">
        <v>2</v>
      </c>
      <c r="G4" s="15" t="s">
        <v>3</v>
      </c>
      <c r="H4" s="13" t="s">
        <v>1</v>
      </c>
      <c r="I4" s="16" t="s">
        <v>4</v>
      </c>
      <c r="J4" s="17" t="s">
        <v>5</v>
      </c>
      <c r="K4" s="17" t="s">
        <v>28</v>
      </c>
      <c r="L4" s="18" t="s">
        <v>71</v>
      </c>
      <c r="M4" s="19" t="s">
        <v>72</v>
      </c>
    </row>
    <row r="5" spans="1:13" s="2" customFormat="1" ht="24.75" customHeight="1" thickTop="1" x14ac:dyDescent="0.25">
      <c r="A5" s="20">
        <v>1</v>
      </c>
      <c r="B5" s="21" t="s">
        <v>29</v>
      </c>
      <c r="C5" s="22">
        <v>0</v>
      </c>
      <c r="D5" s="23">
        <v>0</v>
      </c>
      <c r="E5" s="22">
        <v>0</v>
      </c>
      <c r="F5" s="24">
        <v>0</v>
      </c>
      <c r="G5" s="25">
        <v>0</v>
      </c>
      <c r="H5" s="22">
        <v>0</v>
      </c>
      <c r="I5" s="26" t="str">
        <f>IF(C5=0,"－",ROUND(+F5/C5*100,1))</f>
        <v>－</v>
      </c>
      <c r="J5" s="27" t="str">
        <f>IF(D5=0,"－",ROUND(+G5/D5*100,1))</f>
        <v>－</v>
      </c>
      <c r="K5" s="28" t="str">
        <f>IF(E5=0,"－",ROUND(+H5/E5*100,1))</f>
        <v>－</v>
      </c>
      <c r="L5" s="27" t="s">
        <v>25</v>
      </c>
      <c r="M5" s="27" t="s">
        <v>25</v>
      </c>
    </row>
    <row r="6" spans="1:13" s="2" customFormat="1" ht="24.75" customHeight="1" x14ac:dyDescent="0.25">
      <c r="A6" s="29">
        <v>2</v>
      </c>
      <c r="B6" s="30" t="s">
        <v>30</v>
      </c>
      <c r="C6" s="31">
        <v>0</v>
      </c>
      <c r="D6" s="32">
        <v>0</v>
      </c>
      <c r="E6" s="33">
        <v>0</v>
      </c>
      <c r="F6" s="34">
        <v>0</v>
      </c>
      <c r="G6" s="32">
        <v>0</v>
      </c>
      <c r="H6" s="35">
        <v>0</v>
      </c>
      <c r="I6" s="36" t="str">
        <f>IF(C6=0,"－",ROUND(+F6/C6*100,1))</f>
        <v>－</v>
      </c>
      <c r="J6" s="37" t="str">
        <f>IF(D6=0,"－",ROUND(+G6/D6*100,1))</f>
        <v>－</v>
      </c>
      <c r="K6" s="38" t="str">
        <f>IF(E6=0,"－",ROUND(+H6/E6*100,1))</f>
        <v>－</v>
      </c>
      <c r="L6" s="37" t="s">
        <v>25</v>
      </c>
      <c r="M6" s="37" t="s">
        <v>25</v>
      </c>
    </row>
    <row r="7" spans="1:13" s="2" customFormat="1" ht="24.75" customHeight="1" x14ac:dyDescent="0.25">
      <c r="A7" s="29">
        <v>3</v>
      </c>
      <c r="B7" s="30" t="s">
        <v>31</v>
      </c>
      <c r="C7" s="31">
        <v>0</v>
      </c>
      <c r="D7" s="32">
        <v>0</v>
      </c>
      <c r="E7" s="33">
        <v>0</v>
      </c>
      <c r="F7" s="34">
        <v>0</v>
      </c>
      <c r="G7" s="32">
        <v>0</v>
      </c>
      <c r="H7" s="35">
        <v>0</v>
      </c>
      <c r="I7" s="36" t="str">
        <f>IF(C7=0,"－",ROUND(+F7/C7*100,1))</f>
        <v>－</v>
      </c>
      <c r="J7" s="37" t="str">
        <f>IF(D7=0,"－",ROUND(+G7/D7*100,1))</f>
        <v>－</v>
      </c>
      <c r="K7" s="38" t="str">
        <f>IF(E7=0,"－",ROUND(+H7/E7*100,1))</f>
        <v>－</v>
      </c>
      <c r="L7" s="37" t="s">
        <v>25</v>
      </c>
      <c r="M7" s="37" t="s">
        <v>25</v>
      </c>
    </row>
    <row r="8" spans="1:13" s="2" customFormat="1" ht="24.75" customHeight="1" x14ac:dyDescent="0.25">
      <c r="A8" s="29">
        <v>4</v>
      </c>
      <c r="B8" s="30" t="s">
        <v>32</v>
      </c>
      <c r="C8" s="31">
        <v>0</v>
      </c>
      <c r="D8" s="32">
        <v>0</v>
      </c>
      <c r="E8" s="33">
        <v>0</v>
      </c>
      <c r="F8" s="34">
        <v>0</v>
      </c>
      <c r="G8" s="32">
        <v>0</v>
      </c>
      <c r="H8" s="35">
        <v>0</v>
      </c>
      <c r="I8" s="36" t="str">
        <f>IF(C8=0,"－",ROUND(+F8/C8*100,1))</f>
        <v>－</v>
      </c>
      <c r="J8" s="37" t="str">
        <f>IF(D8=0,"－",ROUND(+G8/D8*100,1))</f>
        <v>－</v>
      </c>
      <c r="K8" s="38" t="str">
        <f>IF(E8=0,"－",ROUND(+H8/E8*100,1))</f>
        <v>－</v>
      </c>
      <c r="L8" s="37" t="s">
        <v>25</v>
      </c>
      <c r="M8" s="37" t="s">
        <v>25</v>
      </c>
    </row>
    <row r="9" spans="1:13" s="2" customFormat="1" ht="24.75" customHeight="1" x14ac:dyDescent="0.25">
      <c r="A9" s="29">
        <v>5</v>
      </c>
      <c r="B9" s="30" t="s">
        <v>33</v>
      </c>
      <c r="C9" s="31">
        <v>0</v>
      </c>
      <c r="D9" s="32">
        <v>0</v>
      </c>
      <c r="E9" s="33">
        <v>0</v>
      </c>
      <c r="F9" s="34">
        <v>0</v>
      </c>
      <c r="G9" s="32">
        <v>0</v>
      </c>
      <c r="H9" s="35">
        <v>0</v>
      </c>
      <c r="I9" s="36" t="str">
        <f>IF(C9=0,"－",ROUND(+F9/C9*100,1))</f>
        <v>－</v>
      </c>
      <c r="J9" s="37" t="str">
        <f>IF(D9=0,"－",ROUND(+G9/D9*100,1))</f>
        <v>－</v>
      </c>
      <c r="K9" s="38" t="str">
        <f>IF(E9=0,"－",ROUND(+H9/E9*100,1))</f>
        <v>－</v>
      </c>
      <c r="L9" s="37" t="s">
        <v>25</v>
      </c>
      <c r="M9" s="37" t="s">
        <v>25</v>
      </c>
    </row>
    <row r="10" spans="1:13" s="2" customFormat="1" ht="24.75" customHeight="1" x14ac:dyDescent="0.25">
      <c r="A10" s="29">
        <v>6</v>
      </c>
      <c r="B10" s="30" t="s">
        <v>6</v>
      </c>
      <c r="C10" s="31">
        <v>0</v>
      </c>
      <c r="D10" s="32">
        <v>0</v>
      </c>
      <c r="E10" s="33">
        <v>0</v>
      </c>
      <c r="F10" s="34">
        <v>0</v>
      </c>
      <c r="G10" s="32">
        <v>0</v>
      </c>
      <c r="H10" s="35">
        <v>0</v>
      </c>
      <c r="I10" s="36" t="str">
        <f>IF(C10=0,"－",ROUND(+F10/C10*100,1))</f>
        <v>－</v>
      </c>
      <c r="J10" s="37" t="str">
        <f>IF(D10=0,"－",ROUND(+G10/D10*100,1))</f>
        <v>－</v>
      </c>
      <c r="K10" s="38" t="str">
        <f>IF(E10=0,"－",ROUND(+H10/E10*100,1))</f>
        <v>－</v>
      </c>
      <c r="L10" s="37" t="s">
        <v>25</v>
      </c>
      <c r="M10" s="37" t="s">
        <v>25</v>
      </c>
    </row>
    <row r="11" spans="1:13" s="2" customFormat="1" ht="24.75" customHeight="1" x14ac:dyDescent="0.25">
      <c r="A11" s="29">
        <v>7</v>
      </c>
      <c r="B11" s="30" t="s">
        <v>34</v>
      </c>
      <c r="C11" s="31">
        <v>0</v>
      </c>
      <c r="D11" s="32">
        <v>0</v>
      </c>
      <c r="E11" s="33">
        <v>0</v>
      </c>
      <c r="F11" s="34">
        <v>0</v>
      </c>
      <c r="G11" s="32">
        <v>0</v>
      </c>
      <c r="H11" s="35">
        <v>0</v>
      </c>
      <c r="I11" s="36" t="str">
        <f>IF(C11=0,"－",ROUND(+F11/C11*100,1))</f>
        <v>－</v>
      </c>
      <c r="J11" s="37" t="str">
        <f>IF(D11=0,"－",ROUND(+G11/D11*100,1))</f>
        <v>－</v>
      </c>
      <c r="K11" s="38" t="str">
        <f>IF(E11=0,"－",ROUND(+H11/E11*100,1))</f>
        <v>－</v>
      </c>
      <c r="L11" s="37" t="s">
        <v>25</v>
      </c>
      <c r="M11" s="37" t="s">
        <v>25</v>
      </c>
    </row>
    <row r="12" spans="1:13" s="2" customFormat="1" ht="24.75" customHeight="1" x14ac:dyDescent="0.25">
      <c r="A12" s="29">
        <v>8</v>
      </c>
      <c r="B12" s="30" t="s">
        <v>35</v>
      </c>
      <c r="C12" s="31">
        <v>0</v>
      </c>
      <c r="D12" s="32">
        <v>0</v>
      </c>
      <c r="E12" s="33">
        <v>0</v>
      </c>
      <c r="F12" s="34">
        <v>0</v>
      </c>
      <c r="G12" s="32">
        <v>0</v>
      </c>
      <c r="H12" s="35">
        <v>0</v>
      </c>
      <c r="I12" s="36" t="str">
        <f>IF(C12=0,"－",ROUND(+F12/C12*100,1))</f>
        <v>－</v>
      </c>
      <c r="J12" s="37" t="str">
        <f>IF(D12=0,"－",ROUND(+G12/D12*100,1))</f>
        <v>－</v>
      </c>
      <c r="K12" s="38" t="str">
        <f>IF(E12=0,"－",ROUND(+H12/E12*100,1))</f>
        <v>－</v>
      </c>
      <c r="L12" s="37" t="s">
        <v>25</v>
      </c>
      <c r="M12" s="37" t="s">
        <v>25</v>
      </c>
    </row>
    <row r="13" spans="1:13" s="2" customFormat="1" ht="24.75" customHeight="1" x14ac:dyDescent="0.25">
      <c r="A13" s="29">
        <v>9</v>
      </c>
      <c r="B13" s="30" t="s">
        <v>36</v>
      </c>
      <c r="C13" s="31">
        <v>0</v>
      </c>
      <c r="D13" s="32">
        <v>0</v>
      </c>
      <c r="E13" s="33">
        <v>0</v>
      </c>
      <c r="F13" s="34">
        <v>0</v>
      </c>
      <c r="G13" s="32">
        <v>0</v>
      </c>
      <c r="H13" s="35">
        <v>0</v>
      </c>
      <c r="I13" s="36" t="str">
        <f>IF(C13=0,"－",ROUND(+F13/C13*100,1))</f>
        <v>－</v>
      </c>
      <c r="J13" s="37" t="str">
        <f>IF(D13=0,"－",ROUND(+G13/D13*100,1))</f>
        <v>－</v>
      </c>
      <c r="K13" s="38" t="str">
        <f>IF(E13=0,"－",ROUND(+H13/E13*100,1))</f>
        <v>－</v>
      </c>
      <c r="L13" s="37" t="s">
        <v>25</v>
      </c>
      <c r="M13" s="37" t="s">
        <v>25</v>
      </c>
    </row>
    <row r="14" spans="1:13" s="2" customFormat="1" ht="24.75" customHeight="1" x14ac:dyDescent="0.25">
      <c r="A14" s="29">
        <v>10</v>
      </c>
      <c r="B14" s="30" t="s">
        <v>37</v>
      </c>
      <c r="C14" s="31">
        <v>0</v>
      </c>
      <c r="D14" s="32">
        <v>0</v>
      </c>
      <c r="E14" s="33">
        <v>0</v>
      </c>
      <c r="F14" s="34">
        <v>0</v>
      </c>
      <c r="G14" s="32">
        <v>0</v>
      </c>
      <c r="H14" s="35">
        <v>0</v>
      </c>
      <c r="I14" s="36" t="str">
        <f>IF(C14=0,"－",ROUND(+F14/C14*100,1))</f>
        <v>－</v>
      </c>
      <c r="J14" s="37" t="str">
        <f>IF(D14=0,"－",ROUND(+G14/D14*100,1))</f>
        <v>－</v>
      </c>
      <c r="K14" s="38" t="str">
        <f>IF(E14=0,"－",ROUND(+H14/E14*100,1))</f>
        <v>－</v>
      </c>
      <c r="L14" s="37">
        <v>0</v>
      </c>
      <c r="M14" s="37">
        <v>0</v>
      </c>
    </row>
    <row r="15" spans="1:13" s="2" customFormat="1" ht="24.75" customHeight="1" x14ac:dyDescent="0.25">
      <c r="A15" s="29">
        <v>11</v>
      </c>
      <c r="B15" s="30" t="s">
        <v>38</v>
      </c>
      <c r="C15" s="31">
        <v>0</v>
      </c>
      <c r="D15" s="32">
        <v>0</v>
      </c>
      <c r="E15" s="33">
        <v>0</v>
      </c>
      <c r="F15" s="34">
        <v>0</v>
      </c>
      <c r="G15" s="32">
        <v>0</v>
      </c>
      <c r="H15" s="35">
        <v>0</v>
      </c>
      <c r="I15" s="36" t="str">
        <f>IF(C15=0,"－",ROUND(+F15/C15*100,1))</f>
        <v>－</v>
      </c>
      <c r="J15" s="37" t="str">
        <f>IF(D15=0,"－",ROUND(+G15/D15*100,1))</f>
        <v>－</v>
      </c>
      <c r="K15" s="38" t="str">
        <f>IF(E15=0,"－",ROUND(+H15/E15*100,1))</f>
        <v>－</v>
      </c>
      <c r="L15" s="37" t="s">
        <v>25</v>
      </c>
      <c r="M15" s="37" t="s">
        <v>25</v>
      </c>
    </row>
    <row r="16" spans="1:13" s="2" customFormat="1" ht="24.75" customHeight="1" x14ac:dyDescent="0.25">
      <c r="A16" s="29">
        <v>12</v>
      </c>
      <c r="B16" s="30" t="s">
        <v>39</v>
      </c>
      <c r="C16" s="31">
        <v>0</v>
      </c>
      <c r="D16" s="32">
        <v>0</v>
      </c>
      <c r="E16" s="33">
        <v>0</v>
      </c>
      <c r="F16" s="34">
        <v>0</v>
      </c>
      <c r="G16" s="32">
        <v>0</v>
      </c>
      <c r="H16" s="35">
        <v>0</v>
      </c>
      <c r="I16" s="36" t="str">
        <f>IF(C16=0,"－",ROUND(+F16/C16*100,1))</f>
        <v>－</v>
      </c>
      <c r="J16" s="37" t="str">
        <f>IF(D16=0,"－",ROUND(+G16/D16*100,1))</f>
        <v>－</v>
      </c>
      <c r="K16" s="38" t="str">
        <f>IF(E16=0,"－",ROUND(+H16/E16*100,1))</f>
        <v>－</v>
      </c>
      <c r="L16" s="37" t="s">
        <v>25</v>
      </c>
      <c r="M16" s="37" t="s">
        <v>25</v>
      </c>
    </row>
    <row r="17" spans="1:13" s="2" customFormat="1" ht="24.75" customHeight="1" x14ac:dyDescent="0.25">
      <c r="A17" s="29">
        <v>13</v>
      </c>
      <c r="B17" s="30" t="s">
        <v>40</v>
      </c>
      <c r="C17" s="31">
        <v>0</v>
      </c>
      <c r="D17" s="32">
        <v>0</v>
      </c>
      <c r="E17" s="33">
        <v>0</v>
      </c>
      <c r="F17" s="34">
        <v>0</v>
      </c>
      <c r="G17" s="32">
        <v>0</v>
      </c>
      <c r="H17" s="35">
        <v>0</v>
      </c>
      <c r="I17" s="36" t="str">
        <f>IF(C17=0,"－",ROUND(+F17/C17*100,1))</f>
        <v>－</v>
      </c>
      <c r="J17" s="37" t="str">
        <f>IF(D17=0,"－",ROUND(+G17/D17*100,1))</f>
        <v>－</v>
      </c>
      <c r="K17" s="38" t="str">
        <f>IF(E17=0,"－",ROUND(+H17/E17*100,1))</f>
        <v>－</v>
      </c>
      <c r="L17" s="37" t="s">
        <v>25</v>
      </c>
      <c r="M17" s="37" t="s">
        <v>25</v>
      </c>
    </row>
    <row r="18" spans="1:13" s="2" customFormat="1" ht="24.75" customHeight="1" x14ac:dyDescent="0.25">
      <c r="A18" s="29">
        <v>14</v>
      </c>
      <c r="B18" s="30" t="s">
        <v>7</v>
      </c>
      <c r="C18" s="31">
        <v>0</v>
      </c>
      <c r="D18" s="32">
        <v>0</v>
      </c>
      <c r="E18" s="33">
        <v>0</v>
      </c>
      <c r="F18" s="34">
        <v>0</v>
      </c>
      <c r="G18" s="32">
        <v>0</v>
      </c>
      <c r="H18" s="35">
        <v>0</v>
      </c>
      <c r="I18" s="36" t="str">
        <f>IF(C18=0,"－",ROUND(+F18/C18*100,1))</f>
        <v>－</v>
      </c>
      <c r="J18" s="37" t="str">
        <f>IF(D18=0,"－",ROUND(+G18/D18*100,1))</f>
        <v>－</v>
      </c>
      <c r="K18" s="38" t="str">
        <f>IF(E18=0,"－",ROUND(+H18/E18*100,1))</f>
        <v>－</v>
      </c>
      <c r="L18" s="37" t="s">
        <v>25</v>
      </c>
      <c r="M18" s="37" t="s">
        <v>25</v>
      </c>
    </row>
    <row r="19" spans="1:13" s="2" customFormat="1" ht="24.75" customHeight="1" x14ac:dyDescent="0.25">
      <c r="A19" s="29">
        <v>15</v>
      </c>
      <c r="B19" s="30" t="s">
        <v>41</v>
      </c>
      <c r="C19" s="31">
        <v>0</v>
      </c>
      <c r="D19" s="32">
        <v>0</v>
      </c>
      <c r="E19" s="33">
        <v>0</v>
      </c>
      <c r="F19" s="34">
        <v>0</v>
      </c>
      <c r="G19" s="32">
        <v>0</v>
      </c>
      <c r="H19" s="35">
        <v>0</v>
      </c>
      <c r="I19" s="36" t="str">
        <f>IF(C19=0,"－",ROUND(+F19/C19*100,1))</f>
        <v>－</v>
      </c>
      <c r="J19" s="37" t="str">
        <f>IF(D19=0,"－",ROUND(+G19/D19*100,1))</f>
        <v>－</v>
      </c>
      <c r="K19" s="38" t="str">
        <f>IF(E19=0,"－",ROUND(+H19/E19*100,1))</f>
        <v>－</v>
      </c>
      <c r="L19" s="37" t="s">
        <v>25</v>
      </c>
      <c r="M19" s="37" t="s">
        <v>25</v>
      </c>
    </row>
    <row r="20" spans="1:13" s="2" customFormat="1" ht="24.75" customHeight="1" x14ac:dyDescent="0.25">
      <c r="A20" s="29">
        <v>16</v>
      </c>
      <c r="B20" s="30" t="s">
        <v>42</v>
      </c>
      <c r="C20" s="31">
        <v>0</v>
      </c>
      <c r="D20" s="32">
        <v>0</v>
      </c>
      <c r="E20" s="33">
        <v>0</v>
      </c>
      <c r="F20" s="34">
        <v>0</v>
      </c>
      <c r="G20" s="32">
        <v>0</v>
      </c>
      <c r="H20" s="35">
        <v>0</v>
      </c>
      <c r="I20" s="36" t="str">
        <f>IF(C20=0,"－",ROUND(+F20/C20*100,1))</f>
        <v>－</v>
      </c>
      <c r="J20" s="37" t="str">
        <f>IF(D20=0,"－",ROUND(+G20/D20*100,1))</f>
        <v>－</v>
      </c>
      <c r="K20" s="38" t="str">
        <f>IF(E20=0,"－",ROUND(+H20/E20*100,1))</f>
        <v>－</v>
      </c>
      <c r="L20" s="37" t="s">
        <v>25</v>
      </c>
      <c r="M20" s="37">
        <v>20.3</v>
      </c>
    </row>
    <row r="21" spans="1:13" s="2" customFormat="1" ht="24.75" customHeight="1" x14ac:dyDescent="0.25">
      <c r="A21" s="29">
        <v>17</v>
      </c>
      <c r="B21" s="30" t="s">
        <v>43</v>
      </c>
      <c r="C21" s="31">
        <v>0</v>
      </c>
      <c r="D21" s="32">
        <v>47836</v>
      </c>
      <c r="E21" s="33">
        <v>47836</v>
      </c>
      <c r="F21" s="34">
        <v>0</v>
      </c>
      <c r="G21" s="32">
        <v>0</v>
      </c>
      <c r="H21" s="35">
        <v>0</v>
      </c>
      <c r="I21" s="36" t="str">
        <f>IF(C21=0,"－",ROUND(+F21/C21*100,1))</f>
        <v>－</v>
      </c>
      <c r="J21" s="37">
        <f>IF(D21=0,"－",ROUND(+G21/D21*100,1))</f>
        <v>0</v>
      </c>
      <c r="K21" s="38">
        <f>IF(E21=0,"－",ROUND(+H21/E21*100,1))</f>
        <v>0</v>
      </c>
      <c r="L21" s="37">
        <v>0</v>
      </c>
      <c r="M21" s="37">
        <v>0</v>
      </c>
    </row>
    <row r="22" spans="1:13" s="2" customFormat="1" ht="24.75" customHeight="1" x14ac:dyDescent="0.25">
      <c r="A22" s="29">
        <v>18</v>
      </c>
      <c r="B22" s="30" t="s">
        <v>44</v>
      </c>
      <c r="C22" s="31">
        <v>0</v>
      </c>
      <c r="D22" s="32">
        <v>0</v>
      </c>
      <c r="E22" s="33">
        <v>0</v>
      </c>
      <c r="F22" s="34">
        <v>0</v>
      </c>
      <c r="G22" s="32">
        <v>0</v>
      </c>
      <c r="H22" s="35">
        <v>0</v>
      </c>
      <c r="I22" s="36" t="str">
        <f>IF(C22=0,"－",ROUND(+F22/C22*100,1))</f>
        <v>－</v>
      </c>
      <c r="J22" s="37" t="str">
        <f>IF(D22=0,"－",ROUND(+G22/D22*100,1))</f>
        <v>－</v>
      </c>
      <c r="K22" s="38" t="str">
        <f>IF(E22=0,"－",ROUND(+H22/E22*100,1))</f>
        <v>－</v>
      </c>
      <c r="L22" s="37" t="s">
        <v>25</v>
      </c>
      <c r="M22" s="37" t="s">
        <v>25</v>
      </c>
    </row>
    <row r="23" spans="1:13" s="2" customFormat="1" ht="24.75" customHeight="1" x14ac:dyDescent="0.25">
      <c r="A23" s="29">
        <v>19</v>
      </c>
      <c r="B23" s="30" t="s">
        <v>8</v>
      </c>
      <c r="C23" s="31">
        <v>0</v>
      </c>
      <c r="D23" s="32">
        <v>0</v>
      </c>
      <c r="E23" s="33">
        <v>0</v>
      </c>
      <c r="F23" s="34">
        <v>0</v>
      </c>
      <c r="G23" s="32">
        <v>0</v>
      </c>
      <c r="H23" s="35">
        <v>0</v>
      </c>
      <c r="I23" s="36" t="str">
        <f>IF(C23=0,"－",ROUND(+F23/C23*100,1))</f>
        <v>－</v>
      </c>
      <c r="J23" s="37" t="str">
        <f>IF(D23=0,"－",ROUND(+G23/D23*100,1))</f>
        <v>－</v>
      </c>
      <c r="K23" s="38" t="str">
        <f>IF(E23=0,"－",ROUND(+H23/E23*100,1))</f>
        <v>－</v>
      </c>
      <c r="L23" s="37" t="s">
        <v>25</v>
      </c>
      <c r="M23" s="37" t="s">
        <v>25</v>
      </c>
    </row>
    <row r="24" spans="1:13" s="2" customFormat="1" ht="24.75" customHeight="1" x14ac:dyDescent="0.25">
      <c r="A24" s="29">
        <v>20</v>
      </c>
      <c r="B24" s="30" t="s">
        <v>9</v>
      </c>
      <c r="C24" s="31">
        <v>0</v>
      </c>
      <c r="D24" s="32">
        <v>0</v>
      </c>
      <c r="E24" s="33">
        <v>0</v>
      </c>
      <c r="F24" s="34">
        <v>0</v>
      </c>
      <c r="G24" s="32">
        <v>0</v>
      </c>
      <c r="H24" s="35">
        <v>0</v>
      </c>
      <c r="I24" s="36" t="str">
        <f>IF(C24=0,"－",ROUND(+F24/C24*100,1))</f>
        <v>－</v>
      </c>
      <c r="J24" s="37" t="str">
        <f>IF(D24=0,"－",ROUND(+G24/D24*100,1))</f>
        <v>－</v>
      </c>
      <c r="K24" s="38" t="str">
        <f>IF(E24=0,"－",ROUND(+H24/E24*100,1))</f>
        <v>－</v>
      </c>
      <c r="L24" s="37" t="s">
        <v>25</v>
      </c>
      <c r="M24" s="37" t="s">
        <v>25</v>
      </c>
    </row>
    <row r="25" spans="1:13" s="2" customFormat="1" ht="24.75" customHeight="1" x14ac:dyDescent="0.25">
      <c r="A25" s="29">
        <v>21</v>
      </c>
      <c r="B25" s="30" t="s">
        <v>45</v>
      </c>
      <c r="C25" s="31">
        <v>0</v>
      </c>
      <c r="D25" s="32">
        <v>2865</v>
      </c>
      <c r="E25" s="33">
        <v>2865</v>
      </c>
      <c r="F25" s="34">
        <v>0</v>
      </c>
      <c r="G25" s="32">
        <v>133</v>
      </c>
      <c r="H25" s="35">
        <v>133</v>
      </c>
      <c r="I25" s="36" t="str">
        <f>IF(C25=0,"－",ROUND(+F25/C25*100,1))</f>
        <v>－</v>
      </c>
      <c r="J25" s="37">
        <f>IF(D25=0,"－",ROUND(+G25/D25*100,1))</f>
        <v>4.5999999999999996</v>
      </c>
      <c r="K25" s="38">
        <f>IF(E25=0,"－",ROUND(+H25/E25*100,1))</f>
        <v>4.5999999999999996</v>
      </c>
      <c r="L25" s="37">
        <v>3.4</v>
      </c>
      <c r="M25" s="37">
        <v>9.1999999999999993</v>
      </c>
    </row>
    <row r="26" spans="1:13" s="2" customFormat="1" ht="24.75" customHeight="1" x14ac:dyDescent="0.25">
      <c r="A26" s="29">
        <v>22</v>
      </c>
      <c r="B26" s="30" t="s">
        <v>10</v>
      </c>
      <c r="C26" s="31">
        <v>0</v>
      </c>
      <c r="D26" s="32">
        <v>0</v>
      </c>
      <c r="E26" s="33">
        <v>0</v>
      </c>
      <c r="F26" s="34">
        <v>0</v>
      </c>
      <c r="G26" s="32">
        <v>0</v>
      </c>
      <c r="H26" s="35">
        <v>0</v>
      </c>
      <c r="I26" s="36" t="str">
        <f>IF(C26=0,"－",ROUND(+F26/C26*100,1))</f>
        <v>－</v>
      </c>
      <c r="J26" s="37" t="str">
        <f>IF(D26=0,"－",ROUND(+G26/D26*100,1))</f>
        <v>－</v>
      </c>
      <c r="K26" s="38" t="str">
        <f>IF(E26=0,"－",ROUND(+H26/E26*100,1))</f>
        <v>－</v>
      </c>
      <c r="L26" s="37" t="s">
        <v>25</v>
      </c>
      <c r="M26" s="37" t="s">
        <v>25</v>
      </c>
    </row>
    <row r="27" spans="1:13" s="2" customFormat="1" ht="24.75" customHeight="1" x14ac:dyDescent="0.25">
      <c r="A27" s="29">
        <v>23</v>
      </c>
      <c r="B27" s="30" t="s">
        <v>46</v>
      </c>
      <c r="C27" s="31">
        <v>0</v>
      </c>
      <c r="D27" s="32">
        <v>0</v>
      </c>
      <c r="E27" s="33">
        <v>0</v>
      </c>
      <c r="F27" s="34">
        <v>0</v>
      </c>
      <c r="G27" s="32">
        <v>0</v>
      </c>
      <c r="H27" s="35">
        <v>0</v>
      </c>
      <c r="I27" s="36" t="str">
        <f>IF(C27=0,"－",ROUND(+F27/C27*100,1))</f>
        <v>－</v>
      </c>
      <c r="J27" s="37" t="str">
        <f>IF(D27=0,"－",ROUND(+G27/D27*100,1))</f>
        <v>－</v>
      </c>
      <c r="K27" s="38" t="str">
        <f>IF(E27=0,"－",ROUND(+H27/E27*100,1))</f>
        <v>－</v>
      </c>
      <c r="L27" s="37">
        <v>0</v>
      </c>
      <c r="M27" s="37">
        <v>0</v>
      </c>
    </row>
    <row r="28" spans="1:13" s="2" customFormat="1" ht="24.75" customHeight="1" x14ac:dyDescent="0.25">
      <c r="A28" s="29">
        <v>24</v>
      </c>
      <c r="B28" s="30" t="s">
        <v>47</v>
      </c>
      <c r="C28" s="31">
        <v>0</v>
      </c>
      <c r="D28" s="32">
        <v>0</v>
      </c>
      <c r="E28" s="33">
        <v>0</v>
      </c>
      <c r="F28" s="34">
        <v>0</v>
      </c>
      <c r="G28" s="32">
        <v>0</v>
      </c>
      <c r="H28" s="35">
        <v>0</v>
      </c>
      <c r="I28" s="36" t="str">
        <f>IF(C28=0,"－",ROUND(+F28/C28*100,1))</f>
        <v>－</v>
      </c>
      <c r="J28" s="37" t="str">
        <f>IF(D28=0,"－",ROUND(+G28/D28*100,1))</f>
        <v>－</v>
      </c>
      <c r="K28" s="38" t="str">
        <f>IF(E28=0,"－",ROUND(+H28/E28*100,1))</f>
        <v>－</v>
      </c>
      <c r="L28" s="37" t="s">
        <v>25</v>
      </c>
      <c r="M28" s="37" t="s">
        <v>25</v>
      </c>
    </row>
    <row r="29" spans="1:13" s="2" customFormat="1" ht="24.75" customHeight="1" x14ac:dyDescent="0.25">
      <c r="A29" s="29">
        <v>25</v>
      </c>
      <c r="B29" s="30" t="s">
        <v>48</v>
      </c>
      <c r="C29" s="31">
        <v>0</v>
      </c>
      <c r="D29" s="32">
        <v>0</v>
      </c>
      <c r="E29" s="33">
        <v>0</v>
      </c>
      <c r="F29" s="34">
        <v>0</v>
      </c>
      <c r="G29" s="32">
        <v>0</v>
      </c>
      <c r="H29" s="35">
        <v>0</v>
      </c>
      <c r="I29" s="36" t="str">
        <f>IF(C29=0,"－",ROUND(+F29/C29*100,1))</f>
        <v>－</v>
      </c>
      <c r="J29" s="37" t="str">
        <f>IF(D29=0,"－",ROUND(+G29/D29*100,1))</f>
        <v>－</v>
      </c>
      <c r="K29" s="38" t="str">
        <f>IF(E29=0,"－",ROUND(+H29/E29*100,1))</f>
        <v>－</v>
      </c>
      <c r="L29" s="37" t="s">
        <v>25</v>
      </c>
      <c r="M29" s="37" t="s">
        <v>25</v>
      </c>
    </row>
    <row r="30" spans="1:13" s="2" customFormat="1" ht="24.75" customHeight="1" x14ac:dyDescent="0.25">
      <c r="A30" s="29">
        <v>26</v>
      </c>
      <c r="B30" s="30" t="s">
        <v>11</v>
      </c>
      <c r="C30" s="31">
        <v>62639</v>
      </c>
      <c r="D30" s="32">
        <v>0</v>
      </c>
      <c r="E30" s="33">
        <v>62639</v>
      </c>
      <c r="F30" s="34">
        <v>62639</v>
      </c>
      <c r="G30" s="32">
        <v>0</v>
      </c>
      <c r="H30" s="35">
        <v>62639</v>
      </c>
      <c r="I30" s="36">
        <f>IF(C30=0,"－",ROUND(+F30/C30*100,1))</f>
        <v>100</v>
      </c>
      <c r="J30" s="37" t="str">
        <f>IF(D30=0,"－",ROUND(+G30/D30*100,1))</f>
        <v>－</v>
      </c>
      <c r="K30" s="38">
        <f>IF(E30=0,"－",ROUND(+H30/E30*100,1))</f>
        <v>100</v>
      </c>
      <c r="L30" s="37">
        <v>100</v>
      </c>
      <c r="M30" s="37">
        <v>100</v>
      </c>
    </row>
    <row r="31" spans="1:13" s="2" customFormat="1" ht="24.75" customHeight="1" x14ac:dyDescent="0.25">
      <c r="A31" s="29">
        <v>27</v>
      </c>
      <c r="B31" s="30" t="s">
        <v>12</v>
      </c>
      <c r="C31" s="31">
        <v>0</v>
      </c>
      <c r="D31" s="32">
        <v>0</v>
      </c>
      <c r="E31" s="33">
        <v>0</v>
      </c>
      <c r="F31" s="34">
        <v>0</v>
      </c>
      <c r="G31" s="32">
        <v>0</v>
      </c>
      <c r="H31" s="35">
        <v>0</v>
      </c>
      <c r="I31" s="36" t="str">
        <f>IF(C31=0,"－",ROUND(+F31/C31*100,1))</f>
        <v>－</v>
      </c>
      <c r="J31" s="37" t="str">
        <f>IF(D31=0,"－",ROUND(+G31/D31*100,1))</f>
        <v>－</v>
      </c>
      <c r="K31" s="38" t="str">
        <f>IF(E31=0,"－",ROUND(+H31/E31*100,1))</f>
        <v>－</v>
      </c>
      <c r="L31" s="37" t="s">
        <v>25</v>
      </c>
      <c r="M31" s="37" t="s">
        <v>25</v>
      </c>
    </row>
    <row r="32" spans="1:13" s="2" customFormat="1" ht="24.75" customHeight="1" x14ac:dyDescent="0.25">
      <c r="A32" s="29">
        <v>28</v>
      </c>
      <c r="B32" s="30" t="s">
        <v>49</v>
      </c>
      <c r="C32" s="31">
        <v>0</v>
      </c>
      <c r="D32" s="32">
        <v>0</v>
      </c>
      <c r="E32" s="33">
        <v>0</v>
      </c>
      <c r="F32" s="34">
        <v>0</v>
      </c>
      <c r="G32" s="32">
        <v>0</v>
      </c>
      <c r="H32" s="35">
        <v>0</v>
      </c>
      <c r="I32" s="36" t="str">
        <f>IF(C32=0,"－",ROUND(+F32/C32*100,1))</f>
        <v>－</v>
      </c>
      <c r="J32" s="37" t="str">
        <f>IF(D32=0,"－",ROUND(+G32/D32*100,1))</f>
        <v>－</v>
      </c>
      <c r="K32" s="38" t="str">
        <f>IF(E32=0,"－",ROUND(+H32/E32*100,1))</f>
        <v>－</v>
      </c>
      <c r="L32" s="37" t="s">
        <v>25</v>
      </c>
      <c r="M32" s="37" t="s">
        <v>25</v>
      </c>
    </row>
    <row r="33" spans="1:13" s="2" customFormat="1" ht="24.75" customHeight="1" x14ac:dyDescent="0.25">
      <c r="A33" s="29">
        <v>29</v>
      </c>
      <c r="B33" s="30" t="s">
        <v>50</v>
      </c>
      <c r="C33" s="31">
        <v>0</v>
      </c>
      <c r="D33" s="32">
        <v>0</v>
      </c>
      <c r="E33" s="33">
        <v>0</v>
      </c>
      <c r="F33" s="34">
        <v>0</v>
      </c>
      <c r="G33" s="32">
        <v>0</v>
      </c>
      <c r="H33" s="35">
        <v>0</v>
      </c>
      <c r="I33" s="36" t="str">
        <f>IF(C33=0,"－",ROUND(+F33/C33*100,1))</f>
        <v>－</v>
      </c>
      <c r="J33" s="37" t="str">
        <f>IF(D33=0,"－",ROUND(+G33/D33*100,1))</f>
        <v>－</v>
      </c>
      <c r="K33" s="38" t="str">
        <f>IF(E33=0,"－",ROUND(+H33/E33*100,1))</f>
        <v>－</v>
      </c>
      <c r="L33" s="37" t="s">
        <v>25</v>
      </c>
      <c r="M33" s="37" t="s">
        <v>25</v>
      </c>
    </row>
    <row r="34" spans="1:13" s="2" customFormat="1" ht="24.75" customHeight="1" x14ac:dyDescent="0.25">
      <c r="A34" s="29">
        <v>30</v>
      </c>
      <c r="B34" s="30" t="s">
        <v>51</v>
      </c>
      <c r="C34" s="31">
        <v>0</v>
      </c>
      <c r="D34" s="32">
        <v>0</v>
      </c>
      <c r="E34" s="33">
        <v>0</v>
      </c>
      <c r="F34" s="34">
        <v>0</v>
      </c>
      <c r="G34" s="32">
        <v>0</v>
      </c>
      <c r="H34" s="35">
        <v>0</v>
      </c>
      <c r="I34" s="36" t="str">
        <f>IF(C34=0,"－",ROUND(+F34/C34*100,1))</f>
        <v>－</v>
      </c>
      <c r="J34" s="37" t="str">
        <f>IF(D34=0,"－",ROUND(+G34/D34*100,1))</f>
        <v>－</v>
      </c>
      <c r="K34" s="38" t="str">
        <f>IF(E34=0,"－",ROUND(+H34/E34*100,1))</f>
        <v>－</v>
      </c>
      <c r="L34" s="37" t="s">
        <v>25</v>
      </c>
      <c r="M34" s="37" t="s">
        <v>25</v>
      </c>
    </row>
    <row r="35" spans="1:13" s="2" customFormat="1" ht="24.75" customHeight="1" x14ac:dyDescent="0.25">
      <c r="A35" s="29">
        <v>31</v>
      </c>
      <c r="B35" s="30" t="s">
        <v>52</v>
      </c>
      <c r="C35" s="31">
        <v>0</v>
      </c>
      <c r="D35" s="32">
        <v>0</v>
      </c>
      <c r="E35" s="33">
        <v>0</v>
      </c>
      <c r="F35" s="34">
        <v>0</v>
      </c>
      <c r="G35" s="32">
        <v>0</v>
      </c>
      <c r="H35" s="35">
        <v>0</v>
      </c>
      <c r="I35" s="36" t="str">
        <f>IF(C35=0,"－",ROUND(+F35/C35*100,1))</f>
        <v>－</v>
      </c>
      <c r="J35" s="37" t="str">
        <f>IF(D35=0,"－",ROUND(+G35/D35*100,1))</f>
        <v>－</v>
      </c>
      <c r="K35" s="38" t="str">
        <f>IF(E35=0,"－",ROUND(+H35/E35*100,1))</f>
        <v>－</v>
      </c>
      <c r="L35" s="37" t="s">
        <v>25</v>
      </c>
      <c r="M35" s="37" t="s">
        <v>25</v>
      </c>
    </row>
    <row r="36" spans="1:13" s="2" customFormat="1" ht="24.75" customHeight="1" x14ac:dyDescent="0.25">
      <c r="A36" s="29">
        <v>32</v>
      </c>
      <c r="B36" s="30" t="s">
        <v>22</v>
      </c>
      <c r="C36" s="31">
        <v>0</v>
      </c>
      <c r="D36" s="32">
        <v>0</v>
      </c>
      <c r="E36" s="33">
        <v>0</v>
      </c>
      <c r="F36" s="34">
        <v>0</v>
      </c>
      <c r="G36" s="32">
        <v>0</v>
      </c>
      <c r="H36" s="35">
        <v>0</v>
      </c>
      <c r="I36" s="36" t="str">
        <f>IF(C36=0,"－",ROUND(+F36/C36*100,1))</f>
        <v>－</v>
      </c>
      <c r="J36" s="37" t="str">
        <f>IF(D36=0,"－",ROUND(+G36/D36*100,1))</f>
        <v>－</v>
      </c>
      <c r="K36" s="38" t="str">
        <f>IF(E36=0,"－",ROUND(+H36/E36*100,1))</f>
        <v>－</v>
      </c>
      <c r="L36" s="37" t="s">
        <v>25</v>
      </c>
      <c r="M36" s="37" t="s">
        <v>25</v>
      </c>
    </row>
    <row r="37" spans="1:13" s="2" customFormat="1" ht="24.75" customHeight="1" x14ac:dyDescent="0.25">
      <c r="A37" s="29">
        <v>33</v>
      </c>
      <c r="B37" s="30" t="s">
        <v>53</v>
      </c>
      <c r="C37" s="31">
        <v>0</v>
      </c>
      <c r="D37" s="32">
        <v>0</v>
      </c>
      <c r="E37" s="33">
        <v>0</v>
      </c>
      <c r="F37" s="34">
        <v>0</v>
      </c>
      <c r="G37" s="32">
        <v>0</v>
      </c>
      <c r="H37" s="35">
        <v>0</v>
      </c>
      <c r="I37" s="36" t="str">
        <f>IF(C37=0,"－",ROUND(+F37/C37*100,1))</f>
        <v>－</v>
      </c>
      <c r="J37" s="37" t="str">
        <f>IF(D37=0,"－",ROUND(+G37/D37*100,1))</f>
        <v>－</v>
      </c>
      <c r="K37" s="38" t="str">
        <f>IF(E37=0,"－",ROUND(+H37/E37*100,1))</f>
        <v>－</v>
      </c>
      <c r="L37" s="37" t="s">
        <v>25</v>
      </c>
      <c r="M37" s="37" t="s">
        <v>25</v>
      </c>
    </row>
    <row r="38" spans="1:13" s="2" customFormat="1" ht="24.75" customHeight="1" x14ac:dyDescent="0.25">
      <c r="A38" s="29">
        <v>34</v>
      </c>
      <c r="B38" s="30" t="s">
        <v>54</v>
      </c>
      <c r="C38" s="31">
        <v>0</v>
      </c>
      <c r="D38" s="32">
        <v>0</v>
      </c>
      <c r="E38" s="33">
        <v>0</v>
      </c>
      <c r="F38" s="34">
        <v>0</v>
      </c>
      <c r="G38" s="32">
        <v>0</v>
      </c>
      <c r="H38" s="35">
        <v>0</v>
      </c>
      <c r="I38" s="36" t="str">
        <f>IF(C38=0,"－",ROUND(+F38/C38*100,1))</f>
        <v>－</v>
      </c>
      <c r="J38" s="37" t="str">
        <f>IF(D38=0,"－",ROUND(+G38/D38*100,1))</f>
        <v>－</v>
      </c>
      <c r="K38" s="38" t="str">
        <f>IF(E38=0,"－",ROUND(+H38/E38*100,1))</f>
        <v>－</v>
      </c>
      <c r="L38" s="37" t="s">
        <v>25</v>
      </c>
      <c r="M38" s="37" t="s">
        <v>25</v>
      </c>
    </row>
    <row r="39" spans="1:13" s="2" customFormat="1" ht="24.75" customHeight="1" x14ac:dyDescent="0.25">
      <c r="A39" s="29">
        <v>35</v>
      </c>
      <c r="B39" s="30" t="s">
        <v>55</v>
      </c>
      <c r="C39" s="31">
        <v>0</v>
      </c>
      <c r="D39" s="32">
        <v>0</v>
      </c>
      <c r="E39" s="33">
        <v>0</v>
      </c>
      <c r="F39" s="34">
        <v>0</v>
      </c>
      <c r="G39" s="32">
        <v>0</v>
      </c>
      <c r="H39" s="35">
        <v>0</v>
      </c>
      <c r="I39" s="36" t="str">
        <f>IF(C39=0,"－",ROUND(+F39/C39*100,1))</f>
        <v>－</v>
      </c>
      <c r="J39" s="37" t="str">
        <f>IF(D39=0,"－",ROUND(+G39/D39*100,1))</f>
        <v>－</v>
      </c>
      <c r="K39" s="38" t="str">
        <f>IF(E39=0,"－",ROUND(+H39/E39*100,1))</f>
        <v>－</v>
      </c>
      <c r="L39" s="37" t="s">
        <v>25</v>
      </c>
      <c r="M39" s="37" t="s">
        <v>25</v>
      </c>
    </row>
    <row r="40" spans="1:13" s="2" customFormat="1" ht="24.75" customHeight="1" x14ac:dyDescent="0.25">
      <c r="A40" s="29">
        <v>36</v>
      </c>
      <c r="B40" s="30" t="s">
        <v>23</v>
      </c>
      <c r="C40" s="31">
        <v>0</v>
      </c>
      <c r="D40" s="32">
        <v>3302</v>
      </c>
      <c r="E40" s="33">
        <v>3302</v>
      </c>
      <c r="F40" s="34">
        <v>0</v>
      </c>
      <c r="G40" s="32">
        <v>24</v>
      </c>
      <c r="H40" s="35">
        <v>24</v>
      </c>
      <c r="I40" s="36" t="str">
        <f>IF(C40=0,"－",ROUND(+F40/C40*100,1))</f>
        <v>－</v>
      </c>
      <c r="J40" s="37">
        <f>IF(D40=0,"－",ROUND(+G40/D40*100,1))</f>
        <v>0.7</v>
      </c>
      <c r="K40" s="38">
        <f>IF(E40=0,"－",ROUND(+H40/E40*100,1))</f>
        <v>0.7</v>
      </c>
      <c r="L40" s="37">
        <v>0.7</v>
      </c>
      <c r="M40" s="37">
        <v>0.5</v>
      </c>
    </row>
    <row r="41" spans="1:13" s="2" customFormat="1" ht="24.75" customHeight="1" x14ac:dyDescent="0.25">
      <c r="A41" s="29">
        <v>37</v>
      </c>
      <c r="B41" s="30" t="s">
        <v>69</v>
      </c>
      <c r="C41" s="31">
        <v>0</v>
      </c>
      <c r="D41" s="32">
        <v>0</v>
      </c>
      <c r="E41" s="33">
        <v>0</v>
      </c>
      <c r="F41" s="34">
        <v>0</v>
      </c>
      <c r="G41" s="32">
        <v>0</v>
      </c>
      <c r="H41" s="35">
        <v>0</v>
      </c>
      <c r="I41" s="36" t="str">
        <f>IF(C41=0,"－",ROUND(+F41/C41*100,1))</f>
        <v>－</v>
      </c>
      <c r="J41" s="37" t="str">
        <f>IF(D41=0,"－",ROUND(+G41/D41*100,1))</f>
        <v>－</v>
      </c>
      <c r="K41" s="38" t="str">
        <f>IF(E41=0,"－",ROUND(+H41/E41*100,1))</f>
        <v>－</v>
      </c>
      <c r="L41" s="37" t="s">
        <v>25</v>
      </c>
      <c r="M41" s="37" t="s">
        <v>25</v>
      </c>
    </row>
    <row r="42" spans="1:13" s="2" customFormat="1" ht="24.75" customHeight="1" x14ac:dyDescent="0.25">
      <c r="A42" s="29">
        <v>38</v>
      </c>
      <c r="B42" s="30" t="s">
        <v>13</v>
      </c>
      <c r="C42" s="31">
        <v>0</v>
      </c>
      <c r="D42" s="32">
        <v>0</v>
      </c>
      <c r="E42" s="33">
        <v>0</v>
      </c>
      <c r="F42" s="34">
        <v>0</v>
      </c>
      <c r="G42" s="32">
        <v>0</v>
      </c>
      <c r="H42" s="35">
        <v>0</v>
      </c>
      <c r="I42" s="36" t="str">
        <f>IF(C42=0,"－",ROUND(+F42/C42*100,1))</f>
        <v>－</v>
      </c>
      <c r="J42" s="37" t="str">
        <f>IF(D42=0,"－",ROUND(+G42/D42*100,1))</f>
        <v>－</v>
      </c>
      <c r="K42" s="38" t="str">
        <f>IF(E42=0,"－",ROUND(+H42/E42*100,1))</f>
        <v>－</v>
      </c>
      <c r="L42" s="37" t="s">
        <v>25</v>
      </c>
      <c r="M42" s="37" t="s">
        <v>25</v>
      </c>
    </row>
    <row r="43" spans="1:13" s="2" customFormat="1" ht="24.75" customHeight="1" x14ac:dyDescent="0.25">
      <c r="A43" s="29">
        <v>39</v>
      </c>
      <c r="B43" s="30" t="s">
        <v>56</v>
      </c>
      <c r="C43" s="31">
        <v>0</v>
      </c>
      <c r="D43" s="32">
        <v>0</v>
      </c>
      <c r="E43" s="33">
        <v>0</v>
      </c>
      <c r="F43" s="34">
        <v>0</v>
      </c>
      <c r="G43" s="32">
        <v>0</v>
      </c>
      <c r="H43" s="35">
        <v>0</v>
      </c>
      <c r="I43" s="36" t="str">
        <f>IF(C43=0,"－",ROUND(+F43/C43*100,1))</f>
        <v>－</v>
      </c>
      <c r="J43" s="37" t="str">
        <f>IF(D43=0,"－",ROUND(+G43/D43*100,1))</f>
        <v>－</v>
      </c>
      <c r="K43" s="38" t="str">
        <f>IF(E43=0,"－",ROUND(+H43/E43*100,1))</f>
        <v>－</v>
      </c>
      <c r="L43" s="37" t="s">
        <v>25</v>
      </c>
      <c r="M43" s="37" t="s">
        <v>25</v>
      </c>
    </row>
    <row r="44" spans="1:13" s="2" customFormat="1" ht="24.75" customHeight="1" x14ac:dyDescent="0.25">
      <c r="A44" s="29">
        <v>40</v>
      </c>
      <c r="B44" s="30" t="s">
        <v>57</v>
      </c>
      <c r="C44" s="31">
        <v>0</v>
      </c>
      <c r="D44" s="32">
        <v>0</v>
      </c>
      <c r="E44" s="33">
        <v>0</v>
      </c>
      <c r="F44" s="34">
        <v>0</v>
      </c>
      <c r="G44" s="32">
        <v>0</v>
      </c>
      <c r="H44" s="35">
        <v>0</v>
      </c>
      <c r="I44" s="36" t="str">
        <f>IF(C44=0,"－",ROUND(+F44/C44*100,1))</f>
        <v>－</v>
      </c>
      <c r="J44" s="37" t="str">
        <f>IF(D44=0,"－",ROUND(+G44/D44*100,1))</f>
        <v>－</v>
      </c>
      <c r="K44" s="38" t="str">
        <f>IF(E44=0,"－",ROUND(+H44/E44*100,1))</f>
        <v>－</v>
      </c>
      <c r="L44" s="37" t="s">
        <v>25</v>
      </c>
      <c r="M44" s="37" t="s">
        <v>25</v>
      </c>
    </row>
    <row r="45" spans="1:13" s="2" customFormat="1" ht="24.75" customHeight="1" x14ac:dyDescent="0.25">
      <c r="A45" s="29">
        <v>41</v>
      </c>
      <c r="B45" s="30" t="s">
        <v>58</v>
      </c>
      <c r="C45" s="31">
        <v>0</v>
      </c>
      <c r="D45" s="32">
        <v>0</v>
      </c>
      <c r="E45" s="33">
        <v>0</v>
      </c>
      <c r="F45" s="34">
        <v>0</v>
      </c>
      <c r="G45" s="32">
        <v>0</v>
      </c>
      <c r="H45" s="35">
        <v>0</v>
      </c>
      <c r="I45" s="36" t="str">
        <f>IF(C45=0,"－",ROUND(+F45/C45*100,1))</f>
        <v>－</v>
      </c>
      <c r="J45" s="37" t="str">
        <f>IF(D45=0,"－",ROUND(+G45/D45*100,1))</f>
        <v>－</v>
      </c>
      <c r="K45" s="38" t="str">
        <f>IF(E45=0,"－",ROUND(+H45/E45*100,1))</f>
        <v>－</v>
      </c>
      <c r="L45" s="37" t="s">
        <v>25</v>
      </c>
      <c r="M45" s="37" t="s">
        <v>25</v>
      </c>
    </row>
    <row r="46" spans="1:13" s="2" customFormat="1" ht="24.75" customHeight="1" x14ac:dyDescent="0.25">
      <c r="A46" s="29">
        <v>42</v>
      </c>
      <c r="B46" s="30" t="s">
        <v>59</v>
      </c>
      <c r="C46" s="31">
        <v>0</v>
      </c>
      <c r="D46" s="32">
        <v>0</v>
      </c>
      <c r="E46" s="33">
        <v>0</v>
      </c>
      <c r="F46" s="34">
        <v>0</v>
      </c>
      <c r="G46" s="32">
        <v>0</v>
      </c>
      <c r="H46" s="35">
        <v>0</v>
      </c>
      <c r="I46" s="36" t="str">
        <f>IF(C46=0,"－",ROUND(+F46/C46*100,1))</f>
        <v>－</v>
      </c>
      <c r="J46" s="37" t="str">
        <f>IF(D46=0,"－",ROUND(+G46/D46*100,1))</f>
        <v>－</v>
      </c>
      <c r="K46" s="38" t="str">
        <f>IF(E46=0,"－",ROUND(+H46/E46*100,1))</f>
        <v>－</v>
      </c>
      <c r="L46" s="37" t="s">
        <v>25</v>
      </c>
      <c r="M46" s="37" t="s">
        <v>25</v>
      </c>
    </row>
    <row r="47" spans="1:13" s="2" customFormat="1" ht="24.75" customHeight="1" x14ac:dyDescent="0.25">
      <c r="A47" s="29">
        <v>43</v>
      </c>
      <c r="B47" s="30" t="s">
        <v>14</v>
      </c>
      <c r="C47" s="31">
        <v>0</v>
      </c>
      <c r="D47" s="32">
        <v>0</v>
      </c>
      <c r="E47" s="33">
        <v>0</v>
      </c>
      <c r="F47" s="34">
        <v>0</v>
      </c>
      <c r="G47" s="32">
        <v>0</v>
      </c>
      <c r="H47" s="35">
        <v>0</v>
      </c>
      <c r="I47" s="36" t="str">
        <f>IF(C47=0,"－",ROUND(+F47/C47*100,1))</f>
        <v>－</v>
      </c>
      <c r="J47" s="37" t="str">
        <f>IF(D47=0,"－",ROUND(+G47/D47*100,1))</f>
        <v>－</v>
      </c>
      <c r="K47" s="38" t="str">
        <f>IF(E47=0,"－",ROUND(+H47/E47*100,1))</f>
        <v>－</v>
      </c>
      <c r="L47" s="37" t="s">
        <v>25</v>
      </c>
      <c r="M47" s="37" t="s">
        <v>25</v>
      </c>
    </row>
    <row r="48" spans="1:13" s="2" customFormat="1" ht="24.75" customHeight="1" x14ac:dyDescent="0.25">
      <c r="A48" s="29">
        <v>44</v>
      </c>
      <c r="B48" s="30" t="s">
        <v>60</v>
      </c>
      <c r="C48" s="31">
        <v>0</v>
      </c>
      <c r="D48" s="32">
        <v>0</v>
      </c>
      <c r="E48" s="33">
        <v>0</v>
      </c>
      <c r="F48" s="34">
        <v>0</v>
      </c>
      <c r="G48" s="32">
        <v>0</v>
      </c>
      <c r="H48" s="35">
        <v>0</v>
      </c>
      <c r="I48" s="36" t="str">
        <f>IF(C48=0,"－",ROUND(+F48/C48*100,1))</f>
        <v>－</v>
      </c>
      <c r="J48" s="37" t="str">
        <f>IF(D48=0,"－",ROUND(+G48/D48*100,1))</f>
        <v>－</v>
      </c>
      <c r="K48" s="38" t="str">
        <f>IF(E48=0,"－",ROUND(+H48/E48*100,1))</f>
        <v>－</v>
      </c>
      <c r="L48" s="37" t="s">
        <v>25</v>
      </c>
      <c r="M48" s="37" t="s">
        <v>25</v>
      </c>
    </row>
    <row r="49" spans="1:13" s="2" customFormat="1" ht="24.75" customHeight="1" x14ac:dyDescent="0.25">
      <c r="A49" s="29">
        <v>45</v>
      </c>
      <c r="B49" s="30" t="s">
        <v>24</v>
      </c>
      <c r="C49" s="31">
        <v>0</v>
      </c>
      <c r="D49" s="32">
        <v>0</v>
      </c>
      <c r="E49" s="33">
        <v>0</v>
      </c>
      <c r="F49" s="34">
        <v>0</v>
      </c>
      <c r="G49" s="32">
        <v>0</v>
      </c>
      <c r="H49" s="35">
        <v>0</v>
      </c>
      <c r="I49" s="36" t="str">
        <f>IF(C49=0,"－",ROUND(+F49/C49*100,1))</f>
        <v>－</v>
      </c>
      <c r="J49" s="37" t="str">
        <f>IF(D49=0,"－",ROUND(+G49/D49*100,1))</f>
        <v>－</v>
      </c>
      <c r="K49" s="38" t="str">
        <f>IF(E49=0,"－",ROUND(+H49/E49*100,1))</f>
        <v>－</v>
      </c>
      <c r="L49" s="37" t="s">
        <v>25</v>
      </c>
      <c r="M49" s="37" t="s">
        <v>25</v>
      </c>
    </row>
    <row r="50" spans="1:13" s="2" customFormat="1" ht="24.75" customHeight="1" x14ac:dyDescent="0.25">
      <c r="A50" s="29">
        <v>46</v>
      </c>
      <c r="B50" s="30" t="s">
        <v>61</v>
      </c>
      <c r="C50" s="31">
        <v>0</v>
      </c>
      <c r="D50" s="32">
        <v>0</v>
      </c>
      <c r="E50" s="33">
        <v>0</v>
      </c>
      <c r="F50" s="34">
        <v>0</v>
      </c>
      <c r="G50" s="32">
        <v>0</v>
      </c>
      <c r="H50" s="35">
        <v>0</v>
      </c>
      <c r="I50" s="36" t="str">
        <f>IF(C50=0,"－",ROUND(+F50/C50*100,1))</f>
        <v>－</v>
      </c>
      <c r="J50" s="37" t="str">
        <f>IF(D50=0,"－",ROUND(+G50/D50*100,1))</f>
        <v>－</v>
      </c>
      <c r="K50" s="38" t="str">
        <f>IF(E50=0,"－",ROUND(+H50/E50*100,1))</f>
        <v>－</v>
      </c>
      <c r="L50" s="37" t="s">
        <v>25</v>
      </c>
      <c r="M50" s="37" t="s">
        <v>25</v>
      </c>
    </row>
    <row r="51" spans="1:13" s="2" customFormat="1" ht="24.75" customHeight="1" x14ac:dyDescent="0.25">
      <c r="A51" s="29">
        <v>47</v>
      </c>
      <c r="B51" s="30" t="s">
        <v>62</v>
      </c>
      <c r="C51" s="31">
        <v>0</v>
      </c>
      <c r="D51" s="32">
        <v>0</v>
      </c>
      <c r="E51" s="33">
        <v>0</v>
      </c>
      <c r="F51" s="34">
        <v>0</v>
      </c>
      <c r="G51" s="32">
        <v>0</v>
      </c>
      <c r="H51" s="35">
        <v>0</v>
      </c>
      <c r="I51" s="36" t="str">
        <f>IF(C51=0,"－",ROUND(+F51/C51*100,1))</f>
        <v>－</v>
      </c>
      <c r="J51" s="37" t="str">
        <f>IF(D51=0,"－",ROUND(+G51/D51*100,1))</f>
        <v>－</v>
      </c>
      <c r="K51" s="38" t="str">
        <f>IF(E51=0,"－",ROUND(+H51/E51*100,1))</f>
        <v>－</v>
      </c>
      <c r="L51" s="37" t="s">
        <v>25</v>
      </c>
      <c r="M51" s="37" t="s">
        <v>25</v>
      </c>
    </row>
    <row r="52" spans="1:13" s="2" customFormat="1" ht="24.75" customHeight="1" x14ac:dyDescent="0.25">
      <c r="A52" s="29">
        <v>48</v>
      </c>
      <c r="B52" s="30" t="s">
        <v>63</v>
      </c>
      <c r="C52" s="31">
        <v>0</v>
      </c>
      <c r="D52" s="32">
        <v>0</v>
      </c>
      <c r="E52" s="33">
        <v>0</v>
      </c>
      <c r="F52" s="34">
        <v>0</v>
      </c>
      <c r="G52" s="32">
        <v>0</v>
      </c>
      <c r="H52" s="35">
        <v>0</v>
      </c>
      <c r="I52" s="36" t="str">
        <f>IF(C52=0,"－",ROUND(+F52/C52*100,1))</f>
        <v>－</v>
      </c>
      <c r="J52" s="37" t="str">
        <f>IF(D52=0,"－",ROUND(+G52/D52*100,1))</f>
        <v>－</v>
      </c>
      <c r="K52" s="38" t="str">
        <f>IF(E52=0,"－",ROUND(+H52/E52*100,1))</f>
        <v>－</v>
      </c>
      <c r="L52" s="37" t="s">
        <v>25</v>
      </c>
      <c r="M52" s="37" t="s">
        <v>25</v>
      </c>
    </row>
    <row r="53" spans="1:13" s="2" customFormat="1" ht="24.75" customHeight="1" x14ac:dyDescent="0.25">
      <c r="A53" s="29">
        <v>49</v>
      </c>
      <c r="B53" s="30" t="s">
        <v>64</v>
      </c>
      <c r="C53" s="31">
        <v>0</v>
      </c>
      <c r="D53" s="32">
        <v>0</v>
      </c>
      <c r="E53" s="33">
        <v>0</v>
      </c>
      <c r="F53" s="34">
        <v>0</v>
      </c>
      <c r="G53" s="32">
        <v>0</v>
      </c>
      <c r="H53" s="35">
        <v>0</v>
      </c>
      <c r="I53" s="36" t="str">
        <f>IF(C53=0,"－",ROUND(+F53/C53*100,1))</f>
        <v>－</v>
      </c>
      <c r="J53" s="37" t="str">
        <f>IF(D53=0,"－",ROUND(+G53/D53*100,1))</f>
        <v>－</v>
      </c>
      <c r="K53" s="38" t="str">
        <f>IF(E53=0,"－",ROUND(+H53/E53*100,1))</f>
        <v>－</v>
      </c>
      <c r="L53" s="37" t="s">
        <v>25</v>
      </c>
      <c r="M53" s="37" t="s">
        <v>25</v>
      </c>
    </row>
    <row r="54" spans="1:13" s="2" customFormat="1" ht="24.75" customHeight="1" x14ac:dyDescent="0.25">
      <c r="A54" s="29">
        <v>50</v>
      </c>
      <c r="B54" s="30" t="s">
        <v>65</v>
      </c>
      <c r="C54" s="31">
        <v>0</v>
      </c>
      <c r="D54" s="32">
        <v>0</v>
      </c>
      <c r="E54" s="33">
        <v>0</v>
      </c>
      <c r="F54" s="34">
        <v>0</v>
      </c>
      <c r="G54" s="32">
        <v>0</v>
      </c>
      <c r="H54" s="35">
        <v>0</v>
      </c>
      <c r="I54" s="36" t="str">
        <f>IF(C54=0,"－",ROUND(+F54/C54*100,1))</f>
        <v>－</v>
      </c>
      <c r="J54" s="37" t="str">
        <f>IF(D54=0,"－",ROUND(+G54/D54*100,1))</f>
        <v>－</v>
      </c>
      <c r="K54" s="38" t="str">
        <f>IF(E54=0,"－",ROUND(+H54/E54*100,1))</f>
        <v>－</v>
      </c>
      <c r="L54" s="37" t="s">
        <v>25</v>
      </c>
      <c r="M54" s="37" t="s">
        <v>25</v>
      </c>
    </row>
    <row r="55" spans="1:13" s="2" customFormat="1" ht="24.75" customHeight="1" x14ac:dyDescent="0.25">
      <c r="A55" s="29">
        <v>51</v>
      </c>
      <c r="B55" s="30" t="s">
        <v>66</v>
      </c>
      <c r="C55" s="31">
        <v>0</v>
      </c>
      <c r="D55" s="32">
        <v>0</v>
      </c>
      <c r="E55" s="33">
        <v>0</v>
      </c>
      <c r="F55" s="34">
        <v>0</v>
      </c>
      <c r="G55" s="32">
        <v>0</v>
      </c>
      <c r="H55" s="35">
        <v>0</v>
      </c>
      <c r="I55" s="36" t="str">
        <f>IF(C55=0,"－",ROUND(+F55/C55*100,1))</f>
        <v>－</v>
      </c>
      <c r="J55" s="37" t="str">
        <f>IF(D55=0,"－",ROUND(+G55/D55*100,1))</f>
        <v>－</v>
      </c>
      <c r="K55" s="38" t="str">
        <f>IF(E55=0,"－",ROUND(+H55/E55*100,1))</f>
        <v>－</v>
      </c>
      <c r="L55" s="37" t="s">
        <v>25</v>
      </c>
      <c r="M55" s="37" t="s">
        <v>25</v>
      </c>
    </row>
    <row r="56" spans="1:13" s="2" customFormat="1" ht="24.75" customHeight="1" x14ac:dyDescent="0.25">
      <c r="A56" s="29">
        <v>52</v>
      </c>
      <c r="B56" s="30" t="s">
        <v>15</v>
      </c>
      <c r="C56" s="31">
        <v>0</v>
      </c>
      <c r="D56" s="32">
        <v>424</v>
      </c>
      <c r="E56" s="33">
        <v>424</v>
      </c>
      <c r="F56" s="34">
        <v>0</v>
      </c>
      <c r="G56" s="32">
        <v>0</v>
      </c>
      <c r="H56" s="35">
        <v>0</v>
      </c>
      <c r="I56" s="36" t="str">
        <f>IF(C56=0,"－",ROUND(+F56/C56*100,1))</f>
        <v>－</v>
      </c>
      <c r="J56" s="37">
        <f>IF(D56=0,"－",ROUND(+G56/D56*100,1))</f>
        <v>0</v>
      </c>
      <c r="K56" s="38">
        <f>IF(E56=0,"－",ROUND(+H56/E56*100,1))</f>
        <v>0</v>
      </c>
      <c r="L56" s="37">
        <v>0</v>
      </c>
      <c r="M56" s="37">
        <v>0</v>
      </c>
    </row>
    <row r="57" spans="1:13" s="2" customFormat="1" ht="24.75" customHeight="1" x14ac:dyDescent="0.25">
      <c r="A57" s="29">
        <v>53</v>
      </c>
      <c r="B57" s="30" t="s">
        <v>67</v>
      </c>
      <c r="C57" s="31">
        <v>0</v>
      </c>
      <c r="D57" s="32">
        <v>0</v>
      </c>
      <c r="E57" s="33">
        <v>0</v>
      </c>
      <c r="F57" s="34">
        <v>0</v>
      </c>
      <c r="G57" s="32">
        <v>0</v>
      </c>
      <c r="H57" s="35">
        <v>0</v>
      </c>
      <c r="I57" s="36" t="str">
        <f>IF(C57=0,"－",ROUND(+F57/C57*100,1))</f>
        <v>－</v>
      </c>
      <c r="J57" s="37" t="str">
        <f>IF(D57=0,"－",ROUND(+G57/D57*100,1))</f>
        <v>－</v>
      </c>
      <c r="K57" s="38" t="str">
        <f>IF(E57=0,"－",ROUND(+H57/E57*100,1))</f>
        <v>－</v>
      </c>
      <c r="L57" s="37" t="s">
        <v>25</v>
      </c>
      <c r="M57" s="37" t="s">
        <v>25</v>
      </c>
    </row>
    <row r="58" spans="1:13" s="2" customFormat="1" ht="24.75" customHeight="1" thickBot="1" x14ac:dyDescent="0.3">
      <c r="A58" s="29">
        <v>54</v>
      </c>
      <c r="B58" s="39" t="s">
        <v>68</v>
      </c>
      <c r="C58" s="22">
        <v>0</v>
      </c>
      <c r="D58" s="40">
        <v>0</v>
      </c>
      <c r="E58" s="22">
        <v>0</v>
      </c>
      <c r="F58" s="41">
        <v>0</v>
      </c>
      <c r="G58" s="40">
        <v>0</v>
      </c>
      <c r="H58" s="22">
        <v>0</v>
      </c>
      <c r="I58" s="36" t="str">
        <f>IF(C58=0,"－",ROUND(+F58/C58*100,1))</f>
        <v>－</v>
      </c>
      <c r="J58" s="37" t="str">
        <f>IF(D58=0,"－",ROUND(+G58/D58*100,1))</f>
        <v>－</v>
      </c>
      <c r="K58" s="38" t="str">
        <f>IF(E58=0,"－",ROUND(+H58/E58*100,1))</f>
        <v>－</v>
      </c>
      <c r="L58" s="37" t="s">
        <v>25</v>
      </c>
      <c r="M58" s="37" t="s">
        <v>25</v>
      </c>
    </row>
    <row r="59" spans="1:13" s="2" customFormat="1" ht="24.75" customHeight="1" thickTop="1" x14ac:dyDescent="0.25">
      <c r="A59" s="42"/>
      <c r="B59" s="43" t="s">
        <v>16</v>
      </c>
      <c r="C59" s="44">
        <f>SUM(C5:C41)</f>
        <v>62639</v>
      </c>
      <c r="D59" s="45">
        <f>SUM(D5:D41)</f>
        <v>54003</v>
      </c>
      <c r="E59" s="46">
        <f>SUM(E5:E41)</f>
        <v>116642</v>
      </c>
      <c r="F59" s="44">
        <f>SUM(F5:F41)</f>
        <v>62639</v>
      </c>
      <c r="G59" s="45">
        <f>SUM(G5:G41)</f>
        <v>157</v>
      </c>
      <c r="H59" s="47">
        <f>SUM(H5:H41)</f>
        <v>62796</v>
      </c>
      <c r="I59" s="26">
        <f>IF(C59=0,"－",ROUND(+F59/C59*100,1))</f>
        <v>100</v>
      </c>
      <c r="J59" s="48">
        <f>IF(D59=0,"－",ROUND(+G59/D59*100,1))</f>
        <v>0.3</v>
      </c>
      <c r="K59" s="49">
        <f>IF(E59=0,"－",ROUND(+H59/E59*100,1))</f>
        <v>53.8</v>
      </c>
      <c r="L59" s="27">
        <v>0.1</v>
      </c>
      <c r="M59" s="27">
        <v>12.6</v>
      </c>
    </row>
    <row r="60" spans="1:13" s="2" customFormat="1" ht="24.75" customHeight="1" x14ac:dyDescent="0.25">
      <c r="A60" s="50"/>
      <c r="B60" s="51" t="s">
        <v>17</v>
      </c>
      <c r="C60" s="52">
        <f>SUM(C42:C58)</f>
        <v>0</v>
      </c>
      <c r="D60" s="53">
        <f>SUM(D42:D58)</f>
        <v>424</v>
      </c>
      <c r="E60" s="54">
        <f>SUM(E42:E58)</f>
        <v>424</v>
      </c>
      <c r="F60" s="52">
        <f>SUM(F42:F58)</f>
        <v>0</v>
      </c>
      <c r="G60" s="53">
        <f>SUM(G42:G58)</f>
        <v>0</v>
      </c>
      <c r="H60" s="55">
        <f>SUM(H42:H58)</f>
        <v>0</v>
      </c>
      <c r="I60" s="36" t="str">
        <f>IF(C60=0,"－",ROUND(+F60/C60*100,1))</f>
        <v>－</v>
      </c>
      <c r="J60" s="56">
        <f>IF(D60=0,"－",ROUND(+G60/D60*100,1))</f>
        <v>0</v>
      </c>
      <c r="K60" s="57">
        <f>IF(E60=0,"－",ROUND(+H60/E60*100,1))</f>
        <v>0</v>
      </c>
      <c r="L60" s="37">
        <v>0</v>
      </c>
      <c r="M60" s="37">
        <v>0</v>
      </c>
    </row>
    <row r="61" spans="1:13" s="2" customFormat="1" ht="24.75" customHeight="1" x14ac:dyDescent="0.25">
      <c r="A61" s="58"/>
      <c r="B61" s="59" t="s">
        <v>18</v>
      </c>
      <c r="C61" s="52">
        <f>SUM(C59:C60)</f>
        <v>62639</v>
      </c>
      <c r="D61" s="53">
        <f>SUM(D59:D60)</f>
        <v>54427</v>
      </c>
      <c r="E61" s="54">
        <f>SUM(E59:E60)</f>
        <v>117066</v>
      </c>
      <c r="F61" s="52">
        <f>SUM(F59:F60)</f>
        <v>62639</v>
      </c>
      <c r="G61" s="53">
        <f>SUM(G59:G60)</f>
        <v>157</v>
      </c>
      <c r="H61" s="55">
        <f>SUM(H59:H60)</f>
        <v>62796</v>
      </c>
      <c r="I61" s="36">
        <f>IF(C61=0,"－",ROUND(+F61/C61*100,1))</f>
        <v>100</v>
      </c>
      <c r="J61" s="56">
        <f>IF(D61=0,"－",ROUND(+G61/D61*100,1))</f>
        <v>0.3</v>
      </c>
      <c r="K61" s="57">
        <f>IF(E61=0,"－",ROUND(+H61/E61*100,1))</f>
        <v>53.6</v>
      </c>
      <c r="L61" s="37">
        <v>0.1</v>
      </c>
      <c r="M61" s="37">
        <v>12.6</v>
      </c>
    </row>
    <row r="62" spans="1:13" s="2" customFormat="1" ht="20.25" customHeight="1" x14ac:dyDescent="0.2">
      <c r="A62" s="60"/>
      <c r="B62" s="61"/>
      <c r="C62" s="62"/>
      <c r="D62" s="62"/>
      <c r="E62" s="62"/>
      <c r="F62" s="62"/>
      <c r="G62" s="62"/>
      <c r="H62" s="62"/>
      <c r="I62" s="63"/>
      <c r="J62" s="63"/>
      <c r="K62" s="63"/>
      <c r="L62" s="63"/>
      <c r="M62" s="63"/>
    </row>
    <row r="63" spans="1:13" s="3" customFormat="1" x14ac:dyDescent="0.3">
      <c r="H63" s="4"/>
      <c r="I63" s="4"/>
      <c r="J63" s="4"/>
      <c r="K63" s="4"/>
    </row>
    <row r="64" spans="1:13" s="3" customFormat="1" x14ac:dyDescent="0.3">
      <c r="H64" s="4"/>
      <c r="I64" s="4"/>
      <c r="J64" s="4"/>
      <c r="K64" s="4"/>
    </row>
    <row r="65" spans="8:11" s="3" customFormat="1" x14ac:dyDescent="0.3">
      <c r="H65" s="4"/>
      <c r="I65" s="4"/>
      <c r="J65" s="4"/>
      <c r="K65" s="4"/>
    </row>
    <row r="66" spans="8:11" s="3" customFormat="1" x14ac:dyDescent="0.3"/>
    <row r="67" spans="8:11" s="3" customFormat="1" x14ac:dyDescent="0.3"/>
    <row r="68" spans="8:11" s="3" customFormat="1" x14ac:dyDescent="0.3"/>
    <row r="69" spans="8:11" s="3" customFormat="1" x14ac:dyDescent="0.3"/>
    <row r="70" spans="8:11" s="3" customFormat="1" x14ac:dyDescent="0.3"/>
    <row r="71" spans="8:11" s="3" customFormat="1" x14ac:dyDescent="0.3"/>
    <row r="72" spans="8:11" s="3" customFormat="1" x14ac:dyDescent="0.3"/>
    <row r="73" spans="8:11" s="3" customFormat="1" x14ac:dyDescent="0.3"/>
    <row r="74" spans="8:11" s="3" customFormat="1" x14ac:dyDescent="0.3"/>
    <row r="75" spans="8:11" s="3" customFormat="1" x14ac:dyDescent="0.3"/>
    <row r="76" spans="8:11" s="3" customFormat="1" x14ac:dyDescent="0.3"/>
    <row r="77" spans="8:11" s="3" customFormat="1" x14ac:dyDescent="0.3"/>
    <row r="78" spans="8:11" s="3" customFormat="1" x14ac:dyDescent="0.3"/>
    <row r="79" spans="8:11" s="3" customFormat="1" x14ac:dyDescent="0.3"/>
    <row r="80" spans="8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pans="3:13" s="3" customFormat="1" x14ac:dyDescent="0.3"/>
    <row r="146" spans="3:13" s="3" customFormat="1" x14ac:dyDescent="0.3"/>
    <row r="147" spans="3:13" s="3" customFormat="1" x14ac:dyDescent="0.3"/>
    <row r="148" spans="3:13" s="3" customFormat="1" x14ac:dyDescent="0.3"/>
    <row r="149" spans="3:13" s="3" customFormat="1" x14ac:dyDescent="0.3"/>
    <row r="150" spans="3:13" s="3" customFormat="1" x14ac:dyDescent="0.3"/>
    <row r="151" spans="3:13" s="3" customFormat="1" x14ac:dyDescent="0.3"/>
    <row r="152" spans="3:13" s="3" customFormat="1" x14ac:dyDescent="0.3"/>
    <row r="153" spans="3:13" s="3" customFormat="1" x14ac:dyDescent="0.3"/>
    <row r="154" spans="3:13" s="3" customFormat="1" x14ac:dyDescent="0.3"/>
    <row r="155" spans="3:13" s="3" customFormat="1" x14ac:dyDescent="0.3"/>
    <row r="156" spans="3:13" s="3" customFormat="1" x14ac:dyDescent="0.3"/>
    <row r="157" spans="3:13" s="3" customFormat="1" x14ac:dyDescent="0.3"/>
    <row r="158" spans="3:13" x14ac:dyDescent="0.3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30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9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81774-3007-4CF1-8411-0D181FA0E16F}">
  <sheetPr>
    <tabColor indexed="13"/>
    <pageSetUpPr autoPageBreaks="0"/>
  </sheetPr>
  <dimension ref="A1:M158"/>
  <sheetViews>
    <sheetView showOutlineSymbols="0" view="pageBreakPreview" zoomScale="70" zoomScaleNormal="75" zoomScaleSheetLayoutView="70" workbookViewId="0">
      <selection activeCell="N1" sqref="N1"/>
    </sheetView>
  </sheetViews>
  <sheetFormatPr defaultColWidth="10.703125" defaultRowHeight="23.4" x14ac:dyDescent="0.3"/>
  <cols>
    <col min="1" max="1" width="2.9375" style="4" customWidth="1"/>
    <col min="2" max="2" width="8" style="4" customWidth="1"/>
    <col min="3" max="8" width="8.64453125" style="4" customWidth="1"/>
    <col min="9" max="13" width="5.64453125" style="4" customWidth="1"/>
    <col min="14" max="16384" width="10.703125" style="4"/>
  </cols>
  <sheetData>
    <row r="1" spans="1:13" s="1" customFormat="1" ht="23.25" customHeight="1" x14ac:dyDescent="0.2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1" customFormat="1" ht="23.25" customHeight="1" x14ac:dyDescent="0.25">
      <c r="A2" s="70" t="s">
        <v>75</v>
      </c>
      <c r="B2" s="70"/>
      <c r="C2" s="70"/>
      <c r="D2" s="5"/>
      <c r="E2" s="5"/>
      <c r="F2" s="5"/>
      <c r="G2" s="5"/>
      <c r="H2" s="5"/>
      <c r="I2" s="6"/>
      <c r="J2" s="6"/>
      <c r="K2" s="67" t="s">
        <v>0</v>
      </c>
      <c r="L2" s="68"/>
      <c r="M2" s="68"/>
    </row>
    <row r="3" spans="1:13" s="2" customFormat="1" ht="24.75" customHeight="1" x14ac:dyDescent="0.2">
      <c r="A3" s="7"/>
      <c r="B3" s="8"/>
      <c r="C3" s="73" t="s">
        <v>20</v>
      </c>
      <c r="D3" s="74"/>
      <c r="E3" s="75"/>
      <c r="F3" s="73" t="s">
        <v>21</v>
      </c>
      <c r="G3" s="74"/>
      <c r="H3" s="75"/>
      <c r="I3" s="64" t="s">
        <v>26</v>
      </c>
      <c r="J3" s="65"/>
      <c r="K3" s="66"/>
      <c r="L3" s="71" t="s">
        <v>27</v>
      </c>
      <c r="M3" s="72"/>
    </row>
    <row r="4" spans="1:13" s="2" customFormat="1" ht="24.75" customHeight="1" thickBot="1" x14ac:dyDescent="0.25">
      <c r="A4" s="9"/>
      <c r="B4" s="10"/>
      <c r="C4" s="11" t="s">
        <v>2</v>
      </c>
      <c r="D4" s="12" t="s">
        <v>3</v>
      </c>
      <c r="E4" s="13" t="s">
        <v>1</v>
      </c>
      <c r="F4" s="14" t="s">
        <v>2</v>
      </c>
      <c r="G4" s="15" t="s">
        <v>3</v>
      </c>
      <c r="H4" s="13" t="s">
        <v>1</v>
      </c>
      <c r="I4" s="16" t="s">
        <v>4</v>
      </c>
      <c r="J4" s="17" t="s">
        <v>5</v>
      </c>
      <c r="K4" s="17" t="s">
        <v>28</v>
      </c>
      <c r="L4" s="18" t="s">
        <v>71</v>
      </c>
      <c r="M4" s="19" t="s">
        <v>72</v>
      </c>
    </row>
    <row r="5" spans="1:13" s="2" customFormat="1" ht="24.75" customHeight="1" thickTop="1" x14ac:dyDescent="0.25">
      <c r="A5" s="20">
        <v>1</v>
      </c>
      <c r="B5" s="21" t="s">
        <v>29</v>
      </c>
      <c r="C5" s="22">
        <v>0</v>
      </c>
      <c r="D5" s="25">
        <v>0</v>
      </c>
      <c r="E5" s="22">
        <v>0</v>
      </c>
      <c r="F5" s="24">
        <v>0</v>
      </c>
      <c r="G5" s="25">
        <v>0</v>
      </c>
      <c r="H5" s="22">
        <v>0</v>
      </c>
      <c r="I5" s="26" t="str">
        <f>IF(C5=0,"－",ROUND(+F5/C5*100,1))</f>
        <v>－</v>
      </c>
      <c r="J5" s="27" t="str">
        <f>IF(D5=0,"－",ROUND(+G5/D5*100,1))</f>
        <v>－</v>
      </c>
      <c r="K5" s="28" t="str">
        <f>IF(E5=0,"－",ROUND(+H5/E5*100,1))</f>
        <v>－</v>
      </c>
      <c r="L5" s="27" t="s">
        <v>25</v>
      </c>
      <c r="M5" s="27" t="s">
        <v>25</v>
      </c>
    </row>
    <row r="6" spans="1:13" s="2" customFormat="1" ht="24.75" customHeight="1" x14ac:dyDescent="0.25">
      <c r="A6" s="29">
        <v>2</v>
      </c>
      <c r="B6" s="30" t="s">
        <v>30</v>
      </c>
      <c r="C6" s="31">
        <v>0</v>
      </c>
      <c r="D6" s="32">
        <v>0</v>
      </c>
      <c r="E6" s="33">
        <v>0</v>
      </c>
      <c r="F6" s="34">
        <v>0</v>
      </c>
      <c r="G6" s="32">
        <v>0</v>
      </c>
      <c r="H6" s="35">
        <v>0</v>
      </c>
      <c r="I6" s="36" t="str">
        <f>IF(C6=0,"－",ROUND(+F6/C6*100,1))</f>
        <v>－</v>
      </c>
      <c r="J6" s="37" t="str">
        <f>IF(D6=0,"－",ROUND(+G6/D6*100,1))</f>
        <v>－</v>
      </c>
      <c r="K6" s="38" t="str">
        <f>IF(E6=0,"－",ROUND(+H6/E6*100,1))</f>
        <v>－</v>
      </c>
      <c r="L6" s="37" t="s">
        <v>25</v>
      </c>
      <c r="M6" s="37" t="s">
        <v>25</v>
      </c>
    </row>
    <row r="7" spans="1:13" s="2" customFormat="1" ht="24.75" customHeight="1" x14ac:dyDescent="0.25">
      <c r="A7" s="29">
        <v>3</v>
      </c>
      <c r="B7" s="30" t="s">
        <v>31</v>
      </c>
      <c r="C7" s="31">
        <v>0</v>
      </c>
      <c r="D7" s="32">
        <v>0</v>
      </c>
      <c r="E7" s="33">
        <v>0</v>
      </c>
      <c r="F7" s="34">
        <v>0</v>
      </c>
      <c r="G7" s="32">
        <v>0</v>
      </c>
      <c r="H7" s="35">
        <v>0</v>
      </c>
      <c r="I7" s="36" t="str">
        <f>IF(C7=0,"－",ROUND(+F7/C7*100,1))</f>
        <v>－</v>
      </c>
      <c r="J7" s="37" t="str">
        <f>IF(D7=0,"－",ROUND(+G7/D7*100,1))</f>
        <v>－</v>
      </c>
      <c r="K7" s="38" t="str">
        <f>IF(E7=0,"－",ROUND(+H7/E7*100,1))</f>
        <v>－</v>
      </c>
      <c r="L7" s="37" t="s">
        <v>25</v>
      </c>
      <c r="M7" s="37" t="s">
        <v>25</v>
      </c>
    </row>
    <row r="8" spans="1:13" s="2" customFormat="1" ht="24.75" customHeight="1" x14ac:dyDescent="0.25">
      <c r="A8" s="29">
        <v>4</v>
      </c>
      <c r="B8" s="30" t="s">
        <v>32</v>
      </c>
      <c r="C8" s="31">
        <v>0</v>
      </c>
      <c r="D8" s="32">
        <v>0</v>
      </c>
      <c r="E8" s="33">
        <v>0</v>
      </c>
      <c r="F8" s="34">
        <v>0</v>
      </c>
      <c r="G8" s="32">
        <v>0</v>
      </c>
      <c r="H8" s="35">
        <v>0</v>
      </c>
      <c r="I8" s="36" t="str">
        <f>IF(C8=0,"－",ROUND(+F8/C8*100,1))</f>
        <v>－</v>
      </c>
      <c r="J8" s="37" t="str">
        <f>IF(D8=0,"－",ROUND(+G8/D8*100,1))</f>
        <v>－</v>
      </c>
      <c r="K8" s="38" t="str">
        <f>IF(E8=0,"－",ROUND(+H8/E8*100,1))</f>
        <v>－</v>
      </c>
      <c r="L8" s="37" t="s">
        <v>25</v>
      </c>
      <c r="M8" s="37" t="s">
        <v>25</v>
      </c>
    </row>
    <row r="9" spans="1:13" s="2" customFormat="1" ht="24.75" customHeight="1" x14ac:dyDescent="0.25">
      <c r="A9" s="29">
        <v>5</v>
      </c>
      <c r="B9" s="30" t="s">
        <v>33</v>
      </c>
      <c r="C9" s="31">
        <v>0</v>
      </c>
      <c r="D9" s="32">
        <v>0</v>
      </c>
      <c r="E9" s="33">
        <v>0</v>
      </c>
      <c r="F9" s="34">
        <v>0</v>
      </c>
      <c r="G9" s="32">
        <v>0</v>
      </c>
      <c r="H9" s="35">
        <v>0</v>
      </c>
      <c r="I9" s="36" t="str">
        <f>IF(C9=0,"－",ROUND(+F9/C9*100,1))</f>
        <v>－</v>
      </c>
      <c r="J9" s="37" t="str">
        <f>IF(D9=0,"－",ROUND(+G9/D9*100,1))</f>
        <v>－</v>
      </c>
      <c r="K9" s="38" t="str">
        <f>IF(E9=0,"－",ROUND(+H9/E9*100,1))</f>
        <v>－</v>
      </c>
      <c r="L9" s="37" t="s">
        <v>25</v>
      </c>
      <c r="M9" s="37" t="s">
        <v>25</v>
      </c>
    </row>
    <row r="10" spans="1:13" s="2" customFormat="1" ht="24.75" customHeight="1" x14ac:dyDescent="0.25">
      <c r="A10" s="29">
        <v>6</v>
      </c>
      <c r="B10" s="30" t="s">
        <v>6</v>
      </c>
      <c r="C10" s="31">
        <v>0</v>
      </c>
      <c r="D10" s="32">
        <v>0</v>
      </c>
      <c r="E10" s="33">
        <v>0</v>
      </c>
      <c r="F10" s="34">
        <v>0</v>
      </c>
      <c r="G10" s="32">
        <v>0</v>
      </c>
      <c r="H10" s="35">
        <v>0</v>
      </c>
      <c r="I10" s="36" t="str">
        <f>IF(C10=0,"－",ROUND(+F10/C10*100,1))</f>
        <v>－</v>
      </c>
      <c r="J10" s="37" t="str">
        <f>IF(D10=0,"－",ROUND(+G10/D10*100,1))</f>
        <v>－</v>
      </c>
      <c r="K10" s="38" t="str">
        <f>IF(E10=0,"－",ROUND(+H10/E10*100,1))</f>
        <v>－</v>
      </c>
      <c r="L10" s="37" t="s">
        <v>25</v>
      </c>
      <c r="M10" s="37" t="s">
        <v>25</v>
      </c>
    </row>
    <row r="11" spans="1:13" s="2" customFormat="1" ht="24.75" customHeight="1" x14ac:dyDescent="0.25">
      <c r="A11" s="29">
        <v>7</v>
      </c>
      <c r="B11" s="30" t="s">
        <v>34</v>
      </c>
      <c r="C11" s="31">
        <v>0</v>
      </c>
      <c r="D11" s="32">
        <v>0</v>
      </c>
      <c r="E11" s="33">
        <v>0</v>
      </c>
      <c r="F11" s="34">
        <v>0</v>
      </c>
      <c r="G11" s="32">
        <v>0</v>
      </c>
      <c r="H11" s="35">
        <v>0</v>
      </c>
      <c r="I11" s="36" t="str">
        <f>IF(C11=0,"－",ROUND(+F11/C11*100,1))</f>
        <v>－</v>
      </c>
      <c r="J11" s="37" t="str">
        <f>IF(D11=0,"－",ROUND(+G11/D11*100,1))</f>
        <v>－</v>
      </c>
      <c r="K11" s="38" t="str">
        <f>IF(E11=0,"－",ROUND(+H11/E11*100,1))</f>
        <v>－</v>
      </c>
      <c r="L11" s="37" t="s">
        <v>25</v>
      </c>
      <c r="M11" s="37" t="s">
        <v>25</v>
      </c>
    </row>
    <row r="12" spans="1:13" s="2" customFormat="1" ht="24.75" customHeight="1" x14ac:dyDescent="0.25">
      <c r="A12" s="29">
        <v>8</v>
      </c>
      <c r="B12" s="30" t="s">
        <v>35</v>
      </c>
      <c r="C12" s="31">
        <v>0</v>
      </c>
      <c r="D12" s="32">
        <v>0</v>
      </c>
      <c r="E12" s="33">
        <v>0</v>
      </c>
      <c r="F12" s="34">
        <v>0</v>
      </c>
      <c r="G12" s="32">
        <v>0</v>
      </c>
      <c r="H12" s="35">
        <v>0</v>
      </c>
      <c r="I12" s="36" t="str">
        <f>IF(C12=0,"－",ROUND(+F12/C12*100,1))</f>
        <v>－</v>
      </c>
      <c r="J12" s="37" t="str">
        <f>IF(D12=0,"－",ROUND(+G12/D12*100,1))</f>
        <v>－</v>
      </c>
      <c r="K12" s="38" t="str">
        <f>IF(E12=0,"－",ROUND(+H12/E12*100,1))</f>
        <v>－</v>
      </c>
      <c r="L12" s="37" t="s">
        <v>25</v>
      </c>
      <c r="M12" s="37" t="s">
        <v>25</v>
      </c>
    </row>
    <row r="13" spans="1:13" s="2" customFormat="1" ht="24.75" customHeight="1" x14ac:dyDescent="0.25">
      <c r="A13" s="29">
        <v>9</v>
      </c>
      <c r="B13" s="30" t="s">
        <v>36</v>
      </c>
      <c r="C13" s="31">
        <v>0</v>
      </c>
      <c r="D13" s="32">
        <v>0</v>
      </c>
      <c r="E13" s="33">
        <v>0</v>
      </c>
      <c r="F13" s="34">
        <v>0</v>
      </c>
      <c r="G13" s="32">
        <v>0</v>
      </c>
      <c r="H13" s="35">
        <v>0</v>
      </c>
      <c r="I13" s="36" t="str">
        <f>IF(C13=0,"－",ROUND(+F13/C13*100,1))</f>
        <v>－</v>
      </c>
      <c r="J13" s="37" t="str">
        <f>IF(D13=0,"－",ROUND(+G13/D13*100,1))</f>
        <v>－</v>
      </c>
      <c r="K13" s="38" t="str">
        <f>IF(E13=0,"－",ROUND(+H13/E13*100,1))</f>
        <v>－</v>
      </c>
      <c r="L13" s="37" t="s">
        <v>25</v>
      </c>
      <c r="M13" s="37" t="s">
        <v>25</v>
      </c>
    </row>
    <row r="14" spans="1:13" s="2" customFormat="1" ht="24.75" customHeight="1" x14ac:dyDescent="0.25">
      <c r="A14" s="29">
        <v>10</v>
      </c>
      <c r="B14" s="30" t="s">
        <v>37</v>
      </c>
      <c r="C14" s="31">
        <v>0</v>
      </c>
      <c r="D14" s="32">
        <v>0</v>
      </c>
      <c r="E14" s="33">
        <v>0</v>
      </c>
      <c r="F14" s="34">
        <v>0</v>
      </c>
      <c r="G14" s="32">
        <v>0</v>
      </c>
      <c r="H14" s="35">
        <v>0</v>
      </c>
      <c r="I14" s="36" t="str">
        <f>IF(C14=0,"－",ROUND(+F14/C14*100,1))</f>
        <v>－</v>
      </c>
      <c r="J14" s="37" t="str">
        <f>IF(D14=0,"－",ROUND(+G14/D14*100,1))</f>
        <v>－</v>
      </c>
      <c r="K14" s="38" t="str">
        <f>IF(E14=0,"－",ROUND(+H14/E14*100,1))</f>
        <v>－</v>
      </c>
      <c r="L14" s="37">
        <v>0</v>
      </c>
      <c r="M14" s="37">
        <v>0</v>
      </c>
    </row>
    <row r="15" spans="1:13" s="2" customFormat="1" ht="24.75" customHeight="1" x14ac:dyDescent="0.25">
      <c r="A15" s="29">
        <v>11</v>
      </c>
      <c r="B15" s="30" t="s">
        <v>38</v>
      </c>
      <c r="C15" s="31">
        <v>0</v>
      </c>
      <c r="D15" s="32">
        <v>0</v>
      </c>
      <c r="E15" s="33">
        <v>0</v>
      </c>
      <c r="F15" s="34">
        <v>0</v>
      </c>
      <c r="G15" s="32">
        <v>0</v>
      </c>
      <c r="H15" s="35">
        <v>0</v>
      </c>
      <c r="I15" s="36" t="str">
        <f>IF(C15=0,"－",ROUND(+F15/C15*100,1))</f>
        <v>－</v>
      </c>
      <c r="J15" s="37" t="str">
        <f>IF(D15=0,"－",ROUND(+G15/D15*100,1))</f>
        <v>－</v>
      </c>
      <c r="K15" s="38" t="str">
        <f>IF(E15=0,"－",ROUND(+H15/E15*100,1))</f>
        <v>－</v>
      </c>
      <c r="L15" s="37" t="s">
        <v>25</v>
      </c>
      <c r="M15" s="37" t="s">
        <v>25</v>
      </c>
    </row>
    <row r="16" spans="1:13" s="2" customFormat="1" ht="24.75" customHeight="1" x14ac:dyDescent="0.25">
      <c r="A16" s="29">
        <v>12</v>
      </c>
      <c r="B16" s="30" t="s">
        <v>39</v>
      </c>
      <c r="C16" s="31">
        <v>0</v>
      </c>
      <c r="D16" s="32">
        <v>0</v>
      </c>
      <c r="E16" s="33">
        <v>0</v>
      </c>
      <c r="F16" s="34">
        <v>0</v>
      </c>
      <c r="G16" s="32">
        <v>0</v>
      </c>
      <c r="H16" s="35">
        <v>0</v>
      </c>
      <c r="I16" s="36" t="str">
        <f>IF(C16=0,"－",ROUND(+F16/C16*100,1))</f>
        <v>－</v>
      </c>
      <c r="J16" s="37" t="str">
        <f>IF(D16=0,"－",ROUND(+G16/D16*100,1))</f>
        <v>－</v>
      </c>
      <c r="K16" s="38" t="str">
        <f>IF(E16=0,"－",ROUND(+H16/E16*100,1))</f>
        <v>－</v>
      </c>
      <c r="L16" s="37" t="s">
        <v>25</v>
      </c>
      <c r="M16" s="37" t="s">
        <v>25</v>
      </c>
    </row>
    <row r="17" spans="1:13" s="2" customFormat="1" ht="24.75" customHeight="1" x14ac:dyDescent="0.25">
      <c r="A17" s="29">
        <v>13</v>
      </c>
      <c r="B17" s="30" t="s">
        <v>40</v>
      </c>
      <c r="C17" s="31">
        <v>0</v>
      </c>
      <c r="D17" s="32">
        <v>0</v>
      </c>
      <c r="E17" s="33">
        <v>0</v>
      </c>
      <c r="F17" s="34">
        <v>0</v>
      </c>
      <c r="G17" s="32">
        <v>0</v>
      </c>
      <c r="H17" s="35">
        <v>0</v>
      </c>
      <c r="I17" s="36" t="str">
        <f>IF(C17=0,"－",ROUND(+F17/C17*100,1))</f>
        <v>－</v>
      </c>
      <c r="J17" s="37" t="str">
        <f>IF(D17=0,"－",ROUND(+G17/D17*100,1))</f>
        <v>－</v>
      </c>
      <c r="K17" s="38" t="str">
        <f>IF(E17=0,"－",ROUND(+H17/E17*100,1))</f>
        <v>－</v>
      </c>
      <c r="L17" s="37" t="s">
        <v>25</v>
      </c>
      <c r="M17" s="37" t="s">
        <v>25</v>
      </c>
    </row>
    <row r="18" spans="1:13" s="2" customFormat="1" ht="24.75" customHeight="1" x14ac:dyDescent="0.25">
      <c r="A18" s="29">
        <v>14</v>
      </c>
      <c r="B18" s="30" t="s">
        <v>7</v>
      </c>
      <c r="C18" s="31">
        <v>0</v>
      </c>
      <c r="D18" s="32">
        <v>0</v>
      </c>
      <c r="E18" s="33">
        <v>0</v>
      </c>
      <c r="F18" s="34">
        <v>0</v>
      </c>
      <c r="G18" s="32">
        <v>0</v>
      </c>
      <c r="H18" s="35">
        <v>0</v>
      </c>
      <c r="I18" s="36" t="str">
        <f>IF(C18=0,"－",ROUND(+F18/C18*100,1))</f>
        <v>－</v>
      </c>
      <c r="J18" s="37" t="str">
        <f>IF(D18=0,"－",ROUND(+G18/D18*100,1))</f>
        <v>－</v>
      </c>
      <c r="K18" s="38" t="str">
        <f>IF(E18=0,"－",ROUND(+H18/E18*100,1))</f>
        <v>－</v>
      </c>
      <c r="L18" s="37" t="s">
        <v>25</v>
      </c>
      <c r="M18" s="37" t="s">
        <v>25</v>
      </c>
    </row>
    <row r="19" spans="1:13" s="2" customFormat="1" ht="24.75" customHeight="1" x14ac:dyDescent="0.25">
      <c r="A19" s="29">
        <v>15</v>
      </c>
      <c r="B19" s="30" t="s">
        <v>41</v>
      </c>
      <c r="C19" s="31">
        <v>0</v>
      </c>
      <c r="D19" s="32">
        <v>0</v>
      </c>
      <c r="E19" s="33">
        <v>0</v>
      </c>
      <c r="F19" s="34">
        <v>0</v>
      </c>
      <c r="G19" s="32">
        <v>0</v>
      </c>
      <c r="H19" s="35">
        <v>0</v>
      </c>
      <c r="I19" s="36" t="str">
        <f>IF(C19=0,"－",ROUND(+F19/C19*100,1))</f>
        <v>－</v>
      </c>
      <c r="J19" s="37" t="str">
        <f>IF(D19=0,"－",ROUND(+G19/D19*100,1))</f>
        <v>－</v>
      </c>
      <c r="K19" s="38" t="str">
        <f>IF(E19=0,"－",ROUND(+H19/E19*100,1))</f>
        <v>－</v>
      </c>
      <c r="L19" s="37" t="s">
        <v>25</v>
      </c>
      <c r="M19" s="37" t="s">
        <v>25</v>
      </c>
    </row>
    <row r="20" spans="1:13" s="2" customFormat="1" ht="24.75" customHeight="1" x14ac:dyDescent="0.25">
      <c r="A20" s="29">
        <v>16</v>
      </c>
      <c r="B20" s="30" t="s">
        <v>42</v>
      </c>
      <c r="C20" s="31">
        <v>0</v>
      </c>
      <c r="D20" s="32">
        <v>0</v>
      </c>
      <c r="E20" s="33">
        <v>0</v>
      </c>
      <c r="F20" s="34">
        <v>0</v>
      </c>
      <c r="G20" s="32">
        <v>0</v>
      </c>
      <c r="H20" s="35">
        <v>0</v>
      </c>
      <c r="I20" s="36" t="str">
        <f>IF(C20=0,"－",ROUND(+F20/C20*100,1))</f>
        <v>－</v>
      </c>
      <c r="J20" s="37" t="str">
        <f>IF(D20=0,"－",ROUND(+G20/D20*100,1))</f>
        <v>－</v>
      </c>
      <c r="K20" s="38" t="str">
        <f>IF(E20=0,"－",ROUND(+H20/E20*100,1))</f>
        <v>－</v>
      </c>
      <c r="L20" s="37" t="s">
        <v>25</v>
      </c>
      <c r="M20" s="37" t="s">
        <v>25</v>
      </c>
    </row>
    <row r="21" spans="1:13" s="2" customFormat="1" ht="24.75" customHeight="1" x14ac:dyDescent="0.25">
      <c r="A21" s="29">
        <v>17</v>
      </c>
      <c r="B21" s="30" t="s">
        <v>43</v>
      </c>
      <c r="C21" s="31">
        <v>0</v>
      </c>
      <c r="D21" s="32">
        <v>18741</v>
      </c>
      <c r="E21" s="33">
        <v>18741</v>
      </c>
      <c r="F21" s="34">
        <v>0</v>
      </c>
      <c r="G21" s="32">
        <v>0</v>
      </c>
      <c r="H21" s="35">
        <v>0</v>
      </c>
      <c r="I21" s="36" t="str">
        <f>IF(C21=0,"－",ROUND(+F21/C21*100,1))</f>
        <v>－</v>
      </c>
      <c r="J21" s="37">
        <f>IF(D21=0,"－",ROUND(+G21/D21*100,1))</f>
        <v>0</v>
      </c>
      <c r="K21" s="38">
        <f>IF(E21=0,"－",ROUND(+H21/E21*100,1))</f>
        <v>0</v>
      </c>
      <c r="L21" s="37">
        <v>0</v>
      </c>
      <c r="M21" s="37">
        <v>0</v>
      </c>
    </row>
    <row r="22" spans="1:13" s="2" customFormat="1" ht="24.75" customHeight="1" x14ac:dyDescent="0.25">
      <c r="A22" s="29">
        <v>18</v>
      </c>
      <c r="B22" s="30" t="s">
        <v>44</v>
      </c>
      <c r="C22" s="31">
        <v>0</v>
      </c>
      <c r="D22" s="32">
        <v>0</v>
      </c>
      <c r="E22" s="33">
        <v>0</v>
      </c>
      <c r="F22" s="34">
        <v>0</v>
      </c>
      <c r="G22" s="32">
        <v>0</v>
      </c>
      <c r="H22" s="35">
        <v>0</v>
      </c>
      <c r="I22" s="36" t="str">
        <f>IF(C22=0,"－",ROUND(+F22/C22*100,1))</f>
        <v>－</v>
      </c>
      <c r="J22" s="37" t="str">
        <f>IF(D22=0,"－",ROUND(+G22/D22*100,1))</f>
        <v>－</v>
      </c>
      <c r="K22" s="38" t="str">
        <f>IF(E22=0,"－",ROUND(+H22/E22*100,1))</f>
        <v>－</v>
      </c>
      <c r="L22" s="37" t="s">
        <v>25</v>
      </c>
      <c r="M22" s="37" t="s">
        <v>25</v>
      </c>
    </row>
    <row r="23" spans="1:13" s="2" customFormat="1" ht="24.75" customHeight="1" x14ac:dyDescent="0.25">
      <c r="A23" s="29">
        <v>19</v>
      </c>
      <c r="B23" s="30" t="s">
        <v>8</v>
      </c>
      <c r="C23" s="31">
        <v>0</v>
      </c>
      <c r="D23" s="32">
        <v>0</v>
      </c>
      <c r="E23" s="33">
        <v>0</v>
      </c>
      <c r="F23" s="34">
        <v>0</v>
      </c>
      <c r="G23" s="32">
        <v>0</v>
      </c>
      <c r="H23" s="35">
        <v>0</v>
      </c>
      <c r="I23" s="36" t="str">
        <f>IF(C23=0,"－",ROUND(+F23/C23*100,1))</f>
        <v>－</v>
      </c>
      <c r="J23" s="37" t="str">
        <f>IF(D23=0,"－",ROUND(+G23/D23*100,1))</f>
        <v>－</v>
      </c>
      <c r="K23" s="38" t="str">
        <f>IF(E23=0,"－",ROUND(+H23/E23*100,1))</f>
        <v>－</v>
      </c>
      <c r="L23" s="37" t="s">
        <v>25</v>
      </c>
      <c r="M23" s="37" t="s">
        <v>25</v>
      </c>
    </row>
    <row r="24" spans="1:13" s="2" customFormat="1" ht="24.75" customHeight="1" x14ac:dyDescent="0.25">
      <c r="A24" s="29">
        <v>20</v>
      </c>
      <c r="B24" s="30" t="s">
        <v>9</v>
      </c>
      <c r="C24" s="31">
        <v>0</v>
      </c>
      <c r="D24" s="32">
        <v>0</v>
      </c>
      <c r="E24" s="33">
        <v>0</v>
      </c>
      <c r="F24" s="34">
        <v>0</v>
      </c>
      <c r="G24" s="32">
        <v>0</v>
      </c>
      <c r="H24" s="35">
        <v>0</v>
      </c>
      <c r="I24" s="36" t="str">
        <f>IF(C24=0,"－",ROUND(+F24/C24*100,1))</f>
        <v>－</v>
      </c>
      <c r="J24" s="37" t="str">
        <f>IF(D24=0,"－",ROUND(+G24/D24*100,1))</f>
        <v>－</v>
      </c>
      <c r="K24" s="38" t="str">
        <f>IF(E24=0,"－",ROUND(+H24/E24*100,1))</f>
        <v>－</v>
      </c>
      <c r="L24" s="37" t="s">
        <v>25</v>
      </c>
      <c r="M24" s="37" t="s">
        <v>25</v>
      </c>
    </row>
    <row r="25" spans="1:13" s="2" customFormat="1" ht="24.75" customHeight="1" x14ac:dyDescent="0.25">
      <c r="A25" s="29">
        <v>21</v>
      </c>
      <c r="B25" s="30" t="s">
        <v>45</v>
      </c>
      <c r="C25" s="31">
        <v>0</v>
      </c>
      <c r="D25" s="32">
        <v>0</v>
      </c>
      <c r="E25" s="33">
        <v>0</v>
      </c>
      <c r="F25" s="34">
        <v>0</v>
      </c>
      <c r="G25" s="32">
        <v>0</v>
      </c>
      <c r="H25" s="35">
        <v>0</v>
      </c>
      <c r="I25" s="36" t="str">
        <f>IF(C25=0,"－",ROUND(+F25/C25*100,1))</f>
        <v>－</v>
      </c>
      <c r="J25" s="37" t="str">
        <f>IF(D25=0,"－",ROUND(+G25/D25*100,1))</f>
        <v>－</v>
      </c>
      <c r="K25" s="38" t="str">
        <f>IF(E25=0,"－",ROUND(+H25/E25*100,1))</f>
        <v>－</v>
      </c>
      <c r="L25" s="37" t="s">
        <v>25</v>
      </c>
      <c r="M25" s="37" t="s">
        <v>25</v>
      </c>
    </row>
    <row r="26" spans="1:13" s="2" customFormat="1" ht="24.75" customHeight="1" x14ac:dyDescent="0.25">
      <c r="A26" s="29">
        <v>22</v>
      </c>
      <c r="B26" s="30" t="s">
        <v>10</v>
      </c>
      <c r="C26" s="31">
        <v>0</v>
      </c>
      <c r="D26" s="32">
        <v>0</v>
      </c>
      <c r="E26" s="33">
        <v>0</v>
      </c>
      <c r="F26" s="34">
        <v>0</v>
      </c>
      <c r="G26" s="32">
        <v>0</v>
      </c>
      <c r="H26" s="35">
        <v>0</v>
      </c>
      <c r="I26" s="36" t="str">
        <f>IF(C26=0,"－",ROUND(+F26/C26*100,1))</f>
        <v>－</v>
      </c>
      <c r="J26" s="37" t="str">
        <f>IF(D26=0,"－",ROUND(+G26/D26*100,1))</f>
        <v>－</v>
      </c>
      <c r="K26" s="38" t="str">
        <f>IF(E26=0,"－",ROUND(+H26/E26*100,1))</f>
        <v>－</v>
      </c>
      <c r="L26" s="37" t="s">
        <v>25</v>
      </c>
      <c r="M26" s="37" t="s">
        <v>25</v>
      </c>
    </row>
    <row r="27" spans="1:13" s="2" customFormat="1" ht="24.75" customHeight="1" x14ac:dyDescent="0.25">
      <c r="A27" s="29">
        <v>23</v>
      </c>
      <c r="B27" s="30" t="s">
        <v>46</v>
      </c>
      <c r="C27" s="31">
        <v>0</v>
      </c>
      <c r="D27" s="32">
        <v>0</v>
      </c>
      <c r="E27" s="33">
        <v>0</v>
      </c>
      <c r="F27" s="34">
        <v>0</v>
      </c>
      <c r="G27" s="32">
        <v>0</v>
      </c>
      <c r="H27" s="35">
        <v>0</v>
      </c>
      <c r="I27" s="36" t="str">
        <f>IF(C27=0,"－",ROUND(+F27/C27*100,1))</f>
        <v>－</v>
      </c>
      <c r="J27" s="37" t="str">
        <f>IF(D27=0,"－",ROUND(+G27/D27*100,1))</f>
        <v>－</v>
      </c>
      <c r="K27" s="38" t="str">
        <f>IF(E27=0,"－",ROUND(+H27/E27*100,1))</f>
        <v>－</v>
      </c>
      <c r="L27" s="37">
        <v>0</v>
      </c>
      <c r="M27" s="37">
        <v>0</v>
      </c>
    </row>
    <row r="28" spans="1:13" s="2" customFormat="1" ht="24.75" customHeight="1" x14ac:dyDescent="0.25">
      <c r="A28" s="29">
        <v>24</v>
      </c>
      <c r="B28" s="30" t="s">
        <v>47</v>
      </c>
      <c r="C28" s="31">
        <v>0</v>
      </c>
      <c r="D28" s="32">
        <v>0</v>
      </c>
      <c r="E28" s="33">
        <v>0</v>
      </c>
      <c r="F28" s="34">
        <v>0</v>
      </c>
      <c r="G28" s="32">
        <v>0</v>
      </c>
      <c r="H28" s="35">
        <v>0</v>
      </c>
      <c r="I28" s="36" t="str">
        <f>IF(C28=0,"－",ROUND(+F28/C28*100,1))</f>
        <v>－</v>
      </c>
      <c r="J28" s="37" t="str">
        <f>IF(D28=0,"－",ROUND(+G28/D28*100,1))</f>
        <v>－</v>
      </c>
      <c r="K28" s="38" t="str">
        <f>IF(E28=0,"－",ROUND(+H28/E28*100,1))</f>
        <v>－</v>
      </c>
      <c r="L28" s="37" t="s">
        <v>25</v>
      </c>
      <c r="M28" s="37" t="s">
        <v>25</v>
      </c>
    </row>
    <row r="29" spans="1:13" s="2" customFormat="1" ht="24.75" customHeight="1" x14ac:dyDescent="0.25">
      <c r="A29" s="29">
        <v>25</v>
      </c>
      <c r="B29" s="30" t="s">
        <v>48</v>
      </c>
      <c r="C29" s="31">
        <v>0</v>
      </c>
      <c r="D29" s="32">
        <v>0</v>
      </c>
      <c r="E29" s="33">
        <v>0</v>
      </c>
      <c r="F29" s="34">
        <v>0</v>
      </c>
      <c r="G29" s="32">
        <v>0</v>
      </c>
      <c r="H29" s="35">
        <v>0</v>
      </c>
      <c r="I29" s="36" t="str">
        <f>IF(C29=0,"－",ROUND(+F29/C29*100,1))</f>
        <v>－</v>
      </c>
      <c r="J29" s="37" t="str">
        <f>IF(D29=0,"－",ROUND(+G29/D29*100,1))</f>
        <v>－</v>
      </c>
      <c r="K29" s="38" t="str">
        <f>IF(E29=0,"－",ROUND(+H29/E29*100,1))</f>
        <v>－</v>
      </c>
      <c r="L29" s="37" t="s">
        <v>25</v>
      </c>
      <c r="M29" s="37" t="s">
        <v>25</v>
      </c>
    </row>
    <row r="30" spans="1:13" s="2" customFormat="1" ht="24.75" customHeight="1" x14ac:dyDescent="0.25">
      <c r="A30" s="29">
        <v>26</v>
      </c>
      <c r="B30" s="30" t="s">
        <v>11</v>
      </c>
      <c r="C30" s="31">
        <v>8130</v>
      </c>
      <c r="D30" s="32">
        <v>0</v>
      </c>
      <c r="E30" s="33">
        <v>8130</v>
      </c>
      <c r="F30" s="34">
        <v>8130</v>
      </c>
      <c r="G30" s="32">
        <v>0</v>
      </c>
      <c r="H30" s="35">
        <v>8130</v>
      </c>
      <c r="I30" s="36">
        <f>IF(C30=0,"－",ROUND(+F30/C30*100,1))</f>
        <v>100</v>
      </c>
      <c r="J30" s="37" t="str">
        <f>IF(D30=0,"－",ROUND(+G30/D30*100,1))</f>
        <v>－</v>
      </c>
      <c r="K30" s="38">
        <f>IF(E30=0,"－",ROUND(+H30/E30*100,1))</f>
        <v>100</v>
      </c>
      <c r="L30" s="37" t="s">
        <v>25</v>
      </c>
      <c r="M30" s="37">
        <v>100</v>
      </c>
    </row>
    <row r="31" spans="1:13" s="2" customFormat="1" ht="24.75" customHeight="1" x14ac:dyDescent="0.25">
      <c r="A31" s="29">
        <v>27</v>
      </c>
      <c r="B31" s="30" t="s">
        <v>12</v>
      </c>
      <c r="C31" s="31">
        <v>0</v>
      </c>
      <c r="D31" s="32">
        <v>0</v>
      </c>
      <c r="E31" s="33">
        <v>0</v>
      </c>
      <c r="F31" s="34">
        <v>0</v>
      </c>
      <c r="G31" s="32">
        <v>0</v>
      </c>
      <c r="H31" s="35">
        <v>0</v>
      </c>
      <c r="I31" s="36" t="str">
        <f>IF(C31=0,"－",ROUND(+F31/C31*100,1))</f>
        <v>－</v>
      </c>
      <c r="J31" s="37" t="str">
        <f>IF(D31=0,"－",ROUND(+G31/D31*100,1))</f>
        <v>－</v>
      </c>
      <c r="K31" s="38" t="str">
        <f>IF(E31=0,"－",ROUND(+H31/E31*100,1))</f>
        <v>－</v>
      </c>
      <c r="L31" s="37">
        <v>100</v>
      </c>
      <c r="M31" s="37" t="s">
        <v>25</v>
      </c>
    </row>
    <row r="32" spans="1:13" s="2" customFormat="1" ht="24.75" customHeight="1" x14ac:dyDescent="0.25">
      <c r="A32" s="29">
        <v>28</v>
      </c>
      <c r="B32" s="30" t="s">
        <v>49</v>
      </c>
      <c r="C32" s="31">
        <v>0</v>
      </c>
      <c r="D32" s="32">
        <v>0</v>
      </c>
      <c r="E32" s="33">
        <v>0</v>
      </c>
      <c r="F32" s="34">
        <v>0</v>
      </c>
      <c r="G32" s="32">
        <v>0</v>
      </c>
      <c r="H32" s="35">
        <v>0</v>
      </c>
      <c r="I32" s="36" t="str">
        <f>IF(C32=0,"－",ROUND(+F32/C32*100,1))</f>
        <v>－</v>
      </c>
      <c r="J32" s="37" t="str">
        <f>IF(D32=0,"－",ROUND(+G32/D32*100,1))</f>
        <v>－</v>
      </c>
      <c r="K32" s="38" t="str">
        <f>IF(E32=0,"－",ROUND(+H32/E32*100,1))</f>
        <v>－</v>
      </c>
      <c r="L32" s="37" t="s">
        <v>25</v>
      </c>
      <c r="M32" s="37" t="s">
        <v>25</v>
      </c>
    </row>
    <row r="33" spans="1:13" s="2" customFormat="1" ht="24.75" customHeight="1" x14ac:dyDescent="0.25">
      <c r="A33" s="29">
        <v>29</v>
      </c>
      <c r="B33" s="30" t="s">
        <v>50</v>
      </c>
      <c r="C33" s="31">
        <v>0</v>
      </c>
      <c r="D33" s="32">
        <v>0</v>
      </c>
      <c r="E33" s="33">
        <v>0</v>
      </c>
      <c r="F33" s="34">
        <v>0</v>
      </c>
      <c r="G33" s="32">
        <v>0</v>
      </c>
      <c r="H33" s="35">
        <v>0</v>
      </c>
      <c r="I33" s="36" t="str">
        <f>IF(C33=0,"－",ROUND(+F33/C33*100,1))</f>
        <v>－</v>
      </c>
      <c r="J33" s="37" t="str">
        <f>IF(D33=0,"－",ROUND(+G33/D33*100,1))</f>
        <v>－</v>
      </c>
      <c r="K33" s="38" t="str">
        <f>IF(E33=0,"－",ROUND(+H33/E33*100,1))</f>
        <v>－</v>
      </c>
      <c r="L33" s="37" t="s">
        <v>25</v>
      </c>
      <c r="M33" s="37" t="s">
        <v>25</v>
      </c>
    </row>
    <row r="34" spans="1:13" s="2" customFormat="1" ht="24.75" customHeight="1" x14ac:dyDescent="0.25">
      <c r="A34" s="29">
        <v>30</v>
      </c>
      <c r="B34" s="30" t="s">
        <v>51</v>
      </c>
      <c r="C34" s="31">
        <v>0</v>
      </c>
      <c r="D34" s="32">
        <v>0</v>
      </c>
      <c r="E34" s="33">
        <v>0</v>
      </c>
      <c r="F34" s="34">
        <v>0</v>
      </c>
      <c r="G34" s="32">
        <v>0</v>
      </c>
      <c r="H34" s="35">
        <v>0</v>
      </c>
      <c r="I34" s="36" t="str">
        <f>IF(C34=0,"－",ROUND(+F34/C34*100,1))</f>
        <v>－</v>
      </c>
      <c r="J34" s="37" t="str">
        <f>IF(D34=0,"－",ROUND(+G34/D34*100,1))</f>
        <v>－</v>
      </c>
      <c r="K34" s="38" t="str">
        <f>IF(E34=0,"－",ROUND(+H34/E34*100,1))</f>
        <v>－</v>
      </c>
      <c r="L34" s="37" t="s">
        <v>25</v>
      </c>
      <c r="M34" s="37" t="s">
        <v>25</v>
      </c>
    </row>
    <row r="35" spans="1:13" s="2" customFormat="1" ht="24.75" customHeight="1" x14ac:dyDescent="0.25">
      <c r="A35" s="29">
        <v>31</v>
      </c>
      <c r="B35" s="30" t="s">
        <v>52</v>
      </c>
      <c r="C35" s="31">
        <v>0</v>
      </c>
      <c r="D35" s="32">
        <v>0</v>
      </c>
      <c r="E35" s="33">
        <v>0</v>
      </c>
      <c r="F35" s="34">
        <v>0</v>
      </c>
      <c r="G35" s="32">
        <v>0</v>
      </c>
      <c r="H35" s="35">
        <v>0</v>
      </c>
      <c r="I35" s="36" t="str">
        <f>IF(C35=0,"－",ROUND(+F35/C35*100,1))</f>
        <v>－</v>
      </c>
      <c r="J35" s="37" t="str">
        <f>IF(D35=0,"－",ROUND(+G35/D35*100,1))</f>
        <v>－</v>
      </c>
      <c r="K35" s="38" t="str">
        <f>IF(E35=0,"－",ROUND(+H35/E35*100,1))</f>
        <v>－</v>
      </c>
      <c r="L35" s="37" t="s">
        <v>25</v>
      </c>
      <c r="M35" s="37" t="s">
        <v>25</v>
      </c>
    </row>
    <row r="36" spans="1:13" s="2" customFormat="1" ht="24.75" customHeight="1" x14ac:dyDescent="0.25">
      <c r="A36" s="29">
        <v>32</v>
      </c>
      <c r="B36" s="30" t="s">
        <v>22</v>
      </c>
      <c r="C36" s="31">
        <v>0</v>
      </c>
      <c r="D36" s="32">
        <v>0</v>
      </c>
      <c r="E36" s="33">
        <v>0</v>
      </c>
      <c r="F36" s="34">
        <v>0</v>
      </c>
      <c r="G36" s="32">
        <v>0</v>
      </c>
      <c r="H36" s="35">
        <v>0</v>
      </c>
      <c r="I36" s="36" t="str">
        <f>IF(C36=0,"－",ROUND(+F36/C36*100,1))</f>
        <v>－</v>
      </c>
      <c r="J36" s="37" t="str">
        <f>IF(D36=0,"－",ROUND(+G36/D36*100,1))</f>
        <v>－</v>
      </c>
      <c r="K36" s="38" t="str">
        <f>IF(E36=0,"－",ROUND(+H36/E36*100,1))</f>
        <v>－</v>
      </c>
      <c r="L36" s="37" t="s">
        <v>25</v>
      </c>
      <c r="M36" s="37" t="s">
        <v>25</v>
      </c>
    </row>
    <row r="37" spans="1:13" s="2" customFormat="1" ht="24.75" customHeight="1" x14ac:dyDescent="0.25">
      <c r="A37" s="29">
        <v>33</v>
      </c>
      <c r="B37" s="30" t="s">
        <v>53</v>
      </c>
      <c r="C37" s="31">
        <v>0</v>
      </c>
      <c r="D37" s="32">
        <v>0</v>
      </c>
      <c r="E37" s="33">
        <v>0</v>
      </c>
      <c r="F37" s="34">
        <v>0</v>
      </c>
      <c r="G37" s="32">
        <v>0</v>
      </c>
      <c r="H37" s="35">
        <v>0</v>
      </c>
      <c r="I37" s="36" t="str">
        <f>IF(C37=0,"－",ROUND(+F37/C37*100,1))</f>
        <v>－</v>
      </c>
      <c r="J37" s="37" t="str">
        <f>IF(D37=0,"－",ROUND(+G37/D37*100,1))</f>
        <v>－</v>
      </c>
      <c r="K37" s="38" t="str">
        <f>IF(E37=0,"－",ROUND(+H37/E37*100,1))</f>
        <v>－</v>
      </c>
      <c r="L37" s="37" t="s">
        <v>25</v>
      </c>
      <c r="M37" s="37" t="s">
        <v>25</v>
      </c>
    </row>
    <row r="38" spans="1:13" s="2" customFormat="1" ht="24.75" customHeight="1" x14ac:dyDescent="0.25">
      <c r="A38" s="29">
        <v>34</v>
      </c>
      <c r="B38" s="30" t="s">
        <v>54</v>
      </c>
      <c r="C38" s="31">
        <v>0</v>
      </c>
      <c r="D38" s="32">
        <v>0</v>
      </c>
      <c r="E38" s="33">
        <v>0</v>
      </c>
      <c r="F38" s="34">
        <v>0</v>
      </c>
      <c r="G38" s="32">
        <v>0</v>
      </c>
      <c r="H38" s="35">
        <v>0</v>
      </c>
      <c r="I38" s="36" t="str">
        <f>IF(C38=0,"－",ROUND(+F38/C38*100,1))</f>
        <v>－</v>
      </c>
      <c r="J38" s="37" t="str">
        <f>IF(D38=0,"－",ROUND(+G38/D38*100,1))</f>
        <v>－</v>
      </c>
      <c r="K38" s="38" t="str">
        <f>IF(E38=0,"－",ROUND(+H38/E38*100,1))</f>
        <v>－</v>
      </c>
      <c r="L38" s="37" t="s">
        <v>25</v>
      </c>
      <c r="M38" s="37" t="s">
        <v>25</v>
      </c>
    </row>
    <row r="39" spans="1:13" s="2" customFormat="1" ht="24.75" customHeight="1" x14ac:dyDescent="0.25">
      <c r="A39" s="29">
        <v>35</v>
      </c>
      <c r="B39" s="30" t="s">
        <v>55</v>
      </c>
      <c r="C39" s="31">
        <v>0</v>
      </c>
      <c r="D39" s="32">
        <v>0</v>
      </c>
      <c r="E39" s="33">
        <v>0</v>
      </c>
      <c r="F39" s="34">
        <v>0</v>
      </c>
      <c r="G39" s="32">
        <v>0</v>
      </c>
      <c r="H39" s="35">
        <v>0</v>
      </c>
      <c r="I39" s="36" t="str">
        <f>IF(C39=0,"－",ROUND(+F39/C39*100,1))</f>
        <v>－</v>
      </c>
      <c r="J39" s="37" t="str">
        <f>IF(D39=0,"－",ROUND(+G39/D39*100,1))</f>
        <v>－</v>
      </c>
      <c r="K39" s="38" t="str">
        <f>IF(E39=0,"－",ROUND(+H39/E39*100,1))</f>
        <v>－</v>
      </c>
      <c r="L39" s="37" t="s">
        <v>25</v>
      </c>
      <c r="M39" s="37" t="s">
        <v>25</v>
      </c>
    </row>
    <row r="40" spans="1:13" s="2" customFormat="1" ht="24.75" customHeight="1" x14ac:dyDescent="0.25">
      <c r="A40" s="29">
        <v>36</v>
      </c>
      <c r="B40" s="30" t="s">
        <v>23</v>
      </c>
      <c r="C40" s="31">
        <v>0</v>
      </c>
      <c r="D40" s="32">
        <v>0</v>
      </c>
      <c r="E40" s="33">
        <v>0</v>
      </c>
      <c r="F40" s="34">
        <v>0</v>
      </c>
      <c r="G40" s="32">
        <v>0</v>
      </c>
      <c r="H40" s="35">
        <v>0</v>
      </c>
      <c r="I40" s="36" t="str">
        <f>IF(C40=0,"－",ROUND(+F40/C40*100,1))</f>
        <v>－</v>
      </c>
      <c r="J40" s="37" t="str">
        <f>IF(D40=0,"－",ROUND(+G40/D40*100,1))</f>
        <v>－</v>
      </c>
      <c r="K40" s="38" t="str">
        <f>IF(E40=0,"－",ROUND(+H40/E40*100,1))</f>
        <v>－</v>
      </c>
      <c r="L40" s="37" t="s">
        <v>25</v>
      </c>
      <c r="M40" s="37" t="s">
        <v>25</v>
      </c>
    </row>
    <row r="41" spans="1:13" s="2" customFormat="1" ht="24.75" customHeight="1" x14ac:dyDescent="0.25">
      <c r="A41" s="29">
        <v>37</v>
      </c>
      <c r="B41" s="30" t="s">
        <v>69</v>
      </c>
      <c r="C41" s="31">
        <v>0</v>
      </c>
      <c r="D41" s="32">
        <v>0</v>
      </c>
      <c r="E41" s="33">
        <v>0</v>
      </c>
      <c r="F41" s="34">
        <v>0</v>
      </c>
      <c r="G41" s="32">
        <v>0</v>
      </c>
      <c r="H41" s="35">
        <v>0</v>
      </c>
      <c r="I41" s="36" t="str">
        <f>IF(C41=0,"－",ROUND(+F41/C41*100,1))</f>
        <v>－</v>
      </c>
      <c r="J41" s="37" t="str">
        <f>IF(D41=0,"－",ROUND(+G41/D41*100,1))</f>
        <v>－</v>
      </c>
      <c r="K41" s="38" t="str">
        <f>IF(E41=0,"－",ROUND(+H41/E41*100,1))</f>
        <v>－</v>
      </c>
      <c r="L41" s="37" t="s">
        <v>25</v>
      </c>
      <c r="M41" s="37" t="s">
        <v>25</v>
      </c>
    </row>
    <row r="42" spans="1:13" s="2" customFormat="1" ht="24.75" customHeight="1" x14ac:dyDescent="0.25">
      <c r="A42" s="29">
        <v>38</v>
      </c>
      <c r="B42" s="30" t="s">
        <v>13</v>
      </c>
      <c r="C42" s="31">
        <v>0</v>
      </c>
      <c r="D42" s="32">
        <v>0</v>
      </c>
      <c r="E42" s="33">
        <v>0</v>
      </c>
      <c r="F42" s="34">
        <v>0</v>
      </c>
      <c r="G42" s="32">
        <v>0</v>
      </c>
      <c r="H42" s="35">
        <v>0</v>
      </c>
      <c r="I42" s="36" t="str">
        <f>IF(C42=0,"－",ROUND(+F42/C42*100,1))</f>
        <v>－</v>
      </c>
      <c r="J42" s="37" t="str">
        <f>IF(D42=0,"－",ROUND(+G42/D42*100,1))</f>
        <v>－</v>
      </c>
      <c r="K42" s="38" t="str">
        <f>IF(E42=0,"－",ROUND(+H42/E42*100,1))</f>
        <v>－</v>
      </c>
      <c r="L42" s="37" t="s">
        <v>25</v>
      </c>
      <c r="M42" s="37" t="s">
        <v>25</v>
      </c>
    </row>
    <row r="43" spans="1:13" s="2" customFormat="1" ht="24.75" customHeight="1" x14ac:dyDescent="0.25">
      <c r="A43" s="29">
        <v>39</v>
      </c>
      <c r="B43" s="30" t="s">
        <v>56</v>
      </c>
      <c r="C43" s="31">
        <v>0</v>
      </c>
      <c r="D43" s="32">
        <v>0</v>
      </c>
      <c r="E43" s="33">
        <v>0</v>
      </c>
      <c r="F43" s="34">
        <v>0</v>
      </c>
      <c r="G43" s="32">
        <v>0</v>
      </c>
      <c r="H43" s="35">
        <v>0</v>
      </c>
      <c r="I43" s="36" t="str">
        <f>IF(C43=0,"－",ROUND(+F43/C43*100,1))</f>
        <v>－</v>
      </c>
      <c r="J43" s="37" t="str">
        <f>IF(D43=0,"－",ROUND(+G43/D43*100,1))</f>
        <v>－</v>
      </c>
      <c r="K43" s="38" t="str">
        <f>IF(E43=0,"－",ROUND(+H43/E43*100,1))</f>
        <v>－</v>
      </c>
      <c r="L43" s="37" t="s">
        <v>25</v>
      </c>
      <c r="M43" s="37" t="s">
        <v>25</v>
      </c>
    </row>
    <row r="44" spans="1:13" s="2" customFormat="1" ht="24.75" customHeight="1" x14ac:dyDescent="0.25">
      <c r="A44" s="29">
        <v>40</v>
      </c>
      <c r="B44" s="30" t="s">
        <v>57</v>
      </c>
      <c r="C44" s="31">
        <v>0</v>
      </c>
      <c r="D44" s="32">
        <v>0</v>
      </c>
      <c r="E44" s="33">
        <v>0</v>
      </c>
      <c r="F44" s="34">
        <v>0</v>
      </c>
      <c r="G44" s="32">
        <v>0</v>
      </c>
      <c r="H44" s="35">
        <v>0</v>
      </c>
      <c r="I44" s="36" t="str">
        <f>IF(C44=0,"－",ROUND(+F44/C44*100,1))</f>
        <v>－</v>
      </c>
      <c r="J44" s="37" t="str">
        <f>IF(D44=0,"－",ROUND(+G44/D44*100,1))</f>
        <v>－</v>
      </c>
      <c r="K44" s="38" t="str">
        <f>IF(E44=0,"－",ROUND(+H44/E44*100,1))</f>
        <v>－</v>
      </c>
      <c r="L44" s="37" t="s">
        <v>25</v>
      </c>
      <c r="M44" s="37" t="s">
        <v>25</v>
      </c>
    </row>
    <row r="45" spans="1:13" s="2" customFormat="1" ht="24.75" customHeight="1" x14ac:dyDescent="0.25">
      <c r="A45" s="29">
        <v>41</v>
      </c>
      <c r="B45" s="30" t="s">
        <v>58</v>
      </c>
      <c r="C45" s="31">
        <v>0</v>
      </c>
      <c r="D45" s="32">
        <v>0</v>
      </c>
      <c r="E45" s="33">
        <v>0</v>
      </c>
      <c r="F45" s="34">
        <v>0</v>
      </c>
      <c r="G45" s="32">
        <v>0</v>
      </c>
      <c r="H45" s="35">
        <v>0</v>
      </c>
      <c r="I45" s="36" t="str">
        <f>IF(C45=0,"－",ROUND(+F45/C45*100,1))</f>
        <v>－</v>
      </c>
      <c r="J45" s="37" t="str">
        <f>IF(D45=0,"－",ROUND(+G45/D45*100,1))</f>
        <v>－</v>
      </c>
      <c r="K45" s="38" t="str">
        <f>IF(E45=0,"－",ROUND(+H45/E45*100,1))</f>
        <v>－</v>
      </c>
      <c r="L45" s="37" t="s">
        <v>25</v>
      </c>
      <c r="M45" s="37" t="s">
        <v>25</v>
      </c>
    </row>
    <row r="46" spans="1:13" s="2" customFormat="1" ht="24.75" customHeight="1" x14ac:dyDescent="0.25">
      <c r="A46" s="29">
        <v>42</v>
      </c>
      <c r="B46" s="30" t="s">
        <v>59</v>
      </c>
      <c r="C46" s="31">
        <v>0</v>
      </c>
      <c r="D46" s="32">
        <v>0</v>
      </c>
      <c r="E46" s="33">
        <v>0</v>
      </c>
      <c r="F46" s="34">
        <v>0</v>
      </c>
      <c r="G46" s="32">
        <v>0</v>
      </c>
      <c r="H46" s="35">
        <v>0</v>
      </c>
      <c r="I46" s="36" t="str">
        <f>IF(C46=0,"－",ROUND(+F46/C46*100,1))</f>
        <v>－</v>
      </c>
      <c r="J46" s="37" t="str">
        <f>IF(D46=0,"－",ROUND(+G46/D46*100,1))</f>
        <v>－</v>
      </c>
      <c r="K46" s="38" t="str">
        <f>IF(E46=0,"－",ROUND(+H46/E46*100,1))</f>
        <v>－</v>
      </c>
      <c r="L46" s="37" t="s">
        <v>25</v>
      </c>
      <c r="M46" s="37" t="s">
        <v>25</v>
      </c>
    </row>
    <row r="47" spans="1:13" s="2" customFormat="1" ht="24.75" customHeight="1" x14ac:dyDescent="0.25">
      <c r="A47" s="29">
        <v>43</v>
      </c>
      <c r="B47" s="30" t="s">
        <v>14</v>
      </c>
      <c r="C47" s="31">
        <v>0</v>
      </c>
      <c r="D47" s="32">
        <v>0</v>
      </c>
      <c r="E47" s="33">
        <v>0</v>
      </c>
      <c r="F47" s="34">
        <v>0</v>
      </c>
      <c r="G47" s="32">
        <v>0</v>
      </c>
      <c r="H47" s="35">
        <v>0</v>
      </c>
      <c r="I47" s="36" t="str">
        <f>IF(C47=0,"－",ROUND(+F47/C47*100,1))</f>
        <v>－</v>
      </c>
      <c r="J47" s="37" t="str">
        <f>IF(D47=0,"－",ROUND(+G47/D47*100,1))</f>
        <v>－</v>
      </c>
      <c r="K47" s="38" t="str">
        <f>IF(E47=0,"－",ROUND(+H47/E47*100,1))</f>
        <v>－</v>
      </c>
      <c r="L47" s="37" t="s">
        <v>25</v>
      </c>
      <c r="M47" s="37" t="s">
        <v>25</v>
      </c>
    </row>
    <row r="48" spans="1:13" s="2" customFormat="1" ht="24.75" customHeight="1" x14ac:dyDescent="0.25">
      <c r="A48" s="29">
        <v>44</v>
      </c>
      <c r="B48" s="30" t="s">
        <v>60</v>
      </c>
      <c r="C48" s="31">
        <v>0</v>
      </c>
      <c r="D48" s="32">
        <v>0</v>
      </c>
      <c r="E48" s="33">
        <v>0</v>
      </c>
      <c r="F48" s="34">
        <v>0</v>
      </c>
      <c r="G48" s="32">
        <v>0</v>
      </c>
      <c r="H48" s="35">
        <v>0</v>
      </c>
      <c r="I48" s="36" t="str">
        <f>IF(C48=0,"－",ROUND(+F48/C48*100,1))</f>
        <v>－</v>
      </c>
      <c r="J48" s="37" t="str">
        <f>IF(D48=0,"－",ROUND(+G48/D48*100,1))</f>
        <v>－</v>
      </c>
      <c r="K48" s="38" t="str">
        <f>IF(E48=0,"－",ROUND(+H48/E48*100,1))</f>
        <v>－</v>
      </c>
      <c r="L48" s="37" t="s">
        <v>25</v>
      </c>
      <c r="M48" s="37" t="s">
        <v>25</v>
      </c>
    </row>
    <row r="49" spans="1:13" s="2" customFormat="1" ht="24.75" customHeight="1" x14ac:dyDescent="0.25">
      <c r="A49" s="29">
        <v>45</v>
      </c>
      <c r="B49" s="30" t="s">
        <v>24</v>
      </c>
      <c r="C49" s="31">
        <v>0</v>
      </c>
      <c r="D49" s="32">
        <v>0</v>
      </c>
      <c r="E49" s="33">
        <v>0</v>
      </c>
      <c r="F49" s="34">
        <v>0</v>
      </c>
      <c r="G49" s="32">
        <v>0</v>
      </c>
      <c r="H49" s="35">
        <v>0</v>
      </c>
      <c r="I49" s="36" t="str">
        <f>IF(C49=0,"－",ROUND(+F49/C49*100,1))</f>
        <v>－</v>
      </c>
      <c r="J49" s="37" t="str">
        <f>IF(D49=0,"－",ROUND(+G49/D49*100,1))</f>
        <v>－</v>
      </c>
      <c r="K49" s="38" t="str">
        <f>IF(E49=0,"－",ROUND(+H49/E49*100,1))</f>
        <v>－</v>
      </c>
      <c r="L49" s="37" t="s">
        <v>25</v>
      </c>
      <c r="M49" s="37" t="s">
        <v>25</v>
      </c>
    </row>
    <row r="50" spans="1:13" s="2" customFormat="1" ht="24.75" customHeight="1" x14ac:dyDescent="0.25">
      <c r="A50" s="29">
        <v>46</v>
      </c>
      <c r="B50" s="30" t="s">
        <v>61</v>
      </c>
      <c r="C50" s="31">
        <v>0</v>
      </c>
      <c r="D50" s="32">
        <v>0</v>
      </c>
      <c r="E50" s="33">
        <v>0</v>
      </c>
      <c r="F50" s="34">
        <v>0</v>
      </c>
      <c r="G50" s="32">
        <v>0</v>
      </c>
      <c r="H50" s="35">
        <v>0</v>
      </c>
      <c r="I50" s="36" t="str">
        <f>IF(C50=0,"－",ROUND(+F50/C50*100,1))</f>
        <v>－</v>
      </c>
      <c r="J50" s="37" t="str">
        <f>IF(D50=0,"－",ROUND(+G50/D50*100,1))</f>
        <v>－</v>
      </c>
      <c r="K50" s="38" t="str">
        <f>IF(E50=0,"－",ROUND(+H50/E50*100,1))</f>
        <v>－</v>
      </c>
      <c r="L50" s="37" t="s">
        <v>25</v>
      </c>
      <c r="M50" s="37" t="s">
        <v>25</v>
      </c>
    </row>
    <row r="51" spans="1:13" s="2" customFormat="1" ht="24.75" customHeight="1" x14ac:dyDescent="0.25">
      <c r="A51" s="29">
        <v>47</v>
      </c>
      <c r="B51" s="30" t="s">
        <v>62</v>
      </c>
      <c r="C51" s="31">
        <v>0</v>
      </c>
      <c r="D51" s="32">
        <v>0</v>
      </c>
      <c r="E51" s="33">
        <v>0</v>
      </c>
      <c r="F51" s="34">
        <v>0</v>
      </c>
      <c r="G51" s="32">
        <v>0</v>
      </c>
      <c r="H51" s="35">
        <v>0</v>
      </c>
      <c r="I51" s="36" t="str">
        <f>IF(C51=0,"－",ROUND(+F51/C51*100,1))</f>
        <v>－</v>
      </c>
      <c r="J51" s="37" t="str">
        <f>IF(D51=0,"－",ROUND(+G51/D51*100,1))</f>
        <v>－</v>
      </c>
      <c r="K51" s="38" t="str">
        <f>IF(E51=0,"－",ROUND(+H51/E51*100,1))</f>
        <v>－</v>
      </c>
      <c r="L51" s="37" t="s">
        <v>25</v>
      </c>
      <c r="M51" s="37" t="s">
        <v>25</v>
      </c>
    </row>
    <row r="52" spans="1:13" s="2" customFormat="1" ht="24.75" customHeight="1" x14ac:dyDescent="0.25">
      <c r="A52" s="29">
        <v>48</v>
      </c>
      <c r="B52" s="30" t="s">
        <v>63</v>
      </c>
      <c r="C52" s="31">
        <v>0</v>
      </c>
      <c r="D52" s="32">
        <v>0</v>
      </c>
      <c r="E52" s="33">
        <v>0</v>
      </c>
      <c r="F52" s="34">
        <v>0</v>
      </c>
      <c r="G52" s="32">
        <v>0</v>
      </c>
      <c r="H52" s="35">
        <v>0</v>
      </c>
      <c r="I52" s="36" t="str">
        <f>IF(C52=0,"－",ROUND(+F52/C52*100,1))</f>
        <v>－</v>
      </c>
      <c r="J52" s="37" t="str">
        <f>IF(D52=0,"－",ROUND(+G52/D52*100,1))</f>
        <v>－</v>
      </c>
      <c r="K52" s="38" t="str">
        <f>IF(E52=0,"－",ROUND(+H52/E52*100,1))</f>
        <v>－</v>
      </c>
      <c r="L52" s="37" t="s">
        <v>25</v>
      </c>
      <c r="M52" s="37" t="s">
        <v>25</v>
      </c>
    </row>
    <row r="53" spans="1:13" s="2" customFormat="1" ht="24.75" customHeight="1" x14ac:dyDescent="0.25">
      <c r="A53" s="29">
        <v>49</v>
      </c>
      <c r="B53" s="30" t="s">
        <v>64</v>
      </c>
      <c r="C53" s="31">
        <v>0</v>
      </c>
      <c r="D53" s="32">
        <v>0</v>
      </c>
      <c r="E53" s="33">
        <v>0</v>
      </c>
      <c r="F53" s="34">
        <v>0</v>
      </c>
      <c r="G53" s="32">
        <v>0</v>
      </c>
      <c r="H53" s="35">
        <v>0</v>
      </c>
      <c r="I53" s="36" t="str">
        <f>IF(C53=0,"－",ROUND(+F53/C53*100,1))</f>
        <v>－</v>
      </c>
      <c r="J53" s="37" t="str">
        <f>IF(D53=0,"－",ROUND(+G53/D53*100,1))</f>
        <v>－</v>
      </c>
      <c r="K53" s="38" t="str">
        <f>IF(E53=0,"－",ROUND(+H53/E53*100,1))</f>
        <v>－</v>
      </c>
      <c r="L53" s="37" t="s">
        <v>25</v>
      </c>
      <c r="M53" s="37" t="s">
        <v>25</v>
      </c>
    </row>
    <row r="54" spans="1:13" s="2" customFormat="1" ht="24.75" customHeight="1" x14ac:dyDescent="0.25">
      <c r="A54" s="29">
        <v>50</v>
      </c>
      <c r="B54" s="30" t="s">
        <v>65</v>
      </c>
      <c r="C54" s="31">
        <v>0</v>
      </c>
      <c r="D54" s="32">
        <v>0</v>
      </c>
      <c r="E54" s="33">
        <v>0</v>
      </c>
      <c r="F54" s="34">
        <v>0</v>
      </c>
      <c r="G54" s="32">
        <v>0</v>
      </c>
      <c r="H54" s="35">
        <v>0</v>
      </c>
      <c r="I54" s="36" t="str">
        <f>IF(C54=0,"－",ROUND(+F54/C54*100,1))</f>
        <v>－</v>
      </c>
      <c r="J54" s="37" t="str">
        <f>IF(D54=0,"－",ROUND(+G54/D54*100,1))</f>
        <v>－</v>
      </c>
      <c r="K54" s="38" t="str">
        <f>IF(E54=0,"－",ROUND(+H54/E54*100,1))</f>
        <v>－</v>
      </c>
      <c r="L54" s="37" t="s">
        <v>25</v>
      </c>
      <c r="M54" s="37" t="s">
        <v>25</v>
      </c>
    </row>
    <row r="55" spans="1:13" s="2" customFormat="1" ht="24.75" customHeight="1" x14ac:dyDescent="0.25">
      <c r="A55" s="29">
        <v>51</v>
      </c>
      <c r="B55" s="30" t="s">
        <v>66</v>
      </c>
      <c r="C55" s="31">
        <v>0</v>
      </c>
      <c r="D55" s="32">
        <v>0</v>
      </c>
      <c r="E55" s="33">
        <v>0</v>
      </c>
      <c r="F55" s="34">
        <v>0</v>
      </c>
      <c r="G55" s="32">
        <v>0</v>
      </c>
      <c r="H55" s="35">
        <v>0</v>
      </c>
      <c r="I55" s="36" t="str">
        <f>IF(C55=0,"－",ROUND(+F55/C55*100,1))</f>
        <v>－</v>
      </c>
      <c r="J55" s="37" t="str">
        <f>IF(D55=0,"－",ROUND(+G55/D55*100,1))</f>
        <v>－</v>
      </c>
      <c r="K55" s="38" t="str">
        <f>IF(E55=0,"－",ROUND(+H55/E55*100,1))</f>
        <v>－</v>
      </c>
      <c r="L55" s="37" t="s">
        <v>25</v>
      </c>
      <c r="M55" s="37" t="s">
        <v>25</v>
      </c>
    </row>
    <row r="56" spans="1:13" s="2" customFormat="1" ht="24.75" customHeight="1" x14ac:dyDescent="0.25">
      <c r="A56" s="29">
        <v>52</v>
      </c>
      <c r="B56" s="30" t="s">
        <v>15</v>
      </c>
      <c r="C56" s="31">
        <v>0</v>
      </c>
      <c r="D56" s="32">
        <v>0</v>
      </c>
      <c r="E56" s="33">
        <v>0</v>
      </c>
      <c r="F56" s="34">
        <v>0</v>
      </c>
      <c r="G56" s="32">
        <v>0</v>
      </c>
      <c r="H56" s="35">
        <v>0</v>
      </c>
      <c r="I56" s="36" t="str">
        <f>IF(C56=0,"－",ROUND(+F56/C56*100,1))</f>
        <v>－</v>
      </c>
      <c r="J56" s="37" t="str">
        <f>IF(D56=0,"－",ROUND(+G56/D56*100,1))</f>
        <v>－</v>
      </c>
      <c r="K56" s="38" t="str">
        <f>IF(E56=0,"－",ROUND(+H56/E56*100,1))</f>
        <v>－</v>
      </c>
      <c r="L56" s="37" t="s">
        <v>25</v>
      </c>
      <c r="M56" s="37" t="s">
        <v>25</v>
      </c>
    </row>
    <row r="57" spans="1:13" s="2" customFormat="1" ht="24.75" customHeight="1" x14ac:dyDescent="0.25">
      <c r="A57" s="29">
        <v>53</v>
      </c>
      <c r="B57" s="30" t="s">
        <v>67</v>
      </c>
      <c r="C57" s="31">
        <v>0</v>
      </c>
      <c r="D57" s="32">
        <v>0</v>
      </c>
      <c r="E57" s="33">
        <v>0</v>
      </c>
      <c r="F57" s="34">
        <v>0</v>
      </c>
      <c r="G57" s="32">
        <v>0</v>
      </c>
      <c r="H57" s="35">
        <v>0</v>
      </c>
      <c r="I57" s="36" t="str">
        <f>IF(C57=0,"－",ROUND(+F57/C57*100,1))</f>
        <v>－</v>
      </c>
      <c r="J57" s="37" t="str">
        <f>IF(D57=0,"－",ROUND(+G57/D57*100,1))</f>
        <v>－</v>
      </c>
      <c r="K57" s="38" t="str">
        <f>IF(E57=0,"－",ROUND(+H57/E57*100,1))</f>
        <v>－</v>
      </c>
      <c r="L57" s="37" t="s">
        <v>25</v>
      </c>
      <c r="M57" s="37" t="s">
        <v>25</v>
      </c>
    </row>
    <row r="58" spans="1:13" s="2" customFormat="1" ht="24.75" customHeight="1" thickBot="1" x14ac:dyDescent="0.3">
      <c r="A58" s="29">
        <v>54</v>
      </c>
      <c r="B58" s="39" t="s">
        <v>68</v>
      </c>
      <c r="C58" s="22">
        <v>0</v>
      </c>
      <c r="D58" s="40">
        <v>0</v>
      </c>
      <c r="E58" s="22">
        <v>0</v>
      </c>
      <c r="F58" s="41">
        <v>0</v>
      </c>
      <c r="G58" s="40">
        <v>0</v>
      </c>
      <c r="H58" s="22">
        <v>0</v>
      </c>
      <c r="I58" s="36" t="str">
        <f>IF(C58=0,"－",ROUND(+F58/C58*100,1))</f>
        <v>－</v>
      </c>
      <c r="J58" s="37" t="str">
        <f>IF(D58=0,"－",ROUND(+G58/D58*100,1))</f>
        <v>－</v>
      </c>
      <c r="K58" s="80" t="str">
        <f>IF(E58=0,"－",ROUND(+H58/E58*100,1))</f>
        <v>－</v>
      </c>
      <c r="L58" s="37" t="s">
        <v>25</v>
      </c>
      <c r="M58" s="37" t="s">
        <v>25</v>
      </c>
    </row>
    <row r="59" spans="1:13" s="2" customFormat="1" ht="24.75" customHeight="1" thickTop="1" x14ac:dyDescent="0.25">
      <c r="A59" s="42"/>
      <c r="B59" s="43" t="s">
        <v>16</v>
      </c>
      <c r="C59" s="44">
        <f>SUM(C5:C41)</f>
        <v>8130</v>
      </c>
      <c r="D59" s="45">
        <f>SUM(D5:D41)</f>
        <v>18741</v>
      </c>
      <c r="E59" s="46">
        <f>SUM(E5:E41)</f>
        <v>26871</v>
      </c>
      <c r="F59" s="44">
        <f>SUM(F5:F41)</f>
        <v>8130</v>
      </c>
      <c r="G59" s="45">
        <f>SUM(G5:G41)</f>
        <v>0</v>
      </c>
      <c r="H59" s="47">
        <f>SUM(H5:H41)</f>
        <v>8130</v>
      </c>
      <c r="I59" s="26">
        <f>IF(C59=0,"－",ROUND(+F59/C59*100,1))</f>
        <v>100</v>
      </c>
      <c r="J59" s="48">
        <f>IF(D59=0,"－",ROUND(+G59/D59*100,1))</f>
        <v>0</v>
      </c>
      <c r="K59" s="49">
        <f>IF(E59=0,"－",ROUND(+H59/E59*100,1))</f>
        <v>30.3</v>
      </c>
      <c r="L59" s="27">
        <v>2.6</v>
      </c>
      <c r="M59" s="27">
        <v>7.8</v>
      </c>
    </row>
    <row r="60" spans="1:13" s="2" customFormat="1" ht="24.75" customHeight="1" x14ac:dyDescent="0.25">
      <c r="A60" s="50"/>
      <c r="B60" s="51" t="s">
        <v>17</v>
      </c>
      <c r="C60" s="52">
        <f>SUM(C42:C58)</f>
        <v>0</v>
      </c>
      <c r="D60" s="53">
        <f>SUM(D42:D58)</f>
        <v>0</v>
      </c>
      <c r="E60" s="54">
        <f>SUM(E42:E58)</f>
        <v>0</v>
      </c>
      <c r="F60" s="52">
        <f>SUM(F42:F58)</f>
        <v>0</v>
      </c>
      <c r="G60" s="53">
        <f>SUM(G42:G58)</f>
        <v>0</v>
      </c>
      <c r="H60" s="55">
        <f>SUM(H42:H58)</f>
        <v>0</v>
      </c>
      <c r="I60" s="36" t="str">
        <f>IF(C60=0,"－",ROUND(+F60/C60*100,1))</f>
        <v>－</v>
      </c>
      <c r="J60" s="37" t="str">
        <f>IF(D60=0,"－",ROUND(+G60/D60*100,1))</f>
        <v>－</v>
      </c>
      <c r="K60" s="80" t="str">
        <f>IF(E60=0,"－",ROUND(+H60/E60*100,1))</f>
        <v>－</v>
      </c>
      <c r="L60" s="37" t="s">
        <v>25</v>
      </c>
      <c r="M60" s="37" t="s">
        <v>25</v>
      </c>
    </row>
    <row r="61" spans="1:13" s="2" customFormat="1" ht="24.75" customHeight="1" x14ac:dyDescent="0.25">
      <c r="A61" s="58"/>
      <c r="B61" s="59" t="s">
        <v>18</v>
      </c>
      <c r="C61" s="52">
        <f>SUM(C59:C60)</f>
        <v>8130</v>
      </c>
      <c r="D61" s="53">
        <f>SUM(D59:D60)</f>
        <v>18741</v>
      </c>
      <c r="E61" s="54">
        <f>SUM(E59:E60)</f>
        <v>26871</v>
      </c>
      <c r="F61" s="52">
        <f>SUM(F59:F60)</f>
        <v>8130</v>
      </c>
      <c r="G61" s="53">
        <f>SUM(G59:G60)</f>
        <v>0</v>
      </c>
      <c r="H61" s="55">
        <f>SUM(H59:H60)</f>
        <v>8130</v>
      </c>
      <c r="I61" s="36">
        <f>IF(C61=0,"－",ROUND(+F61/C61*100,1))</f>
        <v>100</v>
      </c>
      <c r="J61" s="56">
        <f>IF(D61=0,"－",ROUND(+G61/D61*100,1))</f>
        <v>0</v>
      </c>
      <c r="K61" s="57">
        <f>IF(E61=0,"－",ROUND(+H61/E61*100,1))</f>
        <v>30.3</v>
      </c>
      <c r="L61" s="37">
        <v>2.6</v>
      </c>
      <c r="M61" s="37">
        <v>7.8</v>
      </c>
    </row>
    <row r="62" spans="1:13" s="2" customFormat="1" ht="20.25" customHeight="1" x14ac:dyDescent="0.2">
      <c r="A62" s="79"/>
      <c r="B62" s="78"/>
      <c r="C62" s="77"/>
      <c r="D62" s="77"/>
      <c r="E62" s="77"/>
      <c r="F62" s="77"/>
      <c r="G62" s="77"/>
      <c r="H62" s="77"/>
      <c r="I62" s="76"/>
      <c r="J62" s="76"/>
      <c r="K62" s="76"/>
      <c r="L62" s="76"/>
      <c r="M62" s="76"/>
    </row>
    <row r="63" spans="1:13" s="3" customFormat="1" x14ac:dyDescent="0.3">
      <c r="H63" s="4"/>
      <c r="I63" s="4"/>
      <c r="J63" s="4"/>
      <c r="K63" s="4"/>
    </row>
    <row r="64" spans="1:13" s="3" customFormat="1" x14ac:dyDescent="0.3">
      <c r="H64" s="4"/>
      <c r="I64" s="4"/>
      <c r="J64" s="4"/>
      <c r="K64" s="4"/>
    </row>
    <row r="65" spans="8:11" s="3" customFormat="1" x14ac:dyDescent="0.3">
      <c r="H65" s="4"/>
      <c r="I65" s="4"/>
      <c r="J65" s="4"/>
      <c r="K65" s="4"/>
    </row>
    <row r="66" spans="8:11" s="3" customFormat="1" x14ac:dyDescent="0.3"/>
    <row r="67" spans="8:11" s="3" customFormat="1" x14ac:dyDescent="0.3"/>
    <row r="68" spans="8:11" s="3" customFormat="1" x14ac:dyDescent="0.3"/>
    <row r="69" spans="8:11" s="3" customFormat="1" x14ac:dyDescent="0.3"/>
    <row r="70" spans="8:11" s="3" customFormat="1" x14ac:dyDescent="0.3"/>
    <row r="71" spans="8:11" s="3" customFormat="1" x14ac:dyDescent="0.3"/>
    <row r="72" spans="8:11" s="3" customFormat="1" x14ac:dyDescent="0.3"/>
    <row r="73" spans="8:11" s="3" customFormat="1" x14ac:dyDescent="0.3"/>
    <row r="74" spans="8:11" s="3" customFormat="1" x14ac:dyDescent="0.3"/>
    <row r="75" spans="8:11" s="3" customFormat="1" x14ac:dyDescent="0.3"/>
    <row r="76" spans="8:11" s="3" customFormat="1" x14ac:dyDescent="0.3"/>
    <row r="77" spans="8:11" s="3" customFormat="1" x14ac:dyDescent="0.3"/>
    <row r="78" spans="8:11" s="3" customFormat="1" x14ac:dyDescent="0.3"/>
    <row r="79" spans="8:11" s="3" customFormat="1" x14ac:dyDescent="0.3"/>
    <row r="80" spans="8:11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</sheetData>
  <mergeCells count="7">
    <mergeCell ref="A1:M1"/>
    <mergeCell ref="A2:C2"/>
    <mergeCell ref="L3:M3"/>
    <mergeCell ref="C3:E3"/>
    <mergeCell ref="F3:H3"/>
    <mergeCell ref="I3:K3"/>
    <mergeCell ref="K2:M2"/>
  </mergeCells>
  <phoneticPr fontId="30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土地保有税</vt:lpstr>
      <vt:lpstr>保有分</vt:lpstr>
      <vt:lpstr>取得分</vt:lpstr>
      <vt:lpstr>取得分!Print_Area</vt:lpstr>
      <vt:lpstr>土地保有税!Print_Area</vt:lpstr>
      <vt:lpstr>保有分!Print_Area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2017-04-04T07:37:39Z</cp:lastPrinted>
  <dcterms:created xsi:type="dcterms:W3CDTF">2006-05-18T00:34:14Z</dcterms:created>
  <dcterms:modified xsi:type="dcterms:W3CDTF">2023-09-04T05:47:46Z</dcterms:modified>
</cp:coreProperties>
</file>