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6" yWindow="108" windowWidth="6228" windowHeight="6120" activeTab="1"/>
  </bookViews>
  <sheets>
    <sheet name="3-5-4,3-5-5" sheetId="1" r:id="rId1"/>
    <sheet name="事業所税" sheetId="2" r:id="rId2"/>
  </sheets>
  <externalReferences>
    <externalReference r:id="rId5"/>
  </externalReferences>
  <definedNames>
    <definedName name="datafile">#REF!</definedName>
    <definedName name="end">#REF!</definedName>
    <definedName name="_xlnm.Print_Area" localSheetId="0">'3-5-4,3-5-5'!$A$1:$S$19</definedName>
    <definedName name="_xlnm.Print_Area" localSheetId="1">'事業所税'!$A$1:$E$70</definedName>
    <definedName name="top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sharedStrings.xml><?xml version="1.0" encoding="utf-8"?>
<sst xmlns="http://schemas.openxmlformats.org/spreadsheetml/2006/main" count="146" uniqueCount="79">
  <si>
    <t xml:space="preserve"> 入湯客数</t>
  </si>
  <si>
    <t>特別徴収</t>
  </si>
  <si>
    <t xml:space="preserve"> </t>
  </si>
  <si>
    <t>義務者数</t>
  </si>
  <si>
    <t>　年　度</t>
  </si>
  <si>
    <t xml:space="preserve"> （人） </t>
  </si>
  <si>
    <t xml:space="preserve"> 現年課税分</t>
  </si>
  <si>
    <t>計</t>
  </si>
  <si>
    <t>　納税義務者数</t>
  </si>
  <si>
    <t>　事務所　</t>
  </si>
  <si>
    <t xml:space="preserve"> (A) のうち非課税対象分</t>
  </si>
  <si>
    <t xml:space="preserve"> (A) のうち</t>
  </si>
  <si>
    <t>減免対象</t>
  </si>
  <si>
    <t xml:space="preserve"> 課税標準額 </t>
  </si>
  <si>
    <t xml:space="preserve"> 　　　　　調　　定　　済　　額 </t>
  </si>
  <si>
    <t xml:space="preserve"> 　　　　　収　　入　　済　　額 </t>
  </si>
  <si>
    <t>課税標準の</t>
  </si>
  <si>
    <t>床面積等</t>
  </si>
  <si>
    <t xml:space="preserve"> 　　　　区　　　　　　分 </t>
  </si>
  <si>
    <t>　床面積等</t>
  </si>
  <si>
    <t>うち資産割に</t>
  </si>
  <si>
    <t>特例対象に</t>
  </si>
  <si>
    <t>相当分　</t>
  </si>
  <si>
    <t xml:space="preserve"> (A)-(B)-(C)  </t>
  </si>
  <si>
    <t>うち実人員</t>
  </si>
  <si>
    <t>ついて月割計</t>
  </si>
  <si>
    <t>係る控除分</t>
  </si>
  <si>
    <t xml:space="preserve"> -(D)</t>
  </si>
  <si>
    <t>算により課税</t>
  </si>
  <si>
    <t>　　　計</t>
  </si>
  <si>
    <t>されないこと</t>
  </si>
  <si>
    <t xml:space="preserve"> （人）　 </t>
  </si>
  <si>
    <t>（千円、㎡)</t>
  </si>
  <si>
    <t>となる床面積</t>
  </si>
  <si>
    <t xml:space="preserve"> （千円)</t>
  </si>
  <si>
    <t xml:space="preserve">      (A)</t>
  </si>
  <si>
    <t xml:space="preserve">      (B)</t>
  </si>
  <si>
    <t>相当分 (㎡)</t>
  </si>
  <si>
    <t xml:space="preserve">      (C)</t>
  </si>
  <si>
    <t xml:space="preserve">      (D)</t>
  </si>
  <si>
    <t xml:space="preserve">      (E)</t>
  </si>
  <si>
    <t xml:space="preserve"> 計　 </t>
  </si>
  <si>
    <t>区　分</t>
  </si>
  <si>
    <t>滞納繰越分</t>
  </si>
  <si>
    <t>資　産　割</t>
  </si>
  <si>
    <t>従業者割</t>
  </si>
  <si>
    <t>左の内訳</t>
  </si>
  <si>
    <t>法第７０１条の４１又は法附則第３３条に係る分</t>
  </si>
  <si>
    <t>法第７０１条の３１第１項第５号に規定する雇用改善助成対象者に係る分</t>
  </si>
  <si>
    <t>３-５-４表　入湯税に関する調（「課税状況等の調」第３５表）（単位：人）　　　　　　　　　　　　　　　　　　　　　　　　　　</t>
  </si>
  <si>
    <t>令和３年度</t>
  </si>
  <si>
    <t>３-５-５表　令和３年度事業所税に関する調（「課税状況等の調」第３６表）</t>
  </si>
  <si>
    <t xml:space="preserve"> 県　　　計</t>
  </si>
  <si>
    <t xml:space="preserve"> 柏　　　市</t>
  </si>
  <si>
    <t xml:space="preserve"> 松　戸　市</t>
  </si>
  <si>
    <t xml:space="preserve"> 船　橋　市</t>
  </si>
  <si>
    <t xml:space="preserve"> 市　川　市</t>
  </si>
  <si>
    <t xml:space="preserve"> 千　葉　市</t>
  </si>
  <si>
    <t xml:space="preserve"> 従業者割  千円</t>
  </si>
  <si>
    <t xml:space="preserve"> 資産割　　㎡</t>
  </si>
  <si>
    <t xml:space="preserve"> 市町村名</t>
  </si>
  <si>
    <t xml:space="preserve">事業に係る事業所税 </t>
  </si>
  <si>
    <t xml:space="preserve"> 区　分 </t>
  </si>
  <si>
    <t>（課税標準額　Ａ－Ｂ－Ｃ－D）</t>
  </si>
  <si>
    <t>（減免対象床面積等相当分　D）</t>
  </si>
  <si>
    <t xml:space="preserve"> 従業者割　　　千円</t>
  </si>
  <si>
    <t xml:space="preserve"> 資産割　　　　　㎡</t>
  </si>
  <si>
    <t>（Ａのうち課税標準の特例対象に係る控除分　Ｃ）</t>
  </si>
  <si>
    <t>　資産割のｶｯｺ内の数値は、月割計算により課税されないこととなる床面積相当分</t>
  </si>
  <si>
    <t>（Ａのうち非課税対象分　Ｂ）</t>
  </si>
  <si>
    <t>（市町村別事業所床面積等　Ａ）</t>
  </si>
  <si>
    <t>※ｶｯｺ内の数値は、実人員数</t>
  </si>
  <si>
    <t xml:space="preserve">   計 </t>
  </si>
  <si>
    <t xml:space="preserve"> 従　業　者　割</t>
  </si>
  <si>
    <t xml:space="preserve"> 資　産　割</t>
  </si>
  <si>
    <t>事　業　に　係　る　事　業　所　税</t>
  </si>
  <si>
    <t>（単位：人）</t>
  </si>
  <si>
    <t xml:space="preserve"> (市町村別納税義務者数)　　　　　　　　　　　　　　　　　　　　　　　　　　　</t>
  </si>
  <si>
    <t>令和３年度事業所税に関する調（「課税状況調」第３６表）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</si>
</sst>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\(#,##0\)"/>
    <numFmt numFmtId="184" formatCode="\(#,###\)"/>
    <numFmt numFmtId="185" formatCode="\(#,##0\);\(&quot;△ &quot;#,##0\)"/>
    <numFmt numFmtId="186" formatCode="&quot;(&quot;@&quot;)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8"/>
      </top>
      <bottom style="thin"/>
    </border>
    <border>
      <left/>
      <right style="thin">
        <color indexed="8"/>
      </right>
      <top style="thin">
        <color rgb="FFD0D7E5"/>
      </top>
      <bottom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D0D7E5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D0D7E5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rgb="FFD0D7E5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179" fontId="42" fillId="0" borderId="10" xfId="0" applyNumberFormat="1" applyFont="1" applyBorder="1" applyAlignment="1" applyProtection="1">
      <alignment vertical="center"/>
      <protection/>
    </xf>
    <xf numFmtId="179" fontId="42" fillId="0" borderId="22" xfId="0" applyNumberFormat="1" applyFont="1" applyBorder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7" fontId="43" fillId="0" borderId="0" xfId="0" applyNumberFormat="1" applyFont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3" fillId="0" borderId="14" xfId="0" applyFont="1" applyBorder="1" applyAlignment="1">
      <alignment/>
    </xf>
    <xf numFmtId="0" fontId="43" fillId="0" borderId="15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/>
      <protection/>
    </xf>
    <xf numFmtId="0" fontId="43" fillId="0" borderId="24" xfId="0" applyFont="1" applyBorder="1" applyAlignment="1" applyProtection="1">
      <alignment/>
      <protection/>
    </xf>
    <xf numFmtId="0" fontId="43" fillId="0" borderId="25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/>
      <protection/>
    </xf>
    <xf numFmtId="0" fontId="43" fillId="0" borderId="23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7" xfId="0" applyFont="1" applyBorder="1" applyAlignment="1" applyProtection="1">
      <alignment horizontal="right"/>
      <protection/>
    </xf>
    <xf numFmtId="0" fontId="43" fillId="0" borderId="26" xfId="0" applyFont="1" applyBorder="1" applyAlignment="1" applyProtection="1">
      <alignment horizontal="right"/>
      <protection/>
    </xf>
    <xf numFmtId="178" fontId="42" fillId="0" borderId="27" xfId="0" applyNumberFormat="1" applyFont="1" applyBorder="1" applyAlignment="1" applyProtection="1">
      <alignment vertical="center"/>
      <protection/>
    </xf>
    <xf numFmtId="178" fontId="42" fillId="0" borderId="28" xfId="0" applyNumberFormat="1" applyFont="1" applyBorder="1" applyAlignment="1" applyProtection="1">
      <alignment horizontal="right" vertical="center"/>
      <protection/>
    </xf>
    <xf numFmtId="178" fontId="42" fillId="0" borderId="29" xfId="0" applyNumberFormat="1" applyFont="1" applyFill="1" applyBorder="1" applyAlignment="1" applyProtection="1">
      <alignment vertical="center"/>
      <protection/>
    </xf>
    <xf numFmtId="178" fontId="42" fillId="0" borderId="29" xfId="0" applyNumberFormat="1" applyFont="1" applyBorder="1" applyAlignment="1" applyProtection="1">
      <alignment vertical="center"/>
      <protection/>
    </xf>
    <xf numFmtId="178" fontId="42" fillId="0" borderId="30" xfId="0" applyNumberFormat="1" applyFont="1" applyBorder="1" applyAlignment="1" applyProtection="1">
      <alignment vertical="center"/>
      <protection/>
    </xf>
    <xf numFmtId="178" fontId="42" fillId="0" borderId="31" xfId="0" applyNumberFormat="1" applyFont="1" applyBorder="1" applyAlignment="1" applyProtection="1">
      <alignment vertical="center"/>
      <protection/>
    </xf>
    <xf numFmtId="178" fontId="42" fillId="0" borderId="32" xfId="0" applyNumberFormat="1" applyFont="1" applyBorder="1" applyAlignment="1" applyProtection="1">
      <alignment vertical="center"/>
      <protection/>
    </xf>
    <xf numFmtId="178" fontId="42" fillId="0" borderId="33" xfId="0" applyNumberFormat="1" applyFont="1" applyBorder="1" applyAlignment="1" applyProtection="1">
      <alignment horizontal="right" vertical="center"/>
      <protection/>
    </xf>
    <xf numFmtId="178" fontId="42" fillId="0" borderId="34" xfId="0" applyNumberFormat="1" applyFont="1" applyBorder="1" applyAlignment="1" applyProtection="1">
      <alignment vertical="center" shrinkToFit="1"/>
      <protection/>
    </xf>
    <xf numFmtId="178" fontId="42" fillId="0" borderId="32" xfId="0" applyNumberFormat="1" applyFont="1" applyBorder="1" applyAlignment="1" applyProtection="1">
      <alignment vertical="center" shrinkToFit="1"/>
      <protection/>
    </xf>
    <xf numFmtId="178" fontId="42" fillId="0" borderId="35" xfId="0" applyNumberFormat="1" applyFont="1" applyBorder="1" applyAlignment="1" applyProtection="1">
      <alignment vertical="center"/>
      <protection/>
    </xf>
    <xf numFmtId="178" fontId="42" fillId="0" borderId="35" xfId="0" applyNumberFormat="1" applyFont="1" applyBorder="1" applyAlignment="1" applyProtection="1">
      <alignment vertical="center" shrinkToFit="1"/>
      <protection/>
    </xf>
    <xf numFmtId="178" fontId="42" fillId="0" borderId="34" xfId="0" applyNumberFormat="1" applyFont="1" applyBorder="1" applyAlignment="1" applyProtection="1">
      <alignment vertical="center"/>
      <protection/>
    </xf>
    <xf numFmtId="178" fontId="42" fillId="0" borderId="36" xfId="0" applyNumberFormat="1" applyFont="1" applyBorder="1" applyAlignment="1" applyProtection="1">
      <alignment vertical="center"/>
      <protection/>
    </xf>
    <xf numFmtId="178" fontId="42" fillId="0" borderId="10" xfId="0" applyNumberFormat="1" applyFont="1" applyBorder="1" applyAlignment="1" applyProtection="1">
      <alignment vertical="center"/>
      <protection/>
    </xf>
    <xf numFmtId="178" fontId="42" fillId="0" borderId="24" xfId="0" applyNumberFormat="1" applyFont="1" applyBorder="1" applyAlignment="1" applyProtection="1">
      <alignment vertical="center"/>
      <protection/>
    </xf>
    <xf numFmtId="178" fontId="42" fillId="0" borderId="37" xfId="0" applyNumberFormat="1" applyFont="1" applyBorder="1" applyAlignment="1" applyProtection="1">
      <alignment horizontal="right" vertical="center"/>
      <protection/>
    </xf>
    <xf numFmtId="178" fontId="42" fillId="0" borderId="38" xfId="0" applyNumberFormat="1" applyFont="1" applyBorder="1" applyAlignment="1" applyProtection="1">
      <alignment horizontal="right" vertical="center"/>
      <protection/>
    </xf>
    <xf numFmtId="178" fontId="42" fillId="0" borderId="22" xfId="0" applyNumberFormat="1" applyFont="1" applyBorder="1" applyAlignment="1" applyProtection="1">
      <alignment vertical="center"/>
      <protection/>
    </xf>
    <xf numFmtId="178" fontId="42" fillId="0" borderId="25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 textRotation="18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0" fontId="43" fillId="0" borderId="42" xfId="0" applyFont="1" applyBorder="1" applyAlignment="1" applyProtection="1">
      <alignment horizontal="center" vertical="center"/>
      <protection/>
    </xf>
    <xf numFmtId="0" fontId="45" fillId="0" borderId="43" xfId="0" applyFont="1" applyBorder="1" applyAlignment="1" applyProtection="1">
      <alignment horizontal="center" wrapText="1"/>
      <protection/>
    </xf>
    <xf numFmtId="0" fontId="45" fillId="0" borderId="26" xfId="0" applyFont="1" applyBorder="1" applyAlignment="1" applyProtection="1">
      <alignment horizontal="center" wrapText="1"/>
      <protection/>
    </xf>
    <xf numFmtId="0" fontId="45" fillId="0" borderId="44" xfId="0" applyFont="1" applyBorder="1" applyAlignment="1" applyProtection="1">
      <alignment horizontal="center" wrapText="1"/>
      <protection/>
    </xf>
    <xf numFmtId="0" fontId="45" fillId="0" borderId="45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0" xfId="63" applyFont="1">
      <alignment/>
      <protection/>
    </xf>
    <xf numFmtId="183" fontId="5" fillId="0" borderId="0" xfId="63" applyNumberFormat="1" applyFont="1">
      <alignment/>
      <protection/>
    </xf>
    <xf numFmtId="183" fontId="5" fillId="0" borderId="15" xfId="63" applyNumberFormat="1" applyFont="1" applyBorder="1">
      <alignment/>
      <protection/>
    </xf>
    <xf numFmtId="183" fontId="0" fillId="0" borderId="49" xfId="63" applyNumberFormat="1" applyFont="1" applyBorder="1" applyAlignment="1">
      <alignment wrapText="1"/>
      <protection/>
    </xf>
    <xf numFmtId="183" fontId="5" fillId="0" borderId="50" xfId="63" applyNumberFormat="1" applyFont="1" applyBorder="1" applyAlignment="1">
      <alignment horizontal="center" vertical="center"/>
      <protection/>
    </xf>
    <xf numFmtId="179" fontId="0" fillId="0" borderId="14" xfId="0" applyNumberFormat="1" applyBorder="1" applyAlignment="1">
      <alignment vertical="center" wrapText="1"/>
    </xf>
    <xf numFmtId="183" fontId="5" fillId="0" borderId="51" xfId="63" applyNumberFormat="1" applyFont="1" applyBorder="1" applyAlignment="1">
      <alignment horizontal="center" vertical="center"/>
      <protection/>
    </xf>
    <xf numFmtId="179" fontId="0" fillId="0" borderId="29" xfId="0" applyNumberFormat="1" applyBorder="1" applyAlignment="1">
      <alignment vertical="center" wrapText="1"/>
    </xf>
    <xf numFmtId="179" fontId="0" fillId="0" borderId="49" xfId="0" applyNumberFormat="1" applyBorder="1" applyAlignment="1">
      <alignment vertical="center" wrapText="1"/>
    </xf>
    <xf numFmtId="183" fontId="5" fillId="0" borderId="52" xfId="63" applyNumberFormat="1" applyFont="1" applyBorder="1" applyAlignment="1">
      <alignment horizontal="center" vertical="center"/>
      <protection/>
    </xf>
    <xf numFmtId="183" fontId="5" fillId="0" borderId="15" xfId="63" applyNumberFormat="1" applyFont="1" applyBorder="1" applyAlignment="1">
      <alignment vertical="center"/>
      <protection/>
    </xf>
    <xf numFmtId="183" fontId="5" fillId="0" borderId="18" xfId="63" applyNumberFormat="1" applyFont="1" applyBorder="1" applyAlignment="1">
      <alignment horizontal="center" vertical="center"/>
      <protection/>
    </xf>
    <xf numFmtId="183" fontId="5" fillId="0" borderId="53" xfId="63" applyNumberFormat="1" applyFont="1" applyBorder="1" applyAlignment="1">
      <alignment vertical="center"/>
      <protection/>
    </xf>
    <xf numFmtId="183" fontId="5" fillId="0" borderId="31" xfId="63" applyNumberFormat="1" applyFont="1" applyBorder="1" applyAlignment="1">
      <alignment horizontal="center" vertical="center"/>
      <protection/>
    </xf>
    <xf numFmtId="183" fontId="5" fillId="0" borderId="30" xfId="63" applyNumberFormat="1" applyFont="1" applyBorder="1" applyAlignment="1">
      <alignment horizontal="center" vertical="center"/>
      <protection/>
    </xf>
    <xf numFmtId="183" fontId="5" fillId="0" borderId="54" xfId="63" applyNumberFormat="1" applyFont="1" applyBorder="1" applyAlignment="1">
      <alignment horizontal="right" vertical="center"/>
      <protection/>
    </xf>
    <xf numFmtId="183" fontId="5" fillId="0" borderId="10" xfId="63" applyNumberFormat="1" applyFont="1" applyBorder="1">
      <alignment/>
      <protection/>
    </xf>
    <xf numFmtId="183" fontId="5" fillId="0" borderId="10" xfId="63" applyNumberFormat="1" applyFont="1" applyBorder="1" applyAlignment="1">
      <alignment vertical="center"/>
      <protection/>
    </xf>
    <xf numFmtId="183" fontId="5" fillId="0" borderId="0" xfId="63" applyNumberFormat="1" applyFont="1" applyAlignment="1">
      <alignment wrapText="1"/>
      <protection/>
    </xf>
    <xf numFmtId="179" fontId="0" fillId="0" borderId="25" xfId="63" applyNumberFormat="1" applyBorder="1" applyAlignment="1">
      <alignment wrapText="1"/>
      <protection/>
    </xf>
    <xf numFmtId="178" fontId="0" fillId="0" borderId="55" xfId="0" applyNumberFormat="1" applyBorder="1" applyAlignment="1">
      <alignment horizontal="right" vertical="center" wrapText="1"/>
    </xf>
    <xf numFmtId="178" fontId="0" fillId="0" borderId="56" xfId="0" applyNumberFormat="1" applyBorder="1" applyAlignment="1">
      <alignment horizontal="right" vertical="center" wrapText="1"/>
    </xf>
    <xf numFmtId="178" fontId="0" fillId="0" borderId="57" xfId="0" applyNumberFormat="1" applyBorder="1" applyAlignment="1">
      <alignment horizontal="right" vertical="center" wrapText="1"/>
    </xf>
    <xf numFmtId="178" fontId="0" fillId="0" borderId="58" xfId="0" applyNumberFormat="1" applyBorder="1" applyAlignment="1">
      <alignment horizontal="right" vertical="center" wrapText="1"/>
    </xf>
    <xf numFmtId="178" fontId="0" fillId="0" borderId="59" xfId="0" applyNumberFormat="1" applyBorder="1" applyAlignment="1">
      <alignment horizontal="right" vertical="center" wrapText="1"/>
    </xf>
    <xf numFmtId="178" fontId="0" fillId="0" borderId="60" xfId="0" applyNumberFormat="1" applyBorder="1" applyAlignment="1">
      <alignment horizontal="right" vertical="center" wrapText="1"/>
    </xf>
    <xf numFmtId="183" fontId="5" fillId="0" borderId="21" xfId="63" applyNumberFormat="1" applyFont="1" applyBorder="1" applyAlignment="1">
      <alignment horizontal="center" vertical="center"/>
      <protection/>
    </xf>
    <xf numFmtId="183" fontId="5" fillId="0" borderId="61" xfId="63" applyNumberFormat="1" applyFont="1" applyBorder="1" applyAlignment="1">
      <alignment horizontal="right" vertical="center"/>
      <protection/>
    </xf>
    <xf numFmtId="178" fontId="0" fillId="0" borderId="49" xfId="63" applyNumberFormat="1" applyBorder="1" applyAlignment="1">
      <alignment horizontal="right" wrapText="1"/>
      <protection/>
    </xf>
    <xf numFmtId="183" fontId="0" fillId="0" borderId="39" xfId="63" applyNumberFormat="1" applyBorder="1" applyAlignment="1">
      <alignment horizontal="right" wrapText="1"/>
      <protection/>
    </xf>
    <xf numFmtId="178" fontId="0" fillId="0" borderId="62" xfId="0" applyNumberFormat="1" applyFont="1" applyBorder="1" applyAlignment="1">
      <alignment vertical="center" wrapText="1"/>
    </xf>
    <xf numFmtId="178" fontId="0" fillId="0" borderId="63" xfId="0" applyNumberFormat="1" applyFont="1" applyBorder="1" applyAlignment="1">
      <alignment horizontal="right" vertical="center" wrapText="1"/>
    </xf>
    <xf numFmtId="183" fontId="5" fillId="0" borderId="61" xfId="63" applyNumberFormat="1" applyFont="1" applyBorder="1" applyAlignment="1">
      <alignment horizontal="center" vertical="center"/>
      <protection/>
    </xf>
    <xf numFmtId="178" fontId="0" fillId="0" borderId="57" xfId="0" applyNumberFormat="1" applyFont="1" applyBorder="1" applyAlignment="1">
      <alignment vertical="center" wrapText="1"/>
    </xf>
    <xf numFmtId="178" fontId="0" fillId="0" borderId="58" xfId="0" applyNumberFormat="1" applyFont="1" applyBorder="1" applyAlignment="1">
      <alignment horizontal="right" vertical="center" wrapText="1"/>
    </xf>
    <xf numFmtId="178" fontId="0" fillId="0" borderId="64" xfId="0" applyNumberFormat="1" applyFont="1" applyBorder="1" applyAlignment="1">
      <alignment vertical="center" wrapText="1"/>
    </xf>
    <xf numFmtId="178" fontId="0" fillId="0" borderId="65" xfId="0" applyNumberFormat="1" applyFont="1" applyBorder="1" applyAlignment="1">
      <alignment horizontal="right" vertical="center" wrapText="1"/>
    </xf>
    <xf numFmtId="183" fontId="5" fillId="0" borderId="66" xfId="63" applyNumberFormat="1" applyFont="1" applyBorder="1" applyAlignment="1">
      <alignment horizontal="center" vertical="center"/>
      <protection/>
    </xf>
    <xf numFmtId="183" fontId="0" fillId="0" borderId="18" xfId="63" applyNumberFormat="1" applyBorder="1" applyAlignment="1">
      <alignment horizontal="center" vertical="center"/>
      <protection/>
    </xf>
    <xf numFmtId="183" fontId="0" fillId="0" borderId="31" xfId="63" applyNumberFormat="1" applyBorder="1" applyAlignment="1">
      <alignment horizontal="center" vertical="center"/>
      <protection/>
    </xf>
    <xf numFmtId="183" fontId="0" fillId="0" borderId="30" xfId="63" applyNumberFormat="1" applyBorder="1" applyAlignment="1">
      <alignment horizontal="center" vertical="center"/>
      <protection/>
    </xf>
    <xf numFmtId="183" fontId="0" fillId="0" borderId="0" xfId="63" applyNumberFormat="1">
      <alignment/>
      <protection/>
    </xf>
    <xf numFmtId="183" fontId="0" fillId="0" borderId="15" xfId="63" applyNumberFormat="1" applyBorder="1">
      <alignment/>
      <protection/>
    </xf>
    <xf numFmtId="183" fontId="0" fillId="0" borderId="24" xfId="63" applyNumberFormat="1" applyBorder="1">
      <alignment/>
      <protection/>
    </xf>
    <xf numFmtId="184" fontId="0" fillId="0" borderId="67" xfId="52" applyNumberFormat="1" applyFont="1" applyBorder="1" applyAlignment="1">
      <alignment/>
    </xf>
    <xf numFmtId="183" fontId="0" fillId="0" borderId="50" xfId="63" applyNumberFormat="1" applyBorder="1" applyAlignment="1">
      <alignment horizontal="center" vertical="center"/>
      <protection/>
    </xf>
    <xf numFmtId="183" fontId="0" fillId="0" borderId="68" xfId="52" applyNumberFormat="1" applyFont="1" applyBorder="1" applyAlignment="1">
      <alignment wrapText="1"/>
    </xf>
    <xf numFmtId="183" fontId="0" fillId="0" borderId="54" xfId="63" applyNumberFormat="1" applyBorder="1" applyAlignment="1">
      <alignment horizontal="center" vertical="center"/>
      <protection/>
    </xf>
    <xf numFmtId="178" fontId="0" fillId="0" borderId="25" xfId="52" applyNumberFormat="1" applyFont="1" applyBorder="1" applyAlignment="1" applyProtection="1">
      <alignment/>
      <protection/>
    </xf>
    <xf numFmtId="185" fontId="0" fillId="0" borderId="69" xfId="0" applyNumberFormat="1" applyFont="1" applyBorder="1" applyAlignment="1">
      <alignment horizontal="right" vertical="center" wrapText="1"/>
    </xf>
    <xf numFmtId="183" fontId="0" fillId="0" borderId="53" xfId="63" applyNumberFormat="1" applyBorder="1" applyAlignment="1">
      <alignment horizontal="center" vertical="center"/>
      <protection/>
    </xf>
    <xf numFmtId="178" fontId="0" fillId="0" borderId="70" xfId="0" applyNumberFormat="1" applyFont="1" applyBorder="1" applyAlignment="1">
      <alignment horizontal="right" vertical="center" wrapText="1"/>
    </xf>
    <xf numFmtId="178" fontId="0" fillId="0" borderId="43" xfId="0" applyNumberFormat="1" applyFont="1" applyBorder="1" applyAlignment="1">
      <alignment horizontal="right" vertical="center" wrapText="1"/>
    </xf>
    <xf numFmtId="183" fontId="0" fillId="0" borderId="61" xfId="63" applyNumberFormat="1" applyBorder="1" applyAlignment="1">
      <alignment horizontal="center" vertical="center"/>
      <protection/>
    </xf>
    <xf numFmtId="0" fontId="0" fillId="0" borderId="0" xfId="63">
      <alignment/>
      <protection/>
    </xf>
    <xf numFmtId="183" fontId="0" fillId="0" borderId="71" xfId="63" applyNumberFormat="1" applyBorder="1" applyAlignment="1">
      <alignment horizontal="center" vertical="center"/>
      <protection/>
    </xf>
    <xf numFmtId="183" fontId="0" fillId="0" borderId="72" xfId="63" applyNumberFormat="1" applyBorder="1" applyAlignment="1">
      <alignment horizontal="center" vertical="center"/>
      <protection/>
    </xf>
    <xf numFmtId="38" fontId="5" fillId="0" borderId="0" xfId="51" applyFont="1" applyAlignment="1" quotePrefix="1">
      <alignment/>
    </xf>
    <xf numFmtId="178" fontId="0" fillId="0" borderId="73" xfId="0" applyNumberFormat="1" applyFont="1" applyBorder="1" applyAlignment="1">
      <alignment horizontal="right" vertical="center" wrapText="1"/>
    </xf>
    <xf numFmtId="38" fontId="0" fillId="0" borderId="74" xfId="51" applyFont="1" applyBorder="1" applyAlignment="1">
      <alignment/>
    </xf>
    <xf numFmtId="183" fontId="0" fillId="0" borderId="66" xfId="63" applyNumberFormat="1" applyBorder="1" applyAlignment="1">
      <alignment horizontal="center" vertical="center"/>
      <protection/>
    </xf>
    <xf numFmtId="183" fontId="0" fillId="0" borderId="15" xfId="63" applyNumberFormat="1" applyBorder="1" applyAlignment="1">
      <alignment vertical="center"/>
      <protection/>
    </xf>
    <xf numFmtId="183" fontId="0" fillId="0" borderId="53" xfId="63" applyNumberFormat="1" applyBorder="1" applyAlignment="1">
      <alignment vertical="center"/>
      <protection/>
    </xf>
    <xf numFmtId="183" fontId="0" fillId="0" borderId="54" xfId="63" applyNumberFormat="1" applyBorder="1" applyAlignment="1">
      <alignment horizontal="right" vertical="center"/>
      <protection/>
    </xf>
    <xf numFmtId="183" fontId="0" fillId="0" borderId="10" xfId="63" applyNumberFormat="1" applyBorder="1">
      <alignment/>
      <protection/>
    </xf>
    <xf numFmtId="183" fontId="0" fillId="0" borderId="10" xfId="63" applyNumberFormat="1" applyBorder="1" applyAlignment="1">
      <alignment vertical="center"/>
      <protection/>
    </xf>
    <xf numFmtId="0" fontId="0" fillId="0" borderId="15" xfId="63" applyBorder="1">
      <alignment/>
      <protection/>
    </xf>
    <xf numFmtId="178" fontId="0" fillId="0" borderId="25" xfId="63" applyNumberFormat="1" applyBorder="1" applyAlignment="1">
      <alignment horizontal="right" wrapText="1"/>
      <protection/>
    </xf>
    <xf numFmtId="0" fontId="0" fillId="0" borderId="50" xfId="63" applyBorder="1" applyAlignment="1">
      <alignment horizontal="center" vertical="center"/>
      <protection/>
    </xf>
    <xf numFmtId="179" fontId="0" fillId="0" borderId="75" xfId="0" applyNumberFormat="1" applyFont="1" applyBorder="1" applyAlignment="1">
      <alignment horizontal="right" vertical="center" wrapText="1"/>
    </xf>
    <xf numFmtId="178" fontId="0" fillId="0" borderId="35" xfId="0" applyNumberFormat="1" applyFont="1" applyBorder="1" applyAlignment="1">
      <alignment horizontal="right" vertical="center" wrapText="1"/>
    </xf>
    <xf numFmtId="0" fontId="0" fillId="0" borderId="51" xfId="63" applyBorder="1" applyAlignment="1">
      <alignment horizontal="center" vertical="center"/>
      <protection/>
    </xf>
    <xf numFmtId="179" fontId="0" fillId="0" borderId="57" xfId="0" applyNumberFormat="1" applyFont="1" applyBorder="1" applyAlignment="1">
      <alignment horizontal="right" vertical="center" wrapText="1"/>
    </xf>
    <xf numFmtId="178" fontId="0" fillId="0" borderId="30" xfId="0" applyNumberFormat="1" applyFont="1" applyBorder="1" applyAlignment="1">
      <alignment horizontal="right" vertical="center" wrapText="1"/>
    </xf>
    <xf numFmtId="0" fontId="0" fillId="0" borderId="76" xfId="63" applyBorder="1" applyAlignment="1">
      <alignment horizontal="center" vertical="center"/>
      <protection/>
    </xf>
    <xf numFmtId="179" fontId="0" fillId="0" borderId="64" xfId="0" applyNumberFormat="1" applyFont="1" applyBorder="1" applyAlignment="1">
      <alignment horizontal="right" vertical="center" wrapText="1"/>
    </xf>
    <xf numFmtId="178" fontId="0" fillId="0" borderId="39" xfId="0" applyNumberFormat="1" applyFont="1" applyBorder="1" applyAlignment="1">
      <alignment horizontal="right" vertical="center" wrapText="1"/>
    </xf>
    <xf numFmtId="0" fontId="0" fillId="0" borderId="52" xfId="63" applyBorder="1" applyAlignment="1">
      <alignment horizontal="center" vertical="center"/>
      <protection/>
    </xf>
    <xf numFmtId="0" fontId="0" fillId="0" borderId="15" xfId="63" applyBorder="1" applyAlignment="1">
      <alignment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53" xfId="63" applyBorder="1" applyAlignment="1">
      <alignment vertical="center"/>
      <protection/>
    </xf>
    <xf numFmtId="0" fontId="0" fillId="0" borderId="31" xfId="63" applyBorder="1" applyAlignment="1">
      <alignment horizontal="center" vertical="center"/>
      <protection/>
    </xf>
    <xf numFmtId="0" fontId="0" fillId="0" borderId="30" xfId="63" applyBorder="1" applyAlignment="1">
      <alignment horizontal="center" vertical="center"/>
      <protection/>
    </xf>
    <xf numFmtId="0" fontId="0" fillId="0" borderId="54" xfId="63" applyBorder="1" applyAlignment="1">
      <alignment horizontal="right" vertical="center"/>
      <protection/>
    </xf>
    <xf numFmtId="0" fontId="0" fillId="0" borderId="0" xfId="63" applyAlignment="1">
      <alignment vertical="center"/>
      <protection/>
    </xf>
    <xf numFmtId="0" fontId="0" fillId="0" borderId="10" xfId="63" applyBorder="1" applyAlignment="1">
      <alignment vertical="center"/>
      <protection/>
    </xf>
    <xf numFmtId="37" fontId="0" fillId="0" borderId="0" xfId="63" applyNumberFormat="1">
      <alignment/>
      <protection/>
    </xf>
    <xf numFmtId="186" fontId="5" fillId="0" borderId="0" xfId="63" applyNumberFormat="1" applyFont="1">
      <alignment/>
      <protection/>
    </xf>
    <xf numFmtId="184" fontId="0" fillId="0" borderId="77" xfId="63" applyNumberFormat="1" applyBorder="1" applyAlignment="1">
      <alignment horizontal="right"/>
      <protection/>
    </xf>
    <xf numFmtId="179" fontId="0" fillId="0" borderId="39" xfId="63" applyNumberFormat="1" applyBorder="1" applyAlignment="1">
      <alignment horizontal="right" wrapText="1"/>
      <protection/>
    </xf>
    <xf numFmtId="183" fontId="0" fillId="0" borderId="78" xfId="63" applyNumberFormat="1" applyBorder="1" applyAlignment="1">
      <alignment horizontal="right" wrapText="1" readingOrder="1"/>
      <protection/>
    </xf>
    <xf numFmtId="183" fontId="0" fillId="0" borderId="52" xfId="63" applyNumberFormat="1" applyBorder="1" applyAlignment="1">
      <alignment horizontal="center" vertical="center"/>
      <protection/>
    </xf>
    <xf numFmtId="185" fontId="0" fillId="0" borderId="79" xfId="0" applyNumberFormat="1" applyFont="1" applyBorder="1" applyAlignment="1">
      <alignment horizontal="right" vertical="center" wrapText="1"/>
    </xf>
    <xf numFmtId="0" fontId="0" fillId="0" borderId="80" xfId="63" applyBorder="1" applyAlignment="1">
      <alignment horizontal="right"/>
      <protection/>
    </xf>
    <xf numFmtId="179" fontId="0" fillId="0" borderId="81" xfId="0" applyNumberFormat="1" applyFont="1" applyBorder="1" applyAlignment="1">
      <alignment horizontal="right" vertical="center" wrapText="1"/>
    </xf>
    <xf numFmtId="179" fontId="0" fillId="0" borderId="34" xfId="0" applyNumberFormat="1" applyFont="1" applyBorder="1" applyAlignment="1">
      <alignment horizontal="right" vertical="center" wrapText="1"/>
    </xf>
    <xf numFmtId="0" fontId="0" fillId="0" borderId="61" xfId="63" applyBorder="1" applyAlignment="1">
      <alignment horizontal="center" vertical="center"/>
      <protection/>
    </xf>
    <xf numFmtId="185" fontId="0" fillId="0" borderId="42" xfId="0" applyNumberFormat="1" applyFont="1" applyBorder="1" applyAlignment="1">
      <alignment horizontal="right" vertical="center" wrapText="1"/>
    </xf>
    <xf numFmtId="37" fontId="0" fillId="0" borderId="30" xfId="63" applyNumberFormat="1" applyBorder="1" applyAlignment="1">
      <alignment horizontal="right"/>
      <protection/>
    </xf>
    <xf numFmtId="179" fontId="0" fillId="0" borderId="82" xfId="0" applyNumberFormat="1" applyFont="1" applyBorder="1" applyAlignment="1">
      <alignment horizontal="right" vertical="center" wrapText="1"/>
    </xf>
    <xf numFmtId="179" fontId="0" fillId="0" borderId="29" xfId="0" applyNumberFormat="1" applyFont="1" applyBorder="1" applyAlignment="1">
      <alignment horizontal="right" vertical="center" wrapText="1"/>
    </xf>
    <xf numFmtId="184" fontId="0" fillId="0" borderId="42" xfId="0" applyNumberFormat="1" applyFont="1" applyBorder="1" applyAlignment="1">
      <alignment horizontal="right" vertical="center" wrapText="1"/>
    </xf>
    <xf numFmtId="0" fontId="0" fillId="0" borderId="83" xfId="63" applyBorder="1" applyAlignment="1">
      <alignment horizontal="right"/>
      <protection/>
    </xf>
    <xf numFmtId="37" fontId="0" fillId="0" borderId="84" xfId="63" applyNumberFormat="1" applyBorder="1" applyAlignment="1">
      <alignment horizontal="right"/>
      <protection/>
    </xf>
    <xf numFmtId="179" fontId="0" fillId="0" borderId="85" xfId="0" applyNumberFormat="1" applyFont="1" applyBorder="1" applyAlignment="1">
      <alignment horizontal="right" vertical="center" wrapText="1"/>
    </xf>
    <xf numFmtId="179" fontId="0" fillId="0" borderId="49" xfId="0" applyNumberFormat="1" applyFont="1" applyBorder="1" applyAlignment="1">
      <alignment horizontal="right" vertical="center" wrapText="1"/>
    </xf>
    <xf numFmtId="0" fontId="0" fillId="0" borderId="66" xfId="63" applyBorder="1" applyAlignment="1">
      <alignment horizontal="center" vertical="center"/>
      <protection/>
    </xf>
    <xf numFmtId="0" fontId="0" fillId="0" borderId="86" xfId="63" applyBorder="1" applyAlignment="1">
      <alignment horizontal="center" vertical="center"/>
      <protection/>
    </xf>
    <xf numFmtId="0" fontId="0" fillId="0" borderId="87" xfId="63" applyBorder="1" applyAlignment="1">
      <alignment horizontal="center" vertical="center"/>
      <protection/>
    </xf>
    <xf numFmtId="0" fontId="0" fillId="0" borderId="42" xfId="63" applyBorder="1" applyAlignment="1">
      <alignment horizontal="center" vertical="center"/>
      <protection/>
    </xf>
    <xf numFmtId="0" fontId="0" fillId="0" borderId="88" xfId="63" applyBorder="1" applyAlignment="1">
      <alignment horizontal="center" vertical="center"/>
      <protection/>
    </xf>
    <xf numFmtId="0" fontId="0" fillId="0" borderId="41" xfId="63" applyBorder="1" applyAlignment="1">
      <alignment horizontal="center" vertical="center"/>
      <protection/>
    </xf>
    <xf numFmtId="0" fontId="0" fillId="0" borderId="0" xfId="63" applyAlignment="1">
      <alignment horizontal="right" vertical="center"/>
      <protection/>
    </xf>
    <xf numFmtId="0" fontId="5" fillId="0" borderId="0" xfId="63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所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事業所税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</xdr:rowOff>
    </xdr:from>
    <xdr:to>
      <xdr:col>3</xdr:col>
      <xdr:colOff>85725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466725" y="381000"/>
          <a:ext cx="16859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78581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0</xdr:colOff>
      <xdr:row>25</xdr:row>
      <xdr:rowOff>161925</xdr:rowOff>
    </xdr:to>
    <xdr:sp>
      <xdr:nvSpPr>
        <xdr:cNvPr id="2" name="Line 3"/>
        <xdr:cNvSpPr>
          <a:spLocks/>
        </xdr:cNvSpPr>
      </xdr:nvSpPr>
      <xdr:spPr>
        <a:xfrm>
          <a:off x="28575" y="4781550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3" name="Line 8"/>
        <xdr:cNvSpPr>
          <a:spLocks/>
        </xdr:cNvSpPr>
      </xdr:nvSpPr>
      <xdr:spPr>
        <a:xfrm>
          <a:off x="28575" y="78581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0</xdr:colOff>
      <xdr:row>25</xdr:row>
      <xdr:rowOff>161925</xdr:rowOff>
    </xdr:to>
    <xdr:sp>
      <xdr:nvSpPr>
        <xdr:cNvPr id="4" name="Line 9"/>
        <xdr:cNvSpPr>
          <a:spLocks/>
        </xdr:cNvSpPr>
      </xdr:nvSpPr>
      <xdr:spPr>
        <a:xfrm>
          <a:off x="28575" y="4781550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38100</xdr:rowOff>
    </xdr:from>
    <xdr:to>
      <xdr:col>1</xdr:col>
      <xdr:colOff>28575</xdr:colOff>
      <xdr:row>15</xdr:row>
      <xdr:rowOff>209550</xdr:rowOff>
    </xdr:to>
    <xdr:sp>
      <xdr:nvSpPr>
        <xdr:cNvPr id="5" name="Line 9"/>
        <xdr:cNvSpPr>
          <a:spLocks/>
        </xdr:cNvSpPr>
      </xdr:nvSpPr>
      <xdr:spPr>
        <a:xfrm>
          <a:off x="19050" y="2771775"/>
          <a:ext cx="1685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9525</xdr:colOff>
      <xdr:row>4</xdr:row>
      <xdr:rowOff>209550</xdr:rowOff>
    </xdr:to>
    <xdr:sp>
      <xdr:nvSpPr>
        <xdr:cNvPr id="6" name="Line 9"/>
        <xdr:cNvSpPr>
          <a:spLocks/>
        </xdr:cNvSpPr>
      </xdr:nvSpPr>
      <xdr:spPr>
        <a:xfrm>
          <a:off x="0" y="561975"/>
          <a:ext cx="1685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1676400</xdr:colOff>
      <xdr:row>53</xdr:row>
      <xdr:rowOff>209550</xdr:rowOff>
    </xdr:to>
    <xdr:sp>
      <xdr:nvSpPr>
        <xdr:cNvPr id="7" name="Line 8"/>
        <xdr:cNvSpPr>
          <a:spLocks/>
        </xdr:cNvSpPr>
      </xdr:nvSpPr>
      <xdr:spPr>
        <a:xfrm>
          <a:off x="0" y="9801225"/>
          <a:ext cx="1676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1676400</xdr:colOff>
      <xdr:row>63</xdr:row>
      <xdr:rowOff>209550</xdr:rowOff>
    </xdr:to>
    <xdr:sp>
      <xdr:nvSpPr>
        <xdr:cNvPr id="8" name="Line 8"/>
        <xdr:cNvSpPr>
          <a:spLocks/>
        </xdr:cNvSpPr>
      </xdr:nvSpPr>
      <xdr:spPr>
        <a:xfrm>
          <a:off x="0" y="11820525"/>
          <a:ext cx="1676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17000ay\&#31246;&#25919;&#29677;\&#32113;&#3533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5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Zeros="0" zoomScale="66" zoomScaleNormal="66" zoomScaleSheetLayoutView="55" zoomScalePageLayoutView="0" workbookViewId="0" topLeftCell="A1">
      <selection activeCell="M7" sqref="M7"/>
    </sheetView>
  </sheetViews>
  <sheetFormatPr defaultColWidth="9.00390625" defaultRowHeight="13.5"/>
  <cols>
    <col min="1" max="1" width="5.625" style="4" customWidth="1"/>
    <col min="2" max="2" width="10.625" style="4" customWidth="1"/>
    <col min="3" max="3" width="10.875" style="4" customWidth="1"/>
    <col min="4" max="4" width="12.125" style="4" customWidth="1"/>
    <col min="5" max="5" width="11.50390625" style="4" customWidth="1"/>
    <col min="6" max="6" width="12.625" style="4" customWidth="1"/>
    <col min="7" max="7" width="11.75390625" style="4" customWidth="1"/>
    <col min="8" max="8" width="12.125" style="4" customWidth="1"/>
    <col min="9" max="9" width="12.875" style="4" customWidth="1"/>
    <col min="10" max="11" width="11.625" style="4" customWidth="1"/>
    <col min="12" max="12" width="11.875" style="4" customWidth="1"/>
    <col min="13" max="14" width="13.00390625" style="4" customWidth="1"/>
    <col min="15" max="15" width="13.00390625" style="4" bestFit="1" customWidth="1"/>
    <col min="16" max="16" width="12.50390625" style="4" customWidth="1"/>
    <col min="17" max="17" width="12.25390625" style="4" customWidth="1"/>
    <col min="18" max="18" width="13.125" style="4" bestFit="1" customWidth="1"/>
    <col min="19" max="19" width="12.25390625" style="4" customWidth="1"/>
    <col min="20" max="20" width="9.75390625" style="4" bestFit="1" customWidth="1"/>
    <col min="21" max="16384" width="9.00390625" style="4" customWidth="1"/>
  </cols>
  <sheetData>
    <row r="1" spans="1:15" ht="28.5" customHeight="1">
      <c r="A1" s="65"/>
      <c r="B1" s="1" t="s">
        <v>49</v>
      </c>
      <c r="C1" s="2"/>
      <c r="D1" s="2"/>
      <c r="E1" s="2"/>
      <c r="F1" s="11"/>
      <c r="G1" s="20"/>
      <c r="I1" s="3"/>
      <c r="J1" s="3"/>
      <c r="K1" s="3"/>
      <c r="L1" s="3"/>
      <c r="M1" s="3"/>
      <c r="N1" s="3"/>
      <c r="O1" s="3"/>
    </row>
    <row r="2" spans="1:12" ht="28.5" customHeight="1">
      <c r="A2" s="65"/>
      <c r="B2" s="5"/>
      <c r="C2" s="6" t="s">
        <v>42</v>
      </c>
      <c r="D2" s="7" t="s">
        <v>0</v>
      </c>
      <c r="E2" s="8" t="s">
        <v>1</v>
      </c>
      <c r="F2" s="9"/>
      <c r="G2" s="11"/>
      <c r="H2" s="3"/>
      <c r="I2" s="3"/>
      <c r="J2" s="3"/>
      <c r="K2" s="3"/>
      <c r="L2" s="3"/>
    </row>
    <row r="3" spans="1:12" ht="28.5" customHeight="1">
      <c r="A3" s="65"/>
      <c r="B3" s="9" t="s">
        <v>2</v>
      </c>
      <c r="C3" s="10"/>
      <c r="D3" s="11"/>
      <c r="E3" s="12" t="s">
        <v>3</v>
      </c>
      <c r="F3" s="3"/>
      <c r="G3" s="3"/>
      <c r="H3" s="3"/>
      <c r="I3" s="3"/>
      <c r="J3" s="3"/>
      <c r="K3" s="3"/>
      <c r="L3" s="3"/>
    </row>
    <row r="4" spans="1:12" ht="28.5" customHeight="1" thickBot="1">
      <c r="A4" s="65"/>
      <c r="B4" s="13" t="s">
        <v>4</v>
      </c>
      <c r="C4" s="14"/>
      <c r="D4" s="15" t="s">
        <v>5</v>
      </c>
      <c r="E4" s="16" t="s">
        <v>5</v>
      </c>
      <c r="F4" s="3"/>
      <c r="G4" s="3"/>
      <c r="H4" s="3"/>
      <c r="I4" s="3"/>
      <c r="J4" s="3"/>
      <c r="K4" s="3"/>
      <c r="L4" s="3"/>
    </row>
    <row r="5" spans="1:20" ht="39" customHeight="1" thickTop="1">
      <c r="A5" s="65"/>
      <c r="B5" s="66" t="s">
        <v>50</v>
      </c>
      <c r="C5" s="67"/>
      <c r="D5" s="21">
        <v>2227950</v>
      </c>
      <c r="E5" s="22">
        <v>156</v>
      </c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4"/>
      <c r="R5" s="24"/>
      <c r="S5" s="24"/>
      <c r="T5" s="24"/>
    </row>
    <row r="6" spans="1:20" ht="39.75" customHeight="1">
      <c r="A6" s="65"/>
      <c r="B6" s="3"/>
      <c r="C6" s="3"/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4"/>
    </row>
    <row r="7" spans="1:20" ht="39.75" customHeight="1">
      <c r="A7" s="65"/>
      <c r="B7" s="3"/>
      <c r="C7" s="3"/>
      <c r="D7" s="26"/>
      <c r="E7" s="26"/>
      <c r="F7" s="26"/>
      <c r="G7" s="26"/>
      <c r="H7" s="26"/>
      <c r="I7" s="26"/>
      <c r="J7" s="26"/>
      <c r="K7" s="26"/>
      <c r="L7" s="26"/>
      <c r="M7" s="23"/>
      <c r="N7" s="23"/>
      <c r="O7" s="23"/>
      <c r="P7" s="23"/>
      <c r="Q7" s="23"/>
      <c r="R7" s="23"/>
      <c r="S7" s="23"/>
      <c r="T7" s="24"/>
    </row>
    <row r="8" spans="1:20" ht="28.5" customHeight="1">
      <c r="A8" s="65"/>
      <c r="B8" s="17" t="s">
        <v>51</v>
      </c>
      <c r="C8" s="2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4"/>
    </row>
    <row r="9" spans="1:20" ht="28.5" customHeight="1">
      <c r="A9" s="65"/>
      <c r="B9" s="9"/>
      <c r="C9" s="18"/>
      <c r="D9" s="28" t="s">
        <v>8</v>
      </c>
      <c r="E9" s="23"/>
      <c r="F9" s="29"/>
      <c r="G9" s="30" t="s">
        <v>10</v>
      </c>
      <c r="H9" s="23"/>
      <c r="I9" s="31" t="s">
        <v>11</v>
      </c>
      <c r="J9" s="32"/>
      <c r="K9" s="33"/>
      <c r="L9" s="31" t="s">
        <v>12</v>
      </c>
      <c r="M9" s="34" t="s">
        <v>13</v>
      </c>
      <c r="N9" s="30" t="s">
        <v>14</v>
      </c>
      <c r="O9" s="23"/>
      <c r="P9" s="23"/>
      <c r="Q9" s="30" t="s">
        <v>15</v>
      </c>
      <c r="R9" s="23"/>
      <c r="S9" s="35"/>
      <c r="T9" s="24"/>
    </row>
    <row r="10" spans="1:20" ht="28.5" customHeight="1">
      <c r="A10" s="65"/>
      <c r="B10" s="9" t="s">
        <v>2</v>
      </c>
      <c r="C10" s="10"/>
      <c r="D10" s="28"/>
      <c r="E10" s="27"/>
      <c r="F10" s="31" t="s">
        <v>9</v>
      </c>
      <c r="G10" s="30"/>
      <c r="H10" s="27"/>
      <c r="I10" s="31" t="s">
        <v>16</v>
      </c>
      <c r="J10" s="33"/>
      <c r="K10" s="33"/>
      <c r="L10" s="31" t="s">
        <v>17</v>
      </c>
      <c r="M10" s="30"/>
      <c r="N10" s="36"/>
      <c r="O10" s="27"/>
      <c r="P10" s="27"/>
      <c r="Q10" s="36"/>
      <c r="R10" s="27"/>
      <c r="S10" s="37"/>
      <c r="T10" s="24"/>
    </row>
    <row r="11" spans="1:20" ht="28.5" customHeight="1">
      <c r="A11" s="65"/>
      <c r="B11" s="9" t="s">
        <v>18</v>
      </c>
      <c r="C11" s="10"/>
      <c r="D11" s="28"/>
      <c r="E11" s="30"/>
      <c r="F11" s="31" t="s">
        <v>19</v>
      </c>
      <c r="G11" s="30"/>
      <c r="H11" s="38" t="s">
        <v>20</v>
      </c>
      <c r="I11" s="31" t="s">
        <v>21</v>
      </c>
      <c r="J11" s="68" t="s">
        <v>46</v>
      </c>
      <c r="K11" s="69"/>
      <c r="L11" s="33" t="s">
        <v>22</v>
      </c>
      <c r="M11" s="39" t="s">
        <v>23</v>
      </c>
      <c r="N11" s="30"/>
      <c r="O11" s="30"/>
      <c r="P11" s="30"/>
      <c r="Q11" s="30"/>
      <c r="R11" s="39"/>
      <c r="S11" s="35"/>
      <c r="T11" s="24"/>
    </row>
    <row r="12" spans="1:20" ht="28.5" customHeight="1">
      <c r="A12" s="65"/>
      <c r="B12" s="9"/>
      <c r="C12" s="10"/>
      <c r="D12" s="28"/>
      <c r="E12" s="31" t="s">
        <v>24</v>
      </c>
      <c r="F12" s="30"/>
      <c r="G12" s="30"/>
      <c r="H12" s="38" t="s">
        <v>25</v>
      </c>
      <c r="I12" s="31" t="s">
        <v>26</v>
      </c>
      <c r="J12" s="70" t="s">
        <v>47</v>
      </c>
      <c r="K12" s="72" t="s">
        <v>48</v>
      </c>
      <c r="L12" s="30"/>
      <c r="M12" s="39" t="s">
        <v>27</v>
      </c>
      <c r="N12" s="30"/>
      <c r="O12" s="30"/>
      <c r="P12" s="30"/>
      <c r="Q12" s="30"/>
      <c r="R12" s="39"/>
      <c r="S12" s="35"/>
      <c r="T12" s="24"/>
    </row>
    <row r="13" spans="1:20" ht="28.5" customHeight="1">
      <c r="A13" s="65"/>
      <c r="B13" s="9" t="s">
        <v>2</v>
      </c>
      <c r="C13" s="10"/>
      <c r="D13" s="35"/>
      <c r="E13" s="35"/>
      <c r="F13" s="23"/>
      <c r="G13" s="30"/>
      <c r="H13" s="38" t="s">
        <v>28</v>
      </c>
      <c r="I13" s="30"/>
      <c r="J13" s="71"/>
      <c r="K13" s="73"/>
      <c r="L13" s="30"/>
      <c r="M13" s="39"/>
      <c r="N13" s="31" t="s">
        <v>6</v>
      </c>
      <c r="O13" s="31" t="s">
        <v>43</v>
      </c>
      <c r="P13" s="30" t="s">
        <v>29</v>
      </c>
      <c r="Q13" s="31" t="s">
        <v>6</v>
      </c>
      <c r="R13" s="34" t="s">
        <v>43</v>
      </c>
      <c r="S13" s="40" t="s">
        <v>7</v>
      </c>
      <c r="T13" s="24"/>
    </row>
    <row r="14" spans="1:20" ht="28.5" customHeight="1">
      <c r="A14" s="65"/>
      <c r="B14" s="9"/>
      <c r="C14" s="10"/>
      <c r="D14" s="28"/>
      <c r="E14" s="30"/>
      <c r="F14" s="30"/>
      <c r="G14" s="30"/>
      <c r="H14" s="38" t="s">
        <v>30</v>
      </c>
      <c r="I14" s="30"/>
      <c r="J14" s="71"/>
      <c r="K14" s="73"/>
      <c r="L14" s="30"/>
      <c r="M14" s="39"/>
      <c r="N14" s="30"/>
      <c r="O14" s="30"/>
      <c r="P14" s="30"/>
      <c r="Q14" s="30"/>
      <c r="R14" s="39"/>
      <c r="S14" s="35"/>
      <c r="T14" s="24"/>
    </row>
    <row r="15" spans="1:20" ht="28.5" customHeight="1">
      <c r="A15" s="65"/>
      <c r="B15" s="9"/>
      <c r="C15" s="10"/>
      <c r="D15" s="41" t="s">
        <v>31</v>
      </c>
      <c r="E15" s="42" t="s">
        <v>31</v>
      </c>
      <c r="F15" s="42" t="s">
        <v>32</v>
      </c>
      <c r="G15" s="42" t="s">
        <v>32</v>
      </c>
      <c r="H15" s="38" t="s">
        <v>33</v>
      </c>
      <c r="I15" s="30" t="s">
        <v>32</v>
      </c>
      <c r="J15" s="42" t="s">
        <v>32</v>
      </c>
      <c r="K15" s="42" t="s">
        <v>34</v>
      </c>
      <c r="L15" s="42" t="s">
        <v>32</v>
      </c>
      <c r="M15" s="42" t="s">
        <v>32</v>
      </c>
      <c r="N15" s="42" t="s">
        <v>34</v>
      </c>
      <c r="O15" s="42" t="s">
        <v>34</v>
      </c>
      <c r="P15" s="42" t="s">
        <v>34</v>
      </c>
      <c r="Q15" s="42" t="s">
        <v>34</v>
      </c>
      <c r="R15" s="42" t="s">
        <v>34</v>
      </c>
      <c r="S15" s="43" t="s">
        <v>34</v>
      </c>
      <c r="T15" s="24"/>
    </row>
    <row r="16" spans="1:20" ht="27" customHeight="1">
      <c r="A16" s="65"/>
      <c r="B16" s="9"/>
      <c r="C16" s="10"/>
      <c r="D16" s="28"/>
      <c r="E16" s="30"/>
      <c r="F16" s="42" t="s">
        <v>35</v>
      </c>
      <c r="G16" s="42" t="s">
        <v>36</v>
      </c>
      <c r="H16" s="38" t="s">
        <v>37</v>
      </c>
      <c r="I16" s="42" t="s">
        <v>38</v>
      </c>
      <c r="J16" s="44"/>
      <c r="K16" s="41"/>
      <c r="L16" s="42" t="s">
        <v>39</v>
      </c>
      <c r="M16" s="42" t="s">
        <v>40</v>
      </c>
      <c r="N16" s="30"/>
      <c r="O16" s="30"/>
      <c r="P16" s="30"/>
      <c r="Q16" s="30"/>
      <c r="R16" s="39"/>
      <c r="S16" s="35"/>
      <c r="T16" s="24"/>
    </row>
    <row r="17" spans="1:20" ht="39" customHeight="1">
      <c r="A17" s="65"/>
      <c r="B17" s="74" t="s">
        <v>44</v>
      </c>
      <c r="C17" s="75"/>
      <c r="D17" s="45">
        <v>3171</v>
      </c>
      <c r="E17" s="46">
        <v>0</v>
      </c>
      <c r="F17" s="47">
        <v>24322061</v>
      </c>
      <c r="G17" s="45">
        <v>3604662</v>
      </c>
      <c r="H17" s="48">
        <v>865604</v>
      </c>
      <c r="I17" s="49">
        <v>3722411</v>
      </c>
      <c r="J17" s="49">
        <v>3722411</v>
      </c>
      <c r="K17" s="46">
        <v>0</v>
      </c>
      <c r="L17" s="49">
        <v>592778</v>
      </c>
      <c r="M17" s="49">
        <v>16402210</v>
      </c>
      <c r="N17" s="49">
        <v>9840154</v>
      </c>
      <c r="O17" s="49">
        <v>141315</v>
      </c>
      <c r="P17" s="49">
        <v>9981469</v>
      </c>
      <c r="Q17" s="49">
        <v>9827002</v>
      </c>
      <c r="R17" s="48">
        <v>134632</v>
      </c>
      <c r="S17" s="50">
        <v>9961634</v>
      </c>
      <c r="T17" s="24"/>
    </row>
    <row r="18" spans="1:20" ht="39" customHeight="1" thickBot="1">
      <c r="A18" s="65"/>
      <c r="B18" s="76" t="s">
        <v>45</v>
      </c>
      <c r="C18" s="77"/>
      <c r="D18" s="51">
        <v>810</v>
      </c>
      <c r="E18" s="52">
        <v>0</v>
      </c>
      <c r="F18" s="53">
        <v>835057525</v>
      </c>
      <c r="G18" s="54">
        <v>80288270</v>
      </c>
      <c r="H18" s="52">
        <v>0</v>
      </c>
      <c r="I18" s="55">
        <v>7522418</v>
      </c>
      <c r="J18" s="55">
        <v>6633574</v>
      </c>
      <c r="K18" s="55">
        <v>888844</v>
      </c>
      <c r="L18" s="55">
        <v>7383192</v>
      </c>
      <c r="M18" s="56">
        <v>739863645</v>
      </c>
      <c r="N18" s="55">
        <v>1849582</v>
      </c>
      <c r="O18" s="55">
        <v>28178</v>
      </c>
      <c r="P18" s="55">
        <v>1877760</v>
      </c>
      <c r="Q18" s="55">
        <v>1848606</v>
      </c>
      <c r="R18" s="57">
        <v>26867</v>
      </c>
      <c r="S18" s="58">
        <v>1875473</v>
      </c>
      <c r="T18" s="24"/>
    </row>
    <row r="19" spans="1:20" ht="39" customHeight="1" thickTop="1">
      <c r="A19" s="65"/>
      <c r="B19" s="78" t="s">
        <v>41</v>
      </c>
      <c r="C19" s="79"/>
      <c r="D19" s="59">
        <v>3981</v>
      </c>
      <c r="E19" s="60">
        <v>3303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2">
        <v>0</v>
      </c>
      <c r="N19" s="60">
        <v>11689736</v>
      </c>
      <c r="O19" s="60">
        <v>169493</v>
      </c>
      <c r="P19" s="60">
        <v>11859229</v>
      </c>
      <c r="Q19" s="60">
        <v>11675608</v>
      </c>
      <c r="R19" s="63">
        <v>161499</v>
      </c>
      <c r="S19" s="64">
        <v>11837107</v>
      </c>
      <c r="T19" s="24"/>
    </row>
    <row r="20" spans="4:20" ht="12.7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2" spans="4:19" ht="12.7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4:19" ht="12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</sheetData>
  <sheetProtection/>
  <mergeCells count="8">
    <mergeCell ref="A1:A19"/>
    <mergeCell ref="B5:C5"/>
    <mergeCell ref="J11:K11"/>
    <mergeCell ref="J12:J14"/>
    <mergeCell ref="K12:K14"/>
    <mergeCell ref="B17:C17"/>
    <mergeCell ref="B18:C18"/>
    <mergeCell ref="B19:C19"/>
  </mergeCells>
  <printOptions horizontalCentered="1" verticalCentered="1"/>
  <pageMargins left="0" right="0.3" top="0" bottom="0" header="0" footer="0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="85" zoomScaleSheetLayoutView="85" workbookViewId="0" topLeftCell="A1">
      <selection activeCell="F96" sqref="F96"/>
    </sheetView>
  </sheetViews>
  <sheetFormatPr defaultColWidth="9.00390625" defaultRowHeight="13.5"/>
  <cols>
    <col min="1" max="3" width="22.00390625" style="80" customWidth="1"/>
    <col min="4" max="4" width="14.00390625" style="80" customWidth="1"/>
    <col min="5" max="5" width="8.375" style="80" customWidth="1"/>
    <col min="6" max="16384" width="9.00390625" style="80" customWidth="1"/>
  </cols>
  <sheetData>
    <row r="1" ht="13.5" customHeight="1">
      <c r="A1" s="193" t="s">
        <v>78</v>
      </c>
    </row>
    <row r="2" ht="13.5" customHeight="1">
      <c r="A2" s="193"/>
    </row>
    <row r="3" spans="1:5" ht="15.75" customHeight="1">
      <c r="A3" s="165" t="s">
        <v>77</v>
      </c>
      <c r="B3" s="164"/>
      <c r="C3" s="164"/>
      <c r="D3" s="192" t="s">
        <v>76</v>
      </c>
      <c r="E3" s="134"/>
    </row>
    <row r="4" spans="1:5" ht="16.5" customHeight="1">
      <c r="A4" s="163" t="s">
        <v>62</v>
      </c>
      <c r="B4" s="191" t="s">
        <v>75</v>
      </c>
      <c r="C4" s="190"/>
      <c r="D4" s="190"/>
      <c r="E4" s="189"/>
    </row>
    <row r="5" spans="1:5" ht="16.5" customHeight="1" thickBot="1">
      <c r="A5" s="160" t="s">
        <v>60</v>
      </c>
      <c r="B5" s="159" t="s">
        <v>74</v>
      </c>
      <c r="C5" s="159" t="s">
        <v>73</v>
      </c>
      <c r="D5" s="188" t="s">
        <v>72</v>
      </c>
      <c r="E5" s="187"/>
    </row>
    <row r="6" spans="1:5" ht="16.5" customHeight="1" thickTop="1">
      <c r="A6" s="186" t="s">
        <v>57</v>
      </c>
      <c r="B6" s="185">
        <v>1291</v>
      </c>
      <c r="C6" s="184">
        <v>431</v>
      </c>
      <c r="D6" s="183">
        <v>1722</v>
      </c>
      <c r="E6" s="168">
        <v>1352</v>
      </c>
    </row>
    <row r="7" spans="1:5" ht="16.5" customHeight="1">
      <c r="A7" s="176" t="s">
        <v>56</v>
      </c>
      <c r="B7" s="180">
        <v>455</v>
      </c>
      <c r="C7" s="179">
        <v>68</v>
      </c>
      <c r="D7" s="182">
        <v>523</v>
      </c>
      <c r="E7" s="177">
        <v>464</v>
      </c>
    </row>
    <row r="8" spans="1:5" ht="16.5" customHeight="1">
      <c r="A8" s="176" t="s">
        <v>55</v>
      </c>
      <c r="B8" s="180">
        <v>622</v>
      </c>
      <c r="C8" s="179">
        <v>161</v>
      </c>
      <c r="D8" s="178">
        <v>783</v>
      </c>
      <c r="E8" s="181">
        <v>659</v>
      </c>
    </row>
    <row r="9" spans="1:5" ht="16.5" customHeight="1">
      <c r="A9" s="176" t="s">
        <v>54</v>
      </c>
      <c r="B9" s="180">
        <v>355</v>
      </c>
      <c r="C9" s="179">
        <v>64</v>
      </c>
      <c r="D9" s="178">
        <v>419</v>
      </c>
      <c r="E9" s="177">
        <v>364</v>
      </c>
    </row>
    <row r="10" spans="1:5" ht="16.5" customHeight="1" thickBot="1">
      <c r="A10" s="176" t="s">
        <v>53</v>
      </c>
      <c r="B10" s="175">
        <v>448</v>
      </c>
      <c r="C10" s="174">
        <v>86</v>
      </c>
      <c r="D10" s="173">
        <v>534</v>
      </c>
      <c r="E10" s="172">
        <v>464</v>
      </c>
    </row>
    <row r="11" spans="1:6" ht="16.5" customHeight="1" thickTop="1">
      <c r="A11" s="171" t="s">
        <v>52</v>
      </c>
      <c r="B11" s="108">
        <f>SUM(B6:B10)</f>
        <v>3171</v>
      </c>
      <c r="C11" s="170">
        <f>SUM(C6:C10)</f>
        <v>810</v>
      </c>
      <c r="D11" s="169">
        <f>SUM(D6:D10)</f>
        <v>3981</v>
      </c>
      <c r="E11" s="168">
        <f>SUM(E6:E10)</f>
        <v>3303</v>
      </c>
      <c r="F11" s="167"/>
    </row>
    <row r="12" spans="1:5" ht="13.5" customHeight="1">
      <c r="A12" s="134" t="s">
        <v>71</v>
      </c>
      <c r="B12" s="134"/>
      <c r="C12" s="134"/>
      <c r="D12" s="166"/>
      <c r="E12" s="134"/>
    </row>
    <row r="13" spans="1:5" ht="13.5" customHeight="1">
      <c r="A13" s="134"/>
      <c r="B13" s="134"/>
      <c r="C13" s="134"/>
      <c r="D13" s="134"/>
      <c r="E13" s="134"/>
    </row>
    <row r="14" spans="1:5" ht="13.5" customHeight="1">
      <c r="A14" s="165" t="s">
        <v>70</v>
      </c>
      <c r="B14" s="165"/>
      <c r="C14" s="165"/>
      <c r="D14" s="164"/>
      <c r="E14" s="134"/>
    </row>
    <row r="15" spans="1:5" ht="16.5" customHeight="1">
      <c r="A15" s="163" t="s">
        <v>62</v>
      </c>
      <c r="B15" s="162" t="s">
        <v>61</v>
      </c>
      <c r="C15" s="161"/>
      <c r="D15" s="158"/>
      <c r="E15" s="134"/>
    </row>
    <row r="16" spans="1:5" ht="16.5" customHeight="1" thickBot="1">
      <c r="A16" s="160" t="s">
        <v>60</v>
      </c>
      <c r="B16" s="159" t="s">
        <v>66</v>
      </c>
      <c r="C16" s="159" t="s">
        <v>65</v>
      </c>
      <c r="D16" s="158"/>
      <c r="E16" s="134"/>
    </row>
    <row r="17" spans="1:5" ht="16.5" customHeight="1" thickTop="1">
      <c r="A17" s="157" t="s">
        <v>57</v>
      </c>
      <c r="B17" s="156">
        <v>9551058</v>
      </c>
      <c r="C17" s="155">
        <v>482054776</v>
      </c>
      <c r="D17" s="146"/>
      <c r="E17" s="134"/>
    </row>
    <row r="18" spans="1:5" ht="16.5" customHeight="1">
      <c r="A18" s="154" t="s">
        <v>56</v>
      </c>
      <c r="B18" s="153">
        <v>4414385</v>
      </c>
      <c r="C18" s="152">
        <v>74559981</v>
      </c>
      <c r="D18" s="146"/>
      <c r="E18" s="134"/>
    </row>
    <row r="19" spans="1:5" ht="16.5" customHeight="1">
      <c r="A19" s="148" t="s">
        <v>55</v>
      </c>
      <c r="B19" s="153">
        <v>4809501</v>
      </c>
      <c r="C19" s="152">
        <v>130249727</v>
      </c>
      <c r="D19" s="146"/>
      <c r="E19" s="134"/>
    </row>
    <row r="20" spans="1:5" ht="16.5" customHeight="1">
      <c r="A20" s="148" t="s">
        <v>54</v>
      </c>
      <c r="B20" s="153">
        <v>1840377</v>
      </c>
      <c r="C20" s="152">
        <v>70193098</v>
      </c>
      <c r="D20" s="146"/>
      <c r="E20" s="134"/>
    </row>
    <row r="21" spans="1:5" ht="16.5" customHeight="1" thickBot="1">
      <c r="A21" s="151" t="s">
        <v>53</v>
      </c>
      <c r="B21" s="150">
        <v>3706740</v>
      </c>
      <c r="C21" s="149">
        <v>77999943</v>
      </c>
      <c r="D21" s="146"/>
      <c r="E21" s="134"/>
    </row>
    <row r="22" spans="1:5" ht="16.5" customHeight="1" thickTop="1">
      <c r="A22" s="148" t="s">
        <v>52</v>
      </c>
      <c r="B22" s="147">
        <f>SUM(B17:B21)</f>
        <v>24322061</v>
      </c>
      <c r="C22" s="147">
        <f>SUM(C17:C21)</f>
        <v>835057525</v>
      </c>
      <c r="D22" s="146"/>
      <c r="E22" s="134"/>
    </row>
    <row r="23" spans="1:5" ht="13.5" customHeight="1">
      <c r="A23" s="134"/>
      <c r="B23" s="134"/>
      <c r="C23" s="134"/>
      <c r="D23" s="134"/>
      <c r="E23" s="134"/>
    </row>
    <row r="24" spans="1:5" s="81" customFormat="1" ht="13.5" customHeight="1">
      <c r="A24" s="145" t="s">
        <v>69</v>
      </c>
      <c r="B24" s="144"/>
      <c r="C24" s="144"/>
      <c r="D24" s="121"/>
      <c r="E24" s="121"/>
    </row>
    <row r="25" spans="1:5" s="81" customFormat="1" ht="13.5" customHeight="1">
      <c r="A25" s="143" t="s">
        <v>62</v>
      </c>
      <c r="B25" s="120" t="s">
        <v>61</v>
      </c>
      <c r="C25" s="119"/>
      <c r="D25" s="141"/>
      <c r="E25" s="121"/>
    </row>
    <row r="26" spans="1:8" s="81" customFormat="1" ht="13.5" customHeight="1" thickBot="1">
      <c r="A26" s="142" t="s">
        <v>60</v>
      </c>
      <c r="B26" s="118" t="s">
        <v>66</v>
      </c>
      <c r="C26" s="118" t="s">
        <v>65</v>
      </c>
      <c r="D26" s="141"/>
      <c r="E26" s="121"/>
      <c r="G26" s="137"/>
      <c r="H26" s="137"/>
    </row>
    <row r="27" spans="1:8" s="81" customFormat="1" ht="13.5" customHeight="1" thickTop="1">
      <c r="A27" s="140" t="s">
        <v>57</v>
      </c>
      <c r="B27" s="139">
        <v>1453149</v>
      </c>
      <c r="C27" s="138">
        <v>42657246</v>
      </c>
      <c r="D27" s="122"/>
      <c r="E27" s="121"/>
      <c r="G27" s="137"/>
      <c r="H27" s="137"/>
    </row>
    <row r="28" spans="1:8" s="81" customFormat="1" ht="13.5" customHeight="1">
      <c r="A28" s="125"/>
      <c r="B28" s="129">
        <v>268368</v>
      </c>
      <c r="C28" s="128"/>
      <c r="D28" s="122"/>
      <c r="E28" s="121"/>
      <c r="G28" s="137"/>
      <c r="H28" s="137"/>
    </row>
    <row r="29" spans="1:8" s="81" customFormat="1" ht="13.5" customHeight="1">
      <c r="A29" s="133" t="s">
        <v>56</v>
      </c>
      <c r="B29" s="132">
        <v>526874</v>
      </c>
      <c r="C29" s="131">
        <v>9630477</v>
      </c>
      <c r="D29" s="122"/>
      <c r="E29" s="121"/>
      <c r="G29" s="137"/>
      <c r="H29" s="137"/>
    </row>
    <row r="30" spans="1:8" s="81" customFormat="1" ht="13.5" customHeight="1">
      <c r="A30" s="127"/>
      <c r="B30" s="129">
        <v>105849</v>
      </c>
      <c r="C30" s="128"/>
      <c r="D30" s="122"/>
      <c r="E30" s="121"/>
      <c r="G30" s="137"/>
      <c r="H30" s="137"/>
    </row>
    <row r="31" spans="1:6" s="81" customFormat="1" ht="13.5" customHeight="1">
      <c r="A31" s="136" t="s">
        <v>55</v>
      </c>
      <c r="B31" s="132">
        <v>746031</v>
      </c>
      <c r="C31" s="131">
        <v>16410452</v>
      </c>
      <c r="D31" s="122"/>
      <c r="E31" s="121"/>
      <c r="F31" s="80"/>
    </row>
    <row r="32" spans="1:7" s="81" customFormat="1" ht="13.5" customHeight="1">
      <c r="A32" s="135"/>
      <c r="B32" s="129">
        <v>227254</v>
      </c>
      <c r="C32" s="128"/>
      <c r="D32" s="122"/>
      <c r="E32" s="134"/>
      <c r="F32" s="80"/>
      <c r="G32" s="80"/>
    </row>
    <row r="33" spans="1:6" s="81" customFormat="1" ht="13.5" customHeight="1">
      <c r="A33" s="127" t="s">
        <v>54</v>
      </c>
      <c r="B33" s="132">
        <v>213580</v>
      </c>
      <c r="C33" s="131">
        <v>6854974</v>
      </c>
      <c r="D33" s="122"/>
      <c r="E33" s="134"/>
      <c r="F33" s="80"/>
    </row>
    <row r="34" spans="1:5" s="81" customFormat="1" ht="13.5" customHeight="1">
      <c r="A34" s="125"/>
      <c r="B34" s="129">
        <v>0</v>
      </c>
      <c r="C34" s="128"/>
      <c r="D34" s="122"/>
      <c r="E34" s="121"/>
    </row>
    <row r="35" spans="1:5" s="81" customFormat="1" ht="13.5" customHeight="1">
      <c r="A35" s="133" t="s">
        <v>53</v>
      </c>
      <c r="B35" s="132">
        <v>665028</v>
      </c>
      <c r="C35" s="131">
        <v>4735121</v>
      </c>
      <c r="D35" s="122"/>
      <c r="E35" s="121"/>
    </row>
    <row r="36" spans="1:5" s="81" customFormat="1" ht="13.5" customHeight="1" thickBot="1">
      <c r="A36" s="130"/>
      <c r="B36" s="129">
        <v>264133</v>
      </c>
      <c r="C36" s="128"/>
      <c r="D36" s="122"/>
      <c r="E36" s="121"/>
    </row>
    <row r="37" spans="1:5" s="81" customFormat="1" ht="13.5" customHeight="1" thickTop="1">
      <c r="A37" s="127" t="s">
        <v>52</v>
      </c>
      <c r="B37" s="126">
        <f>B27+B29+B31+B33+B35</f>
        <v>3604662</v>
      </c>
      <c r="C37" s="126">
        <f>C27+C29+C31+C33+C35</f>
        <v>80288270</v>
      </c>
      <c r="D37" s="122"/>
      <c r="E37" s="121"/>
    </row>
    <row r="38" spans="1:5" s="81" customFormat="1" ht="13.5" customHeight="1">
      <c r="A38" s="125"/>
      <c r="B38" s="124">
        <f>B28+B30+B32+B34+B36</f>
        <v>865604</v>
      </c>
      <c r="C38" s="123"/>
      <c r="D38" s="122"/>
      <c r="E38" s="121"/>
    </row>
    <row r="39" s="81" customFormat="1" ht="13.5" customHeight="1">
      <c r="A39" s="81" t="s">
        <v>68</v>
      </c>
    </row>
    <row r="40" s="81" customFormat="1" ht="13.5" customHeight="1"/>
    <row r="41" s="81" customFormat="1" ht="13.5" customHeight="1"/>
    <row r="42" spans="1:3" s="81" customFormat="1" ht="15" customHeight="1">
      <c r="A42" s="97" t="s">
        <v>67</v>
      </c>
      <c r="B42" s="96"/>
      <c r="C42" s="96"/>
    </row>
    <row r="43" spans="1:4" s="81" customFormat="1" ht="15.75" customHeight="1">
      <c r="A43" s="95" t="s">
        <v>62</v>
      </c>
      <c r="B43" s="120" t="s">
        <v>61</v>
      </c>
      <c r="C43" s="119"/>
      <c r="D43" s="90"/>
    </row>
    <row r="44" spans="1:4" s="81" customFormat="1" ht="15.75" customHeight="1" thickBot="1">
      <c r="A44" s="92" t="s">
        <v>60</v>
      </c>
      <c r="B44" s="118" t="s">
        <v>66</v>
      </c>
      <c r="C44" s="118" t="s">
        <v>65</v>
      </c>
      <c r="D44" s="90"/>
    </row>
    <row r="45" spans="1:7" s="81" customFormat="1" ht="15.75" customHeight="1" thickTop="1">
      <c r="A45" s="117" t="s">
        <v>57</v>
      </c>
      <c r="B45" s="116">
        <v>843264</v>
      </c>
      <c r="C45" s="115">
        <v>3783993</v>
      </c>
      <c r="D45" s="82"/>
      <c r="E45" s="80"/>
      <c r="F45" s="80"/>
      <c r="G45" s="80"/>
    </row>
    <row r="46" spans="1:7" s="81" customFormat="1" ht="15.75" customHeight="1">
      <c r="A46" s="112" t="s">
        <v>56</v>
      </c>
      <c r="B46" s="114">
        <v>1087462</v>
      </c>
      <c r="C46" s="113">
        <v>1519352</v>
      </c>
      <c r="D46" s="82"/>
      <c r="E46" s="80"/>
      <c r="F46" s="80"/>
      <c r="G46" s="80"/>
    </row>
    <row r="47" spans="1:7" s="81" customFormat="1" ht="15.75" customHeight="1">
      <c r="A47" s="112" t="s">
        <v>55</v>
      </c>
      <c r="B47" s="114">
        <v>896913</v>
      </c>
      <c r="C47" s="113">
        <v>1117253</v>
      </c>
      <c r="D47" s="82"/>
      <c r="E47" s="80"/>
      <c r="F47" s="80"/>
      <c r="G47" s="80"/>
    </row>
    <row r="48" spans="1:7" s="81" customFormat="1" ht="15.75" customHeight="1">
      <c r="A48" s="112" t="s">
        <v>54</v>
      </c>
      <c r="B48" s="114">
        <v>145382</v>
      </c>
      <c r="C48" s="113">
        <v>961454</v>
      </c>
      <c r="D48" s="82"/>
      <c r="E48" s="80"/>
      <c r="F48" s="80"/>
      <c r="G48" s="80"/>
    </row>
    <row r="49" spans="1:4" s="81" customFormat="1" ht="15.75" customHeight="1" thickBot="1">
      <c r="A49" s="112" t="s">
        <v>53</v>
      </c>
      <c r="B49" s="111">
        <v>749390</v>
      </c>
      <c r="C49" s="110">
        <v>140366</v>
      </c>
      <c r="D49" s="82"/>
    </row>
    <row r="50" spans="1:4" s="81" customFormat="1" ht="15.75" customHeight="1" thickTop="1">
      <c r="A50" s="89" t="s">
        <v>52</v>
      </c>
      <c r="B50" s="109">
        <f>SUM(B45:B49)</f>
        <v>3722411</v>
      </c>
      <c r="C50" s="108">
        <f>SUM(C45:C49)</f>
        <v>7522418</v>
      </c>
      <c r="D50" s="82"/>
    </row>
    <row r="51" s="81" customFormat="1" ht="13.5" customHeight="1"/>
    <row r="52" s="81" customFormat="1" ht="13.5" customHeight="1">
      <c r="A52" s="81" t="s">
        <v>64</v>
      </c>
    </row>
    <row r="53" spans="1:4" s="81" customFormat="1" ht="16.5" customHeight="1">
      <c r="A53" s="107" t="s">
        <v>62</v>
      </c>
      <c r="B53" s="94" t="s">
        <v>61</v>
      </c>
      <c r="C53" s="93"/>
      <c r="D53" s="90"/>
    </row>
    <row r="54" spans="1:4" s="81" customFormat="1" ht="16.5" customHeight="1" thickBot="1">
      <c r="A54" s="92" t="s">
        <v>60</v>
      </c>
      <c r="B54" s="91" t="s">
        <v>59</v>
      </c>
      <c r="C54" s="106" t="s">
        <v>58</v>
      </c>
      <c r="D54" s="90"/>
    </row>
    <row r="55" spans="1:7" s="81" customFormat="1" ht="16.5" customHeight="1" thickTop="1">
      <c r="A55" s="89" t="s">
        <v>57</v>
      </c>
      <c r="B55" s="105">
        <v>154919</v>
      </c>
      <c r="C55" s="104">
        <v>3154442</v>
      </c>
      <c r="D55" s="82"/>
      <c r="E55" s="80"/>
      <c r="F55" s="80"/>
      <c r="G55" s="80"/>
    </row>
    <row r="56" spans="1:7" s="81" customFormat="1" ht="16.5" customHeight="1">
      <c r="A56" s="84" t="s">
        <v>56</v>
      </c>
      <c r="B56" s="103">
        <v>129536</v>
      </c>
      <c r="C56" s="102">
        <v>364734</v>
      </c>
      <c r="D56" s="82"/>
      <c r="E56" s="80"/>
      <c r="F56" s="80"/>
      <c r="G56" s="80"/>
    </row>
    <row r="57" spans="1:7" s="81" customFormat="1" ht="16.5" customHeight="1">
      <c r="A57" s="84" t="s">
        <v>55</v>
      </c>
      <c r="B57" s="103">
        <v>165386</v>
      </c>
      <c r="C57" s="102">
        <v>1981982</v>
      </c>
      <c r="D57" s="82"/>
      <c r="E57" s="80"/>
      <c r="F57" s="80"/>
      <c r="G57" s="80"/>
    </row>
    <row r="58" spans="1:7" s="81" customFormat="1" ht="16.5" customHeight="1">
      <c r="A58" s="84" t="s">
        <v>54</v>
      </c>
      <c r="B58" s="103">
        <v>41021</v>
      </c>
      <c r="C58" s="102">
        <v>0</v>
      </c>
      <c r="D58" s="82"/>
      <c r="E58" s="80"/>
      <c r="F58" s="80"/>
      <c r="G58" s="80"/>
    </row>
    <row r="59" spans="1:7" s="81" customFormat="1" ht="16.5" customHeight="1" thickBot="1">
      <c r="A59" s="86" t="s">
        <v>53</v>
      </c>
      <c r="B59" s="101">
        <v>101916</v>
      </c>
      <c r="C59" s="100">
        <v>1882034</v>
      </c>
      <c r="D59" s="82"/>
      <c r="E59" s="80"/>
      <c r="F59" s="80"/>
      <c r="G59" s="80"/>
    </row>
    <row r="60" spans="1:7" s="81" customFormat="1" ht="16.5" customHeight="1" thickTop="1">
      <c r="A60" s="84" t="s">
        <v>52</v>
      </c>
      <c r="B60" s="99">
        <f>SUM(B55:B59)</f>
        <v>592778</v>
      </c>
      <c r="C60" s="99">
        <f>SUM(C55:C59)</f>
        <v>7383192</v>
      </c>
      <c r="D60" s="82"/>
      <c r="E60" s="80"/>
      <c r="F60" s="80"/>
      <c r="G60" s="80"/>
    </row>
    <row r="61" s="81" customFormat="1" ht="13.5" customHeight="1">
      <c r="B61" s="98"/>
    </row>
    <row r="62" spans="1:3" s="81" customFormat="1" ht="13.5" customHeight="1">
      <c r="A62" s="97" t="s">
        <v>63</v>
      </c>
      <c r="B62" s="96"/>
      <c r="C62" s="96"/>
    </row>
    <row r="63" spans="1:4" s="81" customFormat="1" ht="16.5" customHeight="1">
      <c r="A63" s="95" t="s">
        <v>62</v>
      </c>
      <c r="B63" s="94" t="s">
        <v>61</v>
      </c>
      <c r="C63" s="93"/>
      <c r="D63" s="90"/>
    </row>
    <row r="64" spans="1:4" s="81" customFormat="1" ht="16.5" customHeight="1" thickBot="1">
      <c r="A64" s="92" t="s">
        <v>60</v>
      </c>
      <c r="B64" s="91" t="s">
        <v>59</v>
      </c>
      <c r="C64" s="91" t="s">
        <v>58</v>
      </c>
      <c r="D64" s="90"/>
    </row>
    <row r="65" spans="1:7" s="81" customFormat="1" ht="16.5" customHeight="1" thickTop="1">
      <c r="A65" s="89" t="s">
        <v>57</v>
      </c>
      <c r="B65" s="88">
        <v>7099726</v>
      </c>
      <c r="C65" s="88">
        <v>432459095</v>
      </c>
      <c r="D65" s="82"/>
      <c r="E65" s="80"/>
      <c r="F65" s="80"/>
      <c r="G65" s="80"/>
    </row>
    <row r="66" spans="1:7" s="81" customFormat="1" ht="16.5" customHeight="1">
      <c r="A66" s="84" t="s">
        <v>56</v>
      </c>
      <c r="B66" s="87">
        <v>2670513</v>
      </c>
      <c r="C66" s="87">
        <v>63045418</v>
      </c>
      <c r="D66" s="82"/>
      <c r="E66" s="80"/>
      <c r="F66" s="80"/>
      <c r="G66" s="80"/>
    </row>
    <row r="67" spans="1:7" s="81" customFormat="1" ht="16.5" customHeight="1">
      <c r="A67" s="84" t="s">
        <v>55</v>
      </c>
      <c r="B67" s="87">
        <v>3001171</v>
      </c>
      <c r="C67" s="87">
        <v>110740040</v>
      </c>
      <c r="D67" s="82"/>
      <c r="E67" s="80"/>
      <c r="F67" s="80"/>
      <c r="G67" s="80"/>
    </row>
    <row r="68" spans="1:7" s="81" customFormat="1" ht="16.5" customHeight="1">
      <c r="A68" s="84" t="s">
        <v>54</v>
      </c>
      <c r="B68" s="87">
        <v>1440394</v>
      </c>
      <c r="C68" s="87">
        <v>62376670</v>
      </c>
      <c r="D68" s="82"/>
      <c r="E68" s="80"/>
      <c r="F68" s="80"/>
      <c r="G68" s="80"/>
    </row>
    <row r="69" spans="1:7" s="81" customFormat="1" ht="16.5" customHeight="1" thickBot="1">
      <c r="A69" s="86" t="s">
        <v>53</v>
      </c>
      <c r="B69" s="85">
        <v>2190406</v>
      </c>
      <c r="C69" s="85">
        <v>71242422</v>
      </c>
      <c r="D69" s="82"/>
      <c r="E69" s="80"/>
      <c r="F69" s="80"/>
      <c r="G69" s="80"/>
    </row>
    <row r="70" spans="1:7" s="81" customFormat="1" ht="16.5" customHeight="1" thickTop="1">
      <c r="A70" s="84" t="s">
        <v>52</v>
      </c>
      <c r="B70" s="83">
        <f>SUM(B65:B69)</f>
        <v>16402210</v>
      </c>
      <c r="C70" s="83">
        <f>SUM(C65:C69)</f>
        <v>739863645</v>
      </c>
      <c r="D70" s="82"/>
      <c r="E70" s="80"/>
      <c r="F70" s="80"/>
      <c r="G70" s="80"/>
    </row>
    <row r="71" spans="2:3" ht="12.75">
      <c r="B71" s="81"/>
      <c r="C71" s="81"/>
    </row>
    <row r="72" spans="2:3" ht="12.75">
      <c r="B72" s="81"/>
      <c r="C72" s="81"/>
    </row>
    <row r="73" spans="2:3" ht="12.75">
      <c r="B73" s="81"/>
      <c r="C73" s="81"/>
    </row>
    <row r="74" spans="2:3" ht="12.75">
      <c r="B74" s="81"/>
      <c r="C74" s="81"/>
    </row>
    <row r="75" spans="2:3" ht="12.75">
      <c r="B75" s="81"/>
      <c r="C75" s="81"/>
    </row>
    <row r="76" spans="2:3" ht="12.75">
      <c r="B76" s="81"/>
      <c r="C76" s="81"/>
    </row>
  </sheetData>
  <sheetProtection/>
  <mergeCells count="13">
    <mergeCell ref="A37:A38"/>
    <mergeCell ref="A31:A32"/>
    <mergeCell ref="A27:A28"/>
    <mergeCell ref="A29:A30"/>
    <mergeCell ref="A33:A34"/>
    <mergeCell ref="A35:A36"/>
    <mergeCell ref="B63:C63"/>
    <mergeCell ref="B4:E4"/>
    <mergeCell ref="D5:E5"/>
    <mergeCell ref="B15:C15"/>
    <mergeCell ref="B25:C25"/>
    <mergeCell ref="B43:C43"/>
    <mergeCell ref="B53:C53"/>
  </mergeCells>
  <printOptions horizontalCentered="1" verticalCentered="1"/>
  <pageMargins left="0" right="0" top="0.3937007874015748" bottom="0.5905511811023623" header="0" footer="0.35433070866141736"/>
  <pageSetup firstPageNumber="136" useFirstPageNumber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2017-04-04T05:46:33Z</cp:lastPrinted>
  <dcterms:created xsi:type="dcterms:W3CDTF">1999-03-09T11:49:03Z</dcterms:created>
  <dcterms:modified xsi:type="dcterms:W3CDTF">2023-09-04T05:57:25Z</dcterms:modified>
  <cp:category/>
  <cp:version/>
  <cp:contentType/>
  <cp:contentStatus/>
</cp:coreProperties>
</file>