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15" windowHeight="4050" activeTab="0"/>
  </bookViews>
  <sheets>
    <sheet name="３－２－４（その２）" sheetId="1" r:id="rId1"/>
  </sheets>
  <definedNames>
    <definedName name="_xlnm.Print_Area" localSheetId="0">'３－２－４（その２）'!$A$1:$L$61</definedName>
    <definedName name="_xlnm.Print_Titles" localSheetId="0">'３－２－４（その２）'!$2:$4</definedName>
  </definedNames>
  <calcPr fullCalcOnLoad="1"/>
</workbook>
</file>

<file path=xl/sharedStrings.xml><?xml version="1.0" encoding="utf-8"?>
<sst xmlns="http://schemas.openxmlformats.org/spreadsheetml/2006/main" count="75" uniqueCount="69">
  <si>
    <t>（単位：千円）</t>
  </si>
  <si>
    <t xml:space="preserve"> 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</si>
  <si>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</si>
  <si>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</si>
  <si>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</si>
  <si>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</si>
  <si>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</si>
  <si>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</si>
  <si>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</si>
  <si>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</si>
  <si>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計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</si>
  <si>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</si>
  <si>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</si>
  <si>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</si>
  <si>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</si>
  <si>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</si>
  <si>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</si>
  <si>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</si>
  <si>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</si>
  <si>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</si>
  <si>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</si>
  <si>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</si>
  <si>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</si>
  <si>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</si>
  <si>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</si>
  <si>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</si>
  <si>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</si>
  <si>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</si>
  <si>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</si>
  <si>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</si>
  <si>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</si>
  <si>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</si>
  <si>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</si>
  <si>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</si>
  <si>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</si>
  <si>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</si>
  <si>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</si>
  <si>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</si>
  <si>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</si>
  <si>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</si>
  <si>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</si>
  <si>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</si>
  <si>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</si>
  <si>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</si>
  <si>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</si>
  <si>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</si>
  <si>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</si>
  <si>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</si>
  <si>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南房総市</t>
  </si>
  <si>
    <t>匝瑳市</t>
  </si>
  <si>
    <t>香取市</t>
  </si>
  <si>
    <t>山武市</t>
  </si>
  <si>
    <t>横芝光町</t>
  </si>
  <si>
    <t>田</t>
  </si>
  <si>
    <t>畑</t>
  </si>
  <si>
    <t>大網白里市</t>
  </si>
  <si>
    <t xml:space="preserve"> 市　　　　　　　　　  計</t>
  </si>
  <si>
    <t xml:space="preserve"> 町　　　　村　　　　計</t>
  </si>
  <si>
    <t xml:space="preserve"> 県　　　　　　　　　  計</t>
  </si>
  <si>
    <t>鎌ケ谷市</t>
  </si>
  <si>
    <t>袖ケ浦市</t>
  </si>
  <si>
    <t>印西市</t>
  </si>
  <si>
    <t>決　　　　　　　定　　　　　　　価　　　　　　　格</t>
  </si>
  <si>
    <t>３-２-４表　市街化区域農地に関する調（その２）　（｢概要調書｣･土地第１８表）　　　　　　　</t>
  </si>
  <si>
    <t xml:space="preserve"> 区　分</t>
  </si>
  <si>
    <t xml:space="preserve"> 市町村名</t>
  </si>
  <si>
    <t>特　　　　定</t>
  </si>
  <si>
    <t>一　　　　般</t>
  </si>
  <si>
    <t>小　　　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</si>
</sst>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_-;\-* #,##0_-;_-* &quot;-&quot;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  <numFmt numFmtId="181" formatCode="_-* #,##0.00_-;\-* #,##0.00_-;_-* &quot;-&quot;??_-;_-@_-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Arial Unicode MS"/>
      <family val="3"/>
    </font>
    <font>
      <sz val="12"/>
      <name val="Arial Unicode MS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double">
        <color indexed="8"/>
      </right>
      <top style="double"/>
      <bottom style="thin"/>
    </border>
    <border>
      <left style="thin"/>
      <right style="double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6" fillId="0" borderId="22" xfId="0" applyNumberFormat="1" applyFont="1" applyFill="1" applyBorder="1" applyAlignment="1" applyProtection="1">
      <alignment horizontal="right"/>
      <protection/>
    </xf>
    <xf numFmtId="178" fontId="6" fillId="0" borderId="23" xfId="0" applyNumberFormat="1" applyFont="1" applyFill="1" applyBorder="1" applyAlignment="1" applyProtection="1">
      <alignment horizontal="right"/>
      <protection/>
    </xf>
    <xf numFmtId="178" fontId="6" fillId="0" borderId="24" xfId="0" applyNumberFormat="1" applyFont="1" applyFill="1" applyBorder="1" applyAlignment="1" applyProtection="1">
      <alignment horizontal="right"/>
      <protection/>
    </xf>
    <xf numFmtId="178" fontId="6" fillId="0" borderId="25" xfId="0" applyNumberFormat="1" applyFont="1" applyFill="1" applyBorder="1" applyAlignment="1" applyProtection="1">
      <alignment horizontal="right"/>
      <protection/>
    </xf>
    <xf numFmtId="178" fontId="6" fillId="0" borderId="26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8" fontId="6" fillId="0" borderId="28" xfId="0" applyNumberFormat="1" applyFont="1" applyFill="1" applyBorder="1" applyAlignment="1" applyProtection="1">
      <alignment horizontal="right"/>
      <protection/>
    </xf>
    <xf numFmtId="178" fontId="6" fillId="0" borderId="29" xfId="0" applyNumberFormat="1" applyFont="1" applyFill="1" applyBorder="1" applyAlignment="1" applyProtection="1">
      <alignment horizontal="right"/>
      <protection/>
    </xf>
    <xf numFmtId="178" fontId="6" fillId="0" borderId="30" xfId="0" applyNumberFormat="1" applyFont="1" applyFill="1" applyBorder="1" applyAlignment="1" applyProtection="1">
      <alignment horizontal="right"/>
      <protection/>
    </xf>
    <xf numFmtId="178" fontId="6" fillId="0" borderId="31" xfId="0" applyNumberFormat="1" applyFont="1" applyFill="1" applyBorder="1" applyAlignment="1" applyProtection="1">
      <alignment horizontal="right"/>
      <protection/>
    </xf>
    <xf numFmtId="178" fontId="6" fillId="0" borderId="32" xfId="0" applyNumberFormat="1" applyFont="1" applyFill="1" applyBorder="1" applyAlignment="1" applyProtection="1">
      <alignment horizontal="right"/>
      <protection/>
    </xf>
    <xf numFmtId="178" fontId="6" fillId="0" borderId="33" xfId="0" applyNumberFormat="1" applyFont="1" applyFill="1" applyBorder="1" applyAlignment="1" applyProtection="1">
      <alignment horizontal="right"/>
      <protection/>
    </xf>
    <xf numFmtId="178" fontId="6" fillId="0" borderId="34" xfId="0" applyNumberFormat="1" applyFont="1" applyFill="1" applyBorder="1" applyAlignment="1" applyProtection="1">
      <alignment horizontal="right"/>
      <protection/>
    </xf>
    <xf numFmtId="178" fontId="6" fillId="0" borderId="35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distributed" vertical="center"/>
      <protection/>
    </xf>
    <xf numFmtId="0" fontId="4" fillId="0" borderId="39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178" fontId="6" fillId="0" borderId="43" xfId="0" applyNumberFormat="1" applyFont="1" applyFill="1" applyBorder="1" applyAlignment="1" applyProtection="1">
      <alignment horizontal="right"/>
      <protection/>
    </xf>
    <xf numFmtId="178" fontId="6" fillId="0" borderId="44" xfId="0" applyNumberFormat="1" applyFont="1" applyFill="1" applyBorder="1" applyAlignment="1" applyProtection="1">
      <alignment horizontal="right"/>
      <protection/>
    </xf>
    <xf numFmtId="178" fontId="6" fillId="0" borderId="45" xfId="0" applyNumberFormat="1" applyFont="1" applyFill="1" applyBorder="1" applyAlignment="1" applyProtection="1">
      <alignment horizontal="right"/>
      <protection/>
    </xf>
    <xf numFmtId="178" fontId="7" fillId="0" borderId="46" xfId="50" applyFont="1" applyFill="1" applyBorder="1" applyAlignment="1">
      <alignment/>
    </xf>
    <xf numFmtId="178" fontId="7" fillId="0" borderId="47" xfId="62" applyNumberFormat="1" applyFont="1" applyFill="1" applyBorder="1">
      <alignment/>
      <protection/>
    </xf>
    <xf numFmtId="178" fontId="6" fillId="0" borderId="45" xfId="0" applyNumberFormat="1" applyFont="1" applyFill="1" applyBorder="1" applyAlignment="1" quotePrefix="1">
      <alignment horizontal="right"/>
    </xf>
    <xf numFmtId="178" fontId="7" fillId="0" borderId="46" xfId="62" applyNumberFormat="1" applyFont="1" applyFill="1" applyBorder="1">
      <alignment/>
      <protection/>
    </xf>
    <xf numFmtId="178" fontId="6" fillId="0" borderId="30" xfId="0" applyNumberFormat="1" applyFont="1" applyFill="1" applyBorder="1" applyAlignment="1" quotePrefix="1">
      <alignment horizontal="right"/>
    </xf>
    <xf numFmtId="178" fontId="6" fillId="0" borderId="48" xfId="0" applyNumberFormat="1" applyFont="1" applyFill="1" applyBorder="1" applyAlignment="1">
      <alignment horizontal="right"/>
    </xf>
    <xf numFmtId="178" fontId="7" fillId="0" borderId="34" xfId="50" applyFont="1" applyFill="1" applyBorder="1" applyAlignment="1" quotePrefix="1">
      <alignment/>
    </xf>
    <xf numFmtId="178" fontId="6" fillId="0" borderId="34" xfId="0" applyNumberFormat="1" applyFont="1" applyFill="1" applyBorder="1" applyAlignment="1" quotePrefix="1">
      <alignment horizontal="right"/>
    </xf>
    <xf numFmtId="178" fontId="7" fillId="0" borderId="23" xfId="50" applyFont="1" applyFill="1" applyBorder="1" applyAlignment="1">
      <alignment/>
    </xf>
    <xf numFmtId="178" fontId="7" fillId="0" borderId="35" xfId="62" applyNumberFormat="1" applyFont="1" applyFill="1" applyBorder="1">
      <alignment/>
      <protection/>
    </xf>
    <xf numFmtId="178" fontId="6" fillId="0" borderId="26" xfId="0" applyNumberFormat="1" applyFont="1" applyFill="1" applyBorder="1" applyAlignment="1" quotePrefix="1">
      <alignment horizontal="right"/>
    </xf>
    <xf numFmtId="178" fontId="7" fillId="0" borderId="23" xfId="62" applyNumberFormat="1" applyFont="1" applyFill="1" applyBorder="1">
      <alignment/>
      <protection/>
    </xf>
    <xf numFmtId="178" fontId="6" fillId="0" borderId="31" xfId="0" applyNumberFormat="1" applyFont="1" applyFill="1" applyBorder="1" applyAlignment="1" quotePrefix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7" fillId="0" borderId="35" xfId="50" applyFont="1" applyFill="1" applyBorder="1" applyAlignment="1" quotePrefix="1">
      <alignment/>
    </xf>
    <xf numFmtId="178" fontId="6" fillId="0" borderId="35" xfId="0" applyNumberFormat="1" applyFont="1" applyFill="1" applyBorder="1" applyAlignment="1" quotePrefix="1">
      <alignment horizontal="right"/>
    </xf>
    <xf numFmtId="178" fontId="6" fillId="0" borderId="35" xfId="0" applyNumberFormat="1" applyFont="1" applyFill="1" applyBorder="1" applyAlignment="1">
      <alignment horizontal="right"/>
    </xf>
    <xf numFmtId="38" fontId="7" fillId="0" borderId="35" xfId="48" applyFont="1" applyFill="1" applyBorder="1" applyAlignment="1" quotePrefix="1">
      <alignment horizontal="right"/>
    </xf>
    <xf numFmtId="178" fontId="6" fillId="0" borderId="49" xfId="0" applyNumberFormat="1" applyFont="1" applyFill="1" applyBorder="1" applyAlignment="1" quotePrefix="1">
      <alignment horizontal="right"/>
    </xf>
    <xf numFmtId="178" fontId="6" fillId="0" borderId="50" xfId="0" applyNumberFormat="1" applyFont="1" applyFill="1" applyBorder="1" applyAlignment="1">
      <alignment horizontal="right"/>
    </xf>
    <xf numFmtId="178" fontId="6" fillId="0" borderId="51" xfId="0" applyNumberFormat="1" applyFont="1" applyFill="1" applyBorder="1" applyAlignment="1">
      <alignment horizontal="right"/>
    </xf>
    <xf numFmtId="178" fontId="6" fillId="0" borderId="51" xfId="0" applyNumberFormat="1" applyFont="1" applyFill="1" applyBorder="1" applyAlignment="1" quotePrefix="1">
      <alignment horizontal="right"/>
    </xf>
    <xf numFmtId="178" fontId="6" fillId="0" borderId="52" xfId="0" applyNumberFormat="1" applyFont="1" applyFill="1" applyBorder="1" applyAlignment="1" quotePrefix="1">
      <alignment horizontal="right"/>
    </xf>
    <xf numFmtId="178" fontId="6" fillId="0" borderId="53" xfId="0" applyNumberFormat="1" applyFont="1" applyFill="1" applyBorder="1" applyAlignment="1">
      <alignment horizontal="right"/>
    </xf>
    <xf numFmtId="178" fontId="6" fillId="0" borderId="54" xfId="0" applyNumberFormat="1" applyFont="1" applyFill="1" applyBorder="1" applyAlignment="1">
      <alignment horizontal="right"/>
    </xf>
    <xf numFmtId="178" fontId="6" fillId="0" borderId="54" xfId="0" applyNumberFormat="1" applyFont="1" applyFill="1" applyBorder="1" applyAlignment="1" quotePrefix="1">
      <alignment horizontal="right"/>
    </xf>
    <xf numFmtId="178" fontId="6" fillId="0" borderId="55" xfId="0" applyNumberFormat="1" applyFont="1" applyFill="1" applyBorder="1" applyAlignment="1" quotePrefix="1">
      <alignment horizontal="right"/>
    </xf>
    <xf numFmtId="178" fontId="6" fillId="0" borderId="46" xfId="0" applyNumberFormat="1" applyFont="1" applyFill="1" applyBorder="1" applyAlignment="1">
      <alignment horizontal="right"/>
    </xf>
    <xf numFmtId="178" fontId="6" fillId="0" borderId="47" xfId="0" applyNumberFormat="1" applyFont="1" applyFill="1" applyBorder="1" applyAlignment="1">
      <alignment horizontal="right"/>
    </xf>
    <xf numFmtId="178" fontId="6" fillId="0" borderId="47" xfId="0" applyNumberFormat="1" applyFont="1" applyFill="1" applyBorder="1" applyAlignment="1" quotePrefix="1">
      <alignment horizontal="right"/>
    </xf>
    <xf numFmtId="178" fontId="7" fillId="0" borderId="56" xfId="50" applyFont="1" applyFill="1" applyBorder="1" applyAlignment="1">
      <alignment/>
    </xf>
    <xf numFmtId="178" fontId="7" fillId="0" borderId="57" xfId="62" applyNumberFormat="1" applyFont="1" applyFill="1" applyBorder="1">
      <alignment/>
      <protection/>
    </xf>
    <xf numFmtId="178" fontId="6" fillId="0" borderId="58" xfId="0" applyNumberFormat="1" applyFont="1" applyFill="1" applyBorder="1" applyAlignment="1" quotePrefix="1">
      <alignment horizontal="right"/>
    </xf>
    <xf numFmtId="178" fontId="7" fillId="0" borderId="56" xfId="62" applyNumberFormat="1" applyFont="1" applyFill="1" applyBorder="1">
      <alignment/>
      <protection/>
    </xf>
    <xf numFmtId="178" fontId="6" fillId="0" borderId="59" xfId="0" applyNumberFormat="1" applyFont="1" applyFill="1" applyBorder="1" applyAlignment="1" quotePrefix="1">
      <alignment horizontal="right"/>
    </xf>
    <xf numFmtId="178" fontId="6" fillId="0" borderId="60" xfId="0" applyNumberFormat="1" applyFont="1" applyFill="1" applyBorder="1" applyAlignment="1">
      <alignment horizontal="right"/>
    </xf>
    <xf numFmtId="178" fontId="6" fillId="0" borderId="57" xfId="0" applyNumberFormat="1" applyFont="1" applyFill="1" applyBorder="1" applyAlignment="1">
      <alignment horizontal="right"/>
    </xf>
    <xf numFmtId="178" fontId="6" fillId="0" borderId="57" xfId="0" applyNumberFormat="1" applyFont="1" applyFill="1" applyBorder="1" applyAlignment="1" quotePrefix="1">
      <alignment horizontal="right"/>
    </xf>
    <xf numFmtId="178" fontId="7" fillId="0" borderId="61" xfId="50" applyFont="1" applyFill="1" applyBorder="1" applyAlignment="1">
      <alignment/>
    </xf>
    <xf numFmtId="178" fontId="7" fillId="0" borderId="62" xfId="62" applyNumberFormat="1" applyFont="1" applyFill="1" applyBorder="1">
      <alignment/>
      <protection/>
    </xf>
    <xf numFmtId="178" fontId="6" fillId="0" borderId="63" xfId="0" applyNumberFormat="1" applyFont="1" applyFill="1" applyBorder="1" applyAlignment="1" quotePrefix="1">
      <alignment horizontal="right"/>
    </xf>
    <xf numFmtId="178" fontId="7" fillId="0" borderId="61" xfId="62" applyNumberFormat="1" applyFont="1" applyFill="1" applyBorder="1">
      <alignment/>
      <protection/>
    </xf>
    <xf numFmtId="178" fontId="6" fillId="0" borderId="64" xfId="0" applyNumberFormat="1" applyFont="1" applyFill="1" applyBorder="1" applyAlignment="1" quotePrefix="1">
      <alignment horizontal="right"/>
    </xf>
    <xf numFmtId="178" fontId="6" fillId="0" borderId="61" xfId="0" applyNumberFormat="1" applyFont="1" applyFill="1" applyBorder="1" applyAlignment="1">
      <alignment horizontal="right"/>
    </xf>
    <xf numFmtId="178" fontId="7" fillId="0" borderId="62" xfId="50" applyFont="1" applyFill="1" applyBorder="1" applyAlignment="1" quotePrefix="1">
      <alignment/>
    </xf>
    <xf numFmtId="178" fontId="6" fillId="0" borderId="62" xfId="0" applyNumberFormat="1" applyFont="1" applyFill="1" applyBorder="1" applyAlignment="1" quotePrefix="1">
      <alignment horizontal="right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 vertical="center" textRotation="180"/>
    </xf>
    <xf numFmtId="49" fontId="9" fillId="0" borderId="68" xfId="0" applyNumberFormat="1" applyFont="1" applyFill="1" applyBorder="1" applyAlignment="1">
      <alignment horizontal="center" vertical="center" textRotation="180"/>
    </xf>
    <xf numFmtId="0" fontId="4" fillId="0" borderId="69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66775" y="276225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75" zoomScaleNormal="75" zoomScaleSheetLayoutView="75" zoomScalePageLayoutView="0" workbookViewId="0" topLeftCell="A1">
      <selection activeCell="A1" sqref="A1:A33"/>
    </sheetView>
  </sheetViews>
  <sheetFormatPr defaultColWidth="8.66015625" defaultRowHeight="18"/>
  <cols>
    <col min="1" max="1" width="7.58203125" style="17" customWidth="1"/>
    <col min="2" max="2" width="5.08203125" style="17" customWidth="1"/>
    <col min="3" max="3" width="15.5" style="17" customWidth="1"/>
    <col min="4" max="12" width="14.66015625" style="17" customWidth="1"/>
    <col min="13" max="16384" width="8.83203125" style="17" customWidth="1"/>
  </cols>
  <sheetData>
    <row r="1" spans="1:12" s="4" customFormat="1" ht="21.75" customHeight="1">
      <c r="A1" s="100"/>
      <c r="B1" s="1" t="s">
        <v>63</v>
      </c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s="7" customFormat="1" ht="18" customHeight="1">
      <c r="A2" s="100"/>
      <c r="B2" s="5"/>
      <c r="C2" s="6" t="s">
        <v>64</v>
      </c>
      <c r="D2" s="98" t="s">
        <v>62</v>
      </c>
      <c r="E2" s="96"/>
      <c r="F2" s="96"/>
      <c r="G2" s="96"/>
      <c r="H2" s="96"/>
      <c r="I2" s="96"/>
      <c r="J2" s="96"/>
      <c r="K2" s="96"/>
      <c r="L2" s="102"/>
    </row>
    <row r="3" spans="1:12" s="7" customFormat="1" ht="18" customHeight="1">
      <c r="A3" s="100"/>
      <c r="B3" s="8"/>
      <c r="C3" s="9" t="s">
        <v>1</v>
      </c>
      <c r="D3" s="98" t="s">
        <v>53</v>
      </c>
      <c r="E3" s="96"/>
      <c r="F3" s="96"/>
      <c r="G3" s="98" t="s">
        <v>54</v>
      </c>
      <c r="H3" s="96"/>
      <c r="I3" s="99"/>
      <c r="J3" s="96" t="s">
        <v>10</v>
      </c>
      <c r="K3" s="96"/>
      <c r="L3" s="97"/>
    </row>
    <row r="4" spans="1:12" s="7" customFormat="1" ht="18" customHeight="1" thickBot="1">
      <c r="A4" s="100"/>
      <c r="B4" s="10" t="s">
        <v>65</v>
      </c>
      <c r="C4" s="11"/>
      <c r="D4" s="41" t="s">
        <v>66</v>
      </c>
      <c r="E4" s="15" t="s">
        <v>67</v>
      </c>
      <c r="F4" s="12" t="s">
        <v>68</v>
      </c>
      <c r="G4" s="41" t="s">
        <v>66</v>
      </c>
      <c r="H4" s="15" t="s">
        <v>67</v>
      </c>
      <c r="I4" s="13" t="s">
        <v>68</v>
      </c>
      <c r="J4" s="14" t="s">
        <v>66</v>
      </c>
      <c r="K4" s="12" t="s">
        <v>67</v>
      </c>
      <c r="L4" s="15" t="s">
        <v>10</v>
      </c>
    </row>
    <row r="5" spans="1:12" ht="21" customHeight="1" thickTop="1">
      <c r="A5" s="100"/>
      <c r="B5" s="16">
        <v>1</v>
      </c>
      <c r="C5" s="42" t="s">
        <v>11</v>
      </c>
      <c r="D5" s="50">
        <v>2260839</v>
      </c>
      <c r="E5" s="51">
        <v>0</v>
      </c>
      <c r="F5" s="52">
        <f>D5+E5</f>
        <v>2260839</v>
      </c>
      <c r="G5" s="53">
        <v>37200182</v>
      </c>
      <c r="H5" s="51">
        <v>0</v>
      </c>
      <c r="I5" s="54">
        <f aca="true" t="shared" si="0" ref="I5:I12">G5+H5</f>
        <v>37200182</v>
      </c>
      <c r="J5" s="55">
        <f>D5+G5</f>
        <v>39461021</v>
      </c>
      <c r="K5" s="56">
        <v>0</v>
      </c>
      <c r="L5" s="57">
        <f>J5+K5</f>
        <v>39461021</v>
      </c>
    </row>
    <row r="6" spans="1:12" ht="21" customHeight="1">
      <c r="A6" s="100"/>
      <c r="B6" s="18">
        <v>2</v>
      </c>
      <c r="C6" s="43" t="s">
        <v>12</v>
      </c>
      <c r="D6" s="58">
        <v>0</v>
      </c>
      <c r="E6" s="59">
        <v>0</v>
      </c>
      <c r="F6" s="60">
        <f aca="true" t="shared" si="1" ref="F6:F58">D6+E6</f>
        <v>0</v>
      </c>
      <c r="G6" s="61">
        <v>0</v>
      </c>
      <c r="H6" s="59">
        <v>0</v>
      </c>
      <c r="I6" s="62">
        <f t="shared" si="0"/>
        <v>0</v>
      </c>
      <c r="J6" s="63">
        <f aca="true" t="shared" si="2" ref="J6:K58">D6+G6</f>
        <v>0</v>
      </c>
      <c r="K6" s="64">
        <v>0</v>
      </c>
      <c r="L6" s="65">
        <f aca="true" t="shared" si="3" ref="L6:L58">J6+K6</f>
        <v>0</v>
      </c>
    </row>
    <row r="7" spans="1:12" ht="21" customHeight="1">
      <c r="A7" s="100"/>
      <c r="B7" s="18">
        <v>3</v>
      </c>
      <c r="C7" s="43" t="s">
        <v>13</v>
      </c>
      <c r="D7" s="58">
        <v>294329</v>
      </c>
      <c r="E7" s="59">
        <v>0</v>
      </c>
      <c r="F7" s="60">
        <f t="shared" si="1"/>
        <v>294329</v>
      </c>
      <c r="G7" s="61">
        <v>24793797</v>
      </c>
      <c r="H7" s="59">
        <v>0</v>
      </c>
      <c r="I7" s="62">
        <f t="shared" si="0"/>
        <v>24793797</v>
      </c>
      <c r="J7" s="63">
        <f t="shared" si="2"/>
        <v>25088126</v>
      </c>
      <c r="K7" s="64">
        <v>0</v>
      </c>
      <c r="L7" s="65">
        <f t="shared" si="3"/>
        <v>25088126</v>
      </c>
    </row>
    <row r="8" spans="1:12" ht="21" customHeight="1">
      <c r="A8" s="100"/>
      <c r="B8" s="18">
        <v>4</v>
      </c>
      <c r="C8" s="43" t="s">
        <v>14</v>
      </c>
      <c r="D8" s="58">
        <v>5233387</v>
      </c>
      <c r="E8" s="59">
        <v>0</v>
      </c>
      <c r="F8" s="60">
        <f t="shared" si="1"/>
        <v>5233387</v>
      </c>
      <c r="G8" s="61">
        <v>29701728</v>
      </c>
      <c r="H8" s="59">
        <v>0</v>
      </c>
      <c r="I8" s="62">
        <f t="shared" si="0"/>
        <v>29701728</v>
      </c>
      <c r="J8" s="63">
        <f t="shared" si="2"/>
        <v>34935115</v>
      </c>
      <c r="K8" s="64">
        <v>0</v>
      </c>
      <c r="L8" s="65">
        <f t="shared" si="3"/>
        <v>34935115</v>
      </c>
    </row>
    <row r="9" spans="1:12" ht="21" customHeight="1">
      <c r="A9" s="100"/>
      <c r="B9" s="18">
        <v>5</v>
      </c>
      <c r="C9" s="43" t="s">
        <v>15</v>
      </c>
      <c r="D9" s="58">
        <v>0</v>
      </c>
      <c r="E9" s="59">
        <v>0</v>
      </c>
      <c r="F9" s="60">
        <f t="shared" si="1"/>
        <v>0</v>
      </c>
      <c r="G9" s="61">
        <v>0</v>
      </c>
      <c r="H9" s="59">
        <v>0</v>
      </c>
      <c r="I9" s="62">
        <f t="shared" si="0"/>
        <v>0</v>
      </c>
      <c r="J9" s="63">
        <f t="shared" si="2"/>
        <v>0</v>
      </c>
      <c r="K9" s="64">
        <v>0</v>
      </c>
      <c r="L9" s="65">
        <f t="shared" si="3"/>
        <v>0</v>
      </c>
    </row>
    <row r="10" spans="1:12" ht="21" customHeight="1">
      <c r="A10" s="100"/>
      <c r="B10" s="18">
        <v>6</v>
      </c>
      <c r="C10" s="43" t="s">
        <v>2</v>
      </c>
      <c r="D10" s="58">
        <v>5902930</v>
      </c>
      <c r="E10" s="59">
        <v>0</v>
      </c>
      <c r="F10" s="60">
        <f t="shared" si="1"/>
        <v>5902930</v>
      </c>
      <c r="G10" s="61">
        <v>6597784</v>
      </c>
      <c r="H10" s="59">
        <v>0</v>
      </c>
      <c r="I10" s="62">
        <f t="shared" si="0"/>
        <v>6597784</v>
      </c>
      <c r="J10" s="63">
        <f t="shared" si="2"/>
        <v>12500714</v>
      </c>
      <c r="K10" s="64">
        <v>0</v>
      </c>
      <c r="L10" s="65">
        <f t="shared" si="3"/>
        <v>12500714</v>
      </c>
    </row>
    <row r="11" spans="1:12" ht="21" customHeight="1">
      <c r="A11" s="100"/>
      <c r="B11" s="18">
        <v>7</v>
      </c>
      <c r="C11" s="43" t="s">
        <v>16</v>
      </c>
      <c r="D11" s="58">
        <v>276512</v>
      </c>
      <c r="E11" s="59">
        <v>0</v>
      </c>
      <c r="F11" s="60">
        <f t="shared" si="1"/>
        <v>276512</v>
      </c>
      <c r="G11" s="61">
        <v>30420279</v>
      </c>
      <c r="H11" s="59">
        <v>0</v>
      </c>
      <c r="I11" s="62">
        <f t="shared" si="0"/>
        <v>30420279</v>
      </c>
      <c r="J11" s="63">
        <f t="shared" si="2"/>
        <v>30696791</v>
      </c>
      <c r="K11" s="64">
        <v>0</v>
      </c>
      <c r="L11" s="65">
        <f t="shared" si="3"/>
        <v>30696791</v>
      </c>
    </row>
    <row r="12" spans="1:12" ht="21" customHeight="1">
      <c r="A12" s="100"/>
      <c r="B12" s="18">
        <v>8</v>
      </c>
      <c r="C12" s="43" t="s">
        <v>17</v>
      </c>
      <c r="D12" s="58">
        <v>71988</v>
      </c>
      <c r="E12" s="59">
        <v>0</v>
      </c>
      <c r="F12" s="60">
        <f t="shared" si="1"/>
        <v>71988</v>
      </c>
      <c r="G12" s="61">
        <v>11161558</v>
      </c>
      <c r="H12" s="59">
        <v>0</v>
      </c>
      <c r="I12" s="62">
        <f t="shared" si="0"/>
        <v>11161558</v>
      </c>
      <c r="J12" s="63">
        <f t="shared" si="2"/>
        <v>11233546</v>
      </c>
      <c r="K12" s="64">
        <v>0</v>
      </c>
      <c r="L12" s="65">
        <f t="shared" si="3"/>
        <v>11233546</v>
      </c>
    </row>
    <row r="13" spans="1:12" ht="21" customHeight="1">
      <c r="A13" s="100"/>
      <c r="B13" s="18">
        <v>9</v>
      </c>
      <c r="C13" s="43" t="s">
        <v>18</v>
      </c>
      <c r="D13" s="58">
        <v>0</v>
      </c>
      <c r="E13" s="59">
        <v>0</v>
      </c>
      <c r="F13" s="60">
        <f t="shared" si="1"/>
        <v>0</v>
      </c>
      <c r="G13" s="61">
        <v>0</v>
      </c>
      <c r="H13" s="59">
        <v>0</v>
      </c>
      <c r="I13" s="62">
        <f aca="true" t="shared" si="4" ref="I13:I57">G13+H13</f>
        <v>0</v>
      </c>
      <c r="J13" s="63">
        <f t="shared" si="2"/>
        <v>0</v>
      </c>
      <c r="K13" s="64">
        <v>0</v>
      </c>
      <c r="L13" s="65">
        <f t="shared" si="3"/>
        <v>0</v>
      </c>
    </row>
    <row r="14" spans="1:12" ht="21" customHeight="1">
      <c r="A14" s="100"/>
      <c r="B14" s="18">
        <v>10</v>
      </c>
      <c r="C14" s="43" t="s">
        <v>19</v>
      </c>
      <c r="D14" s="58">
        <v>1108999</v>
      </c>
      <c r="E14" s="59">
        <v>0</v>
      </c>
      <c r="F14" s="60">
        <f t="shared" si="1"/>
        <v>1108999</v>
      </c>
      <c r="G14" s="61">
        <v>6787043</v>
      </c>
      <c r="H14" s="59">
        <v>0</v>
      </c>
      <c r="I14" s="62">
        <f t="shared" si="4"/>
        <v>6787043</v>
      </c>
      <c r="J14" s="63">
        <f t="shared" si="2"/>
        <v>7896042</v>
      </c>
      <c r="K14" s="64">
        <v>0</v>
      </c>
      <c r="L14" s="65">
        <f t="shared" si="3"/>
        <v>7896042</v>
      </c>
    </row>
    <row r="15" spans="1:12" ht="21" customHeight="1">
      <c r="A15" s="100"/>
      <c r="B15" s="18">
        <v>11</v>
      </c>
      <c r="C15" s="43" t="s">
        <v>20</v>
      </c>
      <c r="D15" s="58">
        <v>279376</v>
      </c>
      <c r="E15" s="59">
        <v>0</v>
      </c>
      <c r="F15" s="60">
        <f t="shared" si="1"/>
        <v>279376</v>
      </c>
      <c r="G15" s="61">
        <v>4858553</v>
      </c>
      <c r="H15" s="59">
        <v>0</v>
      </c>
      <c r="I15" s="62">
        <f t="shared" si="4"/>
        <v>4858553</v>
      </c>
      <c r="J15" s="63">
        <f t="shared" si="2"/>
        <v>5137929</v>
      </c>
      <c r="K15" s="64">
        <v>0</v>
      </c>
      <c r="L15" s="65">
        <f t="shared" si="3"/>
        <v>5137929</v>
      </c>
    </row>
    <row r="16" spans="1:12" ht="21" customHeight="1">
      <c r="A16" s="100"/>
      <c r="B16" s="18">
        <v>12</v>
      </c>
      <c r="C16" s="43" t="s">
        <v>21</v>
      </c>
      <c r="D16" s="58">
        <v>0</v>
      </c>
      <c r="E16" s="59">
        <v>0</v>
      </c>
      <c r="F16" s="60">
        <f t="shared" si="1"/>
        <v>0</v>
      </c>
      <c r="G16" s="61">
        <v>0</v>
      </c>
      <c r="H16" s="59">
        <v>0</v>
      </c>
      <c r="I16" s="62">
        <f t="shared" si="4"/>
        <v>0</v>
      </c>
      <c r="J16" s="63">
        <f t="shared" si="2"/>
        <v>0</v>
      </c>
      <c r="K16" s="64">
        <v>0</v>
      </c>
      <c r="L16" s="65">
        <f t="shared" si="3"/>
        <v>0</v>
      </c>
    </row>
    <row r="17" spans="1:12" ht="21" customHeight="1">
      <c r="A17" s="100"/>
      <c r="B17" s="18">
        <v>13</v>
      </c>
      <c r="C17" s="43" t="s">
        <v>22</v>
      </c>
      <c r="D17" s="58">
        <v>0</v>
      </c>
      <c r="E17" s="59">
        <v>0</v>
      </c>
      <c r="F17" s="60">
        <f t="shared" si="1"/>
        <v>0</v>
      </c>
      <c r="G17" s="61">
        <v>0</v>
      </c>
      <c r="H17" s="59">
        <v>0</v>
      </c>
      <c r="I17" s="62">
        <f t="shared" si="4"/>
        <v>0</v>
      </c>
      <c r="J17" s="63">
        <f t="shared" si="2"/>
        <v>0</v>
      </c>
      <c r="K17" s="64">
        <v>0</v>
      </c>
      <c r="L17" s="65">
        <f t="shared" si="3"/>
        <v>0</v>
      </c>
    </row>
    <row r="18" spans="1:12" ht="21" customHeight="1">
      <c r="A18" s="100"/>
      <c r="B18" s="18">
        <v>14</v>
      </c>
      <c r="C18" s="43" t="s">
        <v>3</v>
      </c>
      <c r="D18" s="58">
        <v>0</v>
      </c>
      <c r="E18" s="59">
        <v>0</v>
      </c>
      <c r="F18" s="60">
        <f t="shared" si="1"/>
        <v>0</v>
      </c>
      <c r="G18" s="61">
        <v>6106195</v>
      </c>
      <c r="H18" s="59">
        <v>0</v>
      </c>
      <c r="I18" s="62">
        <f t="shared" si="4"/>
        <v>6106195</v>
      </c>
      <c r="J18" s="63">
        <f t="shared" si="2"/>
        <v>6106195</v>
      </c>
      <c r="K18" s="64">
        <v>0</v>
      </c>
      <c r="L18" s="65">
        <f t="shared" si="3"/>
        <v>6106195</v>
      </c>
    </row>
    <row r="19" spans="1:12" ht="21" customHeight="1">
      <c r="A19" s="100"/>
      <c r="B19" s="18">
        <v>15</v>
      </c>
      <c r="C19" s="43" t="s">
        <v>23</v>
      </c>
      <c r="D19" s="58">
        <v>8539</v>
      </c>
      <c r="E19" s="59">
        <v>0</v>
      </c>
      <c r="F19" s="60">
        <f t="shared" si="1"/>
        <v>8539</v>
      </c>
      <c r="G19" s="61">
        <v>37337126</v>
      </c>
      <c r="H19" s="59">
        <v>0</v>
      </c>
      <c r="I19" s="62">
        <f t="shared" si="4"/>
        <v>37337126</v>
      </c>
      <c r="J19" s="63">
        <f t="shared" si="2"/>
        <v>37345665</v>
      </c>
      <c r="K19" s="64">
        <v>0</v>
      </c>
      <c r="L19" s="65">
        <f t="shared" si="3"/>
        <v>37345665</v>
      </c>
    </row>
    <row r="20" spans="1:12" ht="21" customHeight="1">
      <c r="A20" s="100"/>
      <c r="B20" s="18">
        <v>16</v>
      </c>
      <c r="C20" s="43" t="s">
        <v>24</v>
      </c>
      <c r="D20" s="58">
        <v>0</v>
      </c>
      <c r="E20" s="59">
        <v>0</v>
      </c>
      <c r="F20" s="60">
        <f t="shared" si="1"/>
        <v>0</v>
      </c>
      <c r="G20" s="61">
        <v>0</v>
      </c>
      <c r="H20" s="59">
        <v>0</v>
      </c>
      <c r="I20" s="62">
        <f t="shared" si="4"/>
        <v>0</v>
      </c>
      <c r="J20" s="63">
        <f t="shared" si="2"/>
        <v>0</v>
      </c>
      <c r="K20" s="64">
        <v>0</v>
      </c>
      <c r="L20" s="65">
        <f t="shared" si="3"/>
        <v>0</v>
      </c>
    </row>
    <row r="21" spans="1:12" ht="21" customHeight="1">
      <c r="A21" s="100"/>
      <c r="B21" s="18">
        <v>17</v>
      </c>
      <c r="C21" s="43" t="s">
        <v>25</v>
      </c>
      <c r="D21" s="58">
        <v>4163157</v>
      </c>
      <c r="E21" s="59">
        <v>0</v>
      </c>
      <c r="F21" s="60">
        <f t="shared" si="1"/>
        <v>4163157</v>
      </c>
      <c r="G21" s="61">
        <v>14437184</v>
      </c>
      <c r="H21" s="59">
        <v>0</v>
      </c>
      <c r="I21" s="62">
        <f t="shared" si="4"/>
        <v>14437184</v>
      </c>
      <c r="J21" s="63">
        <f t="shared" si="2"/>
        <v>18600341</v>
      </c>
      <c r="K21" s="64">
        <v>0</v>
      </c>
      <c r="L21" s="65">
        <f t="shared" si="3"/>
        <v>18600341</v>
      </c>
    </row>
    <row r="22" spans="1:12" ht="21" customHeight="1">
      <c r="A22" s="100"/>
      <c r="B22" s="18">
        <v>18</v>
      </c>
      <c r="C22" s="43" t="s">
        <v>26</v>
      </c>
      <c r="D22" s="58">
        <v>3577814</v>
      </c>
      <c r="E22" s="59">
        <v>0</v>
      </c>
      <c r="F22" s="60">
        <f t="shared" si="1"/>
        <v>3577814</v>
      </c>
      <c r="G22" s="61">
        <v>26299767</v>
      </c>
      <c r="H22" s="59">
        <v>0</v>
      </c>
      <c r="I22" s="62">
        <f t="shared" si="4"/>
        <v>26299767</v>
      </c>
      <c r="J22" s="63">
        <f t="shared" si="2"/>
        <v>29877581</v>
      </c>
      <c r="K22" s="64">
        <v>0</v>
      </c>
      <c r="L22" s="65">
        <f t="shared" si="3"/>
        <v>29877581</v>
      </c>
    </row>
    <row r="23" spans="1:12" ht="21" customHeight="1">
      <c r="A23" s="100"/>
      <c r="B23" s="18">
        <v>19</v>
      </c>
      <c r="C23" s="43" t="s">
        <v>4</v>
      </c>
      <c r="D23" s="58">
        <v>119800</v>
      </c>
      <c r="E23" s="59">
        <v>0</v>
      </c>
      <c r="F23" s="60">
        <f t="shared" si="1"/>
        <v>119800</v>
      </c>
      <c r="G23" s="61">
        <v>14713047</v>
      </c>
      <c r="H23" s="59">
        <v>0</v>
      </c>
      <c r="I23" s="62">
        <f t="shared" si="4"/>
        <v>14713047</v>
      </c>
      <c r="J23" s="63">
        <f t="shared" si="2"/>
        <v>14832847</v>
      </c>
      <c r="K23" s="64">
        <v>0</v>
      </c>
      <c r="L23" s="65">
        <f t="shared" si="3"/>
        <v>14832847</v>
      </c>
    </row>
    <row r="24" spans="1:12" ht="21" customHeight="1">
      <c r="A24" s="100"/>
      <c r="B24" s="18">
        <v>20</v>
      </c>
      <c r="C24" s="43" t="s">
        <v>5</v>
      </c>
      <c r="D24" s="58">
        <v>54567</v>
      </c>
      <c r="E24" s="59">
        <v>0</v>
      </c>
      <c r="F24" s="60">
        <f t="shared" si="1"/>
        <v>54567</v>
      </c>
      <c r="G24" s="61">
        <v>9548563</v>
      </c>
      <c r="H24" s="59">
        <v>0</v>
      </c>
      <c r="I24" s="62">
        <f t="shared" si="4"/>
        <v>9548563</v>
      </c>
      <c r="J24" s="63">
        <f t="shared" si="2"/>
        <v>9603130</v>
      </c>
      <c r="K24" s="64">
        <v>0</v>
      </c>
      <c r="L24" s="65">
        <f t="shared" si="3"/>
        <v>9603130</v>
      </c>
    </row>
    <row r="25" spans="1:12" ht="21" customHeight="1">
      <c r="A25" s="100"/>
      <c r="B25" s="18">
        <v>21</v>
      </c>
      <c r="C25" s="43" t="s">
        <v>27</v>
      </c>
      <c r="D25" s="58">
        <v>0</v>
      </c>
      <c r="E25" s="59">
        <v>0</v>
      </c>
      <c r="F25" s="60">
        <f t="shared" si="1"/>
        <v>0</v>
      </c>
      <c r="G25" s="61">
        <v>0</v>
      </c>
      <c r="H25" s="59">
        <v>0</v>
      </c>
      <c r="I25" s="62">
        <f t="shared" si="4"/>
        <v>0</v>
      </c>
      <c r="J25" s="63">
        <f t="shared" si="2"/>
        <v>0</v>
      </c>
      <c r="K25" s="66">
        <f t="shared" si="2"/>
        <v>0</v>
      </c>
      <c r="L25" s="65">
        <f t="shared" si="3"/>
        <v>0</v>
      </c>
    </row>
    <row r="26" spans="1:12" ht="21" customHeight="1">
      <c r="A26" s="100"/>
      <c r="B26" s="18">
        <v>22</v>
      </c>
      <c r="C26" s="43" t="s">
        <v>59</v>
      </c>
      <c r="D26" s="58">
        <v>0</v>
      </c>
      <c r="E26" s="59">
        <v>0</v>
      </c>
      <c r="F26" s="60">
        <f t="shared" si="1"/>
        <v>0</v>
      </c>
      <c r="G26" s="61">
        <v>8983318</v>
      </c>
      <c r="H26" s="59">
        <v>0</v>
      </c>
      <c r="I26" s="62">
        <f t="shared" si="4"/>
        <v>8983318</v>
      </c>
      <c r="J26" s="63">
        <f t="shared" si="2"/>
        <v>8983318</v>
      </c>
      <c r="K26" s="64">
        <v>0</v>
      </c>
      <c r="L26" s="65">
        <f t="shared" si="3"/>
        <v>8983318</v>
      </c>
    </row>
    <row r="27" spans="1:12" ht="21" customHeight="1">
      <c r="A27" s="100"/>
      <c r="B27" s="18">
        <v>23</v>
      </c>
      <c r="C27" s="43" t="s">
        <v>28</v>
      </c>
      <c r="D27" s="58">
        <v>382459</v>
      </c>
      <c r="E27" s="59">
        <v>0</v>
      </c>
      <c r="F27" s="60">
        <f t="shared" si="1"/>
        <v>382459</v>
      </c>
      <c r="G27" s="61">
        <v>3833544</v>
      </c>
      <c r="H27" s="59">
        <v>0</v>
      </c>
      <c r="I27" s="62">
        <f t="shared" si="4"/>
        <v>3833544</v>
      </c>
      <c r="J27" s="63">
        <f t="shared" si="2"/>
        <v>4216003</v>
      </c>
      <c r="K27" s="64">
        <v>0</v>
      </c>
      <c r="L27" s="65">
        <f t="shared" si="3"/>
        <v>4216003</v>
      </c>
    </row>
    <row r="28" spans="1:12" ht="21" customHeight="1">
      <c r="A28" s="100"/>
      <c r="B28" s="18">
        <v>24</v>
      </c>
      <c r="C28" s="43" t="s">
        <v>29</v>
      </c>
      <c r="D28" s="58">
        <v>375755</v>
      </c>
      <c r="E28" s="59">
        <v>0</v>
      </c>
      <c r="F28" s="60">
        <f t="shared" si="1"/>
        <v>375755</v>
      </c>
      <c r="G28" s="61">
        <v>1629627</v>
      </c>
      <c r="H28" s="59">
        <v>0</v>
      </c>
      <c r="I28" s="62">
        <f t="shared" si="4"/>
        <v>1629627</v>
      </c>
      <c r="J28" s="63">
        <f t="shared" si="2"/>
        <v>2005382</v>
      </c>
      <c r="K28" s="64">
        <v>0</v>
      </c>
      <c r="L28" s="65">
        <f t="shared" si="3"/>
        <v>2005382</v>
      </c>
    </row>
    <row r="29" spans="1:12" ht="21" customHeight="1">
      <c r="A29" s="100"/>
      <c r="B29" s="18">
        <v>25</v>
      </c>
      <c r="C29" s="43" t="s">
        <v>30</v>
      </c>
      <c r="D29" s="58">
        <v>0</v>
      </c>
      <c r="E29" s="59">
        <v>0</v>
      </c>
      <c r="F29" s="60">
        <f t="shared" si="1"/>
        <v>0</v>
      </c>
      <c r="G29" s="61">
        <v>0</v>
      </c>
      <c r="H29" s="59">
        <v>0</v>
      </c>
      <c r="I29" s="62">
        <f t="shared" si="4"/>
        <v>0</v>
      </c>
      <c r="J29" s="63">
        <f t="shared" si="2"/>
        <v>0</v>
      </c>
      <c r="K29" s="64">
        <v>0</v>
      </c>
      <c r="L29" s="65">
        <f t="shared" si="3"/>
        <v>0</v>
      </c>
    </row>
    <row r="30" spans="1:12" ht="21" customHeight="1">
      <c r="A30" s="100"/>
      <c r="B30" s="18">
        <v>26</v>
      </c>
      <c r="C30" s="43" t="s">
        <v>6</v>
      </c>
      <c r="D30" s="58">
        <v>0</v>
      </c>
      <c r="E30" s="59">
        <v>0</v>
      </c>
      <c r="F30" s="60">
        <f t="shared" si="1"/>
        <v>0</v>
      </c>
      <c r="G30" s="61">
        <v>3820972</v>
      </c>
      <c r="H30" s="59">
        <v>0</v>
      </c>
      <c r="I30" s="62">
        <f t="shared" si="4"/>
        <v>3820972</v>
      </c>
      <c r="J30" s="63">
        <f t="shared" si="2"/>
        <v>3820972</v>
      </c>
      <c r="K30" s="64">
        <v>0</v>
      </c>
      <c r="L30" s="65">
        <f t="shared" si="3"/>
        <v>3820972</v>
      </c>
    </row>
    <row r="31" spans="1:12" ht="21" customHeight="1">
      <c r="A31" s="100"/>
      <c r="B31" s="18">
        <v>27</v>
      </c>
      <c r="C31" s="43" t="s">
        <v>60</v>
      </c>
      <c r="D31" s="58">
        <v>296351</v>
      </c>
      <c r="E31" s="59">
        <v>0</v>
      </c>
      <c r="F31" s="60">
        <f t="shared" si="1"/>
        <v>296351</v>
      </c>
      <c r="G31" s="61">
        <v>4633360</v>
      </c>
      <c r="H31" s="59">
        <v>0</v>
      </c>
      <c r="I31" s="62">
        <f t="shared" si="4"/>
        <v>4633360</v>
      </c>
      <c r="J31" s="63">
        <f t="shared" si="2"/>
        <v>4929711</v>
      </c>
      <c r="K31" s="64">
        <v>0</v>
      </c>
      <c r="L31" s="65">
        <f t="shared" si="3"/>
        <v>4929711</v>
      </c>
    </row>
    <row r="32" spans="1:12" ht="21" customHeight="1">
      <c r="A32" s="100"/>
      <c r="B32" s="18">
        <v>28</v>
      </c>
      <c r="C32" s="43" t="s">
        <v>31</v>
      </c>
      <c r="D32" s="58">
        <v>0</v>
      </c>
      <c r="E32" s="59">
        <v>0</v>
      </c>
      <c r="F32" s="60">
        <f t="shared" si="1"/>
        <v>0</v>
      </c>
      <c r="G32" s="61">
        <v>0</v>
      </c>
      <c r="H32" s="59">
        <v>0</v>
      </c>
      <c r="I32" s="62">
        <f t="shared" si="4"/>
        <v>0</v>
      </c>
      <c r="J32" s="63">
        <f t="shared" si="2"/>
        <v>0</v>
      </c>
      <c r="K32" s="66">
        <f t="shared" si="2"/>
        <v>0</v>
      </c>
      <c r="L32" s="65">
        <f t="shared" si="3"/>
        <v>0</v>
      </c>
    </row>
    <row r="33" spans="1:12" ht="21" customHeight="1" thickBot="1">
      <c r="A33" s="100"/>
      <c r="B33" s="18">
        <v>29</v>
      </c>
      <c r="C33" s="43" t="s">
        <v>61</v>
      </c>
      <c r="D33" s="58">
        <v>15433</v>
      </c>
      <c r="E33" s="59">
        <v>0</v>
      </c>
      <c r="F33" s="60">
        <f>D33+E33</f>
        <v>15433</v>
      </c>
      <c r="G33" s="61">
        <v>418657</v>
      </c>
      <c r="H33" s="59">
        <v>0</v>
      </c>
      <c r="I33" s="62">
        <f>G33+H33</f>
        <v>418657</v>
      </c>
      <c r="J33" s="63">
        <f>D33+G33</f>
        <v>434090</v>
      </c>
      <c r="K33" s="66">
        <f>E33+H33</f>
        <v>0</v>
      </c>
      <c r="L33" s="65">
        <f>J33+K33</f>
        <v>434090</v>
      </c>
    </row>
    <row r="34" spans="1:12" ht="21" customHeight="1" thickTop="1">
      <c r="A34" s="101"/>
      <c r="B34" s="16">
        <v>30</v>
      </c>
      <c r="C34" s="42" t="s">
        <v>32</v>
      </c>
      <c r="D34" s="88">
        <v>0</v>
      </c>
      <c r="E34" s="89">
        <v>0</v>
      </c>
      <c r="F34" s="90">
        <f t="shared" si="1"/>
        <v>0</v>
      </c>
      <c r="G34" s="91">
        <v>1596016</v>
      </c>
      <c r="H34" s="89">
        <v>0</v>
      </c>
      <c r="I34" s="92">
        <f t="shared" si="4"/>
        <v>1596016</v>
      </c>
      <c r="J34" s="93">
        <f t="shared" si="2"/>
        <v>1596016</v>
      </c>
      <c r="K34" s="94">
        <v>0</v>
      </c>
      <c r="L34" s="95">
        <f t="shared" si="3"/>
        <v>1596016</v>
      </c>
    </row>
    <row r="35" spans="1:12" ht="21" customHeight="1">
      <c r="A35" s="101"/>
      <c r="B35" s="18">
        <v>31</v>
      </c>
      <c r="C35" s="43" t="s">
        <v>33</v>
      </c>
      <c r="D35" s="58">
        <v>3475</v>
      </c>
      <c r="E35" s="59">
        <v>0</v>
      </c>
      <c r="F35" s="60">
        <f t="shared" si="1"/>
        <v>3475</v>
      </c>
      <c r="G35" s="61">
        <v>2629257</v>
      </c>
      <c r="H35" s="59">
        <v>0</v>
      </c>
      <c r="I35" s="62">
        <f t="shared" si="4"/>
        <v>2629257</v>
      </c>
      <c r="J35" s="63">
        <f t="shared" si="2"/>
        <v>2632732</v>
      </c>
      <c r="K35" s="64">
        <v>0</v>
      </c>
      <c r="L35" s="65">
        <f t="shared" si="3"/>
        <v>2632732</v>
      </c>
    </row>
    <row r="36" spans="1:12" ht="21" customHeight="1">
      <c r="A36" s="101"/>
      <c r="B36" s="39">
        <v>32</v>
      </c>
      <c r="C36" s="44" t="s">
        <v>48</v>
      </c>
      <c r="D36" s="58">
        <v>0</v>
      </c>
      <c r="E36" s="59">
        <v>0</v>
      </c>
      <c r="F36" s="68">
        <f t="shared" si="1"/>
        <v>0</v>
      </c>
      <c r="G36" s="61">
        <v>0</v>
      </c>
      <c r="H36" s="59">
        <v>0</v>
      </c>
      <c r="I36" s="62">
        <f t="shared" si="4"/>
        <v>0</v>
      </c>
      <c r="J36" s="69">
        <f t="shared" si="2"/>
        <v>0</v>
      </c>
      <c r="K36" s="70">
        <f t="shared" si="2"/>
        <v>0</v>
      </c>
      <c r="L36" s="71">
        <f t="shared" si="3"/>
        <v>0</v>
      </c>
    </row>
    <row r="37" spans="1:12" ht="21" customHeight="1">
      <c r="A37" s="101"/>
      <c r="B37" s="40">
        <v>33</v>
      </c>
      <c r="C37" s="45" t="s">
        <v>49</v>
      </c>
      <c r="D37" s="58">
        <v>0</v>
      </c>
      <c r="E37" s="59">
        <v>0</v>
      </c>
      <c r="F37" s="72">
        <f t="shared" si="1"/>
        <v>0</v>
      </c>
      <c r="G37" s="61">
        <v>0</v>
      </c>
      <c r="H37" s="59">
        <v>0</v>
      </c>
      <c r="I37" s="62">
        <f t="shared" si="4"/>
        <v>0</v>
      </c>
      <c r="J37" s="73">
        <f t="shared" si="2"/>
        <v>0</v>
      </c>
      <c r="K37" s="74">
        <f t="shared" si="2"/>
        <v>0</v>
      </c>
      <c r="L37" s="75">
        <f t="shared" si="3"/>
        <v>0</v>
      </c>
    </row>
    <row r="38" spans="1:12" ht="21" customHeight="1">
      <c r="A38" s="101"/>
      <c r="B38" s="18">
        <v>34</v>
      </c>
      <c r="C38" s="45" t="s">
        <v>50</v>
      </c>
      <c r="D38" s="58">
        <v>0</v>
      </c>
      <c r="E38" s="59">
        <v>0</v>
      </c>
      <c r="F38" s="76">
        <f t="shared" si="1"/>
        <v>0</v>
      </c>
      <c r="G38" s="61">
        <v>0</v>
      </c>
      <c r="H38" s="59">
        <v>0</v>
      </c>
      <c r="I38" s="62">
        <f t="shared" si="4"/>
        <v>0</v>
      </c>
      <c r="J38" s="77">
        <f t="shared" si="2"/>
        <v>0</v>
      </c>
      <c r="K38" s="78">
        <f t="shared" si="2"/>
        <v>0</v>
      </c>
      <c r="L38" s="79">
        <f t="shared" si="3"/>
        <v>0</v>
      </c>
    </row>
    <row r="39" spans="1:12" ht="21" customHeight="1">
      <c r="A39" s="101"/>
      <c r="B39" s="18">
        <v>35</v>
      </c>
      <c r="C39" s="43" t="s">
        <v>51</v>
      </c>
      <c r="D39" s="58">
        <v>0</v>
      </c>
      <c r="E39" s="59">
        <v>0</v>
      </c>
      <c r="F39" s="60">
        <f t="shared" si="1"/>
        <v>0</v>
      </c>
      <c r="G39" s="61">
        <v>0</v>
      </c>
      <c r="H39" s="59">
        <v>0</v>
      </c>
      <c r="I39" s="62">
        <f t="shared" si="4"/>
        <v>0</v>
      </c>
      <c r="J39" s="63">
        <f t="shared" si="2"/>
        <v>0</v>
      </c>
      <c r="K39" s="66">
        <f t="shared" si="2"/>
        <v>0</v>
      </c>
      <c r="L39" s="65">
        <f t="shared" si="3"/>
        <v>0</v>
      </c>
    </row>
    <row r="40" spans="1:12" ht="21" customHeight="1">
      <c r="A40" s="101"/>
      <c r="B40" s="18">
        <v>36</v>
      </c>
      <c r="C40" s="43" t="s">
        <v>47</v>
      </c>
      <c r="D40" s="58">
        <v>0</v>
      </c>
      <c r="E40" s="59">
        <v>0</v>
      </c>
      <c r="F40" s="60">
        <f t="shared" si="1"/>
        <v>0</v>
      </c>
      <c r="G40" s="61">
        <v>0</v>
      </c>
      <c r="H40" s="59">
        <v>0</v>
      </c>
      <c r="I40" s="62">
        <f t="shared" si="4"/>
        <v>0</v>
      </c>
      <c r="J40" s="63">
        <f t="shared" si="2"/>
        <v>0</v>
      </c>
      <c r="K40" s="66">
        <f t="shared" si="2"/>
        <v>0</v>
      </c>
      <c r="L40" s="65">
        <f t="shared" si="3"/>
        <v>0</v>
      </c>
    </row>
    <row r="41" spans="1:12" ht="21" customHeight="1">
      <c r="A41" s="101"/>
      <c r="B41" s="18">
        <v>37</v>
      </c>
      <c r="C41" s="43" t="s">
        <v>55</v>
      </c>
      <c r="D41" s="58">
        <v>0</v>
      </c>
      <c r="E41" s="59">
        <v>358892</v>
      </c>
      <c r="F41" s="60">
        <f t="shared" si="1"/>
        <v>358892</v>
      </c>
      <c r="G41" s="61">
        <v>0</v>
      </c>
      <c r="H41" s="59">
        <v>1549520</v>
      </c>
      <c r="I41" s="62">
        <f t="shared" si="4"/>
        <v>1549520</v>
      </c>
      <c r="J41" s="63">
        <f t="shared" si="2"/>
        <v>0</v>
      </c>
      <c r="K41" s="67">
        <f>E41+H41</f>
        <v>1908412</v>
      </c>
      <c r="L41" s="65">
        <f t="shared" si="3"/>
        <v>1908412</v>
      </c>
    </row>
    <row r="42" spans="1:12" ht="21" customHeight="1">
      <c r="A42" s="101"/>
      <c r="B42" s="18">
        <v>38</v>
      </c>
      <c r="C42" s="43" t="s">
        <v>7</v>
      </c>
      <c r="D42" s="58">
        <v>0</v>
      </c>
      <c r="E42" s="59">
        <v>223515</v>
      </c>
      <c r="F42" s="60">
        <f t="shared" si="1"/>
        <v>223515</v>
      </c>
      <c r="G42" s="61">
        <v>0</v>
      </c>
      <c r="H42" s="59">
        <v>1477787</v>
      </c>
      <c r="I42" s="62">
        <f t="shared" si="4"/>
        <v>1477787</v>
      </c>
      <c r="J42" s="63">
        <f t="shared" si="2"/>
        <v>0</v>
      </c>
      <c r="K42" s="67">
        <f>E42+H42</f>
        <v>1701302</v>
      </c>
      <c r="L42" s="65">
        <f t="shared" si="3"/>
        <v>1701302</v>
      </c>
    </row>
    <row r="43" spans="1:12" ht="21" customHeight="1">
      <c r="A43" s="101"/>
      <c r="B43" s="18">
        <v>39</v>
      </c>
      <c r="C43" s="43" t="s">
        <v>34</v>
      </c>
      <c r="D43" s="58">
        <v>0</v>
      </c>
      <c r="E43" s="59">
        <v>23094</v>
      </c>
      <c r="F43" s="60">
        <f t="shared" si="1"/>
        <v>23094</v>
      </c>
      <c r="G43" s="61">
        <v>0</v>
      </c>
      <c r="H43" s="59">
        <v>416781</v>
      </c>
      <c r="I43" s="62">
        <f t="shared" si="4"/>
        <v>416781</v>
      </c>
      <c r="J43" s="63">
        <f t="shared" si="2"/>
        <v>0</v>
      </c>
      <c r="K43" s="67">
        <f t="shared" si="2"/>
        <v>439875</v>
      </c>
      <c r="L43" s="65">
        <f t="shared" si="3"/>
        <v>439875</v>
      </c>
    </row>
    <row r="44" spans="1:12" ht="21" customHeight="1">
      <c r="A44" s="101"/>
      <c r="B44" s="18">
        <v>40</v>
      </c>
      <c r="C44" s="43" t="s">
        <v>35</v>
      </c>
      <c r="D44" s="58">
        <v>0</v>
      </c>
      <c r="E44" s="59">
        <v>0</v>
      </c>
      <c r="F44" s="60">
        <f t="shared" si="1"/>
        <v>0</v>
      </c>
      <c r="G44" s="61">
        <v>0</v>
      </c>
      <c r="H44" s="59">
        <v>0</v>
      </c>
      <c r="I44" s="62">
        <f t="shared" si="4"/>
        <v>0</v>
      </c>
      <c r="J44" s="63">
        <f t="shared" si="2"/>
        <v>0</v>
      </c>
      <c r="K44" s="66">
        <f t="shared" si="2"/>
        <v>0</v>
      </c>
      <c r="L44" s="65">
        <f t="shared" si="3"/>
        <v>0</v>
      </c>
    </row>
    <row r="45" spans="1:12" ht="21" customHeight="1">
      <c r="A45" s="101"/>
      <c r="B45" s="18">
        <v>41</v>
      </c>
      <c r="C45" s="43" t="s">
        <v>36</v>
      </c>
      <c r="D45" s="58">
        <v>0</v>
      </c>
      <c r="E45" s="59">
        <v>0</v>
      </c>
      <c r="F45" s="60">
        <f t="shared" si="1"/>
        <v>0</v>
      </c>
      <c r="G45" s="61">
        <v>0</v>
      </c>
      <c r="H45" s="59">
        <v>0</v>
      </c>
      <c r="I45" s="62">
        <f t="shared" si="4"/>
        <v>0</v>
      </c>
      <c r="J45" s="63">
        <f t="shared" si="2"/>
        <v>0</v>
      </c>
      <c r="K45" s="66">
        <f t="shared" si="2"/>
        <v>0</v>
      </c>
      <c r="L45" s="65">
        <f t="shared" si="3"/>
        <v>0</v>
      </c>
    </row>
    <row r="46" spans="1:12" ht="21" customHeight="1">
      <c r="A46" s="101"/>
      <c r="B46" s="18">
        <v>42</v>
      </c>
      <c r="C46" s="43" t="s">
        <v>37</v>
      </c>
      <c r="D46" s="58">
        <v>0</v>
      </c>
      <c r="E46" s="59">
        <v>0</v>
      </c>
      <c r="F46" s="60">
        <f t="shared" si="1"/>
        <v>0</v>
      </c>
      <c r="G46" s="61">
        <v>0</v>
      </c>
      <c r="H46" s="59">
        <v>0</v>
      </c>
      <c r="I46" s="62">
        <f t="shared" si="4"/>
        <v>0</v>
      </c>
      <c r="J46" s="63">
        <f t="shared" si="2"/>
        <v>0</v>
      </c>
      <c r="K46" s="66">
        <f>E46+H46</f>
        <v>0</v>
      </c>
      <c r="L46" s="65">
        <f t="shared" si="3"/>
        <v>0</v>
      </c>
    </row>
    <row r="47" spans="1:12" ht="21" customHeight="1">
      <c r="A47" s="101"/>
      <c r="B47" s="18">
        <v>43</v>
      </c>
      <c r="C47" s="43" t="s">
        <v>8</v>
      </c>
      <c r="D47" s="58">
        <v>0</v>
      </c>
      <c r="E47" s="59">
        <v>0</v>
      </c>
      <c r="F47" s="60">
        <f t="shared" si="1"/>
        <v>0</v>
      </c>
      <c r="G47" s="61">
        <v>0</v>
      </c>
      <c r="H47" s="59">
        <v>0</v>
      </c>
      <c r="I47" s="62">
        <f t="shared" si="4"/>
        <v>0</v>
      </c>
      <c r="J47" s="63">
        <f t="shared" si="2"/>
        <v>0</v>
      </c>
      <c r="K47" s="66">
        <f t="shared" si="2"/>
        <v>0</v>
      </c>
      <c r="L47" s="65">
        <f t="shared" si="3"/>
        <v>0</v>
      </c>
    </row>
    <row r="48" spans="1:12" ht="21" customHeight="1">
      <c r="A48" s="101"/>
      <c r="B48" s="18">
        <v>44</v>
      </c>
      <c r="C48" s="43" t="s">
        <v>38</v>
      </c>
      <c r="D48" s="58">
        <v>0</v>
      </c>
      <c r="E48" s="59">
        <v>0</v>
      </c>
      <c r="F48" s="60">
        <f t="shared" si="1"/>
        <v>0</v>
      </c>
      <c r="G48" s="61">
        <v>0</v>
      </c>
      <c r="H48" s="59">
        <v>0</v>
      </c>
      <c r="I48" s="62">
        <f t="shared" si="4"/>
        <v>0</v>
      </c>
      <c r="J48" s="63">
        <f t="shared" si="2"/>
        <v>0</v>
      </c>
      <c r="K48" s="66">
        <f t="shared" si="2"/>
        <v>0</v>
      </c>
      <c r="L48" s="65">
        <f t="shared" si="3"/>
        <v>0</v>
      </c>
    </row>
    <row r="49" spans="1:12" ht="21" customHeight="1">
      <c r="A49" s="101"/>
      <c r="B49" s="18">
        <v>45</v>
      </c>
      <c r="C49" s="43" t="s">
        <v>52</v>
      </c>
      <c r="D49" s="58">
        <v>0</v>
      </c>
      <c r="E49" s="59">
        <v>0</v>
      </c>
      <c r="F49" s="60">
        <f t="shared" si="1"/>
        <v>0</v>
      </c>
      <c r="G49" s="61">
        <v>0</v>
      </c>
      <c r="H49" s="59">
        <v>0</v>
      </c>
      <c r="I49" s="62">
        <f t="shared" si="4"/>
        <v>0</v>
      </c>
      <c r="J49" s="63">
        <f t="shared" si="2"/>
        <v>0</v>
      </c>
      <c r="K49" s="66">
        <f t="shared" si="2"/>
        <v>0</v>
      </c>
      <c r="L49" s="65">
        <f t="shared" si="3"/>
        <v>0</v>
      </c>
    </row>
    <row r="50" spans="1:12" ht="21" customHeight="1">
      <c r="A50" s="101"/>
      <c r="B50" s="18">
        <v>46</v>
      </c>
      <c r="C50" s="43" t="s">
        <v>39</v>
      </c>
      <c r="D50" s="58">
        <v>0</v>
      </c>
      <c r="E50" s="59">
        <v>0</v>
      </c>
      <c r="F50" s="60">
        <f t="shared" si="1"/>
        <v>0</v>
      </c>
      <c r="G50" s="61">
        <v>0</v>
      </c>
      <c r="H50" s="59">
        <v>0</v>
      </c>
      <c r="I50" s="62">
        <f t="shared" si="4"/>
        <v>0</v>
      </c>
      <c r="J50" s="63">
        <f t="shared" si="2"/>
        <v>0</v>
      </c>
      <c r="K50" s="66">
        <f t="shared" si="2"/>
        <v>0</v>
      </c>
      <c r="L50" s="65">
        <f t="shared" si="3"/>
        <v>0</v>
      </c>
    </row>
    <row r="51" spans="1:12" ht="21" customHeight="1">
      <c r="A51" s="101"/>
      <c r="B51" s="18">
        <v>47</v>
      </c>
      <c r="C51" s="43" t="s">
        <v>40</v>
      </c>
      <c r="D51" s="58">
        <v>0</v>
      </c>
      <c r="E51" s="59">
        <v>0</v>
      </c>
      <c r="F51" s="60">
        <f t="shared" si="1"/>
        <v>0</v>
      </c>
      <c r="G51" s="61">
        <v>0</v>
      </c>
      <c r="H51" s="59">
        <v>0</v>
      </c>
      <c r="I51" s="62">
        <f t="shared" si="4"/>
        <v>0</v>
      </c>
      <c r="J51" s="63">
        <f t="shared" si="2"/>
        <v>0</v>
      </c>
      <c r="K51" s="66">
        <f t="shared" si="2"/>
        <v>0</v>
      </c>
      <c r="L51" s="65">
        <f t="shared" si="3"/>
        <v>0</v>
      </c>
    </row>
    <row r="52" spans="1:12" ht="21" customHeight="1">
      <c r="A52" s="101"/>
      <c r="B52" s="18">
        <v>48</v>
      </c>
      <c r="C52" s="43" t="s">
        <v>41</v>
      </c>
      <c r="D52" s="58">
        <v>0</v>
      </c>
      <c r="E52" s="59">
        <v>0</v>
      </c>
      <c r="F52" s="60">
        <f t="shared" si="1"/>
        <v>0</v>
      </c>
      <c r="G52" s="61">
        <v>0</v>
      </c>
      <c r="H52" s="59">
        <v>0</v>
      </c>
      <c r="I52" s="62">
        <f t="shared" si="4"/>
        <v>0</v>
      </c>
      <c r="J52" s="63">
        <f t="shared" si="2"/>
        <v>0</v>
      </c>
      <c r="K52" s="66">
        <f t="shared" si="2"/>
        <v>0</v>
      </c>
      <c r="L52" s="65">
        <f t="shared" si="3"/>
        <v>0</v>
      </c>
    </row>
    <row r="53" spans="1:12" ht="21" customHeight="1">
      <c r="A53" s="101"/>
      <c r="B53" s="18">
        <v>49</v>
      </c>
      <c r="C53" s="43" t="s">
        <v>42</v>
      </c>
      <c r="D53" s="58">
        <v>0</v>
      </c>
      <c r="E53" s="59">
        <v>0</v>
      </c>
      <c r="F53" s="60">
        <f t="shared" si="1"/>
        <v>0</v>
      </c>
      <c r="G53" s="61">
        <v>0</v>
      </c>
      <c r="H53" s="59">
        <v>0</v>
      </c>
      <c r="I53" s="62">
        <f t="shared" si="4"/>
        <v>0</v>
      </c>
      <c r="J53" s="63">
        <f t="shared" si="2"/>
        <v>0</v>
      </c>
      <c r="K53" s="66">
        <f t="shared" si="2"/>
        <v>0</v>
      </c>
      <c r="L53" s="65">
        <f t="shared" si="3"/>
        <v>0</v>
      </c>
    </row>
    <row r="54" spans="1:12" ht="21" customHeight="1">
      <c r="A54" s="101"/>
      <c r="B54" s="18">
        <v>50</v>
      </c>
      <c r="C54" s="43" t="s">
        <v>43</v>
      </c>
      <c r="D54" s="58">
        <v>0</v>
      </c>
      <c r="E54" s="59">
        <v>0</v>
      </c>
      <c r="F54" s="60">
        <f t="shared" si="1"/>
        <v>0</v>
      </c>
      <c r="G54" s="61">
        <v>0</v>
      </c>
      <c r="H54" s="59">
        <v>0</v>
      </c>
      <c r="I54" s="62">
        <f t="shared" si="4"/>
        <v>0</v>
      </c>
      <c r="J54" s="63">
        <f t="shared" si="2"/>
        <v>0</v>
      </c>
      <c r="K54" s="66">
        <f t="shared" si="2"/>
        <v>0</v>
      </c>
      <c r="L54" s="65">
        <f t="shared" si="3"/>
        <v>0</v>
      </c>
    </row>
    <row r="55" spans="1:12" ht="21" customHeight="1">
      <c r="A55" s="101"/>
      <c r="B55" s="18">
        <v>51</v>
      </c>
      <c r="C55" s="43" t="s">
        <v>44</v>
      </c>
      <c r="D55" s="58">
        <v>0</v>
      </c>
      <c r="E55" s="59">
        <v>0</v>
      </c>
      <c r="F55" s="60">
        <f t="shared" si="1"/>
        <v>0</v>
      </c>
      <c r="G55" s="61">
        <v>0</v>
      </c>
      <c r="H55" s="59">
        <v>0</v>
      </c>
      <c r="I55" s="62">
        <f t="shared" si="4"/>
        <v>0</v>
      </c>
      <c r="J55" s="63">
        <f t="shared" si="2"/>
        <v>0</v>
      </c>
      <c r="K55" s="66">
        <f t="shared" si="2"/>
        <v>0</v>
      </c>
      <c r="L55" s="65">
        <f t="shared" si="3"/>
        <v>0</v>
      </c>
    </row>
    <row r="56" spans="1:12" ht="21" customHeight="1">
      <c r="A56" s="101"/>
      <c r="B56" s="18">
        <v>52</v>
      </c>
      <c r="C56" s="43" t="s">
        <v>9</v>
      </c>
      <c r="D56" s="58">
        <v>0</v>
      </c>
      <c r="E56" s="59">
        <v>0</v>
      </c>
      <c r="F56" s="60">
        <f t="shared" si="1"/>
        <v>0</v>
      </c>
      <c r="G56" s="61">
        <v>0</v>
      </c>
      <c r="H56" s="59">
        <v>0</v>
      </c>
      <c r="I56" s="62">
        <f t="shared" si="4"/>
        <v>0</v>
      </c>
      <c r="J56" s="63">
        <f t="shared" si="2"/>
        <v>0</v>
      </c>
      <c r="K56" s="66">
        <f t="shared" si="2"/>
        <v>0</v>
      </c>
      <c r="L56" s="65">
        <f t="shared" si="3"/>
        <v>0</v>
      </c>
    </row>
    <row r="57" spans="1:12" ht="21" customHeight="1">
      <c r="A57" s="101"/>
      <c r="B57" s="18">
        <v>53</v>
      </c>
      <c r="C57" s="43" t="s">
        <v>45</v>
      </c>
      <c r="D57" s="58">
        <v>0</v>
      </c>
      <c r="E57" s="59">
        <v>0</v>
      </c>
      <c r="F57" s="60">
        <f t="shared" si="1"/>
        <v>0</v>
      </c>
      <c r="G57" s="61">
        <v>0</v>
      </c>
      <c r="H57" s="59">
        <v>0</v>
      </c>
      <c r="I57" s="62">
        <f t="shared" si="4"/>
        <v>0</v>
      </c>
      <c r="J57" s="63">
        <f t="shared" si="2"/>
        <v>0</v>
      </c>
      <c r="K57" s="66">
        <f t="shared" si="2"/>
        <v>0</v>
      </c>
      <c r="L57" s="65">
        <f t="shared" si="3"/>
        <v>0</v>
      </c>
    </row>
    <row r="58" spans="1:12" ht="21" customHeight="1" thickBot="1">
      <c r="A58" s="101"/>
      <c r="B58" s="19">
        <v>54</v>
      </c>
      <c r="C58" s="46" t="s">
        <v>46</v>
      </c>
      <c r="D58" s="80">
        <v>0</v>
      </c>
      <c r="E58" s="81">
        <v>0</v>
      </c>
      <c r="F58" s="82">
        <f t="shared" si="1"/>
        <v>0</v>
      </c>
      <c r="G58" s="83">
        <v>0</v>
      </c>
      <c r="H58" s="81">
        <v>0</v>
      </c>
      <c r="I58" s="84">
        <f>G58+H58</f>
        <v>0</v>
      </c>
      <c r="J58" s="85">
        <f t="shared" si="2"/>
        <v>0</v>
      </c>
      <c r="K58" s="86">
        <f t="shared" si="2"/>
        <v>0</v>
      </c>
      <c r="L58" s="87">
        <f t="shared" si="3"/>
        <v>0</v>
      </c>
    </row>
    <row r="59" spans="1:12" ht="21" customHeight="1" thickTop="1">
      <c r="A59" s="101"/>
      <c r="B59" s="20"/>
      <c r="C59" s="21" t="s">
        <v>56</v>
      </c>
      <c r="D59" s="31">
        <v>24425710</v>
      </c>
      <c r="E59" s="47">
        <v>358892</v>
      </c>
      <c r="F59" s="49">
        <v>24784602</v>
      </c>
      <c r="G59" s="48">
        <v>287507557</v>
      </c>
      <c r="H59" s="47">
        <v>1549520</v>
      </c>
      <c r="I59" s="33">
        <v>289057077</v>
      </c>
      <c r="J59" s="31">
        <v>311933267</v>
      </c>
      <c r="K59" s="35">
        <v>1908412</v>
      </c>
      <c r="L59" s="37">
        <v>313841679</v>
      </c>
    </row>
    <row r="60" spans="1:12" ht="21" customHeight="1">
      <c r="A60" s="101"/>
      <c r="B60" s="20"/>
      <c r="C60" s="21" t="s">
        <v>57</v>
      </c>
      <c r="D60" s="32">
        <v>0</v>
      </c>
      <c r="E60" s="36">
        <v>246609</v>
      </c>
      <c r="F60" s="34">
        <v>246609</v>
      </c>
      <c r="G60" s="32">
        <v>0</v>
      </c>
      <c r="H60" s="36">
        <v>1894568</v>
      </c>
      <c r="I60" s="34">
        <v>1894568</v>
      </c>
      <c r="J60" s="32">
        <v>0</v>
      </c>
      <c r="K60" s="36">
        <v>2141177</v>
      </c>
      <c r="L60" s="38">
        <v>2141177</v>
      </c>
    </row>
    <row r="61" spans="1:12" ht="21" customHeight="1">
      <c r="A61" s="101"/>
      <c r="B61" s="20"/>
      <c r="C61" s="21" t="s">
        <v>58</v>
      </c>
      <c r="D61" s="22">
        <v>24425710</v>
      </c>
      <c r="E61" s="23">
        <v>605501</v>
      </c>
      <c r="F61" s="24">
        <v>25031211</v>
      </c>
      <c r="G61" s="25">
        <v>287507557</v>
      </c>
      <c r="H61" s="23">
        <v>3444088</v>
      </c>
      <c r="I61" s="26">
        <v>290951645</v>
      </c>
      <c r="J61" s="23">
        <v>311933267</v>
      </c>
      <c r="K61" s="23">
        <v>4049589</v>
      </c>
      <c r="L61" s="23">
        <v>315982856</v>
      </c>
    </row>
    <row r="62" spans="9:12" ht="14.25">
      <c r="I62" s="27"/>
      <c r="J62" s="28"/>
      <c r="L62" s="28"/>
    </row>
    <row r="63" spans="4:12" ht="14.25">
      <c r="D63" s="29"/>
      <c r="E63" s="29"/>
      <c r="F63" s="29"/>
      <c r="G63" s="29"/>
      <c r="H63" s="29"/>
      <c r="I63" s="29"/>
      <c r="J63" s="29"/>
      <c r="K63" s="29"/>
      <c r="L63" s="30"/>
    </row>
    <row r="64" spans="4:12" ht="14.25">
      <c r="D64" s="29"/>
      <c r="E64" s="29"/>
      <c r="F64" s="29"/>
      <c r="G64" s="29"/>
      <c r="H64" s="29"/>
      <c r="I64" s="29"/>
      <c r="J64" s="29"/>
      <c r="K64" s="29"/>
      <c r="L64" s="29"/>
    </row>
  </sheetData>
  <sheetProtection/>
  <mergeCells count="6">
    <mergeCell ref="J3:L3"/>
    <mergeCell ref="D3:F3"/>
    <mergeCell ref="G3:I3"/>
    <mergeCell ref="A1:A33"/>
    <mergeCell ref="A34:A61"/>
    <mergeCell ref="D2:L2"/>
  </mergeCells>
  <printOptions horizontalCentered="1" verticalCentered="1"/>
  <pageMargins left="0" right="0" top="0.7874015748031497" bottom="0.7874015748031497" header="0" footer="0"/>
  <pageSetup horizontalDpi="600" verticalDpi="600" orientation="landscape" paperSize="9" scale="70" r:id="rId2"/>
  <rowBreaks count="2" manualBreakCount="2">
    <brk id="33" max="11" man="1"/>
    <brk id="6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2024-04-22T00:39:29Z</dcterms:created>
  <dcterms:modified xsi:type="dcterms:W3CDTF">2024-04-22T00:39:33Z</dcterms:modified>
  <cp:category/>
  <cp:version/>
  <cp:contentType/>
  <cp:contentStatus/>
</cp:coreProperties>
</file>