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3_決算統計\16_決算カード\05決算カード（アップロード用）\"/>
    </mc:Choice>
  </mc:AlternateContent>
  <xr:revisionPtr revIDLastSave="0" documentId="13_ncr:1_{B67534C1-158E-4D5C-8ABD-DC104E1D2F45}" xr6:coauthVersionLast="47" xr6:coauthVersionMax="47" xr10:uidLastSave="{00000000-0000-0000-0000-000000000000}"/>
  <bookViews>
    <workbookView xWindow="-120" yWindow="-120" windowWidth="29040" windowHeight="15720" xr2:uid="{63A279D9-EEF7-4DBC-A0D1-41079240EAE0}"/>
  </bookViews>
  <sheets>
    <sheet name="芝山町" sheetId="1" r:id="rId1"/>
    <sheet name="睦沢町" sheetId="2" r:id="rId2"/>
    <sheet name="長柄町" sheetId="3" r:id="rId3"/>
  </sheets>
  <externalReferences>
    <externalReference r:id="rId4"/>
  </externalReferences>
  <definedNames>
    <definedName name="_xlnm.Print_Area" localSheetId="0">芝山町!$A$2:$Q$91</definedName>
    <definedName name="_xlnm.Print_Area" localSheetId="2">長柄町!$A$2:$Q$91</definedName>
    <definedName name="_xlnm.Print_Area" localSheetId="1">睦沢町!$A$2:$Q$91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  <c r="D52" i="2"/>
  <c r="D52" i="1"/>
</calcChain>
</file>

<file path=xl/sharedStrings.xml><?xml version="1.0" encoding="utf-8"?>
<sst xmlns="http://schemas.openxmlformats.org/spreadsheetml/2006/main" count="975" uniqueCount="221">
  <si>
    <t>基準内繰入金</t>
    <phoneticPr fontId="6"/>
  </si>
  <si>
    <t>資本勘定繰入金</t>
    <rPh sb="0" eb="2">
      <t>シホン</t>
    </rPh>
    <rPh sb="2" eb="4">
      <t>カンジョウ</t>
    </rPh>
    <rPh sb="4" eb="7">
      <t>クリイレキン</t>
    </rPh>
    <phoneticPr fontId="7"/>
  </si>
  <si>
    <t>収益勘定繰入金</t>
    <rPh sb="0" eb="2">
      <t>シュウエキ</t>
    </rPh>
    <rPh sb="2" eb="4">
      <t>カンジョウ</t>
    </rPh>
    <rPh sb="4" eb="7">
      <t>クリイレキン</t>
    </rPh>
    <phoneticPr fontId="7"/>
  </si>
  <si>
    <t>当年度繰入金合計</t>
  </si>
  <si>
    <t>繰入金</t>
    <rPh sb="0" eb="3">
      <t>クリイレキン</t>
    </rPh>
    <phoneticPr fontId="7"/>
  </si>
  <si>
    <t>企業債現在高</t>
    <rPh sb="0" eb="2">
      <t>キギョウ</t>
    </rPh>
    <rPh sb="2" eb="3">
      <t>サイ</t>
    </rPh>
    <rPh sb="3" eb="6">
      <t>ゲンザイダカ</t>
    </rPh>
    <phoneticPr fontId="6"/>
  </si>
  <si>
    <t>※3　受益者負担金は「㎡当たり単価」と「戸当たり単価」のいずれか該当する
　　ものを記載している。</t>
    <rPh sb="3" eb="6">
      <t>ジュエキシャ</t>
    </rPh>
    <rPh sb="6" eb="8">
      <t>フタン</t>
    </rPh>
    <rPh sb="8" eb="9">
      <t>キン</t>
    </rPh>
    <rPh sb="12" eb="13">
      <t>ア</t>
    </rPh>
    <rPh sb="15" eb="17">
      <t>タンカ</t>
    </rPh>
    <rPh sb="20" eb="21">
      <t>コ</t>
    </rPh>
    <rPh sb="21" eb="22">
      <t>ア</t>
    </rPh>
    <rPh sb="24" eb="26">
      <t>タンカ</t>
    </rPh>
    <rPh sb="32" eb="34">
      <t>ガイトウ</t>
    </rPh>
    <rPh sb="42" eb="44">
      <t>キサイ</t>
    </rPh>
    <phoneticPr fontId="6"/>
  </si>
  <si>
    <t>実質資金不足額</t>
    <rPh sb="0" eb="2">
      <t>ジッシツ</t>
    </rPh>
    <rPh sb="2" eb="4">
      <t>シキン</t>
    </rPh>
    <rPh sb="4" eb="7">
      <t>フソクガク</t>
    </rPh>
    <phoneticPr fontId="6"/>
  </si>
  <si>
    <t>※2　表示単位未満四捨五入の関係で、合計が一致しない場合がある。</t>
    <rPh sb="3" eb="5">
      <t>ヒョウジ</t>
    </rPh>
    <rPh sb="5" eb="7">
      <t>タンイ</t>
    </rPh>
    <rPh sb="7" eb="9">
      <t>ミマン</t>
    </rPh>
    <rPh sb="9" eb="13">
      <t>シシャゴニュウ</t>
    </rPh>
    <rPh sb="14" eb="16">
      <t>カンケイ</t>
    </rPh>
    <rPh sb="18" eb="20">
      <t>ゴウケイ</t>
    </rPh>
    <rPh sb="21" eb="23">
      <t>イッチ</t>
    </rPh>
    <rPh sb="26" eb="28">
      <t>バアイ</t>
    </rPh>
    <phoneticPr fontId="8"/>
  </si>
  <si>
    <t>不良債務</t>
    <rPh sb="0" eb="2">
      <t>フリョウ</t>
    </rPh>
    <rPh sb="2" eb="4">
      <t>サイム</t>
    </rPh>
    <phoneticPr fontId="7"/>
  </si>
  <si>
    <t>その他引当金</t>
    <rPh sb="2" eb="3">
      <t>タ</t>
    </rPh>
    <rPh sb="3" eb="6">
      <t>ヒキアテキン</t>
    </rPh>
    <phoneticPr fontId="7"/>
  </si>
  <si>
    <t>※1　表示単位未満四捨五入の関係で、処理原価が内訳の合計と一致しない場合が
　　ある。</t>
    <rPh sb="18" eb="20">
      <t>ショリ</t>
    </rPh>
    <rPh sb="20" eb="22">
      <t>ゲンカ</t>
    </rPh>
    <rPh sb="23" eb="25">
      <t>ウチワケ</t>
    </rPh>
    <rPh sb="26" eb="28">
      <t>ゴウケイ</t>
    </rPh>
    <phoneticPr fontId="6"/>
  </si>
  <si>
    <t>特別修繕引当金</t>
    <rPh sb="0" eb="2">
      <t>トクベツ</t>
    </rPh>
    <rPh sb="2" eb="4">
      <t>シュウゼン</t>
    </rPh>
    <rPh sb="4" eb="7">
      <t>ヒキアテキン</t>
    </rPh>
    <phoneticPr fontId="7"/>
  </si>
  <si>
    <t>修繕引当金</t>
    <rPh sb="0" eb="2">
      <t>シュウゼン</t>
    </rPh>
    <rPh sb="2" eb="5">
      <t>ヒキアテキン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</si>
  <si>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</si>
  <si>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賞与引当金</t>
    <rPh sb="0" eb="2">
      <t>ショウヨ</t>
    </rPh>
    <rPh sb="2" eb="5">
      <t>ヒキアテキン</t>
    </rPh>
    <phoneticPr fontId="7"/>
  </si>
  <si>
    <t>減価償却費</t>
    <rPh sb="0" eb="5">
      <t>ゲンカショウキャクヒ</t>
    </rPh>
    <phoneticPr fontId="6"/>
  </si>
  <si>
    <t>退職給付引当金</t>
    <rPh sb="0" eb="2">
      <t>タイショク</t>
    </rPh>
    <rPh sb="2" eb="4">
      <t>キュウフ</t>
    </rPh>
    <rPh sb="4" eb="7">
      <t>ヒキアテキン</t>
    </rPh>
    <phoneticPr fontId="7"/>
  </si>
  <si>
    <t>引当金</t>
    <rPh sb="0" eb="3">
      <t>ヒキアテキン</t>
    </rPh>
    <phoneticPr fontId="7"/>
  </si>
  <si>
    <t>企業債利息</t>
    <rPh sb="0" eb="2">
      <t>キギョウ</t>
    </rPh>
    <rPh sb="2" eb="3">
      <t>サイ</t>
    </rPh>
    <rPh sb="3" eb="5">
      <t>リソク</t>
    </rPh>
    <phoneticPr fontId="7"/>
  </si>
  <si>
    <t>資本合計</t>
    <rPh sb="0" eb="1">
      <t>シ</t>
    </rPh>
    <rPh sb="1" eb="2">
      <t>ホン</t>
    </rPh>
    <rPh sb="2" eb="3">
      <t>ゴウ</t>
    </rPh>
    <rPh sb="3" eb="4">
      <t>ケイ</t>
    </rPh>
    <phoneticPr fontId="7"/>
  </si>
  <si>
    <t>企業債償還元金</t>
    <rPh sb="0" eb="2">
      <t>キギョウ</t>
    </rPh>
    <rPh sb="2" eb="3">
      <t>サイ</t>
    </rPh>
    <rPh sb="3" eb="5">
      <t>ショウカン</t>
    </rPh>
    <rPh sb="5" eb="7">
      <t>ガンキン</t>
    </rPh>
    <phoneticPr fontId="7"/>
  </si>
  <si>
    <t>料金収入に対する比率</t>
    <rPh sb="0" eb="2">
      <t>リョウキン</t>
    </rPh>
    <rPh sb="2" eb="4">
      <t>シュウニュウ</t>
    </rPh>
    <rPh sb="5" eb="6">
      <t>タイ</t>
    </rPh>
    <rPh sb="8" eb="10">
      <t>ヒリツ</t>
    </rPh>
    <phoneticPr fontId="7"/>
  </si>
  <si>
    <t>当年度未処理欠損金（△）</t>
    <rPh sb="0" eb="3">
      <t>トウネンド</t>
    </rPh>
    <rPh sb="3" eb="6">
      <t>ミショリ</t>
    </rPh>
    <rPh sb="6" eb="9">
      <t>ケッソンキン</t>
    </rPh>
    <phoneticPr fontId="7"/>
  </si>
  <si>
    <t>－</t>
  </si>
  <si>
    <t>不良債務比率</t>
    <rPh sb="0" eb="2">
      <t>フリョウ</t>
    </rPh>
    <rPh sb="2" eb="4">
      <t>サイム</t>
    </rPh>
    <rPh sb="4" eb="6">
      <t>ヒリツ</t>
    </rPh>
    <phoneticPr fontId="7"/>
  </si>
  <si>
    <t>当年度未処分利益剰余金</t>
    <rPh sb="0" eb="3">
      <t>トウネンド</t>
    </rPh>
    <rPh sb="3" eb="6">
      <t>ミショブン</t>
    </rPh>
    <rPh sb="6" eb="8">
      <t>リエキ</t>
    </rPh>
    <rPh sb="8" eb="11">
      <t>ジョウヨキン</t>
    </rPh>
    <phoneticPr fontId="7"/>
  </si>
  <si>
    <t>累積欠損金比率</t>
    <rPh sb="0" eb="2">
      <t>ルイセキ</t>
    </rPh>
    <rPh sb="2" eb="4">
      <t>ケッソン</t>
    </rPh>
    <rPh sb="4" eb="5">
      <t>キン</t>
    </rPh>
    <rPh sb="5" eb="7">
      <t>ヒリツ</t>
    </rPh>
    <phoneticPr fontId="7"/>
  </si>
  <si>
    <t>利益剰余金</t>
    <rPh sb="0" eb="2">
      <t>リエキ</t>
    </rPh>
    <rPh sb="2" eb="5">
      <t>ジョウヨキン</t>
    </rPh>
    <phoneticPr fontId="7"/>
  </si>
  <si>
    <t>企業債残高対事業規模比率</t>
    <rPh sb="0" eb="5">
      <t>キギョウサイザンダカ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</si>
  <si>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資本剰余金</t>
    <rPh sb="0" eb="2">
      <t>シホン</t>
    </rPh>
    <rPh sb="2" eb="5">
      <t>ジョウヨキン</t>
    </rPh>
    <phoneticPr fontId="7"/>
  </si>
  <si>
    <t>資本勘定繰入金比</t>
    <rPh sb="0" eb="4">
      <t>シホンカンジョウ</t>
    </rPh>
    <rPh sb="4" eb="7">
      <t>クリイ</t>
    </rPh>
    <rPh sb="7" eb="8">
      <t>ヒ</t>
    </rPh>
    <phoneticPr fontId="6"/>
  </si>
  <si>
    <t>剰余金</t>
    <rPh sb="0" eb="1">
      <t>アマツサ</t>
    </rPh>
    <rPh sb="1" eb="2">
      <t>ヨ</t>
    </rPh>
    <rPh sb="2" eb="3">
      <t>キン</t>
    </rPh>
    <phoneticPr fontId="7"/>
  </si>
  <si>
    <t>収益勘定繰入金比</t>
    <rPh sb="0" eb="4">
      <t>シュウエキカンジョウ</t>
    </rPh>
    <rPh sb="4" eb="7">
      <t>クリイレキン</t>
    </rPh>
    <rPh sb="7" eb="8">
      <t>ヒ</t>
    </rPh>
    <phoneticPr fontId="6"/>
  </si>
  <si>
    <t>資本金</t>
    <rPh sb="0" eb="1">
      <t>シ</t>
    </rPh>
    <rPh sb="1" eb="2">
      <t>ホン</t>
    </rPh>
    <rPh sb="2" eb="3">
      <t>キン</t>
    </rPh>
    <phoneticPr fontId="7"/>
  </si>
  <si>
    <t>資本</t>
    <rPh sb="0" eb="1">
      <t>シ</t>
    </rPh>
    <rPh sb="1" eb="2">
      <t>ホン</t>
    </rPh>
    <phoneticPr fontId="7"/>
  </si>
  <si>
    <t>経費回収率</t>
    <rPh sb="0" eb="2">
      <t>ケイヒ</t>
    </rPh>
    <rPh sb="2" eb="5">
      <t>カイシュウリツ</t>
    </rPh>
    <phoneticPr fontId="7"/>
  </si>
  <si>
    <t>負債合計</t>
    <rPh sb="0" eb="1">
      <t>フ</t>
    </rPh>
    <rPh sb="1" eb="2">
      <t>サイ</t>
    </rPh>
    <rPh sb="2" eb="3">
      <t>ゴウ</t>
    </rPh>
    <rPh sb="3" eb="4">
      <t>ケイ</t>
    </rPh>
    <phoneticPr fontId="7"/>
  </si>
  <si>
    <t>有形固定資産減価償却率</t>
    <rPh sb="0" eb="2">
      <t>ユウケイ</t>
    </rPh>
    <rPh sb="2" eb="6">
      <t>コテイシサン</t>
    </rPh>
    <rPh sb="6" eb="8">
      <t>ゲンカ</t>
    </rPh>
    <rPh sb="8" eb="11">
      <t>ショウキャクリツ</t>
    </rPh>
    <phoneticPr fontId="7"/>
  </si>
  <si>
    <t>長期前受金収益化累計額（△）</t>
    <rPh sb="0" eb="2">
      <t>チョウキ</t>
    </rPh>
    <rPh sb="2" eb="5">
      <t>マエウケキン</t>
    </rPh>
    <rPh sb="5" eb="8">
      <t>シュウエキカ</t>
    </rPh>
    <rPh sb="8" eb="11">
      <t>ルイケイガク</t>
    </rPh>
    <phoneticPr fontId="7"/>
  </si>
  <si>
    <t>営業収支比率</t>
    <rPh sb="0" eb="2">
      <t>エイギョウ</t>
    </rPh>
    <rPh sb="2" eb="4">
      <t>シュウシ</t>
    </rPh>
    <rPh sb="4" eb="6">
      <t>ヒリツ</t>
    </rPh>
    <phoneticPr fontId="7"/>
  </si>
  <si>
    <t>長期前受金</t>
    <rPh sb="0" eb="2">
      <t>チョウキ</t>
    </rPh>
    <rPh sb="2" eb="5">
      <t>マエウケキン</t>
    </rPh>
    <phoneticPr fontId="7"/>
  </si>
  <si>
    <t>経常収支比率</t>
    <rPh sb="0" eb="2">
      <t>ケイジョウ</t>
    </rPh>
    <rPh sb="2" eb="4">
      <t>シュウシ</t>
    </rPh>
    <rPh sb="4" eb="6">
      <t>ヒリツ</t>
    </rPh>
    <phoneticPr fontId="7"/>
  </si>
  <si>
    <t>繰延収益</t>
    <rPh sb="0" eb="2">
      <t>クリノベ</t>
    </rPh>
    <rPh sb="2" eb="4">
      <t>シュウエキ</t>
    </rPh>
    <phoneticPr fontId="7"/>
  </si>
  <si>
    <t>流動比率</t>
    <rPh sb="0" eb="2">
      <t>リュウドウ</t>
    </rPh>
    <rPh sb="2" eb="4">
      <t>ヒリツ</t>
    </rPh>
    <phoneticPr fontId="7"/>
  </si>
  <si>
    <t>未払金及び未払費用</t>
    <rPh sb="0" eb="2">
      <t>ミハラ</t>
    </rPh>
    <rPh sb="2" eb="3">
      <t>キン</t>
    </rPh>
    <rPh sb="3" eb="4">
      <t>オヨ</t>
    </rPh>
    <rPh sb="5" eb="6">
      <t>ミ</t>
    </rPh>
    <rPh sb="6" eb="7">
      <t>ハラ</t>
    </rPh>
    <rPh sb="7" eb="9">
      <t>ヒヨウ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</si>
  <si>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</si>
  <si>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財務分析(%)</t>
    <rPh sb="0" eb="2">
      <t>ザイム</t>
    </rPh>
    <rPh sb="2" eb="4">
      <t>ブンセキ</t>
    </rPh>
    <phoneticPr fontId="7"/>
  </si>
  <si>
    <t>一時借入金</t>
    <rPh sb="0" eb="1">
      <t>イチ</t>
    </rPh>
    <rPh sb="1" eb="2">
      <t>トキ</t>
    </rPh>
    <rPh sb="2" eb="3">
      <t>シャク</t>
    </rPh>
    <rPh sb="3" eb="4">
      <t>イ</t>
    </rPh>
    <rPh sb="4" eb="5">
      <t>キン</t>
    </rPh>
    <phoneticPr fontId="7"/>
  </si>
  <si>
    <t>※2</t>
    <phoneticPr fontId="6"/>
  </si>
  <si>
    <t>その他</t>
    <rPh sb="2" eb="3">
      <t>タ</t>
    </rPh>
    <phoneticPr fontId="7"/>
  </si>
  <si>
    <t>委託料</t>
    <rPh sb="0" eb="3">
      <t>イタクリョウ</t>
    </rPh>
    <phoneticPr fontId="6"/>
  </si>
  <si>
    <t>建設改良費等の財源に充てるための長期借入金</t>
    <rPh sb="0" eb="2">
      <t>ケンセツ</t>
    </rPh>
    <rPh sb="2" eb="4">
      <t>カイリョウ</t>
    </rPh>
    <rPh sb="4" eb="5">
      <t>ヒ</t>
    </rPh>
    <rPh sb="5" eb="6">
      <t>トウ</t>
    </rPh>
    <rPh sb="7" eb="9">
      <t>ザイゲン</t>
    </rPh>
    <rPh sb="10" eb="11">
      <t>ア</t>
    </rPh>
    <rPh sb="16" eb="18">
      <t>チョウキ</t>
    </rPh>
    <rPh sb="18" eb="21">
      <t>カリイレキン</t>
    </rPh>
    <phoneticPr fontId="7"/>
  </si>
  <si>
    <t>修繕費</t>
    <rPh sb="0" eb="3">
      <t>シュウゼンヒ</t>
    </rPh>
    <phoneticPr fontId="7"/>
  </si>
  <si>
    <t>建設改良費等の財源に充てるための企業債</t>
    <rPh sb="0" eb="2">
      <t>ケンセツ</t>
    </rPh>
    <rPh sb="2" eb="4">
      <t>カイリョウ</t>
    </rPh>
    <rPh sb="4" eb="5">
      <t>ヒ</t>
    </rPh>
    <rPh sb="5" eb="6">
      <t>トウ</t>
    </rPh>
    <rPh sb="7" eb="9">
      <t>ザイゲン</t>
    </rPh>
    <rPh sb="10" eb="11">
      <t>ア</t>
    </rPh>
    <rPh sb="16" eb="19">
      <t>キギョウサイ</t>
    </rPh>
    <phoneticPr fontId="7"/>
  </si>
  <si>
    <t>動力費</t>
    <rPh sb="0" eb="2">
      <t>ドウリョク</t>
    </rPh>
    <rPh sb="2" eb="3">
      <t>ヒ</t>
    </rPh>
    <phoneticPr fontId="6"/>
  </si>
  <si>
    <t>流動負債</t>
    <rPh sb="0" eb="1">
      <t>リュウ</t>
    </rPh>
    <rPh sb="1" eb="2">
      <t>ドウ</t>
    </rPh>
    <rPh sb="2" eb="3">
      <t>フ</t>
    </rPh>
    <rPh sb="3" eb="4">
      <t>サイ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</si>
  <si>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</si>
  <si>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支払利息</t>
    <rPh sb="0" eb="2">
      <t>シハライ</t>
    </rPh>
    <rPh sb="2" eb="4">
      <t>リソク</t>
    </rPh>
    <phoneticPr fontId="7"/>
  </si>
  <si>
    <t>費用構成比率(%)</t>
    <rPh sb="0" eb="2">
      <t>ヒヨウ</t>
    </rPh>
    <rPh sb="2" eb="4">
      <t>コウセイ</t>
    </rPh>
    <rPh sb="4" eb="6">
      <t>ヒリツ</t>
    </rPh>
    <phoneticPr fontId="7"/>
  </si>
  <si>
    <t>計（人）</t>
    <rPh sb="0" eb="1">
      <t>ケイ</t>
    </rPh>
    <rPh sb="2" eb="3">
      <t>ニン</t>
    </rPh>
    <phoneticPr fontId="7"/>
  </si>
  <si>
    <t>固定負債</t>
    <rPh sb="0" eb="1">
      <t>ガタマリ</t>
    </rPh>
    <rPh sb="1" eb="2">
      <t>サダム</t>
    </rPh>
    <rPh sb="2" eb="3">
      <t>フ</t>
    </rPh>
    <rPh sb="3" eb="4">
      <t>サイ</t>
    </rPh>
    <phoneticPr fontId="7"/>
  </si>
  <si>
    <t>負債</t>
    <rPh sb="0" eb="1">
      <t>フ</t>
    </rPh>
    <rPh sb="1" eb="2">
      <t>サイ</t>
    </rPh>
    <phoneticPr fontId="7"/>
  </si>
  <si>
    <t>資本勘定所属職員（人）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7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</si>
  <si>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7"/>
  </si>
  <si>
    <t>損益勘定所属職員（人）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7"/>
  </si>
  <si>
    <t>職員数</t>
    <rPh sb="0" eb="3">
      <t>ショクインスウ</t>
    </rPh>
    <phoneticPr fontId="6"/>
  </si>
  <si>
    <t>繰延資産</t>
    <rPh sb="0" eb="1">
      <t>グリ</t>
    </rPh>
    <rPh sb="1" eb="2">
      <t>エン</t>
    </rPh>
    <rPh sb="2" eb="4">
      <t>シサン</t>
    </rPh>
    <phoneticPr fontId="7"/>
  </si>
  <si>
    <t>令和06年03月22日</t>
  </si>
  <si>
    <t>分担金制度採用年月日</t>
    <rPh sb="0" eb="3">
      <t>ブンタンキン</t>
    </rPh>
    <rPh sb="3" eb="5">
      <t>セイド</t>
    </rPh>
    <rPh sb="5" eb="7">
      <t>サイヨウ</t>
    </rPh>
    <rPh sb="7" eb="10">
      <t>ネンガッピ</t>
    </rPh>
    <phoneticPr fontId="7"/>
  </si>
  <si>
    <t>貯蔵品</t>
    <rPh sb="0" eb="1">
      <t>チョ</t>
    </rPh>
    <rPh sb="1" eb="2">
      <t>クラ</t>
    </rPh>
    <rPh sb="2" eb="3">
      <t>シナ</t>
    </rPh>
    <phoneticPr fontId="7"/>
  </si>
  <si>
    <t>貸倒引当金（△）</t>
    <rPh sb="0" eb="2">
      <t>カシダオレ</t>
    </rPh>
    <rPh sb="2" eb="5">
      <t>ヒキアテキン</t>
    </rPh>
    <phoneticPr fontId="7"/>
  </si>
  <si>
    <t>負担率（％）</t>
    <rPh sb="0" eb="2">
      <t>フタン</t>
    </rPh>
    <rPh sb="2" eb="3">
      <t>リツ</t>
    </rPh>
    <phoneticPr fontId="7"/>
  </si>
  <si>
    <t>分担金</t>
    <rPh sb="0" eb="3">
      <t>ブンタンキン</t>
    </rPh>
    <phoneticPr fontId="7"/>
  </si>
  <si>
    <t>未収金及び未収収益</t>
    <rPh sb="0" eb="1">
      <t>ミ</t>
    </rPh>
    <rPh sb="1" eb="2">
      <t>オサム</t>
    </rPh>
    <rPh sb="2" eb="3">
      <t>カネ</t>
    </rPh>
    <rPh sb="3" eb="4">
      <t>オヨ</t>
    </rPh>
    <rPh sb="5" eb="7">
      <t>ミシュウ</t>
    </rPh>
    <rPh sb="7" eb="9">
      <t>シュウエキ</t>
    </rPh>
    <phoneticPr fontId="7"/>
  </si>
  <si>
    <t>現金及び預金</t>
    <rPh sb="0" eb="1">
      <t>ウツツ</t>
    </rPh>
    <rPh sb="1" eb="2">
      <t>キン</t>
    </rPh>
    <rPh sb="2" eb="3">
      <t>オヨ</t>
    </rPh>
    <rPh sb="4" eb="5">
      <t>アズカリ</t>
    </rPh>
    <rPh sb="5" eb="6">
      <t>カネ</t>
    </rPh>
    <phoneticPr fontId="7"/>
  </si>
  <si>
    <t>流動資産</t>
    <rPh sb="0" eb="1">
      <t>リュウ</t>
    </rPh>
    <rPh sb="1" eb="2">
      <t>ドウ</t>
    </rPh>
    <rPh sb="2" eb="3">
      <t>シ</t>
    </rPh>
    <rPh sb="3" eb="4">
      <t>サン</t>
    </rPh>
    <phoneticPr fontId="7"/>
  </si>
  <si>
    <t>定額制　</t>
  </si>
  <si>
    <t/>
  </si>
  <si>
    <t>使用料体系</t>
    <rPh sb="0" eb="3">
      <t>シヨウリョウ</t>
    </rPh>
    <rPh sb="3" eb="5">
      <t>タイケイ</t>
    </rPh>
    <phoneticPr fontId="7"/>
  </si>
  <si>
    <t>減価償却累計額（△）</t>
    <rPh sb="0" eb="2">
      <t>ゲンカ</t>
    </rPh>
    <rPh sb="2" eb="4">
      <t>ショウキャク</t>
    </rPh>
    <rPh sb="4" eb="7">
      <t>ルイケイガク</t>
    </rPh>
    <phoneticPr fontId="7"/>
  </si>
  <si>
    <t>資本費（円銭）</t>
    <rPh sb="0" eb="2">
      <t>シホン</t>
    </rPh>
    <rPh sb="2" eb="3">
      <t>ヒ</t>
    </rPh>
    <rPh sb="4" eb="5">
      <t>エン</t>
    </rPh>
    <rPh sb="5" eb="6">
      <t>セン</t>
    </rPh>
    <phoneticPr fontId="7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</si>
  <si>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7"/>
  </si>
  <si>
    <t>維持管理費（円銭）</t>
    <rPh sb="0" eb="2">
      <t>イジ</t>
    </rPh>
    <rPh sb="2" eb="5">
      <t>カンリヒ</t>
    </rPh>
    <rPh sb="6" eb="7">
      <t>エン</t>
    </rPh>
    <rPh sb="7" eb="8">
      <t>セン</t>
    </rPh>
    <phoneticPr fontId="7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</si>
  <si>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7"/>
  </si>
  <si>
    <t>資産</t>
    <rPh sb="0" eb="1">
      <t>シ</t>
    </rPh>
    <rPh sb="1" eb="2">
      <t>サン</t>
    </rPh>
    <phoneticPr fontId="7"/>
  </si>
  <si>
    <t>貸借対照表</t>
    <rPh sb="0" eb="1">
      <t>カシ</t>
    </rPh>
    <rPh sb="1" eb="2">
      <t>シャク</t>
    </rPh>
    <rPh sb="2" eb="3">
      <t>タイ</t>
    </rPh>
    <rPh sb="3" eb="4">
      <t>アキラ</t>
    </rPh>
    <rPh sb="4" eb="5">
      <t>ヒョウ</t>
    </rPh>
    <phoneticPr fontId="7"/>
  </si>
  <si>
    <t>※1</t>
    <phoneticPr fontId="6"/>
  </si>
  <si>
    <t>処理原価（円銭）</t>
    <rPh sb="0" eb="2">
      <t>ショリ</t>
    </rPh>
    <rPh sb="2" eb="4">
      <t>ゲンカ</t>
    </rPh>
    <rPh sb="5" eb="6">
      <t>エン</t>
    </rPh>
    <rPh sb="6" eb="7">
      <t>セン</t>
    </rPh>
    <phoneticPr fontId="7"/>
  </si>
  <si>
    <t>補填財源不足額（M+N）</t>
    <rPh sb="0" eb="2">
      <t>ホテン</t>
    </rPh>
    <rPh sb="2" eb="4">
      <t>ザイゲン</t>
    </rPh>
    <rPh sb="4" eb="6">
      <t>フソク</t>
    </rPh>
    <rPh sb="6" eb="7">
      <t>ガク</t>
    </rPh>
    <phoneticPr fontId="7"/>
  </si>
  <si>
    <t>使用料単価（円銭）</t>
    <rPh sb="0" eb="3">
      <t>シヨウリョウ</t>
    </rPh>
    <rPh sb="3" eb="5">
      <t>タンカ</t>
    </rPh>
    <rPh sb="6" eb="7">
      <t>エン</t>
    </rPh>
    <rPh sb="7" eb="8">
      <t>セン</t>
    </rPh>
    <phoneticPr fontId="7"/>
  </si>
  <si>
    <t>有収水量1m3当り</t>
    <rPh sb="0" eb="1">
      <t>ユウ</t>
    </rPh>
    <rPh sb="1" eb="2">
      <t>シュウ</t>
    </rPh>
    <rPh sb="2" eb="3">
      <t>スイ</t>
    </rPh>
    <rPh sb="3" eb="4">
      <t>リョウ</t>
    </rPh>
    <rPh sb="7" eb="8">
      <t>ア</t>
    </rPh>
    <phoneticPr fontId="7"/>
  </si>
  <si>
    <t>N</t>
    <phoneticPr fontId="7"/>
  </si>
  <si>
    <t>補填財源</t>
    <rPh sb="0" eb="2">
      <t>ホテン</t>
    </rPh>
    <rPh sb="2" eb="3">
      <t>ザイ</t>
    </rPh>
    <rPh sb="3" eb="4">
      <t>ミナモト</t>
    </rPh>
    <phoneticPr fontId="7"/>
  </si>
  <si>
    <t>令和06年09月27日</t>
  </si>
  <si>
    <t>－－－－－－</t>
  </si>
  <si>
    <t>現行料金実施年月日</t>
    <rPh sb="0" eb="2">
      <t>ゲンコウ</t>
    </rPh>
    <rPh sb="2" eb="4">
      <t>リョウキン</t>
    </rPh>
    <rPh sb="4" eb="6">
      <t>ジッシ</t>
    </rPh>
    <rPh sb="6" eb="7">
      <t>ネン</t>
    </rPh>
    <rPh sb="7" eb="9">
      <t>ガッピ</t>
    </rPh>
    <phoneticPr fontId="7"/>
  </si>
  <si>
    <t>M</t>
    <phoneticPr fontId="7"/>
  </si>
  <si>
    <t>収支差引（K-L）</t>
    <rPh sb="0" eb="1">
      <t>オサム</t>
    </rPh>
    <rPh sb="1" eb="2">
      <t>ササ</t>
    </rPh>
    <rPh sb="2" eb="3">
      <t>サ</t>
    </rPh>
    <rPh sb="3" eb="4">
      <t>イン</t>
    </rPh>
    <phoneticPr fontId="7"/>
  </si>
  <si>
    <t>家庭用20m3/月使用料（円）</t>
    <rPh sb="0" eb="3">
      <t>カテイヨウ</t>
    </rPh>
    <rPh sb="8" eb="9">
      <t>ツキ</t>
    </rPh>
    <rPh sb="9" eb="12">
      <t>シヨウリョウ</t>
    </rPh>
    <rPh sb="13" eb="14">
      <t>エン</t>
    </rPh>
    <phoneticPr fontId="7"/>
  </si>
  <si>
    <t>使用料</t>
    <rPh sb="0" eb="3">
      <t>シヨウリョウ</t>
    </rPh>
    <phoneticPr fontId="7"/>
  </si>
  <si>
    <t>料金</t>
    <rPh sb="0" eb="2">
      <t>リョウキン</t>
    </rPh>
    <phoneticPr fontId="7"/>
  </si>
  <si>
    <t>企業債償還金</t>
    <rPh sb="0" eb="1">
      <t>クワダ</t>
    </rPh>
    <rPh sb="1" eb="2">
      <t>ギョウ</t>
    </rPh>
    <rPh sb="2" eb="3">
      <t>サイ</t>
    </rPh>
    <rPh sb="3" eb="4">
      <t>ツグナ</t>
    </rPh>
    <rPh sb="4" eb="5">
      <t>メグ</t>
    </rPh>
    <rPh sb="5" eb="6">
      <t>キン</t>
    </rPh>
    <phoneticPr fontId="7"/>
  </si>
  <si>
    <t>計</t>
    <rPh sb="0" eb="1">
      <t>ケイ</t>
    </rPh>
    <phoneticPr fontId="7"/>
  </si>
  <si>
    <t>建設改良費</t>
    <rPh sb="0" eb="1">
      <t>ダテ</t>
    </rPh>
    <rPh sb="1" eb="2">
      <t>シツラ</t>
    </rPh>
    <rPh sb="2" eb="3">
      <t>アラタ</t>
    </rPh>
    <rPh sb="3" eb="4">
      <t>リョウ</t>
    </rPh>
    <rPh sb="4" eb="5">
      <t>ヒ</t>
    </rPh>
    <phoneticPr fontId="7"/>
  </si>
  <si>
    <t>高度処理費</t>
    <rPh sb="0" eb="5">
      <t>コウドショリヒ</t>
    </rPh>
    <phoneticPr fontId="6"/>
  </si>
  <si>
    <t>L</t>
    <phoneticPr fontId="7"/>
  </si>
  <si>
    <t>資本的支出</t>
    <rPh sb="0" eb="1">
      <t>シ</t>
    </rPh>
    <rPh sb="1" eb="2">
      <t>ホン</t>
    </rPh>
    <rPh sb="2" eb="3">
      <t>マト</t>
    </rPh>
    <rPh sb="3" eb="4">
      <t>ササ</t>
    </rPh>
    <rPh sb="4" eb="5">
      <t>デ</t>
    </rPh>
    <phoneticPr fontId="7"/>
  </si>
  <si>
    <t>その他</t>
    <rPh sb="2" eb="3">
      <t>タ</t>
    </rPh>
    <phoneticPr fontId="6"/>
  </si>
  <si>
    <t>工事負担金</t>
    <rPh sb="0" eb="2">
      <t>コウジ</t>
    </rPh>
    <rPh sb="2" eb="5">
      <t>フタンキン</t>
    </rPh>
    <phoneticPr fontId="6"/>
  </si>
  <si>
    <t>資本費</t>
    <rPh sb="0" eb="2">
      <t>シホン</t>
    </rPh>
    <rPh sb="2" eb="3">
      <t>ヒ</t>
    </rPh>
    <phoneticPr fontId="7"/>
  </si>
  <si>
    <t>他会計繰入金</t>
    <rPh sb="0" eb="1">
      <t>タ</t>
    </rPh>
    <rPh sb="1" eb="2">
      <t>カイ</t>
    </rPh>
    <rPh sb="2" eb="3">
      <t>ケイ</t>
    </rPh>
    <rPh sb="3" eb="4">
      <t>グリ</t>
    </rPh>
    <rPh sb="4" eb="5">
      <t>イ</t>
    </rPh>
    <rPh sb="5" eb="6">
      <t>キン</t>
    </rPh>
    <phoneticPr fontId="7"/>
  </si>
  <si>
    <t>維持管理費</t>
    <rPh sb="0" eb="2">
      <t>イジ</t>
    </rPh>
    <rPh sb="2" eb="5">
      <t>カンリヒ</t>
    </rPh>
    <phoneticPr fontId="7"/>
  </si>
  <si>
    <t>国・都道府県補助金</t>
    <rPh sb="0" eb="1">
      <t>クニ</t>
    </rPh>
    <rPh sb="2" eb="6">
      <t>トドウフケン</t>
    </rPh>
    <rPh sb="6" eb="9">
      <t>ホジョキン</t>
    </rPh>
    <phoneticPr fontId="6"/>
  </si>
  <si>
    <t>汚水処理費</t>
    <rPh sb="0" eb="2">
      <t>オスイ</t>
    </rPh>
    <rPh sb="2" eb="4">
      <t>ショリ</t>
    </rPh>
    <rPh sb="4" eb="5">
      <t>ヒ</t>
    </rPh>
    <phoneticPr fontId="7"/>
  </si>
  <si>
    <t>費用分析</t>
    <rPh sb="0" eb="2">
      <t>ヒヨウ</t>
    </rPh>
    <rPh sb="2" eb="4">
      <t>ブンセキ</t>
    </rPh>
    <phoneticPr fontId="7"/>
  </si>
  <si>
    <t>企業債</t>
    <rPh sb="0" eb="1">
      <t>クワダ</t>
    </rPh>
    <rPh sb="1" eb="2">
      <t>ギョウ</t>
    </rPh>
    <rPh sb="2" eb="3">
      <t>サイ</t>
    </rPh>
    <phoneticPr fontId="7"/>
  </si>
  <si>
    <t>施設利用率（％）</t>
    <rPh sb="0" eb="2">
      <t>シセツ</t>
    </rPh>
    <rPh sb="2" eb="5">
      <t>リヨウリツ</t>
    </rPh>
    <phoneticPr fontId="7"/>
  </si>
  <si>
    <t>K</t>
    <phoneticPr fontId="7"/>
  </si>
  <si>
    <t>資本的収入</t>
    <rPh sb="0" eb="1">
      <t>シ</t>
    </rPh>
    <rPh sb="1" eb="2">
      <t>ホン</t>
    </rPh>
    <rPh sb="2" eb="3">
      <t>マト</t>
    </rPh>
    <rPh sb="3" eb="4">
      <t>オサム</t>
    </rPh>
    <rPh sb="4" eb="5">
      <t>イ</t>
    </rPh>
    <phoneticPr fontId="7"/>
  </si>
  <si>
    <t>資本的収支</t>
    <rPh sb="0" eb="1">
      <t>シ</t>
    </rPh>
    <rPh sb="1" eb="2">
      <t>ホン</t>
    </rPh>
    <rPh sb="2" eb="3">
      <t>マト</t>
    </rPh>
    <rPh sb="3" eb="4">
      <t>オサム</t>
    </rPh>
    <rPh sb="4" eb="5">
      <t>ササ</t>
    </rPh>
    <phoneticPr fontId="7"/>
  </si>
  <si>
    <t>有収率（B/A×100）（％）</t>
    <rPh sb="0" eb="1">
      <t>ユウ</t>
    </rPh>
    <rPh sb="1" eb="3">
      <t>シュウリツ</t>
    </rPh>
    <phoneticPr fontId="7"/>
  </si>
  <si>
    <t>資金の増加額（又は減少額）</t>
    <rPh sb="0" eb="2">
      <t>シキン</t>
    </rPh>
    <rPh sb="3" eb="6">
      <t>ゾウカガク</t>
    </rPh>
    <rPh sb="7" eb="8">
      <t>マタ</t>
    </rPh>
    <rPh sb="9" eb="12">
      <t>ゲンショウガク</t>
    </rPh>
    <phoneticPr fontId="7"/>
  </si>
  <si>
    <t>B</t>
    <phoneticPr fontId="7"/>
  </si>
  <si>
    <t>年間有収水量（m3）</t>
    <rPh sb="0" eb="2">
      <t>ネンカン</t>
    </rPh>
    <rPh sb="2" eb="3">
      <t>ユウ</t>
    </rPh>
    <rPh sb="3" eb="4">
      <t>オサム</t>
    </rPh>
    <rPh sb="4" eb="6">
      <t>スイリョウ</t>
    </rPh>
    <phoneticPr fontId="7"/>
  </si>
  <si>
    <t>財務活動によるキャッシュ・フロー</t>
    <rPh sb="0" eb="2">
      <t>ザイム</t>
    </rPh>
    <rPh sb="2" eb="4">
      <t>カツドウ</t>
    </rPh>
    <phoneticPr fontId="7"/>
  </si>
  <si>
    <t>A</t>
    <phoneticPr fontId="6"/>
  </si>
  <si>
    <t>汚水処理水量（m3）</t>
    <rPh sb="0" eb="2">
      <t>オスイ</t>
    </rPh>
    <rPh sb="2" eb="4">
      <t>ショリ</t>
    </rPh>
    <rPh sb="4" eb="6">
      <t>スイリョウ</t>
    </rPh>
    <phoneticPr fontId="7"/>
  </si>
  <si>
    <t>投資活動によるキャッシュ・フロー</t>
    <rPh sb="0" eb="2">
      <t>トウシ</t>
    </rPh>
    <rPh sb="2" eb="4">
      <t>カツドウ</t>
    </rPh>
    <phoneticPr fontId="7"/>
  </si>
  <si>
    <t>年間総処理水量（m3）</t>
    <rPh sb="0" eb="2">
      <t>ネンカン</t>
    </rPh>
    <rPh sb="2" eb="3">
      <t>ソウ</t>
    </rPh>
    <rPh sb="3" eb="5">
      <t>ショリ</t>
    </rPh>
    <rPh sb="5" eb="7">
      <t>スイリョウ</t>
    </rPh>
    <phoneticPr fontId="7"/>
  </si>
  <si>
    <t>業務活動によるキャッシュ・フロー</t>
    <rPh sb="0" eb="2">
      <t>ギョウム</t>
    </rPh>
    <rPh sb="2" eb="4">
      <t>カツドウ</t>
    </rPh>
    <phoneticPr fontId="7"/>
  </si>
  <si>
    <t>CF計算書</t>
    <rPh sb="2" eb="5">
      <t>ケイサンショ</t>
    </rPh>
    <phoneticPr fontId="7"/>
  </si>
  <si>
    <t>現在平均処理水量（m3/日）</t>
    <rPh sb="0" eb="2">
      <t>ゲンザイ</t>
    </rPh>
    <rPh sb="2" eb="4">
      <t>ヘイキン</t>
    </rPh>
    <rPh sb="4" eb="6">
      <t>ショリ</t>
    </rPh>
    <rPh sb="6" eb="7">
      <t>スイ</t>
    </rPh>
    <rPh sb="7" eb="8">
      <t>リョウ</t>
    </rPh>
    <rPh sb="12" eb="13">
      <t>ニチ</t>
    </rPh>
    <phoneticPr fontId="7"/>
  </si>
  <si>
    <t>純利益（純損失）（A-F）</t>
    <rPh sb="0" eb="1">
      <t>ジュン</t>
    </rPh>
    <rPh sb="1" eb="2">
      <t>リ</t>
    </rPh>
    <rPh sb="2" eb="3">
      <t>エキ</t>
    </rPh>
    <rPh sb="4" eb="5">
      <t>ジュン</t>
    </rPh>
    <rPh sb="5" eb="7">
      <t>ソンシツ</t>
    </rPh>
    <phoneticPr fontId="7"/>
  </si>
  <si>
    <t>現在処理能力</t>
    <rPh sb="0" eb="2">
      <t>ゲンザイ</t>
    </rPh>
    <rPh sb="2" eb="4">
      <t>ショリ</t>
    </rPh>
    <rPh sb="4" eb="6">
      <t>ノウリョク</t>
    </rPh>
    <phoneticPr fontId="7"/>
  </si>
  <si>
    <t>経常利益（経常損失）（B-G）</t>
    <rPh sb="0" eb="2">
      <t>ケイジョウ</t>
    </rPh>
    <rPh sb="2" eb="4">
      <t>リエキ</t>
    </rPh>
    <rPh sb="5" eb="7">
      <t>ケイジョウ</t>
    </rPh>
    <rPh sb="7" eb="9">
      <t>ソンシツ</t>
    </rPh>
    <phoneticPr fontId="7"/>
  </si>
  <si>
    <t>浄化槽設置基数（基）</t>
    <rPh sb="0" eb="3">
      <t>ジョウカソウ</t>
    </rPh>
    <rPh sb="3" eb="5">
      <t>セッチ</t>
    </rPh>
    <rPh sb="5" eb="7">
      <t>キスウ</t>
    </rPh>
    <rPh sb="8" eb="9">
      <t>キ</t>
    </rPh>
    <phoneticPr fontId="7"/>
  </si>
  <si>
    <t>浄化槽</t>
    <rPh sb="0" eb="3">
      <t>ジョウカソウ</t>
    </rPh>
    <phoneticPr fontId="6"/>
  </si>
  <si>
    <t>J</t>
    <phoneticPr fontId="7"/>
  </si>
  <si>
    <t>特別損失</t>
    <rPh sb="0" eb="1">
      <t>トク</t>
    </rPh>
    <rPh sb="1" eb="2">
      <t>ベツ</t>
    </rPh>
    <rPh sb="2" eb="3">
      <t>ソン</t>
    </rPh>
    <rPh sb="3" eb="4">
      <t>シツ</t>
    </rPh>
    <phoneticPr fontId="7"/>
  </si>
  <si>
    <t>補助対象事業費（千円）</t>
    <rPh sb="0" eb="2">
      <t>ホジョ</t>
    </rPh>
    <rPh sb="2" eb="4">
      <t>タイショウ</t>
    </rPh>
    <rPh sb="4" eb="7">
      <t>ジギョウヒ</t>
    </rPh>
    <rPh sb="8" eb="10">
      <t>センエン</t>
    </rPh>
    <phoneticPr fontId="7"/>
  </si>
  <si>
    <t>その他（千円）</t>
    <rPh sb="2" eb="3">
      <t>タ</t>
    </rPh>
    <rPh sb="4" eb="6">
      <t>センエン</t>
    </rPh>
    <phoneticPr fontId="7"/>
  </si>
  <si>
    <t>修繕費</t>
    <rPh sb="0" eb="3">
      <t>シュウゼンヒ</t>
    </rPh>
    <phoneticPr fontId="6"/>
  </si>
  <si>
    <t>受益者分担金(千円）</t>
    <rPh sb="0" eb="3">
      <t>ジュエキシャ</t>
    </rPh>
    <rPh sb="3" eb="6">
      <t>ブンタンキン</t>
    </rPh>
    <rPh sb="7" eb="9">
      <t>センエン</t>
    </rPh>
    <phoneticPr fontId="7"/>
  </si>
  <si>
    <t>動力費</t>
    <rPh sb="0" eb="3">
      <t>ドウリョクヒ</t>
    </rPh>
    <phoneticPr fontId="6"/>
  </si>
  <si>
    <t>経常費用のうち</t>
    <rPh sb="0" eb="4">
      <t>ケイジョウヒヨウ</t>
    </rPh>
    <phoneticPr fontId="6"/>
  </si>
  <si>
    <t>企業債（千円）</t>
    <rPh sb="0" eb="2">
      <t>キギョウ</t>
    </rPh>
    <rPh sb="2" eb="3">
      <t>サイ</t>
    </rPh>
    <rPh sb="4" eb="6">
      <t>センエン</t>
    </rPh>
    <phoneticPr fontId="7"/>
  </si>
  <si>
    <t>支払利息</t>
    <rPh sb="0" eb="1">
      <t>ササ</t>
    </rPh>
    <rPh sb="1" eb="2">
      <t>フツ</t>
    </rPh>
    <rPh sb="2" eb="3">
      <t>リ</t>
    </rPh>
    <rPh sb="3" eb="4">
      <t>イキ</t>
    </rPh>
    <phoneticPr fontId="7"/>
  </si>
  <si>
    <t>国庫補助金（千円）</t>
    <rPh sb="0" eb="2">
      <t>コッコ</t>
    </rPh>
    <rPh sb="2" eb="5">
      <t>ホジョキン</t>
    </rPh>
    <rPh sb="6" eb="8">
      <t>センエン</t>
    </rPh>
    <phoneticPr fontId="7"/>
  </si>
  <si>
    <t>I</t>
    <phoneticPr fontId="7"/>
  </si>
  <si>
    <t>営業外費用</t>
    <rPh sb="0" eb="2">
      <t>エイギョウ</t>
    </rPh>
    <rPh sb="2" eb="3">
      <t>ガイ</t>
    </rPh>
    <rPh sb="3" eb="4">
      <t>ヒ</t>
    </rPh>
    <rPh sb="4" eb="5">
      <t>ヨウ</t>
    </rPh>
    <phoneticPr fontId="7"/>
  </si>
  <si>
    <t>総事業費（千円）</t>
    <rPh sb="0" eb="1">
      <t>ソウ</t>
    </rPh>
    <rPh sb="1" eb="4">
      <t>ジギョウヒ</t>
    </rPh>
    <rPh sb="5" eb="7">
      <t>センエン</t>
    </rPh>
    <phoneticPr fontId="7"/>
  </si>
  <si>
    <t>事業費</t>
    <rPh sb="0" eb="2">
      <t>ジギョウ</t>
    </rPh>
    <rPh sb="2" eb="3">
      <t>ヒ</t>
    </rPh>
    <phoneticPr fontId="7"/>
  </si>
  <si>
    <t>現在処理区域面積（ha）</t>
    <rPh sb="0" eb="2">
      <t>ゲンザイ</t>
    </rPh>
    <rPh sb="2" eb="4">
      <t>ショリ</t>
    </rPh>
    <rPh sb="4" eb="6">
      <t>クイキ</t>
    </rPh>
    <rPh sb="6" eb="8">
      <t>メンセキ</t>
    </rPh>
    <phoneticPr fontId="7"/>
  </si>
  <si>
    <t>受託工事費</t>
    <rPh sb="0" eb="2">
      <t>ジュタク</t>
    </rPh>
    <rPh sb="2" eb="5">
      <t>コウジヒ</t>
    </rPh>
    <phoneticPr fontId="7"/>
  </si>
  <si>
    <t>現在排水区域面積（ha）</t>
    <rPh sb="0" eb="2">
      <t>ゲンザイ</t>
    </rPh>
    <rPh sb="2" eb="4">
      <t>ハイスイ</t>
    </rPh>
    <rPh sb="4" eb="6">
      <t>クイキ</t>
    </rPh>
    <rPh sb="6" eb="8">
      <t>メンセキ</t>
    </rPh>
    <phoneticPr fontId="7"/>
  </si>
  <si>
    <t>職員給与費</t>
    <rPh sb="0" eb="2">
      <t>ショクイン</t>
    </rPh>
    <rPh sb="2" eb="5">
      <t>キュウヨヒ</t>
    </rPh>
    <phoneticPr fontId="7"/>
  </si>
  <si>
    <t>市街地面積（ha）</t>
    <rPh sb="0" eb="3">
      <t>シガイチ</t>
    </rPh>
    <rPh sb="3" eb="5">
      <t>メンセキ</t>
    </rPh>
    <phoneticPr fontId="7"/>
  </si>
  <si>
    <t>H</t>
    <phoneticPr fontId="7"/>
  </si>
  <si>
    <t>営業費用</t>
    <rPh sb="0" eb="2">
      <t>エイギョウ</t>
    </rPh>
    <rPh sb="2" eb="3">
      <t>ヒ</t>
    </rPh>
    <rPh sb="3" eb="4">
      <t>ヨウ</t>
    </rPh>
    <phoneticPr fontId="7"/>
  </si>
  <si>
    <t>C/B</t>
    <phoneticPr fontId="7"/>
  </si>
  <si>
    <t>水洗化率（％）</t>
    <rPh sb="0" eb="2">
      <t>スイセン</t>
    </rPh>
    <rPh sb="2" eb="3">
      <t>カ</t>
    </rPh>
    <rPh sb="3" eb="4">
      <t>リツ</t>
    </rPh>
    <phoneticPr fontId="7"/>
  </si>
  <si>
    <t>G</t>
    <phoneticPr fontId="7"/>
  </si>
  <si>
    <t>経常費用（H+I）</t>
    <rPh sb="0" eb="2">
      <t>ケイジョウ</t>
    </rPh>
    <rPh sb="2" eb="3">
      <t>ヒ</t>
    </rPh>
    <rPh sb="3" eb="4">
      <t>ヨウ</t>
    </rPh>
    <phoneticPr fontId="7"/>
  </si>
  <si>
    <t>C</t>
    <phoneticPr fontId="7"/>
  </si>
  <si>
    <t>現在水洗便所設置済人口（人）</t>
    <rPh sb="0" eb="2">
      <t>ゲンザイ</t>
    </rPh>
    <rPh sb="2" eb="4">
      <t>スイセン</t>
    </rPh>
    <rPh sb="4" eb="6">
      <t>ベンジョ</t>
    </rPh>
    <rPh sb="6" eb="8">
      <t>セッチ</t>
    </rPh>
    <rPh sb="8" eb="9">
      <t>ズ</t>
    </rPh>
    <rPh sb="9" eb="11">
      <t>ジンコウ</t>
    </rPh>
    <rPh sb="12" eb="13">
      <t>ニン</t>
    </rPh>
    <phoneticPr fontId="7"/>
  </si>
  <si>
    <t>F</t>
    <phoneticPr fontId="7"/>
  </si>
  <si>
    <t>総費用（G+J）</t>
    <rPh sb="0" eb="1">
      <t>ソウ</t>
    </rPh>
    <rPh sb="1" eb="2">
      <t>ヒ</t>
    </rPh>
    <rPh sb="2" eb="3">
      <t>ヨウ</t>
    </rPh>
    <phoneticPr fontId="7"/>
  </si>
  <si>
    <t>B/A</t>
    <phoneticPr fontId="7"/>
  </si>
  <si>
    <t>普及率（％）</t>
    <rPh sb="0" eb="2">
      <t>フキュウ</t>
    </rPh>
    <rPh sb="2" eb="3">
      <t>リツ</t>
    </rPh>
    <phoneticPr fontId="7"/>
  </si>
  <si>
    <t>E</t>
    <phoneticPr fontId="7"/>
  </si>
  <si>
    <t>特別利益</t>
    <rPh sb="0" eb="1">
      <t>トク</t>
    </rPh>
    <rPh sb="1" eb="2">
      <t>ベツ</t>
    </rPh>
    <rPh sb="2" eb="3">
      <t>リ</t>
    </rPh>
    <rPh sb="3" eb="4">
      <t>エキ</t>
    </rPh>
    <phoneticPr fontId="7"/>
  </si>
  <si>
    <t>現在処理区域内人口（人）</t>
    <rPh sb="0" eb="2">
      <t>ゲンザイ</t>
    </rPh>
    <rPh sb="2" eb="4">
      <t>ショリ</t>
    </rPh>
    <rPh sb="4" eb="6">
      <t>クイキ</t>
    </rPh>
    <rPh sb="6" eb="7">
      <t>ナイ</t>
    </rPh>
    <rPh sb="7" eb="9">
      <t>ジンコウ</t>
    </rPh>
    <rPh sb="10" eb="11">
      <t>ニン</t>
    </rPh>
    <phoneticPr fontId="7"/>
  </si>
  <si>
    <t>長期前受金戻入</t>
    <rPh sb="0" eb="2">
      <t>チョウキ</t>
    </rPh>
    <rPh sb="2" eb="5">
      <t>マエウケキン</t>
    </rPh>
    <rPh sb="5" eb="7">
      <t>レイニュウ</t>
    </rPh>
    <phoneticPr fontId="7"/>
  </si>
  <si>
    <t>現在排水区域内人口（人）</t>
    <rPh sb="0" eb="2">
      <t>ゲンザイ</t>
    </rPh>
    <rPh sb="2" eb="4">
      <t>ハイスイ</t>
    </rPh>
    <rPh sb="4" eb="6">
      <t>クイキ</t>
    </rPh>
    <rPh sb="6" eb="7">
      <t>ナイ</t>
    </rPh>
    <rPh sb="7" eb="9">
      <t>ジンコウ</t>
    </rPh>
    <rPh sb="10" eb="11">
      <t>ニン</t>
    </rPh>
    <phoneticPr fontId="7"/>
  </si>
  <si>
    <t>他会計補助金</t>
    <rPh sb="0" eb="1">
      <t>タ</t>
    </rPh>
    <rPh sb="1" eb="3">
      <t>カイケイ</t>
    </rPh>
    <rPh sb="3" eb="6">
      <t>ホジョキン</t>
    </rPh>
    <phoneticPr fontId="7"/>
  </si>
  <si>
    <t>A</t>
    <phoneticPr fontId="7"/>
  </si>
  <si>
    <t>行政区域内人口（人）</t>
    <rPh sb="0" eb="2">
      <t>ギョウセイ</t>
    </rPh>
    <rPh sb="2" eb="4">
      <t>クイキ</t>
    </rPh>
    <rPh sb="4" eb="5">
      <t>ナイ</t>
    </rPh>
    <rPh sb="5" eb="7">
      <t>ジンコウ</t>
    </rPh>
    <rPh sb="8" eb="9">
      <t>ニン</t>
    </rPh>
    <phoneticPr fontId="7"/>
  </si>
  <si>
    <t>普及状況</t>
    <rPh sb="0" eb="2">
      <t>フキュウ</t>
    </rPh>
    <rPh sb="2" eb="4">
      <t>ジョウキョウ</t>
    </rPh>
    <phoneticPr fontId="7"/>
  </si>
  <si>
    <t>令和6年度</t>
  </si>
  <si>
    <t>令和5年度</t>
  </si>
  <si>
    <t>年度</t>
    <rPh sb="0" eb="2">
      <t>ネンド</t>
    </rPh>
    <phoneticPr fontId="7"/>
  </si>
  <si>
    <t>項目</t>
    <rPh sb="0" eb="2">
      <t>コウモク</t>
    </rPh>
    <phoneticPr fontId="7"/>
  </si>
  <si>
    <t>D</t>
    <phoneticPr fontId="7"/>
  </si>
  <si>
    <t>営業外収益</t>
    <rPh sb="0" eb="2">
      <t>エイギョウ</t>
    </rPh>
    <rPh sb="2" eb="3">
      <t>ガイ</t>
    </rPh>
    <rPh sb="3" eb="4">
      <t>オサム</t>
    </rPh>
    <rPh sb="4" eb="5">
      <t>エキ</t>
    </rPh>
    <phoneticPr fontId="7"/>
  </si>
  <si>
    <t>非設置</t>
  </si>
  <si>
    <t>管理者</t>
    <rPh sb="0" eb="3">
      <t>カンリシャ</t>
    </rPh>
    <phoneticPr fontId="7"/>
  </si>
  <si>
    <t>受託工事収益</t>
    <rPh sb="0" eb="2">
      <t>ジュタク</t>
    </rPh>
    <rPh sb="2" eb="4">
      <t>コウジ</t>
    </rPh>
    <rPh sb="4" eb="6">
      <t>シュウエキ</t>
    </rPh>
    <phoneticPr fontId="7"/>
  </si>
  <si>
    <t>条例財務</t>
  </si>
  <si>
    <t>適用区分</t>
    <rPh sb="0" eb="2">
      <t>テキヨウ</t>
    </rPh>
    <rPh sb="2" eb="4">
      <t>クブン</t>
    </rPh>
    <phoneticPr fontId="7"/>
  </si>
  <si>
    <t>料金収入</t>
    <rPh sb="0" eb="4">
      <t>リョウキンシュウニュウ</t>
    </rPh>
    <phoneticPr fontId="7"/>
  </si>
  <si>
    <t>分流式</t>
  </si>
  <si>
    <t>排除方式別</t>
    <rPh sb="0" eb="2">
      <t>ハイジョ</t>
    </rPh>
    <rPh sb="2" eb="4">
      <t>ホウシキ</t>
    </rPh>
    <rPh sb="4" eb="5">
      <t>ベツ</t>
    </rPh>
    <phoneticPr fontId="6"/>
  </si>
  <si>
    <t>営業収益</t>
    <rPh sb="0" eb="2">
      <t>エイギョウ</t>
    </rPh>
    <rPh sb="2" eb="3">
      <t>オサム</t>
    </rPh>
    <rPh sb="3" eb="4">
      <t>エキ</t>
    </rPh>
    <phoneticPr fontId="7"/>
  </si>
  <si>
    <t>単独で終末処理を行っている事業</t>
  </si>
  <si>
    <t>流域下水道接続関係</t>
    <rPh sb="0" eb="2">
      <t>リュウイキ</t>
    </rPh>
    <rPh sb="2" eb="5">
      <t>ゲスイドウ</t>
    </rPh>
    <rPh sb="5" eb="7">
      <t>セツゾク</t>
    </rPh>
    <rPh sb="7" eb="9">
      <t>カンケイ</t>
    </rPh>
    <phoneticPr fontId="6"/>
  </si>
  <si>
    <t>経常収益（C+D）</t>
    <rPh sb="0" eb="2">
      <t>ケイジョウ</t>
    </rPh>
    <rPh sb="2" eb="3">
      <t>オサム</t>
    </rPh>
    <rPh sb="3" eb="4">
      <t>エキ</t>
    </rPh>
    <phoneticPr fontId="7"/>
  </si>
  <si>
    <t>令和05年04月01日</t>
  </si>
  <si>
    <t>法適用年月日</t>
    <rPh sb="0" eb="3">
      <t>ホウテキヨウ</t>
    </rPh>
    <rPh sb="3" eb="6">
      <t>ネンガッピ</t>
    </rPh>
    <phoneticPr fontId="6"/>
  </si>
  <si>
    <t>総収益（B+E）</t>
    <rPh sb="0" eb="1">
      <t>フサ</t>
    </rPh>
    <rPh sb="1" eb="2">
      <t>オサム</t>
    </rPh>
    <rPh sb="2" eb="3">
      <t>エキ</t>
    </rPh>
    <phoneticPr fontId="7"/>
  </si>
  <si>
    <t>損益計算書</t>
    <rPh sb="0" eb="2">
      <t>ソンエキ</t>
    </rPh>
    <rPh sb="2" eb="5">
      <t>ケイサンショ</t>
    </rPh>
    <phoneticPr fontId="7"/>
  </si>
  <si>
    <t>令和07年01月04日</t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</si>
  <si>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</si>
  <si>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令和05年07月26日</t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</si>
  <si>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</si>
  <si>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（金額：千円）</t>
    <rPh sb="1" eb="3">
      <t>キンガク</t>
    </rPh>
    <rPh sb="4" eb="6">
      <t>センエン</t>
    </rPh>
    <phoneticPr fontId="7"/>
  </si>
  <si>
    <t>芝山町</t>
  </si>
  <si>
    <t>団体名：</t>
    <phoneticPr fontId="7"/>
  </si>
  <si>
    <t>下水道事業（特定地域生活排水処理）の経営状況（法適）</t>
  </si>
  <si>
    <t>平成14年04月01日</t>
  </si>
  <si>
    <t>従量制　定額制　</t>
  </si>
  <si>
    <t>令和06年04月01日</t>
  </si>
  <si>
    <t>－</t>
    <phoneticPr fontId="18"/>
  </si>
  <si>
    <t>平成14年10月31日</t>
  </si>
  <si>
    <t>平成14年06月18日</t>
  </si>
  <si>
    <t>睦沢町</t>
  </si>
  <si>
    <t>平成16年04月01日</t>
  </si>
  <si>
    <t>平成17年12月07日</t>
  </si>
  <si>
    <t>平成16年07月01日</t>
  </si>
  <si>
    <t>平成16年05月14日</t>
  </si>
  <si>
    <t>長柄町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</si>
</sst>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.0;&quot;△ &quot;0.0"/>
    <numFmt numFmtId="178" formatCode="#,##0.0;&quot;△ &quot;#,##0.0"/>
    <numFmt numFmtId="179" formatCode="#,##0.00;&quot;△ &quot;#,##0.00"/>
    <numFmt numFmtId="180" formatCode="[$-411]ggge&quot;年&quot;m&quot;月&quot;d&quot;日&quot;;@"/>
  </numFmts>
  <fonts count="19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4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5" fillId="0" borderId="0" xfId="2" applyFont="1"/>
    <xf numFmtId="176" fontId="4" fillId="0" borderId="1" xfId="2" applyNumberFormat="1" applyFont="1" applyBorder="1" applyAlignment="1">
      <alignment vertical="center"/>
    </xf>
    <xf numFmtId="176" fontId="4" fillId="0" borderId="2" xfId="2" applyNumberFormat="1" applyFont="1" applyBorder="1" applyAlignment="1">
      <alignment vertical="center"/>
    </xf>
    <xf numFmtId="0" fontId="4" fillId="0" borderId="3" xfId="2" applyFont="1" applyBorder="1" applyAlignment="1">
      <alignment horizontal="right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horizontal="left" vertical="center" indent="1"/>
    </xf>
    <xf numFmtId="0" fontId="4" fillId="0" borderId="6" xfId="2" applyFont="1" applyBorder="1" applyAlignment="1">
      <alignment horizontal="left" vertical="center" indent="2"/>
    </xf>
    <xf numFmtId="0" fontId="5" fillId="0" borderId="7" xfId="2" applyFont="1" applyBorder="1" applyAlignment="1">
      <alignment vertical="center" textRotation="255"/>
    </xf>
    <xf numFmtId="0" fontId="5" fillId="0" borderId="0" xfId="1" applyFont="1">
      <alignment vertical="center"/>
    </xf>
    <xf numFmtId="176" fontId="4" fillId="0" borderId="8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0" fontId="4" fillId="0" borderId="11" xfId="2" applyFont="1" applyBorder="1" applyAlignment="1">
      <alignment vertical="center"/>
    </xf>
    <xf numFmtId="0" fontId="4" fillId="0" borderId="11" xfId="2" applyFont="1" applyBorder="1" applyAlignment="1">
      <alignment horizontal="left" vertical="center" indent="1"/>
    </xf>
    <xf numFmtId="0" fontId="4" fillId="0" borderId="12" xfId="2" applyFont="1" applyBorder="1" applyAlignment="1">
      <alignment horizontal="left" vertical="center" indent="1"/>
    </xf>
    <xf numFmtId="0" fontId="5" fillId="0" borderId="13" xfId="2" applyFont="1" applyBorder="1" applyAlignment="1">
      <alignment vertical="center" textRotation="255"/>
    </xf>
    <xf numFmtId="176" fontId="4" fillId="0" borderId="14" xfId="2" applyNumberFormat="1" applyFont="1" applyBorder="1" applyAlignment="1">
      <alignment vertical="center"/>
    </xf>
    <xf numFmtId="176" fontId="4" fillId="0" borderId="15" xfId="2" applyNumberFormat="1" applyFont="1" applyBorder="1" applyAlignment="1">
      <alignment vertical="center"/>
    </xf>
    <xf numFmtId="0" fontId="4" fillId="0" borderId="16" xfId="2" applyFont="1" applyBorder="1" applyAlignment="1">
      <alignment horizontal="right" vertical="center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horizontal="left" vertical="center" indent="1"/>
    </xf>
    <xf numFmtId="0" fontId="4" fillId="0" borderId="19" xfId="2" applyFont="1" applyBorder="1" applyAlignment="1">
      <alignment horizontal="left" vertical="center" indent="2"/>
    </xf>
    <xf numFmtId="176" fontId="4" fillId="0" borderId="20" xfId="2" applyNumberFormat="1" applyFont="1" applyBorder="1" applyAlignment="1">
      <alignment vertical="center"/>
    </xf>
    <xf numFmtId="176" fontId="4" fillId="0" borderId="21" xfId="2" applyNumberFormat="1" applyFont="1" applyBorder="1" applyAlignment="1">
      <alignment vertical="center"/>
    </xf>
    <xf numFmtId="0" fontId="4" fillId="0" borderId="22" xfId="2" applyFont="1" applyBorder="1" applyAlignment="1">
      <alignment horizontal="right" vertical="center"/>
    </xf>
    <xf numFmtId="0" fontId="4" fillId="0" borderId="23" xfId="2" applyFont="1" applyBorder="1" applyAlignment="1">
      <alignment vertical="center"/>
    </xf>
    <xf numFmtId="0" fontId="4" fillId="0" borderId="21" xfId="2" applyFont="1" applyBorder="1" applyAlignment="1">
      <alignment horizontal="left" vertical="center" indent="1"/>
    </xf>
    <xf numFmtId="176" fontId="4" fillId="0" borderId="24" xfId="3" applyNumberFormat="1" applyFont="1" applyFill="1" applyBorder="1" applyAlignment="1" applyProtection="1">
      <alignment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vertical="center"/>
    </xf>
    <xf numFmtId="0" fontId="4" fillId="0" borderId="26" xfId="2" applyFont="1" applyBorder="1" applyAlignment="1">
      <alignment horizontal="left" vertical="center" indent="1"/>
    </xf>
    <xf numFmtId="176" fontId="4" fillId="0" borderId="24" xfId="3" applyNumberFormat="1" applyFont="1" applyFill="1" applyBorder="1" applyAlignment="1" applyProtection="1">
      <alignment horizontal="right" vertical="center"/>
    </xf>
    <xf numFmtId="176" fontId="4" fillId="0" borderId="27" xfId="3" applyNumberFormat="1" applyFont="1" applyFill="1" applyBorder="1" applyAlignment="1" applyProtection="1">
      <alignment vertical="center"/>
    </xf>
    <xf numFmtId="176" fontId="4" fillId="0" borderId="27" xfId="3" applyNumberFormat="1" applyFont="1" applyFill="1" applyBorder="1" applyAlignment="1" applyProtection="1">
      <alignment horizontal="right" vertical="center"/>
    </xf>
    <xf numFmtId="0" fontId="4" fillId="0" borderId="29" xfId="2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27" xfId="2" applyFont="1" applyBorder="1" applyAlignment="1">
      <alignment vertical="center"/>
    </xf>
    <xf numFmtId="0" fontId="4" fillId="0" borderId="27" xfId="2" applyFont="1" applyBorder="1" applyAlignment="1">
      <alignment horizontal="left" vertical="center" indent="1"/>
    </xf>
    <xf numFmtId="176" fontId="4" fillId="0" borderId="28" xfId="3" applyNumberFormat="1" applyFont="1" applyFill="1" applyBorder="1" applyAlignment="1" applyProtection="1">
      <alignment vertical="center"/>
    </xf>
    <xf numFmtId="176" fontId="4" fillId="0" borderId="28" xfId="3" applyNumberFormat="1" applyFont="1" applyFill="1" applyBorder="1" applyAlignment="1" applyProtection="1">
      <alignment horizontal="right" vertical="center"/>
    </xf>
    <xf numFmtId="0" fontId="4" fillId="0" borderId="30" xfId="2" applyFont="1" applyBorder="1" applyAlignment="1">
      <alignment horizontal="center" vertical="center"/>
    </xf>
    <xf numFmtId="0" fontId="4" fillId="0" borderId="13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4" fillId="0" borderId="28" xfId="2" applyFont="1" applyBorder="1" applyAlignment="1">
      <alignment horizontal="left" vertical="center" inden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 wrapText="1"/>
    </xf>
    <xf numFmtId="177" fontId="4" fillId="0" borderId="27" xfId="2" applyNumberFormat="1" applyFont="1" applyBorder="1" applyAlignment="1">
      <alignment horizontal="right" vertical="center"/>
    </xf>
    <xf numFmtId="177" fontId="4" fillId="0" borderId="7" xfId="2" applyNumberFormat="1" applyFont="1" applyBorder="1" applyAlignment="1">
      <alignment horizontal="right" vertical="center"/>
    </xf>
    <xf numFmtId="0" fontId="4" fillId="0" borderId="29" xfId="2" applyFont="1" applyBorder="1" applyAlignment="1">
      <alignment vertical="center"/>
    </xf>
    <xf numFmtId="0" fontId="4" fillId="0" borderId="31" xfId="2" applyFont="1" applyBorder="1" applyAlignment="1">
      <alignment horizontal="left" vertical="center" indent="1"/>
    </xf>
    <xf numFmtId="177" fontId="4" fillId="0" borderId="28" xfId="2" applyNumberFormat="1" applyFont="1" applyBorder="1" applyAlignment="1">
      <alignment horizontal="right" vertical="center"/>
    </xf>
    <xf numFmtId="177" fontId="4" fillId="0" borderId="13" xfId="2" applyNumberFormat="1" applyFont="1" applyBorder="1" applyAlignment="1">
      <alignment horizontal="right" vertical="center"/>
    </xf>
    <xf numFmtId="0" fontId="4" fillId="0" borderId="30" xfId="2" applyFont="1" applyBorder="1" applyAlignment="1">
      <alignment vertical="center"/>
    </xf>
    <xf numFmtId="0" fontId="4" fillId="0" borderId="0" xfId="2" applyFont="1" applyAlignment="1">
      <alignment horizontal="left" vertical="center" indent="1"/>
    </xf>
    <xf numFmtId="0" fontId="4" fillId="0" borderId="19" xfId="2" applyFont="1" applyBorder="1" applyAlignment="1">
      <alignment horizontal="left" vertical="center" indent="1"/>
    </xf>
    <xf numFmtId="176" fontId="4" fillId="0" borderId="20" xfId="3" applyNumberFormat="1" applyFont="1" applyFill="1" applyBorder="1" applyAlignment="1" applyProtection="1">
      <alignment vertical="center"/>
    </xf>
    <xf numFmtId="176" fontId="4" fillId="0" borderId="20" xfId="3" applyNumberFormat="1" applyFont="1" applyFill="1" applyBorder="1" applyAlignment="1" applyProtection="1">
      <alignment horizontal="right" vertical="center"/>
    </xf>
    <xf numFmtId="0" fontId="4" fillId="0" borderId="22" xfId="2" applyFont="1" applyBorder="1" applyAlignment="1">
      <alignment horizontal="center" vertical="center"/>
    </xf>
    <xf numFmtId="0" fontId="4" fillId="0" borderId="21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20" xfId="2" applyFont="1" applyBorder="1" applyAlignment="1">
      <alignment horizontal="left" vertical="center" indent="1"/>
    </xf>
    <xf numFmtId="0" fontId="4" fillId="0" borderId="34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4" xfId="2" applyFont="1" applyBorder="1" applyAlignment="1">
      <alignment horizontal="left" vertical="center" indent="1"/>
    </xf>
    <xf numFmtId="177" fontId="4" fillId="0" borderId="8" xfId="2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horizontal="left" vertical="center" indent="1"/>
    </xf>
    <xf numFmtId="0" fontId="4" fillId="0" borderId="6" xfId="2" applyFont="1" applyBorder="1" applyAlignment="1">
      <alignment vertical="center" textRotation="255" shrinkToFit="1"/>
    </xf>
    <xf numFmtId="0" fontId="4" fillId="0" borderId="7" xfId="2" applyFont="1" applyBorder="1" applyAlignment="1">
      <alignment vertical="center" textRotation="255"/>
    </xf>
    <xf numFmtId="0" fontId="4" fillId="0" borderId="0" xfId="2" applyFont="1" applyAlignment="1">
      <alignment vertical="center"/>
    </xf>
    <xf numFmtId="0" fontId="4" fillId="0" borderId="13" xfId="2" applyFont="1" applyBorder="1" applyAlignment="1">
      <alignment horizontal="left" vertical="center" indent="1"/>
    </xf>
    <xf numFmtId="176" fontId="4" fillId="0" borderId="8" xfId="3" applyNumberFormat="1" applyFont="1" applyFill="1" applyBorder="1" applyAlignment="1" applyProtection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9" xfId="2" applyFont="1" applyBorder="1" applyAlignment="1">
      <alignment vertical="center" textRotation="255" shrinkToFit="1"/>
    </xf>
    <xf numFmtId="0" fontId="4" fillId="0" borderId="13" xfId="2" applyFont="1" applyBorder="1" applyAlignment="1">
      <alignment vertical="center" textRotation="255"/>
    </xf>
    <xf numFmtId="0" fontId="4" fillId="0" borderId="36" xfId="2" applyFont="1" applyBorder="1" applyAlignment="1">
      <alignment horizontal="left" vertical="center" indent="1"/>
    </xf>
    <xf numFmtId="0" fontId="4" fillId="0" borderId="9" xfId="2" applyFont="1" applyBorder="1" applyAlignment="1">
      <alignment vertical="center"/>
    </xf>
    <xf numFmtId="0" fontId="4" fillId="0" borderId="37" xfId="2" applyFont="1" applyBorder="1" applyAlignment="1">
      <alignment horizontal="left" vertical="center" indent="1"/>
    </xf>
    <xf numFmtId="0" fontId="4" fillId="0" borderId="38" xfId="2" applyFont="1" applyBorder="1" applyAlignment="1">
      <alignment horizontal="left" vertical="center" indent="1"/>
    </xf>
    <xf numFmtId="176" fontId="4" fillId="0" borderId="8" xfId="3" applyNumberFormat="1" applyFont="1" applyFill="1" applyBorder="1" applyAlignment="1" applyProtection="1">
      <alignment horizontal="right" vertical="center"/>
    </xf>
    <xf numFmtId="0" fontId="4" fillId="0" borderId="29" xfId="2" applyFont="1" applyBorder="1" applyAlignment="1">
      <alignment horizontal="right" vertical="center"/>
    </xf>
    <xf numFmtId="0" fontId="4" fillId="0" borderId="31" xfId="2" applyFont="1" applyBorder="1" applyAlignment="1">
      <alignment vertical="center"/>
    </xf>
    <xf numFmtId="0" fontId="4" fillId="0" borderId="7" xfId="2" applyFont="1" applyBorder="1" applyAlignment="1">
      <alignment horizontal="left" vertical="center" indent="1"/>
    </xf>
    <xf numFmtId="0" fontId="4" fillId="0" borderId="30" xfId="2" applyFont="1" applyBorder="1" applyAlignment="1">
      <alignment horizontal="right" vertical="center"/>
    </xf>
    <xf numFmtId="0" fontId="10" fillId="0" borderId="36" xfId="2" applyFont="1" applyBorder="1" applyAlignment="1">
      <alignment horizontal="left" vertical="center" indent="1"/>
    </xf>
    <xf numFmtId="0" fontId="11" fillId="0" borderId="37" xfId="2" applyFont="1" applyBorder="1" applyAlignment="1">
      <alignment horizontal="left" vertical="center" indent="1"/>
    </xf>
    <xf numFmtId="177" fontId="4" fillId="0" borderId="20" xfId="2" applyNumberFormat="1" applyFont="1" applyBorder="1" applyAlignment="1">
      <alignment horizontal="right" vertical="center"/>
    </xf>
    <xf numFmtId="177" fontId="4" fillId="0" borderId="21" xfId="2" applyNumberFormat="1" applyFont="1" applyBorder="1" applyAlignment="1">
      <alignment horizontal="right" vertical="center"/>
    </xf>
    <xf numFmtId="176" fontId="4" fillId="0" borderId="7" xfId="3" applyNumberFormat="1" applyFont="1" applyFill="1" applyBorder="1" applyAlignment="1" applyProtection="1">
      <alignment horizontal="right" vertical="center"/>
    </xf>
    <xf numFmtId="0" fontId="12" fillId="0" borderId="29" xfId="1" applyFont="1" applyBorder="1" applyAlignment="1">
      <alignment horizontal="right" vertical="center"/>
    </xf>
    <xf numFmtId="0" fontId="12" fillId="0" borderId="31" xfId="1" applyFont="1" applyBorder="1" applyAlignment="1">
      <alignment horizontal="left" vertical="center" indent="1"/>
    </xf>
    <xf numFmtId="0" fontId="12" fillId="0" borderId="7" xfId="1" applyFont="1" applyBorder="1" applyAlignment="1">
      <alignment horizontal="left" vertical="center" indent="1"/>
    </xf>
    <xf numFmtId="0" fontId="4" fillId="0" borderId="27" xfId="1" applyFont="1" applyBorder="1" applyAlignment="1">
      <alignment horizontal="left" vertical="center" indent="1"/>
    </xf>
    <xf numFmtId="176" fontId="4" fillId="0" borderId="28" xfId="2" applyNumberFormat="1" applyFont="1" applyBorder="1" applyAlignment="1">
      <alignment horizontal="right" vertical="center"/>
    </xf>
    <xf numFmtId="176" fontId="4" fillId="0" borderId="13" xfId="2" applyNumberFormat="1" applyFont="1" applyBorder="1" applyAlignment="1">
      <alignment horizontal="right" vertical="center"/>
    </xf>
    <xf numFmtId="0" fontId="12" fillId="0" borderId="30" xfId="1" applyFont="1" applyBorder="1" applyAlignment="1">
      <alignment horizontal="right" vertical="center"/>
    </xf>
    <xf numFmtId="0" fontId="12" fillId="0" borderId="0" xfId="1" applyFont="1" applyAlignment="1">
      <alignment horizontal="left" vertical="center" indent="1"/>
    </xf>
    <xf numFmtId="0" fontId="13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left" vertical="center" indent="1"/>
    </xf>
    <xf numFmtId="176" fontId="4" fillId="0" borderId="20" xfId="2" applyNumberFormat="1" applyFont="1" applyBorder="1" applyAlignment="1">
      <alignment horizontal="right" vertical="center"/>
    </xf>
    <xf numFmtId="176" fontId="4" fillId="0" borderId="21" xfId="2" applyNumberFormat="1" applyFont="1" applyBorder="1" applyAlignment="1">
      <alignment horizontal="right" vertical="center"/>
    </xf>
    <xf numFmtId="0" fontId="12" fillId="0" borderId="22" xfId="1" applyFont="1" applyBorder="1" applyAlignment="1">
      <alignment horizontal="right" vertical="center"/>
    </xf>
    <xf numFmtId="0" fontId="12" fillId="0" borderId="23" xfId="1" applyFont="1" applyBorder="1" applyAlignment="1">
      <alignment horizontal="left" vertical="center" indent="1"/>
    </xf>
    <xf numFmtId="0" fontId="13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vertical="center" indent="1"/>
    </xf>
    <xf numFmtId="0" fontId="4" fillId="0" borderId="22" xfId="2" applyFont="1" applyBorder="1" applyAlignment="1">
      <alignment horizontal="left" vertical="center" indent="1"/>
    </xf>
    <xf numFmtId="38" fontId="4" fillId="0" borderId="28" xfId="2" applyNumberFormat="1" applyFont="1" applyBorder="1" applyAlignment="1">
      <alignment horizontal="right" vertical="center" shrinkToFit="1"/>
    </xf>
    <xf numFmtId="38" fontId="4" fillId="0" borderId="13" xfId="2" applyNumberFormat="1" applyFont="1" applyBorder="1" applyAlignment="1">
      <alignment horizontal="right" vertical="center" shrinkToFit="1"/>
    </xf>
    <xf numFmtId="0" fontId="12" fillId="0" borderId="0" xfId="1" applyFont="1" applyAlignment="1">
      <alignment horizontal="left" vertical="center" indent="1" shrinkToFit="1"/>
    </xf>
    <xf numFmtId="0" fontId="14" fillId="0" borderId="3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19" xfId="1" applyFont="1" applyBorder="1" applyAlignment="1">
      <alignment horizontal="left" vertical="center" indent="1"/>
    </xf>
    <xf numFmtId="178" fontId="4" fillId="0" borderId="8" xfId="2" applyNumberFormat="1" applyFont="1" applyBorder="1" applyAlignment="1">
      <alignment horizontal="right" vertical="center"/>
    </xf>
    <xf numFmtId="178" fontId="4" fillId="0" borderId="9" xfId="2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 indent="1"/>
    </xf>
    <xf numFmtId="0" fontId="4" fillId="0" borderId="29" xfId="2" applyFont="1" applyBorder="1" applyAlignment="1">
      <alignment horizontal="center" vertical="center" shrinkToFit="1"/>
    </xf>
    <xf numFmtId="0" fontId="4" fillId="0" borderId="7" xfId="2" applyFont="1" applyBorder="1" applyAlignment="1">
      <alignment vertical="center" shrinkToFit="1"/>
    </xf>
    <xf numFmtId="179" fontId="4" fillId="0" borderId="40" xfId="2" applyNumberFormat="1" applyFont="1" applyBorder="1" applyAlignment="1">
      <alignment horizontal="right" vertical="center"/>
    </xf>
    <xf numFmtId="179" fontId="4" fillId="0" borderId="41" xfId="2" applyNumberFormat="1" applyFont="1" applyBorder="1" applyAlignment="1">
      <alignment horizontal="righ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 indent="1"/>
    </xf>
    <xf numFmtId="0" fontId="13" fillId="0" borderId="44" xfId="1" applyFont="1" applyBorder="1" applyAlignment="1">
      <alignment vertical="center" wrapText="1"/>
    </xf>
    <xf numFmtId="179" fontId="4" fillId="0" borderId="8" xfId="2" applyNumberFormat="1" applyFont="1" applyBorder="1" applyAlignment="1">
      <alignment horizontal="right" vertical="center"/>
    </xf>
    <xf numFmtId="179" fontId="4" fillId="0" borderId="9" xfId="2" applyNumberFormat="1" applyFont="1" applyBorder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4" fillId="0" borderId="30" xfId="2" applyFont="1" applyBorder="1" applyAlignment="1">
      <alignment horizontal="left" vertical="center" indent="1"/>
    </xf>
    <xf numFmtId="179" fontId="4" fillId="0" borderId="28" xfId="2" applyNumberFormat="1" applyFont="1" applyBorder="1" applyAlignment="1">
      <alignment horizontal="right" vertical="center"/>
    </xf>
    <xf numFmtId="176" fontId="4" fillId="0" borderId="7" xfId="3" applyNumberFormat="1" applyFont="1" applyFill="1" applyBorder="1" applyAlignment="1" applyProtection="1">
      <alignment vertical="center"/>
    </xf>
    <xf numFmtId="179" fontId="4" fillId="0" borderId="14" xfId="2" applyNumberFormat="1" applyFont="1" applyBorder="1" applyAlignment="1">
      <alignment horizontal="right" vertical="center"/>
    </xf>
    <xf numFmtId="179" fontId="4" fillId="0" borderId="15" xfId="2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 indent="1"/>
    </xf>
    <xf numFmtId="0" fontId="12" fillId="0" borderId="30" xfId="1" applyFont="1" applyBorder="1" applyAlignment="1">
      <alignment horizontal="left" vertical="center"/>
    </xf>
    <xf numFmtId="0" fontId="4" fillId="0" borderId="21" xfId="2" applyFont="1" applyBorder="1" applyAlignment="1">
      <alignment vertical="center" shrinkToFit="1"/>
    </xf>
    <xf numFmtId="0" fontId="4" fillId="0" borderId="20" xfId="2" applyFont="1" applyBorder="1" applyAlignment="1">
      <alignment vertical="center" shrinkToFit="1"/>
    </xf>
    <xf numFmtId="38" fontId="4" fillId="0" borderId="20" xfId="2" applyNumberFormat="1" applyFont="1" applyBorder="1" applyAlignment="1">
      <alignment horizontal="right" vertical="center"/>
    </xf>
    <xf numFmtId="38" fontId="4" fillId="0" borderId="21" xfId="2" applyNumberFormat="1" applyFont="1" applyBorder="1" applyAlignment="1">
      <alignment horizontal="right" vertical="center"/>
    </xf>
    <xf numFmtId="176" fontId="4" fillId="0" borderId="24" xfId="2" applyNumberFormat="1" applyFont="1" applyBorder="1" applyAlignment="1">
      <alignment horizontal="right" vertical="center"/>
    </xf>
    <xf numFmtId="176" fontId="4" fillId="0" borderId="34" xfId="2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 indent="1"/>
    </xf>
    <xf numFmtId="0" fontId="4" fillId="0" borderId="8" xfId="2" applyFont="1" applyBorder="1" applyAlignment="1">
      <alignment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 indent="1"/>
    </xf>
    <xf numFmtId="176" fontId="4" fillId="0" borderId="14" xfId="2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39" xfId="1" applyFont="1" applyBorder="1" applyAlignment="1">
      <alignment horizontal="left" vertical="center" indent="1"/>
    </xf>
    <xf numFmtId="0" fontId="14" fillId="0" borderId="42" xfId="1" applyFont="1" applyBorder="1" applyAlignment="1">
      <alignment horizontal="center" vertical="center"/>
    </xf>
    <xf numFmtId="0" fontId="14" fillId="0" borderId="44" xfId="1" applyFont="1" applyBorder="1" applyAlignment="1">
      <alignment horizontal="left" vertical="center"/>
    </xf>
    <xf numFmtId="0" fontId="12" fillId="0" borderId="44" xfId="1" applyFont="1" applyBorder="1" applyAlignment="1">
      <alignment horizontal="left" vertical="center"/>
    </xf>
    <xf numFmtId="0" fontId="12" fillId="0" borderId="41" xfId="1" applyFont="1" applyBorder="1" applyAlignment="1">
      <alignment vertical="center" textRotation="255"/>
    </xf>
    <xf numFmtId="176" fontId="4" fillId="0" borderId="8" xfId="2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0" fontId="14" fillId="0" borderId="11" xfId="1" applyFont="1" applyBorder="1" applyAlignment="1">
      <alignment horizontal="left" vertical="center"/>
    </xf>
    <xf numFmtId="0" fontId="12" fillId="0" borderId="13" xfId="1" applyFont="1" applyBorder="1" applyAlignment="1">
      <alignment vertical="center" textRotation="255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 indent="1"/>
    </xf>
    <xf numFmtId="0" fontId="13" fillId="0" borderId="30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2" fillId="0" borderId="13" xfId="1" applyFont="1" applyBorder="1" applyAlignment="1">
      <alignment horizontal="left" vertical="center" indent="1"/>
    </xf>
    <xf numFmtId="178" fontId="4" fillId="0" borderId="28" xfId="2" applyNumberFormat="1" applyFont="1" applyBorder="1" applyAlignment="1">
      <alignment horizontal="right" vertical="center"/>
    </xf>
    <xf numFmtId="178" fontId="4" fillId="0" borderId="13" xfId="2" applyNumberFormat="1" applyFont="1" applyBorder="1" applyAlignment="1">
      <alignment horizontal="right" vertical="center"/>
    </xf>
    <xf numFmtId="178" fontId="4" fillId="0" borderId="14" xfId="2" applyNumberFormat="1" applyFont="1" applyBorder="1" applyAlignment="1">
      <alignment horizontal="right" vertical="center"/>
    </xf>
    <xf numFmtId="178" fontId="4" fillId="0" borderId="15" xfId="2" applyNumberFormat="1" applyFont="1" applyBorder="1" applyAlignment="1">
      <alignment horizontal="right" vertical="center"/>
    </xf>
    <xf numFmtId="0" fontId="13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 indent="1"/>
    </xf>
    <xf numFmtId="0" fontId="13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left" vertical="center" indent="1"/>
    </xf>
    <xf numFmtId="0" fontId="14" fillId="0" borderId="12" xfId="1" applyFont="1" applyBorder="1" applyAlignment="1">
      <alignment horizontal="left" vertical="center" indent="1"/>
    </xf>
    <xf numFmtId="0" fontId="12" fillId="0" borderId="48" xfId="1" applyFont="1" applyBorder="1" applyAlignment="1">
      <alignment vertical="center" wrapText="1"/>
    </xf>
    <xf numFmtId="0" fontId="12" fillId="0" borderId="15" xfId="1" applyFont="1" applyBorder="1">
      <alignment vertical="center"/>
    </xf>
    <xf numFmtId="176" fontId="4" fillId="0" borderId="1" xfId="3" applyNumberFormat="1" applyFont="1" applyFill="1" applyBorder="1" applyAlignment="1" applyProtection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49" xfId="2" applyFont="1" applyBorder="1" applyAlignment="1">
      <alignment horizontal="left" vertical="center" indent="1"/>
    </xf>
    <xf numFmtId="176" fontId="4" fillId="0" borderId="27" xfId="2" applyNumberFormat="1" applyFont="1" applyBorder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0" fontId="14" fillId="0" borderId="29" xfId="1" applyFont="1" applyBorder="1" applyAlignment="1">
      <alignment horizontal="center" vertical="center"/>
    </xf>
    <xf numFmtId="0" fontId="14" fillId="0" borderId="31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176" fontId="4" fillId="0" borderId="40" xfId="3" applyNumberFormat="1" applyFont="1" applyFill="1" applyBorder="1" applyAlignment="1" applyProtection="1">
      <alignment vertical="center"/>
    </xf>
    <xf numFmtId="0" fontId="4" fillId="0" borderId="42" xfId="2" applyFont="1" applyBorder="1" applyAlignment="1">
      <alignment horizontal="center" vertical="center"/>
    </xf>
    <xf numFmtId="0" fontId="4" fillId="0" borderId="43" xfId="2" applyFont="1" applyBorder="1" applyAlignment="1">
      <alignment horizontal="left" vertical="center" indent="1"/>
    </xf>
    <xf numFmtId="176" fontId="4" fillId="0" borderId="40" xfId="2" applyNumberFormat="1" applyFont="1" applyBorder="1" applyAlignment="1">
      <alignment horizontal="right" vertical="center"/>
    </xf>
    <xf numFmtId="176" fontId="4" fillId="0" borderId="41" xfId="2" applyNumberFormat="1" applyFont="1" applyBorder="1" applyAlignment="1">
      <alignment horizontal="right" vertical="center"/>
    </xf>
    <xf numFmtId="0" fontId="12" fillId="0" borderId="41" xfId="1" applyFont="1" applyBorder="1" applyAlignment="1">
      <alignment vertical="center" textRotation="255" shrinkToFit="1"/>
    </xf>
    <xf numFmtId="0" fontId="12" fillId="0" borderId="13" xfId="1" applyFont="1" applyBorder="1" applyAlignment="1">
      <alignment vertical="center" textRotation="255" shrinkToFit="1"/>
    </xf>
    <xf numFmtId="0" fontId="4" fillId="0" borderId="19" xfId="2" applyFont="1" applyBorder="1" applyAlignment="1">
      <alignment vertical="center" shrinkToFit="1"/>
    </xf>
    <xf numFmtId="0" fontId="4" fillId="0" borderId="19" xfId="2" applyFont="1" applyBorder="1" applyAlignment="1">
      <alignment vertical="center" textRotation="255"/>
    </xf>
    <xf numFmtId="0" fontId="12" fillId="0" borderId="23" xfId="1" applyFont="1" applyBorder="1" applyAlignment="1">
      <alignment horizontal="left" vertical="center"/>
    </xf>
    <xf numFmtId="0" fontId="11" fillId="0" borderId="50" xfId="2" applyFont="1" applyBorder="1" applyAlignment="1">
      <alignment vertical="center" wrapText="1"/>
    </xf>
    <xf numFmtId="0" fontId="11" fillId="0" borderId="19" xfId="2" applyFont="1" applyBorder="1" applyAlignment="1">
      <alignment vertical="center" wrapText="1"/>
    </xf>
    <xf numFmtId="0" fontId="14" fillId="0" borderId="31" xfId="1" applyFont="1" applyBorder="1" applyAlignment="1">
      <alignment horizontal="left" vertical="center" indent="1"/>
    </xf>
    <xf numFmtId="38" fontId="4" fillId="0" borderId="0" xfId="3" applyFont="1" applyFill="1" applyBorder="1" applyAlignment="1">
      <alignment vertical="center"/>
    </xf>
    <xf numFmtId="177" fontId="4" fillId="0" borderId="28" xfId="3" applyNumberFormat="1" applyFont="1" applyFill="1" applyBorder="1" applyAlignment="1" applyProtection="1">
      <alignment horizontal="right" vertical="center"/>
    </xf>
    <xf numFmtId="177" fontId="4" fillId="0" borderId="13" xfId="3" applyNumberFormat="1" applyFont="1" applyFill="1" applyBorder="1" applyAlignment="1" applyProtection="1">
      <alignment horizontal="right" vertical="center"/>
    </xf>
    <xf numFmtId="0" fontId="14" fillId="0" borderId="0" xfId="1" applyFont="1" applyAlignment="1">
      <alignment horizontal="left" vertical="center" indent="1"/>
    </xf>
    <xf numFmtId="38" fontId="4" fillId="0" borderId="0" xfId="3" applyFont="1" applyFill="1" applyBorder="1" applyAlignment="1">
      <alignment horizontal="right" vertical="center"/>
    </xf>
    <xf numFmtId="177" fontId="4" fillId="0" borderId="30" xfId="3" applyNumberFormat="1" applyFont="1" applyFill="1" applyBorder="1" applyAlignment="1" applyProtection="1">
      <alignment horizontal="right" vertical="center"/>
    </xf>
    <xf numFmtId="176" fontId="4" fillId="0" borderId="13" xfId="3" applyNumberFormat="1" applyFont="1" applyFill="1" applyBorder="1" applyAlignment="1" applyProtection="1">
      <alignment horizontal="right" vertical="center"/>
    </xf>
    <xf numFmtId="178" fontId="4" fillId="0" borderId="28" xfId="3" applyNumberFormat="1" applyFont="1" applyFill="1" applyBorder="1" applyAlignment="1" applyProtection="1">
      <alignment horizontal="right" vertical="center"/>
    </xf>
    <xf numFmtId="178" fontId="4" fillId="0" borderId="13" xfId="3" applyNumberFormat="1" applyFont="1" applyFill="1" applyBorder="1" applyAlignment="1" applyProtection="1">
      <alignment horizontal="right" vertical="center"/>
    </xf>
    <xf numFmtId="0" fontId="9" fillId="0" borderId="0" xfId="1" applyFont="1" applyAlignment="1">
      <alignment horizontal="left" vertical="center" indent="1"/>
    </xf>
    <xf numFmtId="0" fontId="4" fillId="0" borderId="2" xfId="2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176" fontId="4" fillId="0" borderId="28" xfId="4" applyNumberFormat="1" applyFont="1" applyFill="1" applyBorder="1" applyAlignment="1" applyProtection="1">
      <alignment horizontal="right" vertical="center"/>
    </xf>
    <xf numFmtId="176" fontId="4" fillId="0" borderId="13" xfId="4" applyNumberFormat="1" applyFont="1" applyFill="1" applyBorder="1" applyAlignment="1" applyProtection="1">
      <alignment horizontal="right" vertical="center"/>
    </xf>
    <xf numFmtId="176" fontId="4" fillId="0" borderId="20" xfId="4" applyNumberFormat="1" applyFont="1" applyFill="1" applyBorder="1" applyAlignment="1" applyProtection="1">
      <alignment horizontal="right" vertical="center"/>
    </xf>
    <xf numFmtId="176" fontId="4" fillId="0" borderId="21" xfId="4" applyNumberFormat="1" applyFont="1" applyFill="1" applyBorder="1" applyAlignment="1" applyProtection="1">
      <alignment horizontal="right" vertical="center"/>
    </xf>
    <xf numFmtId="0" fontId="13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left" vertical="center" indent="1"/>
    </xf>
    <xf numFmtId="38" fontId="4" fillId="0" borderId="24" xfId="3" applyFont="1" applyFill="1" applyBorder="1" applyAlignment="1">
      <alignment horizontal="center" vertical="center"/>
    </xf>
    <xf numFmtId="38" fontId="4" fillId="0" borderId="34" xfId="3" applyFont="1" applyFill="1" applyBorder="1" applyAlignment="1">
      <alignment horizontal="center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26" xfId="3" applyFont="1" applyFill="1" applyBorder="1" applyAlignment="1">
      <alignment vertical="center"/>
    </xf>
    <xf numFmtId="38" fontId="4" fillId="0" borderId="34" xfId="3" applyFont="1" applyFill="1" applyBorder="1" applyAlignment="1">
      <alignment vertical="center"/>
    </xf>
    <xf numFmtId="176" fontId="4" fillId="0" borderId="14" xfId="3" applyNumberFormat="1" applyFont="1" applyFill="1" applyBorder="1" applyAlignment="1" applyProtection="1">
      <alignment vertical="center"/>
    </xf>
    <xf numFmtId="0" fontId="4" fillId="0" borderId="16" xfId="2" applyFont="1" applyBorder="1" applyAlignment="1">
      <alignment horizontal="center" vertical="center"/>
    </xf>
    <xf numFmtId="0" fontId="4" fillId="0" borderId="15" xfId="2" applyFont="1" applyBorder="1" applyAlignment="1">
      <alignment vertical="center"/>
    </xf>
    <xf numFmtId="38" fontId="4" fillId="0" borderId="25" xfId="3" applyFont="1" applyFill="1" applyBorder="1" applyAlignment="1">
      <alignment horizontal="right" vertical="center" shrinkToFit="1"/>
    </xf>
    <xf numFmtId="38" fontId="4" fillId="0" borderId="34" xfId="3" applyFont="1" applyFill="1" applyBorder="1" applyAlignment="1">
      <alignment horizontal="left" vertical="center" indent="1"/>
    </xf>
    <xf numFmtId="38" fontId="4" fillId="0" borderId="0" xfId="3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38" fontId="4" fillId="0" borderId="10" xfId="3" applyFont="1" applyFill="1" applyBorder="1" applyAlignment="1">
      <alignment horizontal="center" vertical="center"/>
    </xf>
    <xf numFmtId="38" fontId="4" fillId="0" borderId="9" xfId="3" applyFont="1" applyFill="1" applyBorder="1" applyAlignment="1">
      <alignment vertical="center"/>
    </xf>
    <xf numFmtId="38" fontId="4" fillId="0" borderId="8" xfId="3" applyFont="1" applyFill="1" applyBorder="1" applyAlignment="1">
      <alignment vertical="center"/>
    </xf>
    <xf numFmtId="38" fontId="4" fillId="0" borderId="37" xfId="3" applyFont="1" applyFill="1" applyBorder="1" applyAlignment="1">
      <alignment horizontal="left" vertical="center" indent="1"/>
    </xf>
    <xf numFmtId="38" fontId="4" fillId="0" borderId="22" xfId="3" applyFont="1" applyFill="1" applyBorder="1" applyAlignment="1">
      <alignment horizontal="center" vertical="center"/>
    </xf>
    <xf numFmtId="38" fontId="4" fillId="0" borderId="21" xfId="3" applyFont="1" applyFill="1" applyBorder="1" applyAlignment="1">
      <alignment vertical="center" shrinkToFit="1"/>
    </xf>
    <xf numFmtId="38" fontId="4" fillId="0" borderId="20" xfId="3" applyFont="1" applyFill="1" applyBorder="1" applyAlignment="1">
      <alignment vertical="center" shrinkToFit="1"/>
    </xf>
    <xf numFmtId="38" fontId="4" fillId="0" borderId="20" xfId="3" applyFont="1" applyFill="1" applyBorder="1" applyAlignment="1">
      <alignment horizontal="left" vertical="center" indent="1"/>
    </xf>
    <xf numFmtId="38" fontId="4" fillId="0" borderId="0" xfId="3" applyFont="1" applyFill="1" applyBorder="1" applyAlignment="1">
      <alignment horizontal="left" vertical="center" shrinkToFit="1"/>
    </xf>
    <xf numFmtId="38" fontId="4" fillId="0" borderId="25" xfId="3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right" vertical="center"/>
    </xf>
    <xf numFmtId="0" fontId="4" fillId="0" borderId="0" xfId="2" applyFont="1" applyAlignment="1">
      <alignment horizontal="center"/>
    </xf>
    <xf numFmtId="38" fontId="15" fillId="0" borderId="0" xfId="3" applyFont="1" applyFill="1" applyBorder="1" applyAlignment="1">
      <alignment horizontal="left" vertical="center"/>
    </xf>
    <xf numFmtId="0" fontId="16" fillId="0" borderId="0" xfId="2" applyFont="1" applyAlignment="1">
      <alignment horizontal="centerContinuous"/>
    </xf>
    <xf numFmtId="176" fontId="4" fillId="0" borderId="15" xfId="2" applyNumberFormat="1" applyFont="1" applyBorder="1" applyAlignment="1">
      <alignment horizontal="right" vertical="center"/>
    </xf>
    <xf numFmtId="176" fontId="4" fillId="0" borderId="1" xfId="3" applyNumberFormat="1" applyFont="1" applyFill="1" applyBorder="1" applyAlignment="1" applyProtection="1">
      <alignment horizontal="right" vertical="center"/>
    </xf>
    <xf numFmtId="176" fontId="4" fillId="0" borderId="40" xfId="3" applyNumberFormat="1" applyFont="1" applyFill="1" applyBorder="1" applyAlignment="1" applyProtection="1">
      <alignment horizontal="right" vertical="center"/>
    </xf>
    <xf numFmtId="176" fontId="4" fillId="0" borderId="14" xfId="3" applyNumberFormat="1" applyFont="1" applyFill="1" applyBorder="1" applyAlignment="1" applyProtection="1">
      <alignment horizontal="right" vertical="center"/>
    </xf>
    <xf numFmtId="180" fontId="4" fillId="0" borderId="34" xfId="3" applyNumberFormat="1" applyFont="1" applyFill="1" applyBorder="1" applyAlignment="1" applyProtection="1">
      <alignment horizontal="center" vertical="center"/>
    </xf>
    <xf numFmtId="180" fontId="4" fillId="0" borderId="25" xfId="3" applyNumberFormat="1" applyFont="1" applyFill="1" applyBorder="1" applyAlignment="1" applyProtection="1">
      <alignment horizontal="center" vertical="center"/>
    </xf>
    <xf numFmtId="0" fontId="11" fillId="0" borderId="12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38" fontId="4" fillId="0" borderId="31" xfId="3" applyFont="1" applyFill="1" applyBorder="1" applyAlignment="1">
      <alignment horizontal="center" vertical="center"/>
    </xf>
    <xf numFmtId="0" fontId="4" fillId="0" borderId="31" xfId="2" applyFont="1" applyBorder="1" applyAlignment="1">
      <alignment vertical="center" shrinkToFit="1"/>
    </xf>
    <xf numFmtId="38" fontId="15" fillId="0" borderId="0" xfId="3" applyFont="1" applyFill="1" applyBorder="1" applyAlignment="1">
      <alignment horizontal="center" vertical="center"/>
    </xf>
    <xf numFmtId="0" fontId="4" fillId="0" borderId="20" xfId="2" applyFont="1" applyBorder="1" applyAlignment="1">
      <alignment horizontal="center" vertical="center" textRotation="255"/>
    </xf>
    <xf numFmtId="0" fontId="4" fillId="0" borderId="28" xfId="2" applyFont="1" applyBorder="1" applyAlignment="1">
      <alignment horizontal="center" vertical="center" textRotation="255"/>
    </xf>
    <xf numFmtId="0" fontId="4" fillId="0" borderId="27" xfId="2" applyFont="1" applyBorder="1" applyAlignment="1">
      <alignment horizontal="center" vertical="center" textRotation="255"/>
    </xf>
    <xf numFmtId="180" fontId="4" fillId="0" borderId="34" xfId="3" applyNumberFormat="1" applyFont="1" applyFill="1" applyBorder="1" applyAlignment="1" applyProtection="1">
      <alignment horizontal="center" vertical="center" shrinkToFit="1"/>
    </xf>
    <xf numFmtId="180" fontId="4" fillId="0" borderId="25" xfId="3" applyNumberFormat="1" applyFont="1" applyFill="1" applyBorder="1" applyAlignment="1" applyProtection="1">
      <alignment horizontal="center" vertical="center" shrinkToFit="1"/>
    </xf>
    <xf numFmtId="0" fontId="4" fillId="0" borderId="19" xfId="2" applyFont="1" applyBorder="1" applyAlignment="1">
      <alignment horizontal="left" vertical="center" indent="1"/>
    </xf>
    <xf numFmtId="0" fontId="4" fillId="0" borderId="0" xfId="2" applyFont="1" applyAlignment="1">
      <alignment horizontal="left" vertical="center" indent="1"/>
    </xf>
    <xf numFmtId="0" fontId="12" fillId="0" borderId="28" xfId="1" applyFont="1" applyBorder="1" applyAlignment="1">
      <alignment horizontal="center" vertical="center" textRotation="255"/>
    </xf>
    <xf numFmtId="0" fontId="12" fillId="0" borderId="47" xfId="1" applyFont="1" applyBorder="1" applyAlignment="1">
      <alignment horizontal="center" vertical="center" textRotation="255"/>
    </xf>
    <xf numFmtId="0" fontId="12" fillId="0" borderId="39" xfId="1" applyFont="1" applyBorder="1" applyAlignment="1">
      <alignment horizontal="center" vertical="center" textRotation="255"/>
    </xf>
    <xf numFmtId="0" fontId="12" fillId="0" borderId="46" xfId="1" applyFont="1" applyBorder="1" applyAlignment="1">
      <alignment horizontal="left" vertical="center" indent="1" shrinkToFit="1"/>
    </xf>
    <xf numFmtId="0" fontId="12" fillId="0" borderId="23" xfId="1" applyFont="1" applyBorder="1" applyAlignment="1">
      <alignment horizontal="left" vertical="center" indent="1" shrinkToFit="1"/>
    </xf>
    <xf numFmtId="0" fontId="12" fillId="0" borderId="22" xfId="1" applyFont="1" applyBorder="1" applyAlignment="1">
      <alignment horizontal="left" vertical="center" indent="1" shrinkToFit="1"/>
    </xf>
    <xf numFmtId="0" fontId="13" fillId="0" borderId="35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textRotation="255"/>
    </xf>
    <xf numFmtId="0" fontId="12" fillId="0" borderId="27" xfId="1" applyFont="1" applyBorder="1" applyAlignment="1">
      <alignment horizontal="center" vertical="center" textRotation="255"/>
    </xf>
    <xf numFmtId="0" fontId="12" fillId="0" borderId="13" xfId="1" applyFont="1" applyBorder="1" applyAlignment="1">
      <alignment horizontal="left" vertical="center" indent="1" shrinkToFit="1"/>
    </xf>
    <xf numFmtId="0" fontId="12" fillId="0" borderId="0" xfId="1" applyFont="1" applyAlignment="1">
      <alignment horizontal="left" vertical="center" indent="1" shrinkToFit="1"/>
    </xf>
    <xf numFmtId="0" fontId="12" fillId="0" borderId="24" xfId="1" applyFont="1" applyBorder="1" applyAlignment="1">
      <alignment vertical="center" textRotation="255"/>
    </xf>
    <xf numFmtId="0" fontId="5" fillId="0" borderId="0" xfId="2" applyFont="1" applyAlignment="1">
      <alignment horizontal="left" vertical="top" wrapText="1"/>
    </xf>
    <xf numFmtId="0" fontId="12" fillId="0" borderId="9" xfId="1" applyFont="1" applyBorder="1" applyAlignment="1">
      <alignment horizontal="left" vertical="center" indent="1" shrinkToFit="1"/>
    </xf>
    <xf numFmtId="0" fontId="12" fillId="0" borderId="11" xfId="1" applyFont="1" applyBorder="1" applyAlignment="1">
      <alignment horizontal="left" vertical="center" indent="1" shrinkToFit="1"/>
    </xf>
    <xf numFmtId="0" fontId="12" fillId="0" borderId="10" xfId="1" applyFont="1" applyBorder="1" applyAlignment="1">
      <alignment horizontal="left" vertical="center" indent="1" shrinkToFit="1"/>
    </xf>
    <xf numFmtId="0" fontId="11" fillId="0" borderId="20" xfId="2" applyFont="1" applyBorder="1" applyAlignment="1">
      <alignment horizontal="center" vertical="center" textRotation="255" shrinkToFit="1"/>
    </xf>
    <xf numFmtId="0" fontId="11" fillId="0" borderId="28" xfId="2" applyFont="1" applyBorder="1" applyAlignment="1">
      <alignment horizontal="center" vertical="center" textRotation="255" shrinkToFit="1"/>
    </xf>
    <xf numFmtId="0" fontId="11" fillId="0" borderId="27" xfId="2" applyFont="1" applyBorder="1" applyAlignment="1">
      <alignment horizontal="center" vertical="center" textRotation="255" shrinkToFit="1"/>
    </xf>
    <xf numFmtId="0" fontId="4" fillId="0" borderId="22" xfId="2" applyFont="1" applyBorder="1" applyAlignment="1">
      <alignment horizontal="center" vertical="center" textRotation="255"/>
    </xf>
    <xf numFmtId="0" fontId="4" fillId="0" borderId="30" xfId="2" applyFont="1" applyBorder="1" applyAlignment="1">
      <alignment horizontal="center" vertical="center" textRotation="255"/>
    </xf>
    <xf numFmtId="0" fontId="4" fillId="0" borderId="29" xfId="2" applyFont="1" applyBorder="1" applyAlignment="1">
      <alignment horizontal="center" vertical="center" textRotation="255"/>
    </xf>
    <xf numFmtId="0" fontId="12" fillId="0" borderId="12" xfId="1" applyFont="1" applyBorder="1" applyAlignment="1">
      <alignment horizontal="left" vertical="center" indent="1" shrinkToFit="1"/>
    </xf>
    <xf numFmtId="0" fontId="12" fillId="0" borderId="0" xfId="1" applyFont="1" applyAlignment="1">
      <alignment horizontal="left" vertical="center" indent="1"/>
    </xf>
    <xf numFmtId="38" fontId="5" fillId="0" borderId="28" xfId="2" applyNumberFormat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left" vertical="center" indent="1" shrinkToFit="1"/>
    </xf>
    <xf numFmtId="0" fontId="4" fillId="0" borderId="21" xfId="2" applyFont="1" applyBorder="1" applyAlignment="1">
      <alignment horizontal="center" vertical="center" textRotation="255" wrapText="1"/>
    </xf>
    <xf numFmtId="0" fontId="4" fillId="0" borderId="13" xfId="2" applyFont="1" applyBorder="1" applyAlignment="1">
      <alignment horizontal="center" vertical="center" textRotation="255" wrapText="1"/>
    </xf>
    <xf numFmtId="0" fontId="4" fillId="0" borderId="7" xfId="2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 textRotation="255" shrinkToFit="1"/>
    </xf>
    <xf numFmtId="0" fontId="4" fillId="0" borderId="13" xfId="1" applyFont="1" applyBorder="1" applyAlignment="1">
      <alignment horizontal="center" vertical="center" textRotation="255" shrinkToFit="1"/>
    </xf>
    <xf numFmtId="0" fontId="4" fillId="0" borderId="7" xfId="1" applyFont="1" applyBorder="1" applyAlignment="1">
      <alignment horizontal="center" vertical="center" textRotation="255" shrinkToFit="1"/>
    </xf>
    <xf numFmtId="0" fontId="9" fillId="0" borderId="20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textRotation="255"/>
    </xf>
    <xf numFmtId="0" fontId="4" fillId="0" borderId="7" xfId="2" applyFont="1" applyBorder="1" applyAlignment="1">
      <alignment horizontal="center" vertical="center" textRotation="255"/>
    </xf>
    <xf numFmtId="0" fontId="4" fillId="0" borderId="20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textRotation="255"/>
    </xf>
    <xf numFmtId="0" fontId="9" fillId="0" borderId="9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</cellXfs>
  <cellStyles count="5">
    <cellStyle name="桁区切り 2" xfId="3" xr:uid="{EC3FAF06-7A93-4EB5-9627-F372F14828D2}"/>
    <cellStyle name="桁区切り 3" xfId="4" xr:uid="{FBD60E0A-13A2-4B0A-BBB5-2210B749FFFF}"/>
    <cellStyle name="標準" xfId="0" builtinId="0"/>
    <cellStyle name="標準 2" xfId="1" xr:uid="{FC042A3B-C8D0-4FF8-B39E-AC921E20EB08}"/>
    <cellStyle name="標準 2 2" xfId="2" xr:uid="{A4FAEE0B-9874-471C-8919-6A9281869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417195</xdr:colOff>
      <xdr:row>11</xdr:row>
      <xdr:rowOff>238125</xdr:rowOff>
    </xdr:to>
    <xdr:sp macro="" textlink="">
      <xdr:nvSpPr>
        <xdr:cNvPr id="2" name="zukei01">
          <a:extLst>
            <a:ext uri="{FF2B5EF4-FFF2-40B4-BE49-F238E27FC236}">
              <a16:creationId xmlns:a16="http://schemas.microsoft.com/office/drawing/2014/main" id="{B56DA483-C2F7-44F5-A0E9-C291A261FE8E}"/>
            </a:ext>
          </a:extLst>
        </xdr:cNvPr>
        <xdr:cNvSpPr>
          <a:spLocks noChangeShapeType="1"/>
        </xdr:cNvSpPr>
      </xdr:nvSpPr>
      <xdr:spPr bwMode="auto">
        <a:xfrm>
          <a:off x="0" y="2619375"/>
          <a:ext cx="384619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15</xdr:col>
      <xdr:colOff>3810</xdr:colOff>
      <xdr:row>4</xdr:row>
      <xdr:rowOff>238125</xdr:rowOff>
    </xdr:to>
    <xdr:sp macro="" textlink="">
      <xdr:nvSpPr>
        <xdr:cNvPr id="3" name="zukei02">
          <a:extLst>
            <a:ext uri="{FF2B5EF4-FFF2-40B4-BE49-F238E27FC236}">
              <a16:creationId xmlns:a16="http://schemas.microsoft.com/office/drawing/2014/main" id="{AD4555B9-A75C-4100-B933-48BB0D32CF35}"/>
            </a:ext>
          </a:extLst>
        </xdr:cNvPr>
        <xdr:cNvSpPr>
          <a:spLocks noChangeShapeType="1"/>
        </xdr:cNvSpPr>
      </xdr:nvSpPr>
      <xdr:spPr bwMode="auto">
        <a:xfrm>
          <a:off x="6172200" y="952500"/>
          <a:ext cx="411861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417195</xdr:colOff>
      <xdr:row>11</xdr:row>
      <xdr:rowOff>238125</xdr:rowOff>
    </xdr:to>
    <xdr:sp macro="" textlink="">
      <xdr:nvSpPr>
        <xdr:cNvPr id="2" name="zukei01">
          <a:extLst>
            <a:ext uri="{FF2B5EF4-FFF2-40B4-BE49-F238E27FC236}">
              <a16:creationId xmlns:a16="http://schemas.microsoft.com/office/drawing/2014/main" id="{E11FA37F-7AF0-4CC0-8420-E09CC6156202}"/>
            </a:ext>
          </a:extLst>
        </xdr:cNvPr>
        <xdr:cNvSpPr>
          <a:spLocks noChangeShapeType="1"/>
        </xdr:cNvSpPr>
      </xdr:nvSpPr>
      <xdr:spPr bwMode="auto">
        <a:xfrm>
          <a:off x="0" y="2619375"/>
          <a:ext cx="384619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15</xdr:col>
      <xdr:colOff>3810</xdr:colOff>
      <xdr:row>4</xdr:row>
      <xdr:rowOff>238125</xdr:rowOff>
    </xdr:to>
    <xdr:sp macro="" textlink="">
      <xdr:nvSpPr>
        <xdr:cNvPr id="3" name="zukei02">
          <a:extLst>
            <a:ext uri="{FF2B5EF4-FFF2-40B4-BE49-F238E27FC236}">
              <a16:creationId xmlns:a16="http://schemas.microsoft.com/office/drawing/2014/main" id="{C627640C-2F47-449B-88C9-CB11EE34B4DB}"/>
            </a:ext>
          </a:extLst>
        </xdr:cNvPr>
        <xdr:cNvSpPr>
          <a:spLocks noChangeShapeType="1"/>
        </xdr:cNvSpPr>
      </xdr:nvSpPr>
      <xdr:spPr bwMode="auto">
        <a:xfrm>
          <a:off x="6172200" y="952500"/>
          <a:ext cx="411861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417195</xdr:colOff>
      <xdr:row>11</xdr:row>
      <xdr:rowOff>238125</xdr:rowOff>
    </xdr:to>
    <xdr:sp macro="" textlink="">
      <xdr:nvSpPr>
        <xdr:cNvPr id="2" name="zukei01">
          <a:extLst>
            <a:ext uri="{FF2B5EF4-FFF2-40B4-BE49-F238E27FC236}">
              <a16:creationId xmlns:a16="http://schemas.microsoft.com/office/drawing/2014/main" id="{3B3CCE98-9999-4582-BF0B-7B2D82D3FF53}"/>
            </a:ext>
          </a:extLst>
        </xdr:cNvPr>
        <xdr:cNvSpPr>
          <a:spLocks noChangeShapeType="1"/>
        </xdr:cNvSpPr>
      </xdr:nvSpPr>
      <xdr:spPr bwMode="auto">
        <a:xfrm>
          <a:off x="0" y="2619375"/>
          <a:ext cx="384619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15</xdr:col>
      <xdr:colOff>3810</xdr:colOff>
      <xdr:row>4</xdr:row>
      <xdr:rowOff>238125</xdr:rowOff>
    </xdr:to>
    <xdr:sp macro="" textlink="">
      <xdr:nvSpPr>
        <xdr:cNvPr id="3" name="zukei02">
          <a:extLst>
            <a:ext uri="{FF2B5EF4-FFF2-40B4-BE49-F238E27FC236}">
              <a16:creationId xmlns:a16="http://schemas.microsoft.com/office/drawing/2014/main" id="{62EE3B1B-C724-4B26-9080-6332202879F5}"/>
            </a:ext>
          </a:extLst>
        </xdr:cNvPr>
        <xdr:cNvSpPr>
          <a:spLocks noChangeShapeType="1"/>
        </xdr:cNvSpPr>
      </xdr:nvSpPr>
      <xdr:spPr bwMode="auto">
        <a:xfrm>
          <a:off x="6172200" y="952500"/>
          <a:ext cx="411861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2\01170_&#24066;&#30010;&#26449;&#35506;$\01_&#25152;&#23646;&#20840;&#20307;&#12501;&#12457;&#12523;&#12480;\6&#29702;&#36001;&#29677;\41-&#20844;&#21942;&#20225;&#26989;\R07\03_&#27770;&#31639;&#32113;&#35336;\16_&#27770;&#31639;&#12459;&#12540;&#12489;\01&#20998;&#26512;&#34920;&#12539;&#27770;&#31639;&#12459;&#12540;&#12489;&#27096;&#24335;&#20316;&#25104;\&#27770;&#31639;&#12459;&#12540;&#12489;&#20316;&#25104;&#12484;&#12540;&#12523;\01_&#27861;&#36969;&#29992;\&#12304;R8&#24341;&#32153;&#12366;&#25913;&#33391;&#29256;&#12305;&#65288;&#20196;&#21644;6&#24180;&#24230;&#27770;&#31639;&#29256;&#65289;&#22320;&#26041;&#20844;&#21942;&#20225;&#26989;&#27770;&#31639;&#12459;&#12540;&#12489;&#20316;&#25104;&#12484;&#12540;&#12523;&#65289;&#27861;&#36969;&#65289;180&#29305;&#23450;&#22320;&#22495;&#65288;&#36861;&#35352;&#31623;&#25152;&#36196;&#23383;&#65289;.xlsm" TargetMode="External"/><Relationship Id="rId1" Type="http://schemas.openxmlformats.org/officeDocument/2006/relationships/externalLinkPath" Target="file:///\\dstfs02\01170_&#24066;&#30010;&#26449;&#35506;$\01_&#25152;&#23646;&#20840;&#20307;&#12501;&#12457;&#12523;&#12480;\6&#29702;&#36001;&#29677;\41-&#20844;&#21942;&#20225;&#26989;\R07\03_&#27770;&#31639;&#32113;&#35336;\16_&#27770;&#31639;&#12459;&#12540;&#12489;\01&#20998;&#26512;&#34920;&#12539;&#27770;&#31639;&#12459;&#12540;&#12489;&#27096;&#24335;&#20316;&#25104;\&#27770;&#31639;&#12459;&#12540;&#12489;&#20316;&#25104;&#12484;&#12540;&#12523;\01_&#27861;&#36969;&#29992;\&#12304;R8&#24341;&#32153;&#12366;&#25913;&#33391;&#29256;&#12305;&#65288;&#20196;&#21644;6&#24180;&#24230;&#27770;&#31639;&#29256;&#65289;&#22320;&#26041;&#20844;&#21942;&#20225;&#26989;&#27770;&#31639;&#12459;&#12540;&#12489;&#20316;&#25104;&#12484;&#12540;&#12523;&#65289;&#27861;&#36969;&#65289;180&#29305;&#23450;&#22320;&#22495;&#65288;&#36861;&#35352;&#31623;&#25152;&#36196;&#23383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Work"/>
      <sheetName val="決算カード"/>
      <sheetName val="決算統計参照先"/>
      <sheetName val="チェックシート"/>
      <sheetName val="Work2"/>
      <sheetName val="Work3"/>
      <sheetName val="【R8引継ぎ改良版】（令和6年度決算版）地方公営企業決算カ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9C17-DA88-4C51-BC73-5840B5BB05BD}">
  <sheetPr>
    <pageSetUpPr fitToPage="1"/>
  </sheetPr>
  <dimension ref="A2:Q91"/>
  <sheetViews>
    <sheetView tabSelected="1" workbookViewId="0">
      <selection activeCell="Q85" sqref="Q85"/>
    </sheetView>
  </sheetViews>
  <sheetFormatPr defaultRowHeight="18.75"/>
  <cols>
    <col min="1" max="2" width="4.5" style="1" customWidth="1"/>
    <col min="3" max="3" width="5.625" style="1" customWidth="1"/>
    <col min="4" max="4" width="4.375" style="1" customWidth="1"/>
    <col min="5" max="5" width="15.875" style="1" customWidth="1"/>
    <col min="6" max="6" width="5.625" style="1" customWidth="1"/>
    <col min="7" max="8" width="17.25" style="1" customWidth="1"/>
    <col min="9" max="9" width="2.75" style="1" customWidth="1"/>
    <col min="10" max="10" width="4.5" style="1" customWidth="1"/>
    <col min="11" max="13" width="4.25" style="1" customWidth="1"/>
    <col min="14" max="14" width="28.125" style="1" customWidth="1"/>
    <col min="15" max="15" width="4.5" style="1" customWidth="1"/>
    <col min="16" max="17" width="17.25" style="1" customWidth="1"/>
    <col min="18" max="16384" width="9" style="1"/>
  </cols>
  <sheetData>
    <row r="2" spans="1:17" ht="28.5" customHeight="1">
      <c r="A2" s="265" t="s">
        <v>208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24.75" customHeight="1">
      <c r="A3" s="266" t="s">
        <v>207</v>
      </c>
      <c r="B3" s="266"/>
      <c r="C3" s="267" t="s">
        <v>206</v>
      </c>
      <c r="D3" s="267"/>
      <c r="E3" s="267"/>
      <c r="F3" s="267"/>
      <c r="G3" s="267"/>
      <c r="H3" s="2"/>
      <c r="I3" s="252"/>
      <c r="J3" s="2"/>
      <c r="K3" s="2"/>
      <c r="L3" s="2"/>
      <c r="M3" s="2"/>
      <c r="N3" s="2"/>
      <c r="O3" s="2"/>
      <c r="P3" s="2"/>
      <c r="Q3" s="48" t="s">
        <v>205</v>
      </c>
    </row>
    <row r="4" spans="1:17" ht="7.5" customHeight="1">
      <c r="A4" s="268"/>
      <c r="B4" s="268"/>
      <c r="C4" s="251"/>
      <c r="D4" s="251"/>
      <c r="E4" s="251"/>
      <c r="F4" s="251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49"/>
    </row>
    <row r="5" spans="1:17" ht="19.5" customHeight="1">
      <c r="A5" s="235" t="s">
        <v>204</v>
      </c>
      <c r="B5" s="229"/>
      <c r="C5" s="229"/>
      <c r="D5" s="229"/>
      <c r="E5" s="229"/>
      <c r="F5" s="234"/>
      <c r="G5" s="257" t="s">
        <v>203</v>
      </c>
      <c r="H5" s="258"/>
      <c r="I5" s="248"/>
      <c r="J5" s="230" t="s">
        <v>182</v>
      </c>
      <c r="K5" s="229"/>
      <c r="L5" s="229"/>
      <c r="M5" s="229"/>
      <c r="N5" s="229"/>
      <c r="O5" s="228" t="s">
        <v>181</v>
      </c>
      <c r="P5" s="226" t="s">
        <v>180</v>
      </c>
      <c r="Q5" s="247" t="s">
        <v>179</v>
      </c>
    </row>
    <row r="6" spans="1:17" ht="19.5" customHeight="1">
      <c r="A6" s="235" t="s">
        <v>202</v>
      </c>
      <c r="B6" s="229"/>
      <c r="C6" s="229"/>
      <c r="D6" s="229"/>
      <c r="E6" s="229"/>
      <c r="F6" s="234"/>
      <c r="G6" s="257" t="s">
        <v>201</v>
      </c>
      <c r="H6" s="258"/>
      <c r="I6" s="246"/>
      <c r="J6" s="269" t="s">
        <v>200</v>
      </c>
      <c r="K6" s="245" t="s">
        <v>199</v>
      </c>
      <c r="L6" s="244"/>
      <c r="M6" s="244"/>
      <c r="N6" s="243"/>
      <c r="O6" s="242" t="s">
        <v>176</v>
      </c>
      <c r="P6" s="59">
        <v>5955</v>
      </c>
      <c r="Q6" s="59">
        <v>8170</v>
      </c>
    </row>
    <row r="7" spans="1:17" ht="19.5" customHeight="1">
      <c r="A7" s="235" t="s">
        <v>198</v>
      </c>
      <c r="B7" s="229"/>
      <c r="C7" s="229"/>
      <c r="D7" s="229"/>
      <c r="E7" s="229"/>
      <c r="F7" s="234"/>
      <c r="G7" s="257" t="s">
        <v>197</v>
      </c>
      <c r="H7" s="258"/>
      <c r="I7" s="236"/>
      <c r="J7" s="270"/>
      <c r="K7" s="79"/>
      <c r="L7" s="241" t="s">
        <v>196</v>
      </c>
      <c r="M7" s="240"/>
      <c r="N7" s="239"/>
      <c r="O7" s="238" t="s">
        <v>123</v>
      </c>
      <c r="P7" s="76">
        <v>4785</v>
      </c>
      <c r="Q7" s="76">
        <v>8170</v>
      </c>
    </row>
    <row r="8" spans="1:17" ht="19.5" customHeight="1">
      <c r="A8" s="235" t="s">
        <v>195</v>
      </c>
      <c r="B8" s="229"/>
      <c r="C8" s="229"/>
      <c r="D8" s="229"/>
      <c r="E8" s="229"/>
      <c r="F8" s="234"/>
      <c r="G8" s="272" t="s">
        <v>194</v>
      </c>
      <c r="H8" s="273"/>
      <c r="I8" s="237"/>
      <c r="J8" s="270"/>
      <c r="K8" s="79"/>
      <c r="L8" s="203"/>
      <c r="M8" s="82" t="s">
        <v>193</v>
      </c>
      <c r="N8" s="81"/>
      <c r="O8" s="77" t="s">
        <v>164</v>
      </c>
      <c r="P8" s="76">
        <v>0</v>
      </c>
      <c r="Q8" s="76">
        <v>0</v>
      </c>
    </row>
    <row r="9" spans="1:17" ht="19.5" customHeight="1">
      <c r="A9" s="235" t="s">
        <v>192</v>
      </c>
      <c r="B9" s="229"/>
      <c r="C9" s="229"/>
      <c r="D9" s="229"/>
      <c r="E9" s="229"/>
      <c r="F9" s="234"/>
      <c r="G9" s="257" t="s">
        <v>191</v>
      </c>
      <c r="H9" s="258"/>
      <c r="I9" s="236"/>
      <c r="J9" s="270"/>
      <c r="K9" s="79"/>
      <c r="L9" s="203"/>
      <c r="M9" s="203"/>
      <c r="N9" s="18" t="s">
        <v>190</v>
      </c>
      <c r="O9" s="77"/>
      <c r="P9" s="76">
        <v>0</v>
      </c>
      <c r="Q9" s="76">
        <v>0</v>
      </c>
    </row>
    <row r="10" spans="1:17" ht="19.5" customHeight="1">
      <c r="A10" s="235" t="s">
        <v>189</v>
      </c>
      <c r="B10" s="229"/>
      <c r="C10" s="229"/>
      <c r="D10" s="229"/>
      <c r="E10" s="229"/>
      <c r="F10" s="234"/>
      <c r="G10" s="257" t="s">
        <v>188</v>
      </c>
      <c r="H10" s="258"/>
      <c r="I10" s="212"/>
      <c r="J10" s="270"/>
      <c r="K10" s="79"/>
      <c r="L10" s="203"/>
      <c r="M10" s="203"/>
      <c r="N10" s="58" t="s">
        <v>187</v>
      </c>
      <c r="O10" s="44"/>
      <c r="P10" s="42">
        <v>0</v>
      </c>
      <c r="Q10" s="42">
        <v>0</v>
      </c>
    </row>
    <row r="11" spans="1:17" ht="19.5" customHeight="1">
      <c r="A11" s="235" t="s">
        <v>186</v>
      </c>
      <c r="B11" s="229"/>
      <c r="C11" s="229"/>
      <c r="D11" s="229"/>
      <c r="E11" s="229"/>
      <c r="F11" s="234"/>
      <c r="G11" s="257" t="s">
        <v>185</v>
      </c>
      <c r="H11" s="258"/>
      <c r="I11" s="212"/>
      <c r="J11" s="270"/>
      <c r="K11" s="79"/>
      <c r="L11" s="203"/>
      <c r="M11" s="82" t="s">
        <v>184</v>
      </c>
      <c r="N11" s="233"/>
      <c r="O11" s="232" t="s">
        <v>183</v>
      </c>
      <c r="P11" s="231">
        <v>4785</v>
      </c>
      <c r="Q11" s="231">
        <v>8170</v>
      </c>
    </row>
    <row r="12" spans="1:17" ht="19.5" customHeight="1">
      <c r="A12" s="230" t="s">
        <v>182</v>
      </c>
      <c r="B12" s="229"/>
      <c r="C12" s="229"/>
      <c r="D12" s="229"/>
      <c r="E12" s="229"/>
      <c r="F12" s="228" t="s">
        <v>181</v>
      </c>
      <c r="G12" s="227" t="s">
        <v>180</v>
      </c>
      <c r="H12" s="226" t="s">
        <v>179</v>
      </c>
      <c r="I12" s="212"/>
      <c r="J12" s="270"/>
      <c r="K12" s="79"/>
      <c r="L12" s="203"/>
      <c r="M12" s="58"/>
      <c r="N12" s="18" t="s">
        <v>113</v>
      </c>
      <c r="O12" s="77"/>
      <c r="P12" s="76">
        <v>0</v>
      </c>
      <c r="Q12" s="76">
        <v>0</v>
      </c>
    </row>
    <row r="13" spans="1:17" ht="19.5" customHeight="1">
      <c r="A13" s="285" t="s">
        <v>178</v>
      </c>
      <c r="B13" s="169" t="s">
        <v>177</v>
      </c>
      <c r="C13" s="225"/>
      <c r="D13" s="225"/>
      <c r="E13" s="225"/>
      <c r="F13" s="224" t="s">
        <v>176</v>
      </c>
      <c r="G13" s="223">
        <v>6693</v>
      </c>
      <c r="H13" s="222">
        <v>6606</v>
      </c>
      <c r="I13" s="212"/>
      <c r="J13" s="270"/>
      <c r="K13" s="79"/>
      <c r="L13" s="203"/>
      <c r="M13" s="78"/>
      <c r="N13" s="58" t="s">
        <v>175</v>
      </c>
      <c r="O13" s="44"/>
      <c r="P13" s="42">
        <v>4705</v>
      </c>
      <c r="Q13" s="42">
        <v>8079</v>
      </c>
    </row>
    <row r="14" spans="1:17" ht="19.5" customHeight="1">
      <c r="A14" s="276"/>
      <c r="B14" s="172" t="s">
        <v>174</v>
      </c>
      <c r="C14" s="211"/>
      <c r="D14" s="211"/>
      <c r="E14" s="211"/>
      <c r="F14" s="170"/>
      <c r="G14" s="221">
        <v>0</v>
      </c>
      <c r="H14" s="220">
        <v>4</v>
      </c>
      <c r="I14" s="212"/>
      <c r="J14" s="270"/>
      <c r="K14" s="79"/>
      <c r="L14" s="203"/>
      <c r="M14" s="78"/>
      <c r="N14" s="58" t="s">
        <v>173</v>
      </c>
      <c r="O14" s="44"/>
      <c r="P14" s="43">
        <v>78</v>
      </c>
      <c r="Q14" s="42">
        <v>78</v>
      </c>
    </row>
    <row r="15" spans="1:17" ht="19.5" customHeight="1">
      <c r="A15" s="276"/>
      <c r="B15" s="172" t="s">
        <v>172</v>
      </c>
      <c r="C15" s="211"/>
      <c r="D15" s="211"/>
      <c r="E15" s="211"/>
      <c r="F15" s="170" t="s">
        <v>123</v>
      </c>
      <c r="G15" s="221">
        <v>0</v>
      </c>
      <c r="H15" s="220">
        <v>4</v>
      </c>
      <c r="I15" s="212"/>
      <c r="J15" s="270"/>
      <c r="K15" s="73"/>
      <c r="L15" s="189" t="s">
        <v>171</v>
      </c>
      <c r="M15" s="219"/>
      <c r="N15" s="218"/>
      <c r="O15" s="186" t="s">
        <v>170</v>
      </c>
      <c r="P15" s="185">
        <v>1170</v>
      </c>
      <c r="Q15" s="185">
        <v>0</v>
      </c>
    </row>
    <row r="16" spans="1:17" ht="19.5" customHeight="1">
      <c r="A16" s="276"/>
      <c r="B16" s="172" t="s">
        <v>169</v>
      </c>
      <c r="C16" s="217"/>
      <c r="D16" s="113"/>
      <c r="E16" s="211"/>
      <c r="F16" s="170" t="s">
        <v>168</v>
      </c>
      <c r="G16" s="216">
        <v>0</v>
      </c>
      <c r="H16" s="215">
        <v>6.0551014229488345E-2</v>
      </c>
      <c r="I16" s="212"/>
      <c r="J16" s="270"/>
      <c r="K16" s="64" t="s">
        <v>167</v>
      </c>
      <c r="L16" s="63"/>
      <c r="M16" s="62"/>
      <c r="N16" s="29"/>
      <c r="O16" s="61" t="s">
        <v>166</v>
      </c>
      <c r="P16" s="59">
        <v>5955</v>
      </c>
      <c r="Q16" s="59">
        <v>7231</v>
      </c>
    </row>
    <row r="17" spans="1:17" ht="19.5" customHeight="1">
      <c r="A17" s="276"/>
      <c r="B17" s="287" t="s">
        <v>165</v>
      </c>
      <c r="C17" s="288"/>
      <c r="D17" s="288"/>
      <c r="E17" s="288"/>
      <c r="F17" s="170" t="s">
        <v>164</v>
      </c>
      <c r="G17" s="214">
        <v>0</v>
      </c>
      <c r="H17" s="43">
        <v>4</v>
      </c>
      <c r="I17" s="48"/>
      <c r="J17" s="270"/>
      <c r="K17" s="79"/>
      <c r="L17" s="82" t="s">
        <v>163</v>
      </c>
      <c r="M17" s="150"/>
      <c r="N17" s="81"/>
      <c r="O17" s="77" t="s">
        <v>162</v>
      </c>
      <c r="P17" s="76">
        <v>5656</v>
      </c>
      <c r="Q17" s="76">
        <v>7231</v>
      </c>
    </row>
    <row r="18" spans="1:17" ht="19.5" customHeight="1">
      <c r="A18" s="276"/>
      <c r="B18" s="172" t="s">
        <v>161</v>
      </c>
      <c r="C18" s="211"/>
      <c r="D18" s="211"/>
      <c r="E18" s="211"/>
      <c r="F18" s="170" t="s">
        <v>160</v>
      </c>
      <c r="G18" s="209">
        <v>0</v>
      </c>
      <c r="H18" s="213">
        <v>100</v>
      </c>
      <c r="I18" s="48"/>
      <c r="J18" s="270"/>
      <c r="K18" s="79"/>
      <c r="L18" s="203"/>
      <c r="M18" s="82" t="s">
        <v>159</v>
      </c>
      <c r="N18" s="81"/>
      <c r="O18" s="77" t="s">
        <v>158</v>
      </c>
      <c r="P18" s="76">
        <v>5453</v>
      </c>
      <c r="Q18" s="76">
        <v>5976</v>
      </c>
    </row>
    <row r="19" spans="1:17" ht="19.5" customHeight="1">
      <c r="A19" s="276"/>
      <c r="B19" s="172" t="s">
        <v>157</v>
      </c>
      <c r="C19" s="211"/>
      <c r="D19" s="211"/>
      <c r="E19" s="211"/>
      <c r="F19" s="114"/>
      <c r="G19" s="210">
        <v>0</v>
      </c>
      <c r="H19" s="209">
        <v>0</v>
      </c>
      <c r="I19" s="212"/>
      <c r="J19" s="270"/>
      <c r="K19" s="79"/>
      <c r="L19" s="203"/>
      <c r="M19" s="203"/>
      <c r="N19" s="18" t="s">
        <v>156</v>
      </c>
      <c r="O19" s="77"/>
      <c r="P19" s="76">
        <v>4613</v>
      </c>
      <c r="Q19" s="76">
        <v>4720</v>
      </c>
    </row>
    <row r="20" spans="1:17" ht="19.5" customHeight="1">
      <c r="A20" s="276"/>
      <c r="B20" s="172" t="s">
        <v>155</v>
      </c>
      <c r="C20" s="211"/>
      <c r="D20" s="211"/>
      <c r="E20" s="211"/>
      <c r="F20" s="114"/>
      <c r="G20" s="210">
        <v>0</v>
      </c>
      <c r="H20" s="209">
        <v>4</v>
      </c>
      <c r="I20" s="208"/>
      <c r="J20" s="270"/>
      <c r="K20" s="79"/>
      <c r="L20" s="203"/>
      <c r="M20" s="203"/>
      <c r="N20" s="58" t="s">
        <v>154</v>
      </c>
      <c r="O20" s="44"/>
      <c r="P20" s="42">
        <v>0</v>
      </c>
      <c r="Q20" s="42">
        <v>0</v>
      </c>
    </row>
    <row r="21" spans="1:17" ht="19.5" customHeight="1">
      <c r="A21" s="286"/>
      <c r="B21" s="96" t="s">
        <v>153</v>
      </c>
      <c r="C21" s="207"/>
      <c r="D21" s="207"/>
      <c r="E21" s="207"/>
      <c r="F21" s="192"/>
      <c r="G21" s="51">
        <v>0</v>
      </c>
      <c r="H21" s="50">
        <v>4</v>
      </c>
      <c r="I21" s="48"/>
      <c r="J21" s="270"/>
      <c r="K21" s="79"/>
      <c r="L21" s="206"/>
      <c r="M21" s="205"/>
      <c r="N21" s="197" t="s">
        <v>57</v>
      </c>
      <c r="O21" s="196"/>
      <c r="P21" s="195">
        <v>369</v>
      </c>
      <c r="Q21" s="195">
        <v>369</v>
      </c>
    </row>
    <row r="22" spans="1:17" ht="19.5" customHeight="1">
      <c r="A22" s="289" t="s">
        <v>152</v>
      </c>
      <c r="B22" s="169" t="s">
        <v>151</v>
      </c>
      <c r="C22" s="204"/>
      <c r="D22" s="204"/>
      <c r="E22" s="168"/>
      <c r="F22" s="167"/>
      <c r="G22" s="105">
        <v>117268</v>
      </c>
      <c r="H22" s="104">
        <v>286433</v>
      </c>
      <c r="I22" s="48"/>
      <c r="J22" s="270"/>
      <c r="K22" s="79"/>
      <c r="L22" s="203"/>
      <c r="M22" s="82" t="s">
        <v>150</v>
      </c>
      <c r="N22" s="81"/>
      <c r="O22" s="77" t="s">
        <v>149</v>
      </c>
      <c r="P22" s="76">
        <v>203</v>
      </c>
      <c r="Q22" s="76">
        <v>1255</v>
      </c>
    </row>
    <row r="23" spans="1:17" ht="19.5" customHeight="1">
      <c r="A23" s="289"/>
      <c r="B23" s="201"/>
      <c r="C23" s="121" t="s">
        <v>148</v>
      </c>
      <c r="D23" s="120"/>
      <c r="E23" s="165"/>
      <c r="F23" s="119"/>
      <c r="G23" s="164">
        <v>7812</v>
      </c>
      <c r="H23" s="163">
        <v>7812</v>
      </c>
      <c r="I23" s="48"/>
      <c r="J23" s="270"/>
      <c r="K23" s="79"/>
      <c r="L23" s="203"/>
      <c r="M23" s="202"/>
      <c r="N23" s="18" t="s">
        <v>147</v>
      </c>
      <c r="O23" s="77"/>
      <c r="P23" s="76">
        <v>67</v>
      </c>
      <c r="Q23" s="76">
        <v>1168</v>
      </c>
    </row>
    <row r="24" spans="1:17" ht="19.5" customHeight="1">
      <c r="A24" s="289"/>
      <c r="B24" s="201"/>
      <c r="C24" s="116" t="s">
        <v>146</v>
      </c>
      <c r="D24" s="115"/>
      <c r="E24" s="157"/>
      <c r="F24" s="114"/>
      <c r="G24" s="99">
        <v>91800</v>
      </c>
      <c r="H24" s="98">
        <v>243400</v>
      </c>
      <c r="I24" s="48"/>
      <c r="J24" s="270"/>
      <c r="K24" s="79"/>
      <c r="L24" s="259" t="s">
        <v>145</v>
      </c>
      <c r="M24" s="260"/>
      <c r="N24" s="18" t="s">
        <v>144</v>
      </c>
      <c r="O24" s="77"/>
      <c r="P24" s="76">
        <v>0</v>
      </c>
      <c r="Q24" s="76">
        <v>75</v>
      </c>
    </row>
    <row r="25" spans="1:17" ht="19.5" customHeight="1">
      <c r="A25" s="289"/>
      <c r="B25" s="201"/>
      <c r="C25" s="116" t="s">
        <v>143</v>
      </c>
      <c r="D25" s="115"/>
      <c r="E25" s="157"/>
      <c r="F25" s="114"/>
      <c r="G25" s="99">
        <v>6563</v>
      </c>
      <c r="H25" s="98">
        <v>12250</v>
      </c>
      <c r="I25" s="48"/>
      <c r="J25" s="270"/>
      <c r="K25" s="79"/>
      <c r="L25" s="261"/>
      <c r="M25" s="262"/>
      <c r="N25" s="58" t="s">
        <v>142</v>
      </c>
      <c r="O25" s="44"/>
      <c r="P25" s="42">
        <v>0</v>
      </c>
      <c r="Q25" s="42">
        <v>0</v>
      </c>
    </row>
    <row r="26" spans="1:17" ht="19.5" customHeight="1">
      <c r="A26" s="289"/>
      <c r="B26" s="200"/>
      <c r="C26" s="127" t="s">
        <v>141</v>
      </c>
      <c r="D26" s="161"/>
      <c r="E26" s="160"/>
      <c r="F26" s="159"/>
      <c r="G26" s="199">
        <v>11093</v>
      </c>
      <c r="H26" s="198">
        <v>22971</v>
      </c>
      <c r="I26" s="48"/>
      <c r="J26" s="270"/>
      <c r="K26" s="79"/>
      <c r="L26" s="263"/>
      <c r="M26" s="264"/>
      <c r="N26" s="197" t="s">
        <v>51</v>
      </c>
      <c r="O26" s="196"/>
      <c r="P26" s="195">
        <v>473</v>
      </c>
      <c r="Q26" s="195">
        <v>471</v>
      </c>
    </row>
    <row r="27" spans="1:17" ht="19.5" customHeight="1">
      <c r="A27" s="289"/>
      <c r="B27" s="96" t="s">
        <v>140</v>
      </c>
      <c r="C27" s="194"/>
      <c r="D27" s="194"/>
      <c r="E27" s="193"/>
      <c r="F27" s="192"/>
      <c r="G27" s="191">
        <v>23436</v>
      </c>
      <c r="H27" s="190">
        <v>23436</v>
      </c>
      <c r="I27" s="48"/>
      <c r="J27" s="270"/>
      <c r="K27" s="73"/>
      <c r="L27" s="189" t="s">
        <v>139</v>
      </c>
      <c r="M27" s="188"/>
      <c r="N27" s="187"/>
      <c r="O27" s="186" t="s">
        <v>138</v>
      </c>
      <c r="P27" s="185">
        <v>299</v>
      </c>
      <c r="Q27" s="185">
        <v>0</v>
      </c>
    </row>
    <row r="28" spans="1:17" ht="19.5" customHeight="1">
      <c r="A28" s="285" t="s">
        <v>137</v>
      </c>
      <c r="B28" s="172" t="s">
        <v>136</v>
      </c>
      <c r="C28" s="115"/>
      <c r="D28" s="115"/>
      <c r="E28" s="157"/>
      <c r="F28" s="170"/>
      <c r="G28" s="99">
        <v>0</v>
      </c>
      <c r="H28" s="98">
        <v>1</v>
      </c>
      <c r="I28" s="48"/>
      <c r="J28" s="270"/>
      <c r="K28" s="64" t="s">
        <v>135</v>
      </c>
      <c r="L28" s="63"/>
      <c r="M28" s="63"/>
      <c r="N28" s="62"/>
      <c r="O28" s="61"/>
      <c r="P28" s="59">
        <v>-871</v>
      </c>
      <c r="Q28" s="59">
        <v>939</v>
      </c>
    </row>
    <row r="29" spans="1:17" ht="19.5" customHeight="1">
      <c r="A29" s="276"/>
      <c r="B29" s="184" t="s">
        <v>134</v>
      </c>
      <c r="C29" s="183"/>
      <c r="D29" s="182"/>
      <c r="E29" s="165"/>
      <c r="F29" s="180"/>
      <c r="G29" s="118">
        <v>0</v>
      </c>
      <c r="H29" s="117">
        <v>58</v>
      </c>
      <c r="I29" s="48"/>
      <c r="J29" s="271"/>
      <c r="K29" s="41" t="s">
        <v>133</v>
      </c>
      <c r="L29" s="40"/>
      <c r="M29" s="40"/>
      <c r="N29" s="39"/>
      <c r="O29" s="38"/>
      <c r="P29" s="36">
        <v>0</v>
      </c>
      <c r="Q29" s="36">
        <v>939</v>
      </c>
    </row>
    <row r="30" spans="1:17" ht="19.5" customHeight="1">
      <c r="A30" s="276"/>
      <c r="B30" s="291" t="s">
        <v>132</v>
      </c>
      <c r="C30" s="292"/>
      <c r="D30" s="292"/>
      <c r="E30" s="292"/>
      <c r="F30" s="293"/>
      <c r="G30" s="118">
        <v>0</v>
      </c>
      <c r="H30" s="117">
        <v>0</v>
      </c>
      <c r="I30" s="48"/>
      <c r="J30" s="294" t="s">
        <v>131</v>
      </c>
      <c r="K30" s="30" t="s">
        <v>130</v>
      </c>
      <c r="L30" s="29"/>
      <c r="M30" s="29"/>
      <c r="N30" s="29"/>
      <c r="O30" s="61"/>
      <c r="P30" s="60">
        <v>63217</v>
      </c>
      <c r="Q30" s="59">
        <v>74537</v>
      </c>
    </row>
    <row r="31" spans="1:17" ht="19.5" customHeight="1">
      <c r="A31" s="276"/>
      <c r="B31" s="181" t="s">
        <v>129</v>
      </c>
      <c r="C31" s="120"/>
      <c r="D31" s="120"/>
      <c r="E31" s="165"/>
      <c r="F31" s="180"/>
      <c r="G31" s="118">
        <v>0</v>
      </c>
      <c r="H31" s="117">
        <v>0</v>
      </c>
      <c r="I31" s="48"/>
      <c r="J31" s="295"/>
      <c r="K31" s="75" t="s">
        <v>128</v>
      </c>
      <c r="L31" s="74"/>
      <c r="M31" s="74"/>
      <c r="N31" s="74"/>
      <c r="O31" s="44"/>
      <c r="P31" s="43">
        <v>-93539</v>
      </c>
      <c r="Q31" s="42">
        <v>-148617</v>
      </c>
    </row>
    <row r="32" spans="1:17" ht="19.5" customHeight="1">
      <c r="A32" s="276"/>
      <c r="B32" s="162"/>
      <c r="C32" s="179" t="s">
        <v>127</v>
      </c>
      <c r="D32" s="138"/>
      <c r="E32" s="178"/>
      <c r="F32" s="177" t="s">
        <v>126</v>
      </c>
      <c r="G32" s="176">
        <v>0</v>
      </c>
      <c r="H32" s="175">
        <v>0</v>
      </c>
      <c r="I32" s="48"/>
      <c r="J32" s="295"/>
      <c r="K32" s="75" t="s">
        <v>125</v>
      </c>
      <c r="L32" s="74"/>
      <c r="M32" s="74"/>
      <c r="N32" s="74"/>
      <c r="O32" s="44"/>
      <c r="P32" s="43">
        <v>100019</v>
      </c>
      <c r="Q32" s="42">
        <v>161309</v>
      </c>
    </row>
    <row r="33" spans="1:17" ht="19.5" customHeight="1">
      <c r="A33" s="276"/>
      <c r="B33" s="172" t="s">
        <v>124</v>
      </c>
      <c r="C33" s="115"/>
      <c r="D33" s="115"/>
      <c r="E33" s="157"/>
      <c r="F33" s="170" t="s">
        <v>123</v>
      </c>
      <c r="G33" s="174">
        <v>0</v>
      </c>
      <c r="H33" s="173">
        <v>0</v>
      </c>
      <c r="I33" s="48"/>
      <c r="J33" s="296"/>
      <c r="K33" s="87" t="s">
        <v>122</v>
      </c>
      <c r="L33" s="86"/>
      <c r="M33" s="86"/>
      <c r="N33" s="86"/>
      <c r="O33" s="38"/>
      <c r="P33" s="37">
        <v>69697</v>
      </c>
      <c r="Q33" s="36">
        <v>87229</v>
      </c>
    </row>
    <row r="34" spans="1:17" ht="19.5" customHeight="1">
      <c r="A34" s="276"/>
      <c r="B34" s="172" t="s">
        <v>121</v>
      </c>
      <c r="C34" s="115"/>
      <c r="D34" s="115"/>
      <c r="E34" s="171"/>
      <c r="F34" s="170"/>
      <c r="G34" s="174">
        <v>0</v>
      </c>
      <c r="H34" s="173">
        <v>0</v>
      </c>
      <c r="I34" s="48"/>
      <c r="J34" s="269" t="s">
        <v>120</v>
      </c>
      <c r="K34" s="30" t="s">
        <v>119</v>
      </c>
      <c r="L34" s="29"/>
      <c r="M34" s="29"/>
      <c r="N34" s="29"/>
      <c r="O34" s="61" t="s">
        <v>118</v>
      </c>
      <c r="P34" s="59">
        <v>116713</v>
      </c>
      <c r="Q34" s="59">
        <v>167541</v>
      </c>
    </row>
    <row r="35" spans="1:17" ht="19.5" customHeight="1">
      <c r="A35" s="286"/>
      <c r="B35" s="172" t="s">
        <v>117</v>
      </c>
      <c r="C35" s="115"/>
      <c r="D35" s="115"/>
      <c r="E35" s="171"/>
      <c r="F35" s="170"/>
      <c r="G35" s="54" t="s">
        <v>24</v>
      </c>
      <c r="H35" s="54">
        <v>0</v>
      </c>
      <c r="I35" s="48"/>
      <c r="J35" s="270"/>
      <c r="K35" s="79"/>
      <c r="L35" s="18" t="s">
        <v>116</v>
      </c>
      <c r="M35" s="16"/>
      <c r="N35" s="16"/>
      <c r="O35" s="77"/>
      <c r="P35" s="76">
        <v>91800</v>
      </c>
      <c r="Q35" s="76">
        <v>151600</v>
      </c>
    </row>
    <row r="36" spans="1:17" ht="19.5" customHeight="1">
      <c r="A36" s="285" t="s">
        <v>115</v>
      </c>
      <c r="B36" s="169" t="s">
        <v>114</v>
      </c>
      <c r="C36" s="168"/>
      <c r="D36" s="168"/>
      <c r="E36" s="168"/>
      <c r="F36" s="167"/>
      <c r="G36" s="105">
        <v>0</v>
      </c>
      <c r="H36" s="104">
        <v>5694</v>
      </c>
      <c r="I36" s="48"/>
      <c r="J36" s="270"/>
      <c r="K36" s="79"/>
      <c r="L36" s="274" t="s">
        <v>113</v>
      </c>
      <c r="M36" s="275"/>
      <c r="N36" s="275"/>
      <c r="O36" s="44"/>
      <c r="P36" s="42">
        <v>7812</v>
      </c>
      <c r="Q36" s="42">
        <v>0</v>
      </c>
    </row>
    <row r="37" spans="1:17" ht="19.5" customHeight="1">
      <c r="A37" s="276"/>
      <c r="B37" s="166"/>
      <c r="C37" s="121" t="s">
        <v>112</v>
      </c>
      <c r="D37" s="120"/>
      <c r="E37" s="165"/>
      <c r="F37" s="119"/>
      <c r="G37" s="164">
        <v>0</v>
      </c>
      <c r="H37" s="163">
        <v>5694</v>
      </c>
      <c r="I37" s="48"/>
      <c r="J37" s="270"/>
      <c r="K37" s="79"/>
      <c r="L37" s="58" t="s">
        <v>111</v>
      </c>
      <c r="M37" s="74"/>
      <c r="N37" s="74"/>
      <c r="O37" s="44"/>
      <c r="P37" s="42">
        <v>10539</v>
      </c>
      <c r="Q37" s="42">
        <v>10253</v>
      </c>
    </row>
    <row r="38" spans="1:17" ht="19.5" customHeight="1">
      <c r="A38" s="276"/>
      <c r="B38" s="162"/>
      <c r="C38" s="127" t="s">
        <v>110</v>
      </c>
      <c r="D38" s="161"/>
      <c r="E38" s="160"/>
      <c r="F38" s="159"/>
      <c r="G38" s="99">
        <v>0</v>
      </c>
      <c r="H38" s="98">
        <v>0</v>
      </c>
      <c r="I38" s="48"/>
      <c r="J38" s="270"/>
      <c r="K38" s="73"/>
      <c r="L38" s="71" t="s">
        <v>109</v>
      </c>
      <c r="M38" s="86"/>
      <c r="N38" s="86"/>
      <c r="O38" s="38"/>
      <c r="P38" s="36">
        <v>6562</v>
      </c>
      <c r="Q38" s="36">
        <v>5688</v>
      </c>
    </row>
    <row r="39" spans="1:17" ht="19.5" customHeight="1">
      <c r="A39" s="276"/>
      <c r="B39" s="158" t="s">
        <v>108</v>
      </c>
      <c r="C39" s="157"/>
      <c r="D39" s="157"/>
      <c r="E39" s="157"/>
      <c r="F39" s="114"/>
      <c r="G39" s="156">
        <v>0</v>
      </c>
      <c r="H39" s="156">
        <v>1537</v>
      </c>
      <c r="I39" s="48"/>
      <c r="J39" s="270"/>
      <c r="K39" s="30" t="s">
        <v>107</v>
      </c>
      <c r="L39" s="29"/>
      <c r="M39" s="29"/>
      <c r="N39" s="29"/>
      <c r="O39" s="61" t="s">
        <v>106</v>
      </c>
      <c r="P39" s="59">
        <v>119588</v>
      </c>
      <c r="Q39" s="59">
        <v>169711</v>
      </c>
    </row>
    <row r="40" spans="1:17" ht="19.5" customHeight="1">
      <c r="A40" s="276"/>
      <c r="B40" s="96"/>
      <c r="C40" s="155" t="s">
        <v>105</v>
      </c>
      <c r="D40" s="154"/>
      <c r="E40" s="154"/>
      <c r="F40" s="153"/>
      <c r="G40" s="152">
        <v>0</v>
      </c>
      <c r="H40" s="151">
        <v>0</v>
      </c>
      <c r="I40" s="48"/>
      <c r="J40" s="270"/>
      <c r="K40" s="79"/>
      <c r="L40" s="82" t="s">
        <v>104</v>
      </c>
      <c r="M40" s="150"/>
      <c r="N40" s="81"/>
      <c r="O40" s="77"/>
      <c r="P40" s="76">
        <v>117268</v>
      </c>
      <c r="Q40" s="76">
        <v>169166</v>
      </c>
    </row>
    <row r="41" spans="1:17" ht="19.5" customHeight="1">
      <c r="A41" s="286"/>
      <c r="B41" s="149" t="s">
        <v>103</v>
      </c>
      <c r="C41" s="148"/>
      <c r="D41" s="148"/>
      <c r="E41" s="148"/>
      <c r="F41" s="147"/>
      <c r="G41" s="146">
        <v>0</v>
      </c>
      <c r="H41" s="145">
        <v>7231</v>
      </c>
      <c r="I41" s="48"/>
      <c r="J41" s="270"/>
      <c r="K41" s="73"/>
      <c r="L41" s="83" t="s">
        <v>102</v>
      </c>
      <c r="M41" s="40"/>
      <c r="N41" s="39"/>
      <c r="O41" s="38"/>
      <c r="P41" s="36">
        <v>2320</v>
      </c>
      <c r="Q41" s="36">
        <v>545</v>
      </c>
    </row>
    <row r="42" spans="1:17" ht="19.5" customHeight="1">
      <c r="A42" s="276" t="s">
        <v>101</v>
      </c>
      <c r="B42" s="277" t="s">
        <v>100</v>
      </c>
      <c r="C42" s="279" t="s">
        <v>99</v>
      </c>
      <c r="D42" s="280"/>
      <c r="E42" s="280"/>
      <c r="F42" s="281"/>
      <c r="G42" s="144">
        <v>0</v>
      </c>
      <c r="H42" s="143">
        <v>3850</v>
      </c>
      <c r="I42" s="48"/>
      <c r="J42" s="270"/>
      <c r="K42" s="64" t="s">
        <v>98</v>
      </c>
      <c r="L42" s="142"/>
      <c r="M42" s="142"/>
      <c r="N42" s="141"/>
      <c r="O42" s="61" t="s">
        <v>97</v>
      </c>
      <c r="P42" s="59">
        <v>-2875</v>
      </c>
      <c r="Q42" s="59">
        <v>-2170</v>
      </c>
    </row>
    <row r="43" spans="1:17" ht="19.5" customHeight="1">
      <c r="A43" s="276"/>
      <c r="B43" s="278"/>
      <c r="C43" s="101" t="s">
        <v>96</v>
      </c>
      <c r="D43" s="115"/>
      <c r="E43" s="115"/>
      <c r="F43" s="140"/>
      <c r="G43" s="112" t="s">
        <v>95</v>
      </c>
      <c r="H43" s="111" t="s">
        <v>94</v>
      </c>
      <c r="I43" s="48"/>
      <c r="J43" s="270"/>
      <c r="K43" s="75" t="s">
        <v>93</v>
      </c>
      <c r="L43" s="74"/>
      <c r="M43" s="74"/>
      <c r="N43" s="74"/>
      <c r="O43" s="44" t="s">
        <v>92</v>
      </c>
      <c r="P43" s="42">
        <v>2875</v>
      </c>
      <c r="Q43" s="42">
        <v>2170</v>
      </c>
    </row>
    <row r="44" spans="1:17" ht="19.5" customHeight="1">
      <c r="A44" s="276"/>
      <c r="B44" s="278"/>
      <c r="C44" s="282" t="s">
        <v>91</v>
      </c>
      <c r="D44" s="139" t="s">
        <v>90</v>
      </c>
      <c r="E44" s="138"/>
      <c r="F44" s="137"/>
      <c r="G44" s="136">
        <v>0</v>
      </c>
      <c r="H44" s="135">
        <v>0</v>
      </c>
      <c r="I44" s="48"/>
      <c r="J44" s="271"/>
      <c r="K44" s="41" t="s">
        <v>89</v>
      </c>
      <c r="L44" s="40"/>
      <c r="M44" s="40"/>
      <c r="N44" s="39"/>
      <c r="O44" s="38"/>
      <c r="P44" s="134">
        <v>0</v>
      </c>
      <c r="Q44" s="36">
        <v>0</v>
      </c>
    </row>
    <row r="45" spans="1:17" ht="19.5" customHeight="1">
      <c r="A45" s="276"/>
      <c r="B45" s="278"/>
      <c r="C45" s="283"/>
      <c r="D45" s="288" t="s">
        <v>88</v>
      </c>
      <c r="E45" s="288"/>
      <c r="F45" s="100" t="s">
        <v>87</v>
      </c>
      <c r="G45" s="133">
        <v>0</v>
      </c>
      <c r="H45" s="133">
        <v>0</v>
      </c>
      <c r="I45" s="48"/>
      <c r="J45" s="269" t="s">
        <v>86</v>
      </c>
      <c r="K45" s="297" t="s">
        <v>85</v>
      </c>
      <c r="L45" s="132" t="s">
        <v>84</v>
      </c>
      <c r="M45" s="63"/>
      <c r="N45" s="62"/>
      <c r="O45" s="61"/>
      <c r="P45" s="59">
        <v>124820</v>
      </c>
      <c r="Q45" s="59">
        <v>287007</v>
      </c>
    </row>
    <row r="46" spans="1:17" ht="19.5" customHeight="1">
      <c r="A46" s="276"/>
      <c r="B46" s="278"/>
      <c r="C46" s="283"/>
      <c r="D46" s="131"/>
      <c r="E46" s="300" t="s">
        <v>83</v>
      </c>
      <c r="F46" s="293"/>
      <c r="G46" s="130">
        <v>0</v>
      </c>
      <c r="H46" s="129">
        <v>0</v>
      </c>
      <c r="I46" s="48"/>
      <c r="J46" s="270"/>
      <c r="K46" s="298"/>
      <c r="L46" s="79"/>
      <c r="M46" s="82" t="s">
        <v>82</v>
      </c>
      <c r="N46" s="81"/>
      <c r="O46" s="77"/>
      <c r="P46" s="76">
        <v>0</v>
      </c>
      <c r="Q46" s="76">
        <v>91903</v>
      </c>
    </row>
    <row r="47" spans="1:17" ht="19.5" customHeight="1">
      <c r="A47" s="276"/>
      <c r="B47" s="278"/>
      <c r="C47" s="284"/>
      <c r="D47" s="128"/>
      <c r="E47" s="127" t="s">
        <v>81</v>
      </c>
      <c r="F47" s="126"/>
      <c r="G47" s="125">
        <v>0</v>
      </c>
      <c r="H47" s="124">
        <v>0</v>
      </c>
      <c r="I47" s="48"/>
      <c r="J47" s="270"/>
      <c r="K47" s="298"/>
      <c r="L47" s="73"/>
      <c r="M47" s="83" t="s">
        <v>80</v>
      </c>
      <c r="N47" s="123"/>
      <c r="O47" s="122"/>
      <c r="P47" s="36">
        <v>0</v>
      </c>
      <c r="Q47" s="36">
        <v>0</v>
      </c>
    </row>
    <row r="48" spans="1:17" ht="19.5" customHeight="1">
      <c r="A48" s="276"/>
      <c r="B48" s="278"/>
      <c r="C48" s="301" t="s">
        <v>79</v>
      </c>
      <c r="D48" s="301"/>
      <c r="E48" s="301"/>
      <c r="F48" s="114"/>
      <c r="G48" s="302" t="s">
        <v>78</v>
      </c>
      <c r="H48" s="302" t="s">
        <v>77</v>
      </c>
      <c r="I48" s="48"/>
      <c r="J48" s="270"/>
      <c r="K48" s="298"/>
      <c r="L48" s="110" t="s">
        <v>76</v>
      </c>
      <c r="M48" s="63"/>
      <c r="N48" s="62"/>
      <c r="O48" s="61"/>
      <c r="P48" s="59">
        <v>113554</v>
      </c>
      <c r="Q48" s="59">
        <v>195415</v>
      </c>
    </row>
    <row r="49" spans="1:17" ht="19.5" customHeight="1">
      <c r="A49" s="276"/>
      <c r="B49" s="278"/>
      <c r="C49" s="301"/>
      <c r="D49" s="301"/>
      <c r="E49" s="301"/>
      <c r="F49" s="114"/>
      <c r="G49" s="302"/>
      <c r="H49" s="302"/>
      <c r="I49" s="48"/>
      <c r="J49" s="270"/>
      <c r="K49" s="298"/>
      <c r="L49" s="79"/>
      <c r="M49" s="82" t="s">
        <v>75</v>
      </c>
      <c r="N49" s="81"/>
      <c r="O49" s="77"/>
      <c r="P49" s="76">
        <v>89825</v>
      </c>
      <c r="Q49" s="76">
        <v>177054</v>
      </c>
    </row>
    <row r="50" spans="1:17" ht="19.5" customHeight="1">
      <c r="A50" s="276"/>
      <c r="B50" s="278"/>
      <c r="C50" s="301"/>
      <c r="D50" s="301"/>
      <c r="E50" s="301"/>
      <c r="F50" s="114"/>
      <c r="G50" s="302"/>
      <c r="H50" s="302"/>
      <c r="I50" s="48"/>
      <c r="J50" s="270"/>
      <c r="K50" s="298"/>
      <c r="L50" s="79"/>
      <c r="M50" s="80" t="s">
        <v>74</v>
      </c>
      <c r="N50" s="45"/>
      <c r="O50" s="44"/>
      <c r="P50" s="42">
        <v>23729</v>
      </c>
      <c r="Q50" s="42">
        <v>18361</v>
      </c>
    </row>
    <row r="51" spans="1:17" ht="19.5" customHeight="1">
      <c r="A51" s="276"/>
      <c r="B51" s="303" t="s">
        <v>73</v>
      </c>
      <c r="C51" s="304"/>
      <c r="D51" s="121" t="s">
        <v>72</v>
      </c>
      <c r="E51" s="120"/>
      <c r="F51" s="119"/>
      <c r="G51" s="118">
        <v>0</v>
      </c>
      <c r="H51" s="117">
        <v>0</v>
      </c>
      <c r="I51" s="48"/>
      <c r="J51" s="270"/>
      <c r="K51" s="298"/>
      <c r="L51" s="79"/>
      <c r="M51" s="80" t="s">
        <v>71</v>
      </c>
      <c r="N51" s="45"/>
      <c r="O51" s="44"/>
      <c r="P51" s="43">
        <v>0</v>
      </c>
      <c r="Q51" s="42">
        <v>0</v>
      </c>
    </row>
    <row r="52" spans="1:17" ht="19.5" customHeight="1">
      <c r="A52" s="276"/>
      <c r="B52" s="305"/>
      <c r="C52" s="306"/>
      <c r="D52" s="116" t="e">
        <f>IF(VLOOKUP(330147,[1]!BunsekiData[#Data],9,FALSE)&lt;=0,"戸当たり単価（円）","㎡当たり単価（円）")</f>
        <v>#REF!</v>
      </c>
      <c r="E52" s="115"/>
      <c r="F52" s="114"/>
      <c r="G52" s="99">
        <v>250</v>
      </c>
      <c r="H52" s="98">
        <v>250</v>
      </c>
      <c r="I52" s="48"/>
      <c r="J52" s="270"/>
      <c r="K52" s="298"/>
      <c r="L52" s="73"/>
      <c r="M52" s="83" t="s">
        <v>70</v>
      </c>
      <c r="N52" s="39"/>
      <c r="O52" s="38"/>
      <c r="P52" s="36">
        <v>0</v>
      </c>
      <c r="Q52" s="36">
        <v>0</v>
      </c>
    </row>
    <row r="53" spans="1:17" ht="19.5" customHeight="1">
      <c r="A53" s="276"/>
      <c r="B53" s="305"/>
      <c r="C53" s="306"/>
      <c r="D53" s="288" t="s">
        <v>69</v>
      </c>
      <c r="E53" s="288"/>
      <c r="F53" s="307"/>
      <c r="G53" s="112" t="s">
        <v>68</v>
      </c>
      <c r="H53" s="111" t="s">
        <v>68</v>
      </c>
      <c r="I53" s="48"/>
      <c r="J53" s="270"/>
      <c r="K53" s="298"/>
      <c r="L53" s="110" t="s">
        <v>67</v>
      </c>
      <c r="M53" s="63"/>
      <c r="N53" s="62"/>
      <c r="O53" s="61"/>
      <c r="P53" s="31">
        <v>0</v>
      </c>
      <c r="Q53" s="31">
        <v>0</v>
      </c>
    </row>
    <row r="54" spans="1:17" ht="19.5" customHeight="1">
      <c r="A54" s="311" t="s">
        <v>66</v>
      </c>
      <c r="B54" s="109" t="s">
        <v>65</v>
      </c>
      <c r="C54" s="108"/>
      <c r="D54" s="108"/>
      <c r="E54" s="107"/>
      <c r="F54" s="106"/>
      <c r="G54" s="105">
        <v>1</v>
      </c>
      <c r="H54" s="104">
        <v>1</v>
      </c>
      <c r="I54" s="48"/>
      <c r="J54" s="270"/>
      <c r="K54" s="299"/>
      <c r="L54" s="67" t="s">
        <v>64</v>
      </c>
      <c r="M54" s="66"/>
      <c r="N54" s="65"/>
      <c r="O54" s="32"/>
      <c r="P54" s="31">
        <v>238374</v>
      </c>
      <c r="Q54" s="31">
        <v>482422</v>
      </c>
    </row>
    <row r="55" spans="1:17" ht="19.5" customHeight="1">
      <c r="A55" s="312"/>
      <c r="B55" s="103" t="s">
        <v>63</v>
      </c>
      <c r="C55" s="102"/>
      <c r="D55" s="102"/>
      <c r="E55" s="101"/>
      <c r="F55" s="100"/>
      <c r="G55" s="99">
        <v>0</v>
      </c>
      <c r="H55" s="98">
        <v>0</v>
      </c>
      <c r="I55" s="48"/>
      <c r="J55" s="270"/>
      <c r="K55" s="297" t="s">
        <v>62</v>
      </c>
      <c r="L55" s="64" t="s">
        <v>61</v>
      </c>
      <c r="M55" s="63"/>
      <c r="N55" s="62"/>
      <c r="O55" s="61"/>
      <c r="P55" s="59">
        <v>97935</v>
      </c>
      <c r="Q55" s="59">
        <v>247290</v>
      </c>
    </row>
    <row r="56" spans="1:17" ht="19.5" customHeight="1">
      <c r="A56" s="313"/>
      <c r="B56" s="97" t="s">
        <v>60</v>
      </c>
      <c r="C56" s="96"/>
      <c r="D56" s="95"/>
      <c r="E56" s="95"/>
      <c r="F56" s="94"/>
      <c r="G56" s="93">
        <v>1</v>
      </c>
      <c r="H56" s="37">
        <v>1</v>
      </c>
      <c r="I56" s="48"/>
      <c r="J56" s="270"/>
      <c r="K56" s="298"/>
      <c r="L56" s="79"/>
      <c r="M56" s="90" t="s">
        <v>54</v>
      </c>
      <c r="N56" s="81"/>
      <c r="O56" s="77"/>
      <c r="P56" s="84">
        <v>97935</v>
      </c>
      <c r="Q56" s="76">
        <v>247290</v>
      </c>
    </row>
    <row r="57" spans="1:17" ht="19.5" customHeight="1">
      <c r="A57" s="314" t="s">
        <v>59</v>
      </c>
      <c r="B57" s="30" t="s">
        <v>14</v>
      </c>
      <c r="C57" s="29"/>
      <c r="D57" s="29"/>
      <c r="E57" s="29"/>
      <c r="F57" s="28"/>
      <c r="G57" s="92">
        <v>81.559405940594047</v>
      </c>
      <c r="H57" s="91">
        <v>65.274512515558015</v>
      </c>
      <c r="I57" s="48"/>
      <c r="J57" s="270"/>
      <c r="K57" s="298"/>
      <c r="L57" s="79"/>
      <c r="M57" s="89" t="s">
        <v>52</v>
      </c>
      <c r="N57" s="45"/>
      <c r="O57" s="44"/>
      <c r="P57" s="43">
        <v>0</v>
      </c>
      <c r="Q57" s="42">
        <v>0</v>
      </c>
    </row>
    <row r="58" spans="1:17" ht="19.5" customHeight="1">
      <c r="A58" s="315"/>
      <c r="B58" s="75" t="s">
        <v>58</v>
      </c>
      <c r="C58" s="74"/>
      <c r="D58" s="74"/>
      <c r="E58" s="74"/>
      <c r="F58" s="88"/>
      <c r="G58" s="55">
        <v>1.1845827439886845</v>
      </c>
      <c r="H58" s="54">
        <v>16.15267597842622</v>
      </c>
      <c r="I58" s="48"/>
      <c r="J58" s="270"/>
      <c r="K58" s="298"/>
      <c r="L58" s="73"/>
      <c r="M58" s="83" t="s">
        <v>18</v>
      </c>
      <c r="N58" s="39"/>
      <c r="O58" s="38"/>
      <c r="P58" s="37">
        <v>0</v>
      </c>
      <c r="Q58" s="36">
        <v>0</v>
      </c>
    </row>
    <row r="59" spans="1:17" ht="19.5" customHeight="1">
      <c r="A59" s="315"/>
      <c r="B59" s="75" t="s">
        <v>57</v>
      </c>
      <c r="C59" s="74"/>
      <c r="D59" s="74"/>
      <c r="E59" s="74"/>
      <c r="F59" s="88"/>
      <c r="G59" s="55">
        <v>6.5240452616690243</v>
      </c>
      <c r="H59" s="54">
        <v>5.1030286267459548</v>
      </c>
      <c r="I59" s="48"/>
      <c r="J59" s="270"/>
      <c r="K59" s="298"/>
      <c r="L59" s="64" t="s">
        <v>56</v>
      </c>
      <c r="M59" s="63"/>
      <c r="N59" s="62"/>
      <c r="O59" s="61"/>
      <c r="P59" s="59">
        <v>102284</v>
      </c>
      <c r="Q59" s="59">
        <v>171924</v>
      </c>
    </row>
    <row r="60" spans="1:17" ht="19.5" customHeight="1">
      <c r="A60" s="315"/>
      <c r="B60" s="75" t="s">
        <v>55</v>
      </c>
      <c r="C60" s="74"/>
      <c r="D60" s="74"/>
      <c r="E60" s="74"/>
      <c r="F60" s="88"/>
      <c r="G60" s="55">
        <v>0</v>
      </c>
      <c r="H60" s="54">
        <v>1.0372009403955194</v>
      </c>
      <c r="I60" s="48"/>
      <c r="J60" s="270"/>
      <c r="K60" s="298"/>
      <c r="L60" s="317"/>
      <c r="M60" s="90" t="s">
        <v>54</v>
      </c>
      <c r="N60" s="81"/>
      <c r="O60" s="77"/>
      <c r="P60" s="84">
        <v>545</v>
      </c>
      <c r="Q60" s="76">
        <v>2245</v>
      </c>
    </row>
    <row r="61" spans="1:17" ht="19.5" customHeight="1">
      <c r="A61" s="315"/>
      <c r="B61" s="75" t="s">
        <v>53</v>
      </c>
      <c r="C61" s="74"/>
      <c r="D61" s="74"/>
      <c r="E61" s="74"/>
      <c r="F61" s="88"/>
      <c r="G61" s="55">
        <v>0</v>
      </c>
      <c r="H61" s="54">
        <v>0</v>
      </c>
      <c r="I61" s="48"/>
      <c r="J61" s="270"/>
      <c r="K61" s="298"/>
      <c r="L61" s="317"/>
      <c r="M61" s="89" t="s">
        <v>52</v>
      </c>
      <c r="N61" s="45"/>
      <c r="O61" s="44"/>
      <c r="P61" s="43">
        <v>0</v>
      </c>
      <c r="Q61" s="42">
        <v>0</v>
      </c>
    </row>
    <row r="62" spans="1:17" ht="19.5" customHeight="1">
      <c r="A62" s="315"/>
      <c r="B62" s="75" t="s">
        <v>51</v>
      </c>
      <c r="C62" s="74"/>
      <c r="D62" s="74"/>
      <c r="E62" s="74"/>
      <c r="F62" s="88"/>
      <c r="G62" s="55">
        <v>8.3628005657708631</v>
      </c>
      <c r="H62" s="54">
        <v>6.5136219056838609</v>
      </c>
      <c r="I62" s="48"/>
      <c r="J62" s="270"/>
      <c r="K62" s="298"/>
      <c r="L62" s="317"/>
      <c r="M62" s="80" t="s">
        <v>18</v>
      </c>
      <c r="N62" s="45"/>
      <c r="O62" s="44"/>
      <c r="P62" s="43">
        <v>353</v>
      </c>
      <c r="Q62" s="42">
        <v>0</v>
      </c>
    </row>
    <row r="63" spans="1:17" ht="19.5" customHeight="1">
      <c r="A63" s="316"/>
      <c r="B63" s="87" t="s">
        <v>50</v>
      </c>
      <c r="C63" s="86"/>
      <c r="D63" s="86"/>
      <c r="E63" s="86"/>
      <c r="F63" s="85" t="s">
        <v>49</v>
      </c>
      <c r="G63" s="51">
        <v>2.3691654879773689</v>
      </c>
      <c r="H63" s="50">
        <v>5.9189600331904302</v>
      </c>
      <c r="I63" s="48"/>
      <c r="J63" s="270"/>
      <c r="K63" s="298"/>
      <c r="L63" s="317"/>
      <c r="M63" s="80" t="s">
        <v>48</v>
      </c>
      <c r="N63" s="45"/>
      <c r="O63" s="44"/>
      <c r="P63" s="42">
        <v>0</v>
      </c>
      <c r="Q63" s="42">
        <v>0</v>
      </c>
    </row>
    <row r="64" spans="1:17" ht="19.5" customHeight="1">
      <c r="A64" s="319" t="s">
        <v>47</v>
      </c>
      <c r="B64" s="30" t="s">
        <v>46</v>
      </c>
      <c r="C64" s="29"/>
      <c r="D64" s="29"/>
      <c r="E64" s="29"/>
      <c r="F64" s="28"/>
      <c r="G64" s="55">
        <v>16.006359754000016</v>
      </c>
      <c r="H64" s="54">
        <v>13.102221706306928</v>
      </c>
      <c r="I64" s="48"/>
      <c r="J64" s="270"/>
      <c r="K64" s="298"/>
      <c r="L64" s="318"/>
      <c r="M64" s="83" t="s">
        <v>45</v>
      </c>
      <c r="N64" s="39"/>
      <c r="O64" s="38"/>
      <c r="P64" s="36">
        <v>101386</v>
      </c>
      <c r="Q64" s="36">
        <v>169679</v>
      </c>
    </row>
    <row r="65" spans="1:17" ht="19.5" customHeight="1">
      <c r="A65" s="320"/>
      <c r="B65" s="75" t="s">
        <v>44</v>
      </c>
      <c r="C65" s="74"/>
      <c r="D65" s="74"/>
      <c r="E65" s="74"/>
      <c r="F65" s="56"/>
      <c r="G65" s="55">
        <v>111.01834108951547</v>
      </c>
      <c r="H65" s="54">
        <v>113.66359554221633</v>
      </c>
      <c r="I65" s="48"/>
      <c r="J65" s="270"/>
      <c r="K65" s="298"/>
      <c r="L65" s="64" t="s">
        <v>43</v>
      </c>
      <c r="M65" s="63"/>
      <c r="N65" s="62"/>
      <c r="O65" s="61"/>
      <c r="P65" s="60">
        <v>22572</v>
      </c>
      <c r="Q65" s="59">
        <v>27665</v>
      </c>
    </row>
    <row r="66" spans="1:17" ht="19.5" customHeight="1">
      <c r="A66" s="320"/>
      <c r="B66" s="75" t="s">
        <v>42</v>
      </c>
      <c r="C66" s="74"/>
      <c r="D66" s="74"/>
      <c r="E66" s="74"/>
      <c r="F66" s="56"/>
      <c r="G66" s="55">
        <v>84.600424328147099</v>
      </c>
      <c r="H66" s="54">
        <v>112.98575577375189</v>
      </c>
      <c r="I66" s="48"/>
      <c r="J66" s="270"/>
      <c r="K66" s="298"/>
      <c r="L66" s="318"/>
      <c r="M66" s="82" t="s">
        <v>41</v>
      </c>
      <c r="N66" s="81"/>
      <c r="O66" s="77"/>
      <c r="P66" s="84">
        <v>22650</v>
      </c>
      <c r="Q66" s="76">
        <v>27820</v>
      </c>
    </row>
    <row r="67" spans="1:17" ht="19.5" customHeight="1">
      <c r="A67" s="320"/>
      <c r="B67" s="75" t="s">
        <v>40</v>
      </c>
      <c r="C67" s="74"/>
      <c r="D67" s="74"/>
      <c r="E67" s="74"/>
      <c r="F67" s="56"/>
      <c r="G67" s="54">
        <v>0</v>
      </c>
      <c r="H67" s="54">
        <v>0</v>
      </c>
      <c r="I67" s="48"/>
      <c r="J67" s="270"/>
      <c r="K67" s="298"/>
      <c r="L67" s="322"/>
      <c r="M67" s="83" t="s">
        <v>39</v>
      </c>
      <c r="N67" s="39"/>
      <c r="O67" s="38"/>
      <c r="P67" s="37">
        <v>78</v>
      </c>
      <c r="Q67" s="36">
        <v>155</v>
      </c>
    </row>
    <row r="68" spans="1:17" ht="19.5" customHeight="1">
      <c r="A68" s="320"/>
      <c r="B68" s="75" t="s">
        <v>38</v>
      </c>
      <c r="C68" s="74"/>
      <c r="D68" s="74"/>
      <c r="E68" s="74"/>
      <c r="F68" s="56"/>
      <c r="G68" s="55">
        <v>0</v>
      </c>
      <c r="H68" s="54">
        <v>0</v>
      </c>
      <c r="I68" s="48"/>
      <c r="J68" s="270"/>
      <c r="K68" s="299"/>
      <c r="L68" s="67" t="s">
        <v>37</v>
      </c>
      <c r="M68" s="66"/>
      <c r="N68" s="65"/>
      <c r="O68" s="32"/>
      <c r="P68" s="31">
        <v>222791</v>
      </c>
      <c r="Q68" s="31">
        <v>446879</v>
      </c>
    </row>
    <row r="69" spans="1:17" ht="19.5" customHeight="1">
      <c r="A69" s="320"/>
      <c r="B69" s="75" t="s">
        <v>36</v>
      </c>
      <c r="C69" s="74"/>
      <c r="D69" s="74"/>
      <c r="E69" s="74"/>
      <c r="F69" s="56"/>
      <c r="G69" s="55">
        <v>0</v>
      </c>
      <c r="H69" s="54">
        <v>0</v>
      </c>
      <c r="I69" s="48"/>
      <c r="J69" s="270"/>
      <c r="K69" s="297" t="s">
        <v>35</v>
      </c>
      <c r="L69" s="30" t="s">
        <v>34</v>
      </c>
      <c r="M69" s="29"/>
      <c r="N69" s="29"/>
      <c r="O69" s="61"/>
      <c r="P69" s="59">
        <v>15583</v>
      </c>
      <c r="Q69" s="59">
        <v>25836</v>
      </c>
    </row>
    <row r="70" spans="1:17" ht="19.5" customHeight="1">
      <c r="A70" s="320"/>
      <c r="B70" s="75" t="s">
        <v>33</v>
      </c>
      <c r="C70" s="74"/>
      <c r="D70" s="74"/>
      <c r="E70" s="74"/>
      <c r="F70" s="56"/>
      <c r="G70" s="55">
        <v>79.009235936188077</v>
      </c>
      <c r="H70" s="54">
        <v>98.88616891064872</v>
      </c>
      <c r="I70" s="48"/>
      <c r="J70" s="270"/>
      <c r="K70" s="298"/>
      <c r="L70" s="75" t="s">
        <v>32</v>
      </c>
      <c r="M70" s="74"/>
      <c r="N70" s="74"/>
      <c r="O70" s="44"/>
      <c r="P70" s="42">
        <v>0</v>
      </c>
      <c r="Q70" s="42">
        <v>9707</v>
      </c>
    </row>
    <row r="71" spans="1:17" ht="19.5" customHeight="1">
      <c r="A71" s="320"/>
      <c r="B71" s="75" t="s">
        <v>31</v>
      </c>
      <c r="C71" s="74"/>
      <c r="D71" s="74"/>
      <c r="E71" s="74"/>
      <c r="F71" s="56"/>
      <c r="G71" s="55">
        <v>9.0298424340047809</v>
      </c>
      <c r="H71" s="54">
        <v>6.1196960743937305</v>
      </c>
      <c r="I71" s="48"/>
      <c r="J71" s="270"/>
      <c r="K71" s="298"/>
      <c r="L71" s="79"/>
      <c r="M71" s="82" t="s">
        <v>30</v>
      </c>
      <c r="N71" s="81"/>
      <c r="O71" s="77"/>
      <c r="P71" s="76">
        <v>0</v>
      </c>
      <c r="Q71" s="76">
        <v>8768</v>
      </c>
    </row>
    <row r="72" spans="1:17" ht="19.5" customHeight="1">
      <c r="A72" s="320"/>
      <c r="B72" s="75" t="s">
        <v>29</v>
      </c>
      <c r="C72" s="74"/>
      <c r="D72" s="74"/>
      <c r="E72" s="74"/>
      <c r="F72" s="56"/>
      <c r="G72" s="55">
        <v>0</v>
      </c>
      <c r="H72" s="54">
        <v>0</v>
      </c>
      <c r="I72" s="48"/>
      <c r="J72" s="270"/>
      <c r="K72" s="298"/>
      <c r="L72" s="79"/>
      <c r="M72" s="80" t="s">
        <v>28</v>
      </c>
      <c r="N72" s="45"/>
      <c r="O72" s="44"/>
      <c r="P72" s="42">
        <v>0</v>
      </c>
      <c r="Q72" s="42">
        <v>939</v>
      </c>
    </row>
    <row r="73" spans="1:17" ht="19.5" customHeight="1">
      <c r="A73" s="320"/>
      <c r="B73" s="75" t="s">
        <v>27</v>
      </c>
      <c r="C73" s="74"/>
      <c r="D73" s="74"/>
      <c r="E73" s="74"/>
      <c r="F73" s="56"/>
      <c r="G73" s="55" t="s">
        <v>24</v>
      </c>
      <c r="H73" s="54" t="s">
        <v>24</v>
      </c>
      <c r="I73" s="48"/>
      <c r="J73" s="270"/>
      <c r="K73" s="298"/>
      <c r="L73" s="79"/>
      <c r="M73" s="78"/>
      <c r="N73" s="18" t="s">
        <v>26</v>
      </c>
      <c r="O73" s="77"/>
      <c r="P73" s="76">
        <v>0</v>
      </c>
      <c r="Q73" s="76">
        <v>939</v>
      </c>
    </row>
    <row r="74" spans="1:17" ht="19.5" customHeight="1">
      <c r="A74" s="320"/>
      <c r="B74" s="75" t="s">
        <v>25</v>
      </c>
      <c r="C74" s="74"/>
      <c r="D74" s="74"/>
      <c r="E74" s="74"/>
      <c r="F74" s="56"/>
      <c r="G74" s="54" t="s">
        <v>24</v>
      </c>
      <c r="H74" s="54" t="s">
        <v>24</v>
      </c>
      <c r="I74" s="48"/>
      <c r="J74" s="270"/>
      <c r="K74" s="298"/>
      <c r="L74" s="73"/>
      <c r="M74" s="72"/>
      <c r="N74" s="71" t="s">
        <v>23</v>
      </c>
      <c r="O74" s="38"/>
      <c r="P74" s="36">
        <v>0</v>
      </c>
      <c r="Q74" s="36">
        <v>0</v>
      </c>
    </row>
    <row r="75" spans="1:17" ht="19.5" customHeight="1">
      <c r="A75" s="320"/>
      <c r="B75" s="323" t="s">
        <v>22</v>
      </c>
      <c r="C75" s="324"/>
      <c r="D75" s="17" t="s">
        <v>21</v>
      </c>
      <c r="E75" s="17"/>
      <c r="F75" s="70"/>
      <c r="G75" s="69">
        <v>0</v>
      </c>
      <c r="H75" s="68">
        <v>0</v>
      </c>
      <c r="I75" s="48"/>
      <c r="J75" s="270"/>
      <c r="K75" s="299"/>
      <c r="L75" s="67" t="s">
        <v>20</v>
      </c>
      <c r="M75" s="66"/>
      <c r="N75" s="65"/>
      <c r="O75" s="32"/>
      <c r="P75" s="31">
        <v>15583</v>
      </c>
      <c r="Q75" s="31">
        <v>35543</v>
      </c>
    </row>
    <row r="76" spans="1:17" ht="19.5" customHeight="1">
      <c r="A76" s="320"/>
      <c r="B76" s="325"/>
      <c r="C76" s="326"/>
      <c r="D76" s="58" t="s">
        <v>19</v>
      </c>
      <c r="E76" s="57"/>
      <c r="F76" s="56"/>
      <c r="G76" s="55">
        <v>0</v>
      </c>
      <c r="H76" s="54">
        <v>0</v>
      </c>
      <c r="I76" s="48"/>
      <c r="J76" s="270"/>
      <c r="K76" s="297" t="s">
        <v>18</v>
      </c>
      <c r="L76" s="64" t="s">
        <v>17</v>
      </c>
      <c r="M76" s="63"/>
      <c r="N76" s="62"/>
      <c r="O76" s="61"/>
      <c r="P76" s="60">
        <v>0</v>
      </c>
      <c r="Q76" s="59">
        <v>0</v>
      </c>
    </row>
    <row r="77" spans="1:17" ht="19.5" customHeight="1">
      <c r="A77" s="320"/>
      <c r="B77" s="325"/>
      <c r="C77" s="326"/>
      <c r="D77" s="58" t="s">
        <v>16</v>
      </c>
      <c r="E77" s="57"/>
      <c r="F77" s="56"/>
      <c r="G77" s="55">
        <v>0</v>
      </c>
      <c r="H77" s="54">
        <v>0</v>
      </c>
      <c r="I77" s="48"/>
      <c r="J77" s="270"/>
      <c r="K77" s="298"/>
      <c r="L77" s="47" t="s">
        <v>15</v>
      </c>
      <c r="M77" s="46"/>
      <c r="N77" s="45"/>
      <c r="O77" s="44"/>
      <c r="P77" s="43">
        <v>257</v>
      </c>
      <c r="Q77" s="42">
        <v>0</v>
      </c>
    </row>
    <row r="78" spans="1:17" ht="19.5" customHeight="1">
      <c r="A78" s="321"/>
      <c r="B78" s="327"/>
      <c r="C78" s="328"/>
      <c r="D78" s="53" t="s">
        <v>14</v>
      </c>
      <c r="E78" s="53"/>
      <c r="F78" s="52"/>
      <c r="G78" s="51">
        <v>0</v>
      </c>
      <c r="H78" s="50">
        <v>0</v>
      </c>
      <c r="I78" s="48"/>
      <c r="J78" s="270"/>
      <c r="K78" s="298"/>
      <c r="L78" s="47" t="s">
        <v>13</v>
      </c>
      <c r="M78" s="46"/>
      <c r="N78" s="45"/>
      <c r="O78" s="44"/>
      <c r="P78" s="43">
        <v>0</v>
      </c>
      <c r="Q78" s="42">
        <v>0</v>
      </c>
    </row>
    <row r="79" spans="1:17" ht="19.5" customHeight="1">
      <c r="A79" s="49"/>
      <c r="B79" s="2"/>
      <c r="C79" s="2"/>
      <c r="D79" s="2"/>
      <c r="E79" s="2"/>
      <c r="F79" s="3"/>
      <c r="G79" s="2"/>
      <c r="H79" s="2"/>
      <c r="I79" s="48"/>
      <c r="J79" s="270"/>
      <c r="K79" s="298"/>
      <c r="L79" s="47" t="s">
        <v>12</v>
      </c>
      <c r="M79" s="46"/>
      <c r="N79" s="45"/>
      <c r="O79" s="44"/>
      <c r="P79" s="43">
        <v>0</v>
      </c>
      <c r="Q79" s="42">
        <v>0</v>
      </c>
    </row>
    <row r="80" spans="1:17" ht="19.5" customHeight="1">
      <c r="A80" s="290" t="s">
        <v>11</v>
      </c>
      <c r="B80" s="290"/>
      <c r="C80" s="290"/>
      <c r="D80" s="290"/>
      <c r="E80" s="290"/>
      <c r="F80" s="290"/>
      <c r="G80" s="290"/>
      <c r="H80" s="290"/>
      <c r="I80" s="2"/>
      <c r="J80" s="270"/>
      <c r="K80" s="299"/>
      <c r="L80" s="41" t="s">
        <v>10</v>
      </c>
      <c r="M80" s="40"/>
      <c r="N80" s="39"/>
      <c r="O80" s="38"/>
      <c r="P80" s="37">
        <v>96</v>
      </c>
      <c r="Q80" s="36">
        <v>0</v>
      </c>
    </row>
    <row r="81" spans="1:17" ht="19.5" customHeight="1">
      <c r="A81" s="290"/>
      <c r="B81" s="290"/>
      <c r="C81" s="290"/>
      <c r="D81" s="290"/>
      <c r="E81" s="290"/>
      <c r="F81" s="290"/>
      <c r="G81" s="290"/>
      <c r="H81" s="290"/>
      <c r="I81" s="2"/>
      <c r="J81" s="270"/>
      <c r="K81" s="34" t="s">
        <v>9</v>
      </c>
      <c r="L81" s="33"/>
      <c r="M81" s="33"/>
      <c r="N81" s="33"/>
      <c r="O81" s="32"/>
      <c r="P81" s="35">
        <v>0</v>
      </c>
      <c r="Q81" s="31">
        <v>0</v>
      </c>
    </row>
    <row r="82" spans="1:17" ht="19.5" customHeight="1">
      <c r="A82" s="12" t="s">
        <v>8</v>
      </c>
      <c r="B82" s="2"/>
      <c r="C82" s="2"/>
      <c r="D82" s="2"/>
      <c r="E82" s="2"/>
      <c r="F82" s="3"/>
      <c r="G82" s="2"/>
      <c r="H82" s="2"/>
      <c r="I82" s="2"/>
      <c r="J82" s="270"/>
      <c r="K82" s="34" t="s">
        <v>7</v>
      </c>
      <c r="L82" s="33"/>
      <c r="M82" s="33"/>
      <c r="N82" s="33"/>
      <c r="O82" s="32"/>
      <c r="P82" s="35">
        <v>0</v>
      </c>
      <c r="Q82" s="31">
        <v>0</v>
      </c>
    </row>
    <row r="83" spans="1:17" ht="19.5" customHeight="1">
      <c r="A83" s="290" t="s">
        <v>6</v>
      </c>
      <c r="B83" s="290"/>
      <c r="C83" s="290"/>
      <c r="D83" s="290"/>
      <c r="E83" s="290"/>
      <c r="F83" s="290"/>
      <c r="G83" s="290"/>
      <c r="H83" s="290"/>
      <c r="I83" s="2"/>
      <c r="J83" s="271"/>
      <c r="K83" s="34" t="s">
        <v>5</v>
      </c>
      <c r="L83" s="33"/>
      <c r="M83" s="33"/>
      <c r="N83" s="33"/>
      <c r="O83" s="32"/>
      <c r="P83" s="31">
        <v>98480</v>
      </c>
      <c r="Q83" s="31">
        <v>249535</v>
      </c>
    </row>
    <row r="84" spans="1:17" ht="19.5" customHeight="1">
      <c r="A84" s="290"/>
      <c r="B84" s="290"/>
      <c r="C84" s="290"/>
      <c r="D84" s="290"/>
      <c r="E84" s="290"/>
      <c r="F84" s="290"/>
      <c r="G84" s="290"/>
      <c r="H84" s="290"/>
      <c r="I84" s="2"/>
      <c r="J84" s="308" t="s">
        <v>4</v>
      </c>
      <c r="K84" s="30" t="s">
        <v>3</v>
      </c>
      <c r="L84" s="29"/>
      <c r="M84" s="29"/>
      <c r="N84" s="29"/>
      <c r="O84" s="28"/>
      <c r="P84" s="27">
        <v>15244</v>
      </c>
      <c r="Q84" s="26">
        <v>18332</v>
      </c>
    </row>
    <row r="85" spans="1:17" ht="19.5" customHeight="1">
      <c r="A85" s="4"/>
      <c r="B85" s="2"/>
      <c r="C85" s="2"/>
      <c r="D85" s="2"/>
      <c r="E85" s="2"/>
      <c r="F85" s="3"/>
      <c r="G85" s="2"/>
      <c r="H85" s="2"/>
      <c r="I85" s="2"/>
      <c r="J85" s="309"/>
      <c r="K85" s="19"/>
      <c r="L85" s="18" t="s">
        <v>2</v>
      </c>
      <c r="M85" s="17"/>
      <c r="N85" s="16"/>
      <c r="O85" s="15"/>
      <c r="P85" s="14">
        <v>4705</v>
      </c>
      <c r="Q85" s="13">
        <v>8079</v>
      </c>
    </row>
    <row r="86" spans="1:17" ht="19.5" customHeight="1">
      <c r="A86" s="2"/>
      <c r="B86" s="2"/>
      <c r="C86" s="2"/>
      <c r="D86" s="2"/>
      <c r="E86" s="2"/>
      <c r="F86" s="3"/>
      <c r="G86" s="2"/>
      <c r="H86" s="2"/>
      <c r="I86" s="2"/>
      <c r="J86" s="309"/>
      <c r="K86" s="19"/>
      <c r="L86" s="25"/>
      <c r="M86" s="24" t="s">
        <v>0</v>
      </c>
      <c r="N86" s="23"/>
      <c r="O86" s="22"/>
      <c r="P86" s="21">
        <v>0</v>
      </c>
      <c r="Q86" s="20">
        <v>1459</v>
      </c>
    </row>
    <row r="87" spans="1:17" ht="19.5" customHeight="1">
      <c r="A87" s="4"/>
      <c r="B87" s="2"/>
      <c r="C87" s="2"/>
      <c r="D87" s="2"/>
      <c r="E87" s="2"/>
      <c r="F87" s="3"/>
      <c r="G87" s="2"/>
      <c r="H87" s="2"/>
      <c r="I87" s="2"/>
      <c r="J87" s="309"/>
      <c r="K87" s="19"/>
      <c r="L87" s="18" t="s">
        <v>1</v>
      </c>
      <c r="M87" s="17"/>
      <c r="N87" s="16"/>
      <c r="O87" s="15"/>
      <c r="P87" s="14">
        <v>10539</v>
      </c>
      <c r="Q87" s="13">
        <v>10253</v>
      </c>
    </row>
    <row r="88" spans="1:17" ht="19.5" customHeight="1">
      <c r="A88" s="12"/>
      <c r="B88" s="2"/>
      <c r="C88" s="2"/>
      <c r="D88" s="2"/>
      <c r="E88" s="2"/>
      <c r="F88" s="3"/>
      <c r="G88" s="2"/>
      <c r="H88" s="2"/>
      <c r="I88" s="2"/>
      <c r="J88" s="310"/>
      <c r="K88" s="11"/>
      <c r="L88" s="10"/>
      <c r="M88" s="9" t="s">
        <v>0</v>
      </c>
      <c r="N88" s="8"/>
      <c r="O88" s="7"/>
      <c r="P88" s="6">
        <v>0</v>
      </c>
      <c r="Q88" s="5">
        <v>0</v>
      </c>
    </row>
    <row r="89" spans="1:17" ht="19.5" customHeight="1">
      <c r="A89" s="4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9.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mergeCells count="47">
    <mergeCell ref="A83:H84"/>
    <mergeCell ref="A28:A35"/>
    <mergeCell ref="B30:F30"/>
    <mergeCell ref="J30:J33"/>
    <mergeCell ref="J34:J44"/>
    <mergeCell ref="A36:A41"/>
    <mergeCell ref="A80:H81"/>
    <mergeCell ref="D45:E45"/>
    <mergeCell ref="J45:J83"/>
    <mergeCell ref="E46:F46"/>
    <mergeCell ref="C48:E50"/>
    <mergeCell ref="G48:G50"/>
    <mergeCell ref="H48:H50"/>
    <mergeCell ref="B51:C53"/>
    <mergeCell ref="D53:F53"/>
    <mergeCell ref="J84:J88"/>
    <mergeCell ref="L36:N36"/>
    <mergeCell ref="A42:A53"/>
    <mergeCell ref="B42:B50"/>
    <mergeCell ref="C42:F42"/>
    <mergeCell ref="C44:C47"/>
    <mergeCell ref="K45:K54"/>
    <mergeCell ref="A54:A56"/>
    <mergeCell ref="K55:K68"/>
    <mergeCell ref="A57:A63"/>
    <mergeCell ref="L60:L64"/>
    <mergeCell ref="A64:A78"/>
    <mergeCell ref="L66:L67"/>
    <mergeCell ref="K69:K75"/>
    <mergeCell ref="B75:C78"/>
    <mergeCell ref="K76:K80"/>
    <mergeCell ref="G9:H9"/>
    <mergeCell ref="L24:M26"/>
    <mergeCell ref="A2:Q2"/>
    <mergeCell ref="A3:B3"/>
    <mergeCell ref="C3:G3"/>
    <mergeCell ref="A4:B4"/>
    <mergeCell ref="G5:H5"/>
    <mergeCell ref="G6:H6"/>
    <mergeCell ref="J6:J29"/>
    <mergeCell ref="G7:H7"/>
    <mergeCell ref="G8:H8"/>
    <mergeCell ref="G10:H10"/>
    <mergeCell ref="G11:H11"/>
    <mergeCell ref="A13:A21"/>
    <mergeCell ref="B17:E17"/>
    <mergeCell ref="A22:A27"/>
  </mergeCells>
  <phoneticPr fontId="2"/>
  <printOptions horizontalCentered="1"/>
  <pageMargins left="0.59055118110236215" right="0.59055118110236215" top="0.39370078740157477" bottom="0.590551181102362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2E17-A2ED-4797-B9CA-8E267515424B}">
  <sheetPr>
    <pageSetUpPr fitToPage="1"/>
  </sheetPr>
  <dimension ref="A2:Q91"/>
  <sheetViews>
    <sheetView workbookViewId="0">
      <selection activeCell="Q85" sqref="Q85"/>
    </sheetView>
  </sheetViews>
  <sheetFormatPr defaultRowHeight="18.75"/>
  <cols>
    <col min="1" max="2" width="4.5" style="1" customWidth="1"/>
    <col min="3" max="3" width="5.625" style="1" customWidth="1"/>
    <col min="4" max="4" width="4.375" style="1" customWidth="1"/>
    <col min="5" max="5" width="15.875" style="1" customWidth="1"/>
    <col min="6" max="6" width="5.625" style="1" customWidth="1"/>
    <col min="7" max="8" width="17.25" style="1" customWidth="1"/>
    <col min="9" max="9" width="2.75" style="1" customWidth="1"/>
    <col min="10" max="10" width="4.5" style="1" customWidth="1"/>
    <col min="11" max="13" width="4.25" style="1" customWidth="1"/>
    <col min="14" max="14" width="28.125" style="1" customWidth="1"/>
    <col min="15" max="15" width="4.5" style="1" customWidth="1"/>
    <col min="16" max="17" width="17.25" style="1" customWidth="1"/>
    <col min="18" max="16384" width="9" style="1"/>
  </cols>
  <sheetData>
    <row r="2" spans="1:17" ht="28.5" customHeight="1">
      <c r="A2" s="265" t="s">
        <v>208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24.75" customHeight="1">
      <c r="A3" s="266" t="s">
        <v>207</v>
      </c>
      <c r="B3" s="266"/>
      <c r="C3" s="267" t="s">
        <v>215</v>
      </c>
      <c r="D3" s="267"/>
      <c r="E3" s="267"/>
      <c r="F3" s="267"/>
      <c r="G3" s="267"/>
      <c r="H3" s="2"/>
      <c r="I3" s="252"/>
      <c r="J3" s="2"/>
      <c r="K3" s="2"/>
      <c r="L3" s="2"/>
      <c r="M3" s="2"/>
      <c r="N3" s="2"/>
      <c r="O3" s="2"/>
      <c r="P3" s="2"/>
      <c r="Q3" s="48" t="s">
        <v>205</v>
      </c>
    </row>
    <row r="4" spans="1:17" ht="7.5" customHeight="1">
      <c r="A4" s="268"/>
      <c r="B4" s="268"/>
      <c r="C4" s="251"/>
      <c r="D4" s="251"/>
      <c r="E4" s="251"/>
      <c r="F4" s="251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49"/>
    </row>
    <row r="5" spans="1:17" ht="19.5" customHeight="1">
      <c r="A5" s="235" t="s">
        <v>204</v>
      </c>
      <c r="B5" s="229"/>
      <c r="C5" s="229"/>
      <c r="D5" s="229"/>
      <c r="E5" s="229"/>
      <c r="F5" s="234"/>
      <c r="G5" s="257" t="s">
        <v>214</v>
      </c>
      <c r="H5" s="258"/>
      <c r="I5" s="248"/>
      <c r="J5" s="230" t="s">
        <v>182</v>
      </c>
      <c r="K5" s="229"/>
      <c r="L5" s="229"/>
      <c r="M5" s="229"/>
      <c r="N5" s="229"/>
      <c r="O5" s="228" t="s">
        <v>181</v>
      </c>
      <c r="P5" s="226" t="s">
        <v>180</v>
      </c>
      <c r="Q5" s="247" t="s">
        <v>179</v>
      </c>
    </row>
    <row r="6" spans="1:17" ht="19.5" customHeight="1">
      <c r="A6" s="235" t="s">
        <v>202</v>
      </c>
      <c r="B6" s="229"/>
      <c r="C6" s="229"/>
      <c r="D6" s="229"/>
      <c r="E6" s="229"/>
      <c r="F6" s="234"/>
      <c r="G6" s="257" t="s">
        <v>213</v>
      </c>
      <c r="H6" s="258"/>
      <c r="I6" s="246"/>
      <c r="J6" s="269" t="s">
        <v>200</v>
      </c>
      <c r="K6" s="245" t="s">
        <v>199</v>
      </c>
      <c r="L6" s="244"/>
      <c r="M6" s="244"/>
      <c r="N6" s="243"/>
      <c r="O6" s="242" t="s">
        <v>176</v>
      </c>
      <c r="P6" s="60" t="s">
        <v>24</v>
      </c>
      <c r="Q6" s="59">
        <v>39063</v>
      </c>
    </row>
    <row r="7" spans="1:17" ht="19.5" customHeight="1">
      <c r="A7" s="235" t="s">
        <v>198</v>
      </c>
      <c r="B7" s="229"/>
      <c r="C7" s="229"/>
      <c r="D7" s="229"/>
      <c r="E7" s="229"/>
      <c r="F7" s="234"/>
      <c r="G7" s="257" t="s">
        <v>211</v>
      </c>
      <c r="H7" s="258"/>
      <c r="I7" s="236"/>
      <c r="J7" s="270"/>
      <c r="K7" s="79"/>
      <c r="L7" s="241" t="s">
        <v>196</v>
      </c>
      <c r="M7" s="240"/>
      <c r="N7" s="239"/>
      <c r="O7" s="238" t="s">
        <v>123</v>
      </c>
      <c r="P7" s="84" t="s">
        <v>24</v>
      </c>
      <c r="Q7" s="76">
        <v>39063</v>
      </c>
    </row>
    <row r="8" spans="1:17" ht="19.5" customHeight="1">
      <c r="A8" s="235" t="s">
        <v>195</v>
      </c>
      <c r="B8" s="229"/>
      <c r="C8" s="229"/>
      <c r="D8" s="229"/>
      <c r="E8" s="229"/>
      <c r="F8" s="234"/>
      <c r="G8" s="272" t="s">
        <v>194</v>
      </c>
      <c r="H8" s="273"/>
      <c r="I8" s="237"/>
      <c r="J8" s="270"/>
      <c r="K8" s="79"/>
      <c r="L8" s="203"/>
      <c r="M8" s="82" t="s">
        <v>193</v>
      </c>
      <c r="N8" s="81"/>
      <c r="O8" s="77" t="s">
        <v>164</v>
      </c>
      <c r="P8" s="84" t="s">
        <v>24</v>
      </c>
      <c r="Q8" s="76">
        <v>15779</v>
      </c>
    </row>
    <row r="9" spans="1:17" ht="19.5" customHeight="1">
      <c r="A9" s="235" t="s">
        <v>192</v>
      </c>
      <c r="B9" s="229"/>
      <c r="C9" s="229"/>
      <c r="D9" s="229"/>
      <c r="E9" s="229"/>
      <c r="F9" s="234"/>
      <c r="G9" s="257" t="s">
        <v>191</v>
      </c>
      <c r="H9" s="258"/>
      <c r="I9" s="236"/>
      <c r="J9" s="270"/>
      <c r="K9" s="79"/>
      <c r="L9" s="203"/>
      <c r="M9" s="203"/>
      <c r="N9" s="18" t="s">
        <v>190</v>
      </c>
      <c r="O9" s="77"/>
      <c r="P9" s="84" t="s">
        <v>24</v>
      </c>
      <c r="Q9" s="76">
        <v>15779</v>
      </c>
    </row>
    <row r="10" spans="1:17" ht="19.5" customHeight="1">
      <c r="A10" s="235" t="s">
        <v>189</v>
      </c>
      <c r="B10" s="229"/>
      <c r="C10" s="229"/>
      <c r="D10" s="229"/>
      <c r="E10" s="229"/>
      <c r="F10" s="234"/>
      <c r="G10" s="257" t="s">
        <v>188</v>
      </c>
      <c r="H10" s="258"/>
      <c r="I10" s="212"/>
      <c r="J10" s="270"/>
      <c r="K10" s="79"/>
      <c r="L10" s="203"/>
      <c r="M10" s="203"/>
      <c r="N10" s="58" t="s">
        <v>187</v>
      </c>
      <c r="O10" s="44"/>
      <c r="P10" s="43" t="s">
        <v>24</v>
      </c>
      <c r="Q10" s="42">
        <v>0</v>
      </c>
    </row>
    <row r="11" spans="1:17" ht="19.5" customHeight="1">
      <c r="A11" s="235" t="s">
        <v>186</v>
      </c>
      <c r="B11" s="229"/>
      <c r="C11" s="229"/>
      <c r="D11" s="229"/>
      <c r="E11" s="229"/>
      <c r="F11" s="234"/>
      <c r="G11" s="257" t="s">
        <v>185</v>
      </c>
      <c r="H11" s="258"/>
      <c r="I11" s="212"/>
      <c r="J11" s="270"/>
      <c r="K11" s="79"/>
      <c r="L11" s="203"/>
      <c r="M11" s="82" t="s">
        <v>184</v>
      </c>
      <c r="N11" s="233"/>
      <c r="O11" s="232" t="s">
        <v>183</v>
      </c>
      <c r="P11" s="256" t="s">
        <v>24</v>
      </c>
      <c r="Q11" s="231">
        <v>23284</v>
      </c>
    </row>
    <row r="12" spans="1:17" ht="19.5" customHeight="1">
      <c r="A12" s="230" t="s">
        <v>182</v>
      </c>
      <c r="B12" s="229"/>
      <c r="C12" s="229"/>
      <c r="D12" s="229"/>
      <c r="E12" s="229"/>
      <c r="F12" s="228" t="s">
        <v>181</v>
      </c>
      <c r="G12" s="227" t="s">
        <v>180</v>
      </c>
      <c r="H12" s="226" t="s">
        <v>179</v>
      </c>
      <c r="I12" s="212"/>
      <c r="J12" s="270"/>
      <c r="K12" s="79"/>
      <c r="L12" s="203"/>
      <c r="M12" s="58"/>
      <c r="N12" s="18" t="s">
        <v>113</v>
      </c>
      <c r="O12" s="77"/>
      <c r="P12" s="84" t="s">
        <v>24</v>
      </c>
      <c r="Q12" s="76">
        <v>0</v>
      </c>
    </row>
    <row r="13" spans="1:17" ht="19.5" customHeight="1">
      <c r="A13" s="285" t="s">
        <v>178</v>
      </c>
      <c r="B13" s="169" t="s">
        <v>177</v>
      </c>
      <c r="C13" s="225"/>
      <c r="D13" s="225"/>
      <c r="E13" s="225"/>
      <c r="F13" s="224" t="s">
        <v>176</v>
      </c>
      <c r="G13" s="223" t="s">
        <v>212</v>
      </c>
      <c r="H13" s="222">
        <v>6516</v>
      </c>
      <c r="I13" s="212"/>
      <c r="J13" s="270"/>
      <c r="K13" s="79"/>
      <c r="L13" s="203"/>
      <c r="M13" s="78"/>
      <c r="N13" s="58" t="s">
        <v>175</v>
      </c>
      <c r="O13" s="44"/>
      <c r="P13" s="43" t="s">
        <v>24</v>
      </c>
      <c r="Q13" s="42">
        <v>6360</v>
      </c>
    </row>
    <row r="14" spans="1:17" ht="19.5" customHeight="1">
      <c r="A14" s="276"/>
      <c r="B14" s="172" t="s">
        <v>174</v>
      </c>
      <c r="C14" s="211"/>
      <c r="D14" s="211"/>
      <c r="E14" s="211"/>
      <c r="F14" s="170"/>
      <c r="G14" s="221" t="s">
        <v>24</v>
      </c>
      <c r="H14" s="220">
        <v>1256</v>
      </c>
      <c r="I14" s="212"/>
      <c r="J14" s="270"/>
      <c r="K14" s="79"/>
      <c r="L14" s="203"/>
      <c r="M14" s="78"/>
      <c r="N14" s="58" t="s">
        <v>173</v>
      </c>
      <c r="O14" s="44"/>
      <c r="P14" s="43" t="s">
        <v>24</v>
      </c>
      <c r="Q14" s="42">
        <v>16924</v>
      </c>
    </row>
    <row r="15" spans="1:17" ht="19.5" customHeight="1">
      <c r="A15" s="276"/>
      <c r="B15" s="172" t="s">
        <v>172</v>
      </c>
      <c r="C15" s="211"/>
      <c r="D15" s="211"/>
      <c r="E15" s="211"/>
      <c r="F15" s="170" t="s">
        <v>123</v>
      </c>
      <c r="G15" s="221" t="s">
        <v>24</v>
      </c>
      <c r="H15" s="220">
        <v>1256</v>
      </c>
      <c r="I15" s="212"/>
      <c r="J15" s="270"/>
      <c r="K15" s="73"/>
      <c r="L15" s="189" t="s">
        <v>171</v>
      </c>
      <c r="M15" s="219"/>
      <c r="N15" s="218"/>
      <c r="O15" s="186" t="s">
        <v>170</v>
      </c>
      <c r="P15" s="254" t="s">
        <v>24</v>
      </c>
      <c r="Q15" s="185">
        <v>0</v>
      </c>
    </row>
    <row r="16" spans="1:17" ht="19.5" customHeight="1">
      <c r="A16" s="276"/>
      <c r="B16" s="172" t="s">
        <v>169</v>
      </c>
      <c r="C16" s="217"/>
      <c r="D16" s="113"/>
      <c r="E16" s="211"/>
      <c r="F16" s="170" t="s">
        <v>168</v>
      </c>
      <c r="G16" s="216" t="s">
        <v>24</v>
      </c>
      <c r="H16" s="215">
        <v>19.275629220380601</v>
      </c>
      <c r="I16" s="212"/>
      <c r="J16" s="270"/>
      <c r="K16" s="64" t="s">
        <v>167</v>
      </c>
      <c r="L16" s="63"/>
      <c r="M16" s="62"/>
      <c r="N16" s="29"/>
      <c r="O16" s="61" t="s">
        <v>166</v>
      </c>
      <c r="P16" s="60" t="s">
        <v>24</v>
      </c>
      <c r="Q16" s="59">
        <v>36566</v>
      </c>
    </row>
    <row r="17" spans="1:17" ht="19.5" customHeight="1">
      <c r="A17" s="276"/>
      <c r="B17" s="287" t="s">
        <v>165</v>
      </c>
      <c r="C17" s="288"/>
      <c r="D17" s="288"/>
      <c r="E17" s="288"/>
      <c r="F17" s="170" t="s">
        <v>164</v>
      </c>
      <c r="G17" s="214" t="s">
        <v>24</v>
      </c>
      <c r="H17" s="43">
        <v>1256</v>
      </c>
      <c r="I17" s="48"/>
      <c r="J17" s="270"/>
      <c r="K17" s="79"/>
      <c r="L17" s="82" t="s">
        <v>163</v>
      </c>
      <c r="M17" s="150"/>
      <c r="N17" s="81"/>
      <c r="O17" s="77" t="s">
        <v>162</v>
      </c>
      <c r="P17" s="84" t="s">
        <v>24</v>
      </c>
      <c r="Q17" s="76">
        <v>36087</v>
      </c>
    </row>
    <row r="18" spans="1:17" ht="19.5" customHeight="1">
      <c r="A18" s="276"/>
      <c r="B18" s="172" t="s">
        <v>161</v>
      </c>
      <c r="C18" s="211"/>
      <c r="D18" s="211"/>
      <c r="E18" s="211"/>
      <c r="F18" s="170" t="s">
        <v>160</v>
      </c>
      <c r="G18" s="209" t="s">
        <v>24</v>
      </c>
      <c r="H18" s="213">
        <v>100</v>
      </c>
      <c r="I18" s="48"/>
      <c r="J18" s="270"/>
      <c r="K18" s="79"/>
      <c r="L18" s="203"/>
      <c r="M18" s="82" t="s">
        <v>159</v>
      </c>
      <c r="N18" s="81"/>
      <c r="O18" s="77" t="s">
        <v>158</v>
      </c>
      <c r="P18" s="84" t="s">
        <v>24</v>
      </c>
      <c r="Q18" s="76">
        <v>33580</v>
      </c>
    </row>
    <row r="19" spans="1:17" ht="19.5" customHeight="1">
      <c r="A19" s="276"/>
      <c r="B19" s="172" t="s">
        <v>157</v>
      </c>
      <c r="C19" s="211"/>
      <c r="D19" s="211"/>
      <c r="E19" s="211"/>
      <c r="F19" s="114"/>
      <c r="G19" s="210" t="s">
        <v>24</v>
      </c>
      <c r="H19" s="209">
        <v>0</v>
      </c>
      <c r="I19" s="212"/>
      <c r="J19" s="270"/>
      <c r="K19" s="79"/>
      <c r="L19" s="203"/>
      <c r="M19" s="203"/>
      <c r="N19" s="18" t="s">
        <v>156</v>
      </c>
      <c r="O19" s="77"/>
      <c r="P19" s="84" t="s">
        <v>24</v>
      </c>
      <c r="Q19" s="76">
        <v>2069</v>
      </c>
    </row>
    <row r="20" spans="1:17" ht="19.5" customHeight="1">
      <c r="A20" s="276"/>
      <c r="B20" s="172" t="s">
        <v>155</v>
      </c>
      <c r="C20" s="211"/>
      <c r="D20" s="211"/>
      <c r="E20" s="211"/>
      <c r="F20" s="114"/>
      <c r="G20" s="210" t="s">
        <v>24</v>
      </c>
      <c r="H20" s="209">
        <v>2114</v>
      </c>
      <c r="I20" s="208"/>
      <c r="J20" s="270"/>
      <c r="K20" s="79"/>
      <c r="L20" s="203"/>
      <c r="M20" s="203"/>
      <c r="N20" s="58" t="s">
        <v>154</v>
      </c>
      <c r="O20" s="44"/>
      <c r="P20" s="43" t="s">
        <v>24</v>
      </c>
      <c r="Q20" s="42">
        <v>0</v>
      </c>
    </row>
    <row r="21" spans="1:17" ht="19.5" customHeight="1">
      <c r="A21" s="286"/>
      <c r="B21" s="96" t="s">
        <v>153</v>
      </c>
      <c r="C21" s="207"/>
      <c r="D21" s="207"/>
      <c r="E21" s="207"/>
      <c r="F21" s="192"/>
      <c r="G21" s="51" t="s">
        <v>24</v>
      </c>
      <c r="H21" s="50">
        <v>2114</v>
      </c>
      <c r="I21" s="48"/>
      <c r="J21" s="270"/>
      <c r="K21" s="79"/>
      <c r="L21" s="206"/>
      <c r="M21" s="205"/>
      <c r="N21" s="197" t="s">
        <v>57</v>
      </c>
      <c r="O21" s="196"/>
      <c r="P21" s="255" t="s">
        <v>24</v>
      </c>
      <c r="Q21" s="195">
        <v>16924</v>
      </c>
    </row>
    <row r="22" spans="1:17" ht="19.5" customHeight="1">
      <c r="A22" s="289" t="s">
        <v>152</v>
      </c>
      <c r="B22" s="169" t="s">
        <v>151</v>
      </c>
      <c r="C22" s="204"/>
      <c r="D22" s="204"/>
      <c r="E22" s="168"/>
      <c r="F22" s="167"/>
      <c r="G22" s="105" t="s">
        <v>24</v>
      </c>
      <c r="H22" s="104">
        <v>469294</v>
      </c>
      <c r="I22" s="48"/>
      <c r="J22" s="270"/>
      <c r="K22" s="79"/>
      <c r="L22" s="203"/>
      <c r="M22" s="82" t="s">
        <v>150</v>
      </c>
      <c r="N22" s="81"/>
      <c r="O22" s="77" t="s">
        <v>149</v>
      </c>
      <c r="P22" s="84" t="s">
        <v>24</v>
      </c>
      <c r="Q22" s="76">
        <v>2507</v>
      </c>
    </row>
    <row r="23" spans="1:17" ht="19.5" customHeight="1">
      <c r="A23" s="289"/>
      <c r="B23" s="201"/>
      <c r="C23" s="121" t="s">
        <v>148</v>
      </c>
      <c r="D23" s="120"/>
      <c r="E23" s="165"/>
      <c r="F23" s="119"/>
      <c r="G23" s="164" t="s">
        <v>24</v>
      </c>
      <c r="H23" s="163">
        <v>107136</v>
      </c>
      <c r="I23" s="48"/>
      <c r="J23" s="270"/>
      <c r="K23" s="79"/>
      <c r="L23" s="203"/>
      <c r="M23" s="202"/>
      <c r="N23" s="18" t="s">
        <v>147</v>
      </c>
      <c r="O23" s="77"/>
      <c r="P23" s="84" t="s">
        <v>24</v>
      </c>
      <c r="Q23" s="76">
        <v>1833</v>
      </c>
    </row>
    <row r="24" spans="1:17" ht="19.5" customHeight="1">
      <c r="A24" s="289"/>
      <c r="B24" s="201"/>
      <c r="C24" s="116" t="s">
        <v>146</v>
      </c>
      <c r="D24" s="115"/>
      <c r="E24" s="157"/>
      <c r="F24" s="114"/>
      <c r="G24" s="99" t="s">
        <v>24</v>
      </c>
      <c r="H24" s="98">
        <v>172600</v>
      </c>
      <c r="I24" s="48"/>
      <c r="J24" s="270"/>
      <c r="K24" s="79"/>
      <c r="L24" s="259" t="s">
        <v>145</v>
      </c>
      <c r="M24" s="260"/>
      <c r="N24" s="18" t="s">
        <v>144</v>
      </c>
      <c r="O24" s="77"/>
      <c r="P24" s="84" t="s">
        <v>24</v>
      </c>
      <c r="Q24" s="76">
        <v>0</v>
      </c>
    </row>
    <row r="25" spans="1:17" ht="19.5" customHeight="1">
      <c r="A25" s="289"/>
      <c r="B25" s="201"/>
      <c r="C25" s="116" t="s">
        <v>143</v>
      </c>
      <c r="D25" s="115"/>
      <c r="E25" s="157"/>
      <c r="F25" s="114"/>
      <c r="G25" s="99" t="s">
        <v>24</v>
      </c>
      <c r="H25" s="98">
        <v>121444</v>
      </c>
      <c r="I25" s="48"/>
      <c r="J25" s="270"/>
      <c r="K25" s="79"/>
      <c r="L25" s="261"/>
      <c r="M25" s="262"/>
      <c r="N25" s="58" t="s">
        <v>142</v>
      </c>
      <c r="O25" s="44"/>
      <c r="P25" s="43" t="s">
        <v>24</v>
      </c>
      <c r="Q25" s="42">
        <v>1063</v>
      </c>
    </row>
    <row r="26" spans="1:17" ht="19.5" customHeight="1">
      <c r="A26" s="289"/>
      <c r="B26" s="200"/>
      <c r="C26" s="127" t="s">
        <v>141</v>
      </c>
      <c r="D26" s="161"/>
      <c r="E26" s="160"/>
      <c r="F26" s="159"/>
      <c r="G26" s="199" t="s">
        <v>24</v>
      </c>
      <c r="H26" s="198">
        <v>68114</v>
      </c>
      <c r="I26" s="48"/>
      <c r="J26" s="270"/>
      <c r="K26" s="79"/>
      <c r="L26" s="263"/>
      <c r="M26" s="264"/>
      <c r="N26" s="197" t="s">
        <v>51</v>
      </c>
      <c r="O26" s="196"/>
      <c r="P26" s="255" t="s">
        <v>24</v>
      </c>
      <c r="Q26" s="195">
        <v>3162</v>
      </c>
    </row>
    <row r="27" spans="1:17" ht="19.5" customHeight="1">
      <c r="A27" s="289"/>
      <c r="B27" s="96" t="s">
        <v>140</v>
      </c>
      <c r="C27" s="194"/>
      <c r="D27" s="194"/>
      <c r="E27" s="193"/>
      <c r="F27" s="192"/>
      <c r="G27" s="191" t="s">
        <v>24</v>
      </c>
      <c r="H27" s="190">
        <v>343985</v>
      </c>
      <c r="I27" s="48"/>
      <c r="J27" s="270"/>
      <c r="K27" s="73"/>
      <c r="L27" s="189" t="s">
        <v>139</v>
      </c>
      <c r="M27" s="188"/>
      <c r="N27" s="187"/>
      <c r="O27" s="186" t="s">
        <v>138</v>
      </c>
      <c r="P27" s="254" t="s">
        <v>24</v>
      </c>
      <c r="Q27" s="185">
        <v>479</v>
      </c>
    </row>
    <row r="28" spans="1:17" ht="19.5" customHeight="1">
      <c r="A28" s="285" t="s">
        <v>137</v>
      </c>
      <c r="B28" s="172" t="s">
        <v>136</v>
      </c>
      <c r="C28" s="115"/>
      <c r="D28" s="115"/>
      <c r="E28" s="157"/>
      <c r="F28" s="170"/>
      <c r="G28" s="99" t="s">
        <v>24</v>
      </c>
      <c r="H28" s="98">
        <v>365</v>
      </c>
      <c r="I28" s="48"/>
      <c r="J28" s="270"/>
      <c r="K28" s="64" t="s">
        <v>135</v>
      </c>
      <c r="L28" s="63"/>
      <c r="M28" s="63"/>
      <c r="N28" s="62"/>
      <c r="O28" s="61"/>
      <c r="P28" s="60" t="s">
        <v>24</v>
      </c>
      <c r="Q28" s="59">
        <v>2976</v>
      </c>
    </row>
    <row r="29" spans="1:17" ht="19.5" customHeight="1">
      <c r="A29" s="276"/>
      <c r="B29" s="184" t="s">
        <v>134</v>
      </c>
      <c r="C29" s="183"/>
      <c r="D29" s="182"/>
      <c r="E29" s="165"/>
      <c r="F29" s="180"/>
      <c r="G29" s="118" t="s">
        <v>24</v>
      </c>
      <c r="H29" s="117">
        <v>400</v>
      </c>
      <c r="I29" s="48"/>
      <c r="J29" s="271"/>
      <c r="K29" s="41" t="s">
        <v>133</v>
      </c>
      <c r="L29" s="40"/>
      <c r="M29" s="40"/>
      <c r="N29" s="39"/>
      <c r="O29" s="38"/>
      <c r="P29" s="37" t="s">
        <v>24</v>
      </c>
      <c r="Q29" s="36">
        <v>2497</v>
      </c>
    </row>
    <row r="30" spans="1:17" ht="19.5" customHeight="1">
      <c r="A30" s="276"/>
      <c r="B30" s="291" t="s">
        <v>132</v>
      </c>
      <c r="C30" s="292"/>
      <c r="D30" s="292"/>
      <c r="E30" s="292"/>
      <c r="F30" s="293"/>
      <c r="G30" s="118" t="s">
        <v>24</v>
      </c>
      <c r="H30" s="117">
        <v>400</v>
      </c>
      <c r="I30" s="48"/>
      <c r="J30" s="294" t="s">
        <v>131</v>
      </c>
      <c r="K30" s="30" t="s">
        <v>130</v>
      </c>
      <c r="L30" s="29"/>
      <c r="M30" s="29"/>
      <c r="N30" s="29"/>
      <c r="O30" s="61"/>
      <c r="P30" s="60" t="s">
        <v>24</v>
      </c>
      <c r="Q30" s="59">
        <v>1917</v>
      </c>
    </row>
    <row r="31" spans="1:17" ht="19.5" customHeight="1">
      <c r="A31" s="276"/>
      <c r="B31" s="181" t="s">
        <v>129</v>
      </c>
      <c r="C31" s="120"/>
      <c r="D31" s="120"/>
      <c r="E31" s="165"/>
      <c r="F31" s="180"/>
      <c r="G31" s="118" t="s">
        <v>24</v>
      </c>
      <c r="H31" s="117">
        <v>141996</v>
      </c>
      <c r="I31" s="48"/>
      <c r="J31" s="295"/>
      <c r="K31" s="75" t="s">
        <v>128</v>
      </c>
      <c r="L31" s="74"/>
      <c r="M31" s="74"/>
      <c r="N31" s="74"/>
      <c r="O31" s="44"/>
      <c r="P31" s="43" t="s">
        <v>24</v>
      </c>
      <c r="Q31" s="42">
        <v>-2042</v>
      </c>
    </row>
    <row r="32" spans="1:17" ht="19.5" customHeight="1">
      <c r="A32" s="276"/>
      <c r="B32" s="162"/>
      <c r="C32" s="179" t="s">
        <v>127</v>
      </c>
      <c r="D32" s="138"/>
      <c r="E32" s="178"/>
      <c r="F32" s="177" t="s">
        <v>126</v>
      </c>
      <c r="G32" s="176" t="s">
        <v>24</v>
      </c>
      <c r="H32" s="175">
        <v>141996</v>
      </c>
      <c r="I32" s="48"/>
      <c r="J32" s="295"/>
      <c r="K32" s="75" t="s">
        <v>125</v>
      </c>
      <c r="L32" s="74"/>
      <c r="M32" s="74"/>
      <c r="N32" s="74"/>
      <c r="O32" s="44"/>
      <c r="P32" s="43" t="s">
        <v>24</v>
      </c>
      <c r="Q32" s="42">
        <v>1214</v>
      </c>
    </row>
    <row r="33" spans="1:17" ht="19.5" customHeight="1">
      <c r="A33" s="276"/>
      <c r="B33" s="172" t="s">
        <v>124</v>
      </c>
      <c r="C33" s="115"/>
      <c r="D33" s="115"/>
      <c r="E33" s="157"/>
      <c r="F33" s="170" t="s">
        <v>123</v>
      </c>
      <c r="G33" s="174" t="s">
        <v>24</v>
      </c>
      <c r="H33" s="173">
        <v>141996</v>
      </c>
      <c r="I33" s="48"/>
      <c r="J33" s="296"/>
      <c r="K33" s="87" t="s">
        <v>122</v>
      </c>
      <c r="L33" s="86"/>
      <c r="M33" s="86"/>
      <c r="N33" s="86"/>
      <c r="O33" s="38"/>
      <c r="P33" s="37" t="s">
        <v>24</v>
      </c>
      <c r="Q33" s="36">
        <v>1089</v>
      </c>
    </row>
    <row r="34" spans="1:17" ht="19.5" customHeight="1">
      <c r="A34" s="276"/>
      <c r="B34" s="172" t="s">
        <v>121</v>
      </c>
      <c r="C34" s="115"/>
      <c r="D34" s="115"/>
      <c r="E34" s="171"/>
      <c r="F34" s="170"/>
      <c r="G34" s="174" t="s">
        <v>24</v>
      </c>
      <c r="H34" s="173">
        <v>100</v>
      </c>
      <c r="I34" s="48"/>
      <c r="J34" s="269" t="s">
        <v>120</v>
      </c>
      <c r="K34" s="30" t="s">
        <v>119</v>
      </c>
      <c r="L34" s="29"/>
      <c r="M34" s="29"/>
      <c r="N34" s="29"/>
      <c r="O34" s="61" t="s">
        <v>118</v>
      </c>
      <c r="P34" s="60" t="s">
        <v>24</v>
      </c>
      <c r="Q34" s="59">
        <v>22500</v>
      </c>
    </row>
    <row r="35" spans="1:17" ht="19.5" customHeight="1">
      <c r="A35" s="286"/>
      <c r="B35" s="172" t="s">
        <v>117</v>
      </c>
      <c r="C35" s="115"/>
      <c r="D35" s="115"/>
      <c r="E35" s="171"/>
      <c r="F35" s="170"/>
      <c r="G35" s="54" t="s">
        <v>24</v>
      </c>
      <c r="H35" s="54">
        <v>100</v>
      </c>
      <c r="I35" s="48"/>
      <c r="J35" s="270"/>
      <c r="K35" s="79"/>
      <c r="L35" s="18" t="s">
        <v>116</v>
      </c>
      <c r="M35" s="16"/>
      <c r="N35" s="16"/>
      <c r="O35" s="77"/>
      <c r="P35" s="84" t="s">
        <v>24</v>
      </c>
      <c r="Q35" s="76">
        <v>5900</v>
      </c>
    </row>
    <row r="36" spans="1:17" ht="19.5" customHeight="1">
      <c r="A36" s="285" t="s">
        <v>115</v>
      </c>
      <c r="B36" s="169" t="s">
        <v>114</v>
      </c>
      <c r="C36" s="168"/>
      <c r="D36" s="168"/>
      <c r="E36" s="168"/>
      <c r="F36" s="167"/>
      <c r="G36" s="105" t="s">
        <v>24</v>
      </c>
      <c r="H36" s="104">
        <v>19163</v>
      </c>
      <c r="I36" s="48"/>
      <c r="J36" s="270"/>
      <c r="K36" s="79"/>
      <c r="L36" s="274" t="s">
        <v>113</v>
      </c>
      <c r="M36" s="275"/>
      <c r="N36" s="275"/>
      <c r="O36" s="44"/>
      <c r="P36" s="43" t="s">
        <v>24</v>
      </c>
      <c r="Q36" s="42">
        <v>1740</v>
      </c>
    </row>
    <row r="37" spans="1:17" ht="19.5" customHeight="1">
      <c r="A37" s="276"/>
      <c r="B37" s="166"/>
      <c r="C37" s="121" t="s">
        <v>112</v>
      </c>
      <c r="D37" s="120"/>
      <c r="E37" s="165"/>
      <c r="F37" s="119"/>
      <c r="G37" s="164" t="s">
        <v>24</v>
      </c>
      <c r="H37" s="163">
        <v>17330</v>
      </c>
      <c r="I37" s="48"/>
      <c r="J37" s="270"/>
      <c r="K37" s="79"/>
      <c r="L37" s="58" t="s">
        <v>111</v>
      </c>
      <c r="M37" s="74"/>
      <c r="N37" s="74"/>
      <c r="O37" s="44"/>
      <c r="P37" s="43" t="s">
        <v>24</v>
      </c>
      <c r="Q37" s="42">
        <v>13235</v>
      </c>
    </row>
    <row r="38" spans="1:17" ht="19.5" customHeight="1">
      <c r="A38" s="276"/>
      <c r="B38" s="162"/>
      <c r="C38" s="127" t="s">
        <v>110</v>
      </c>
      <c r="D38" s="161"/>
      <c r="E38" s="160"/>
      <c r="F38" s="159"/>
      <c r="G38" s="99" t="s">
        <v>24</v>
      </c>
      <c r="H38" s="98">
        <v>1833</v>
      </c>
      <c r="I38" s="48"/>
      <c r="J38" s="270"/>
      <c r="K38" s="73"/>
      <c r="L38" s="71" t="s">
        <v>109</v>
      </c>
      <c r="M38" s="86"/>
      <c r="N38" s="86"/>
      <c r="O38" s="38"/>
      <c r="P38" s="37" t="s">
        <v>24</v>
      </c>
      <c r="Q38" s="36">
        <v>1625</v>
      </c>
    </row>
    <row r="39" spans="1:17" ht="19.5" customHeight="1">
      <c r="A39" s="276"/>
      <c r="B39" s="158" t="s">
        <v>108</v>
      </c>
      <c r="C39" s="157"/>
      <c r="D39" s="157"/>
      <c r="E39" s="157"/>
      <c r="F39" s="114"/>
      <c r="G39" s="156" t="s">
        <v>24</v>
      </c>
      <c r="H39" s="156">
        <v>16924</v>
      </c>
      <c r="I39" s="48"/>
      <c r="J39" s="270"/>
      <c r="K39" s="30" t="s">
        <v>107</v>
      </c>
      <c r="L39" s="29"/>
      <c r="M39" s="29"/>
      <c r="N39" s="29"/>
      <c r="O39" s="61" t="s">
        <v>106</v>
      </c>
      <c r="P39" s="60" t="s">
        <v>24</v>
      </c>
      <c r="Q39" s="59">
        <v>12602</v>
      </c>
    </row>
    <row r="40" spans="1:17" ht="19.5" customHeight="1">
      <c r="A40" s="276"/>
      <c r="B40" s="96"/>
      <c r="C40" s="155" t="s">
        <v>105</v>
      </c>
      <c r="D40" s="154"/>
      <c r="E40" s="154"/>
      <c r="F40" s="153"/>
      <c r="G40" s="152" t="s">
        <v>24</v>
      </c>
      <c r="H40" s="151">
        <v>0</v>
      </c>
      <c r="I40" s="48"/>
      <c r="J40" s="270"/>
      <c r="K40" s="79"/>
      <c r="L40" s="82" t="s">
        <v>104</v>
      </c>
      <c r="M40" s="150"/>
      <c r="N40" s="81"/>
      <c r="O40" s="77"/>
      <c r="P40" s="84" t="s">
        <v>24</v>
      </c>
      <c r="Q40" s="76">
        <v>7207</v>
      </c>
    </row>
    <row r="41" spans="1:17" ht="19.5" customHeight="1">
      <c r="A41" s="286"/>
      <c r="B41" s="149" t="s">
        <v>103</v>
      </c>
      <c r="C41" s="148"/>
      <c r="D41" s="148"/>
      <c r="E41" s="148"/>
      <c r="F41" s="147"/>
      <c r="G41" s="146" t="s">
        <v>24</v>
      </c>
      <c r="H41" s="145">
        <v>36087</v>
      </c>
      <c r="I41" s="48"/>
      <c r="J41" s="270"/>
      <c r="K41" s="73"/>
      <c r="L41" s="83" t="s">
        <v>102</v>
      </c>
      <c r="M41" s="40"/>
      <c r="N41" s="39"/>
      <c r="O41" s="38"/>
      <c r="P41" s="37" t="s">
        <v>24</v>
      </c>
      <c r="Q41" s="36">
        <v>5395</v>
      </c>
    </row>
    <row r="42" spans="1:17" ht="19.5" customHeight="1">
      <c r="A42" s="276" t="s">
        <v>101</v>
      </c>
      <c r="B42" s="277" t="s">
        <v>100</v>
      </c>
      <c r="C42" s="279" t="s">
        <v>99</v>
      </c>
      <c r="D42" s="280"/>
      <c r="E42" s="280"/>
      <c r="F42" s="281"/>
      <c r="G42" s="144" t="s">
        <v>24</v>
      </c>
      <c r="H42" s="143">
        <v>3421</v>
      </c>
      <c r="I42" s="48"/>
      <c r="J42" s="270"/>
      <c r="K42" s="64" t="s">
        <v>98</v>
      </c>
      <c r="L42" s="142"/>
      <c r="M42" s="142"/>
      <c r="N42" s="141"/>
      <c r="O42" s="61" t="s">
        <v>97</v>
      </c>
      <c r="P42" s="60" t="s">
        <v>24</v>
      </c>
      <c r="Q42" s="59">
        <v>9898</v>
      </c>
    </row>
    <row r="43" spans="1:17" ht="19.5" customHeight="1">
      <c r="A43" s="276"/>
      <c r="B43" s="278"/>
      <c r="C43" s="101" t="s">
        <v>96</v>
      </c>
      <c r="D43" s="115"/>
      <c r="E43" s="115"/>
      <c r="F43" s="140"/>
      <c r="G43" s="112" t="s">
        <v>95</v>
      </c>
      <c r="H43" s="111" t="s">
        <v>211</v>
      </c>
      <c r="I43" s="48"/>
      <c r="J43" s="270"/>
      <c r="K43" s="75" t="s">
        <v>93</v>
      </c>
      <c r="L43" s="74"/>
      <c r="M43" s="74"/>
      <c r="N43" s="74"/>
      <c r="O43" s="44" t="s">
        <v>92</v>
      </c>
      <c r="P43" s="43" t="s">
        <v>24</v>
      </c>
      <c r="Q43" s="42">
        <v>0</v>
      </c>
    </row>
    <row r="44" spans="1:17" ht="19.5" customHeight="1">
      <c r="A44" s="276"/>
      <c r="B44" s="278"/>
      <c r="C44" s="282" t="s">
        <v>91</v>
      </c>
      <c r="D44" s="139" t="s">
        <v>90</v>
      </c>
      <c r="E44" s="138"/>
      <c r="F44" s="137"/>
      <c r="G44" s="136" t="s">
        <v>24</v>
      </c>
      <c r="H44" s="135">
        <v>111.12284853094454</v>
      </c>
      <c r="I44" s="48"/>
      <c r="J44" s="271"/>
      <c r="K44" s="41" t="s">
        <v>89</v>
      </c>
      <c r="L44" s="40"/>
      <c r="M44" s="40"/>
      <c r="N44" s="39"/>
      <c r="O44" s="38"/>
      <c r="P44" s="93" t="s">
        <v>24</v>
      </c>
      <c r="Q44" s="36">
        <v>0</v>
      </c>
    </row>
    <row r="45" spans="1:17" ht="19.5" customHeight="1">
      <c r="A45" s="276"/>
      <c r="B45" s="278"/>
      <c r="C45" s="283"/>
      <c r="D45" s="288" t="s">
        <v>88</v>
      </c>
      <c r="E45" s="288"/>
      <c r="F45" s="100" t="s">
        <v>87</v>
      </c>
      <c r="G45" s="133" t="s">
        <v>24</v>
      </c>
      <c r="H45" s="133">
        <v>134.95450576072565</v>
      </c>
      <c r="I45" s="48"/>
      <c r="J45" s="269" t="s">
        <v>86</v>
      </c>
      <c r="K45" s="297" t="s">
        <v>85</v>
      </c>
      <c r="L45" s="132" t="s">
        <v>84</v>
      </c>
      <c r="M45" s="63"/>
      <c r="N45" s="62"/>
      <c r="O45" s="61"/>
      <c r="P45" s="60" t="s">
        <v>24</v>
      </c>
      <c r="Q45" s="59">
        <v>321045</v>
      </c>
    </row>
    <row r="46" spans="1:17" ht="19.5" customHeight="1">
      <c r="A46" s="276"/>
      <c r="B46" s="278"/>
      <c r="C46" s="283"/>
      <c r="D46" s="131"/>
      <c r="E46" s="300" t="s">
        <v>83</v>
      </c>
      <c r="F46" s="293"/>
      <c r="G46" s="130" t="s">
        <v>24</v>
      </c>
      <c r="H46" s="129">
        <v>122.04569142792755</v>
      </c>
      <c r="I46" s="48"/>
      <c r="J46" s="270"/>
      <c r="K46" s="298"/>
      <c r="L46" s="79"/>
      <c r="M46" s="82" t="s">
        <v>82</v>
      </c>
      <c r="N46" s="81"/>
      <c r="O46" s="77"/>
      <c r="P46" s="84" t="s">
        <v>24</v>
      </c>
      <c r="Q46" s="76">
        <v>337254</v>
      </c>
    </row>
    <row r="47" spans="1:17" ht="19.5" customHeight="1">
      <c r="A47" s="276"/>
      <c r="B47" s="278"/>
      <c r="C47" s="284"/>
      <c r="D47" s="128"/>
      <c r="E47" s="127" t="s">
        <v>81</v>
      </c>
      <c r="F47" s="126"/>
      <c r="G47" s="125" t="s">
        <v>24</v>
      </c>
      <c r="H47" s="124">
        <v>12.908814332798107</v>
      </c>
      <c r="I47" s="48"/>
      <c r="J47" s="270"/>
      <c r="K47" s="298"/>
      <c r="L47" s="73"/>
      <c r="M47" s="83" t="s">
        <v>80</v>
      </c>
      <c r="N47" s="123"/>
      <c r="O47" s="122"/>
      <c r="P47" s="37" t="s">
        <v>24</v>
      </c>
      <c r="Q47" s="36">
        <v>16924</v>
      </c>
    </row>
    <row r="48" spans="1:17" ht="19.5" customHeight="1">
      <c r="A48" s="276"/>
      <c r="B48" s="278"/>
      <c r="C48" s="301" t="s">
        <v>79</v>
      </c>
      <c r="D48" s="301"/>
      <c r="E48" s="301"/>
      <c r="F48" s="114"/>
      <c r="G48" s="302" t="s">
        <v>78</v>
      </c>
      <c r="H48" s="302" t="s">
        <v>210</v>
      </c>
      <c r="I48" s="48"/>
      <c r="J48" s="270"/>
      <c r="K48" s="298"/>
      <c r="L48" s="110" t="s">
        <v>76</v>
      </c>
      <c r="M48" s="63"/>
      <c r="N48" s="62"/>
      <c r="O48" s="61"/>
      <c r="P48" s="60" t="s">
        <v>24</v>
      </c>
      <c r="Q48" s="59">
        <v>9104</v>
      </c>
    </row>
    <row r="49" spans="1:17" ht="19.5" customHeight="1">
      <c r="A49" s="276"/>
      <c r="B49" s="278"/>
      <c r="C49" s="301"/>
      <c r="D49" s="301"/>
      <c r="E49" s="301"/>
      <c r="F49" s="114"/>
      <c r="G49" s="302"/>
      <c r="H49" s="302"/>
      <c r="I49" s="48"/>
      <c r="J49" s="270"/>
      <c r="K49" s="298"/>
      <c r="L49" s="79"/>
      <c r="M49" s="82" t="s">
        <v>75</v>
      </c>
      <c r="N49" s="81"/>
      <c r="O49" s="77"/>
      <c r="P49" s="84" t="s">
        <v>24</v>
      </c>
      <c r="Q49" s="76">
        <v>4115</v>
      </c>
    </row>
    <row r="50" spans="1:17" ht="19.5" customHeight="1">
      <c r="A50" s="276"/>
      <c r="B50" s="278"/>
      <c r="C50" s="301"/>
      <c r="D50" s="301"/>
      <c r="E50" s="301"/>
      <c r="F50" s="114"/>
      <c r="G50" s="302"/>
      <c r="H50" s="302"/>
      <c r="I50" s="48"/>
      <c r="J50" s="270"/>
      <c r="K50" s="298"/>
      <c r="L50" s="79"/>
      <c r="M50" s="80" t="s">
        <v>74</v>
      </c>
      <c r="N50" s="45"/>
      <c r="O50" s="44"/>
      <c r="P50" s="43" t="s">
        <v>24</v>
      </c>
      <c r="Q50" s="42">
        <v>4989</v>
      </c>
    </row>
    <row r="51" spans="1:17" ht="19.5" customHeight="1">
      <c r="A51" s="276"/>
      <c r="B51" s="303" t="s">
        <v>73</v>
      </c>
      <c r="C51" s="304"/>
      <c r="D51" s="121" t="s">
        <v>72</v>
      </c>
      <c r="E51" s="120"/>
      <c r="F51" s="119"/>
      <c r="G51" s="118" t="s">
        <v>24</v>
      </c>
      <c r="H51" s="117">
        <v>2.1</v>
      </c>
      <c r="I51" s="48"/>
      <c r="J51" s="270"/>
      <c r="K51" s="298"/>
      <c r="L51" s="79"/>
      <c r="M51" s="80" t="s">
        <v>71</v>
      </c>
      <c r="N51" s="45"/>
      <c r="O51" s="44"/>
      <c r="P51" s="43" t="s">
        <v>24</v>
      </c>
      <c r="Q51" s="42">
        <v>0</v>
      </c>
    </row>
    <row r="52" spans="1:17" ht="19.5" customHeight="1">
      <c r="A52" s="276"/>
      <c r="B52" s="305"/>
      <c r="C52" s="306"/>
      <c r="D52" s="116" t="e">
        <f>IF(VLOOKUP(330147,[1]!BunsekiData[#Data],9,FALSE)&lt;=0,"戸当たり単価（円）","㎡当たり単価（円）")</f>
        <v>#REF!</v>
      </c>
      <c r="E52" s="115"/>
      <c r="F52" s="114"/>
      <c r="G52" s="99" t="s">
        <v>24</v>
      </c>
      <c r="H52" s="98">
        <v>325000</v>
      </c>
      <c r="I52" s="48"/>
      <c r="J52" s="270"/>
      <c r="K52" s="298"/>
      <c r="L52" s="73"/>
      <c r="M52" s="83" t="s">
        <v>70</v>
      </c>
      <c r="N52" s="39"/>
      <c r="O52" s="38"/>
      <c r="P52" s="37" t="s">
        <v>24</v>
      </c>
      <c r="Q52" s="36">
        <v>0</v>
      </c>
    </row>
    <row r="53" spans="1:17" ht="19.5" customHeight="1">
      <c r="A53" s="276"/>
      <c r="B53" s="305"/>
      <c r="C53" s="306"/>
      <c r="D53" s="288" t="s">
        <v>69</v>
      </c>
      <c r="E53" s="288"/>
      <c r="F53" s="307"/>
      <c r="G53" s="112" t="s">
        <v>95</v>
      </c>
      <c r="H53" s="111" t="s">
        <v>209</v>
      </c>
      <c r="I53" s="48"/>
      <c r="J53" s="270"/>
      <c r="K53" s="298"/>
      <c r="L53" s="110" t="s">
        <v>67</v>
      </c>
      <c r="M53" s="63"/>
      <c r="N53" s="62"/>
      <c r="O53" s="61"/>
      <c r="P53" s="35" t="s">
        <v>24</v>
      </c>
      <c r="Q53" s="31">
        <v>0</v>
      </c>
    </row>
    <row r="54" spans="1:17" ht="19.5" customHeight="1">
      <c r="A54" s="311" t="s">
        <v>66</v>
      </c>
      <c r="B54" s="109" t="s">
        <v>65</v>
      </c>
      <c r="C54" s="108"/>
      <c r="D54" s="108"/>
      <c r="E54" s="107"/>
      <c r="F54" s="106"/>
      <c r="G54" s="105" t="s">
        <v>24</v>
      </c>
      <c r="H54" s="104">
        <v>0</v>
      </c>
      <c r="I54" s="48"/>
      <c r="J54" s="270"/>
      <c r="K54" s="299"/>
      <c r="L54" s="67" t="s">
        <v>64</v>
      </c>
      <c r="M54" s="66"/>
      <c r="N54" s="65"/>
      <c r="O54" s="32"/>
      <c r="P54" s="35" t="s">
        <v>24</v>
      </c>
      <c r="Q54" s="31">
        <v>330149</v>
      </c>
    </row>
    <row r="55" spans="1:17" ht="19.5" customHeight="1">
      <c r="A55" s="312"/>
      <c r="B55" s="103" t="s">
        <v>63</v>
      </c>
      <c r="C55" s="102"/>
      <c r="D55" s="102"/>
      <c r="E55" s="101"/>
      <c r="F55" s="100"/>
      <c r="G55" s="99" t="s">
        <v>24</v>
      </c>
      <c r="H55" s="98">
        <v>1</v>
      </c>
      <c r="I55" s="48"/>
      <c r="J55" s="270"/>
      <c r="K55" s="297" t="s">
        <v>62</v>
      </c>
      <c r="L55" s="64" t="s">
        <v>61</v>
      </c>
      <c r="M55" s="63"/>
      <c r="N55" s="62"/>
      <c r="O55" s="61"/>
      <c r="P55" s="60" t="s">
        <v>24</v>
      </c>
      <c r="Q55" s="59">
        <v>113763</v>
      </c>
    </row>
    <row r="56" spans="1:17" ht="19.5" customHeight="1">
      <c r="A56" s="313"/>
      <c r="B56" s="97" t="s">
        <v>60</v>
      </c>
      <c r="C56" s="96"/>
      <c r="D56" s="95"/>
      <c r="E56" s="95"/>
      <c r="F56" s="94"/>
      <c r="G56" s="93" t="s">
        <v>24</v>
      </c>
      <c r="H56" s="37">
        <v>1</v>
      </c>
      <c r="I56" s="48"/>
      <c r="J56" s="270"/>
      <c r="K56" s="298"/>
      <c r="L56" s="79"/>
      <c r="M56" s="90" t="s">
        <v>54</v>
      </c>
      <c r="N56" s="81"/>
      <c r="O56" s="77"/>
      <c r="P56" s="84" t="s">
        <v>24</v>
      </c>
      <c r="Q56" s="76">
        <v>111867</v>
      </c>
    </row>
    <row r="57" spans="1:17" ht="19.5" customHeight="1">
      <c r="A57" s="314" t="s">
        <v>59</v>
      </c>
      <c r="B57" s="30" t="s">
        <v>14</v>
      </c>
      <c r="C57" s="29"/>
      <c r="D57" s="29"/>
      <c r="E57" s="29"/>
      <c r="F57" s="28"/>
      <c r="G57" s="92" t="s">
        <v>24</v>
      </c>
      <c r="H57" s="91">
        <v>5.7333665863053174</v>
      </c>
      <c r="I57" s="48"/>
      <c r="J57" s="270"/>
      <c r="K57" s="298"/>
      <c r="L57" s="79"/>
      <c r="M57" s="89" t="s">
        <v>52</v>
      </c>
      <c r="N57" s="45"/>
      <c r="O57" s="44"/>
      <c r="P57" s="43" t="s">
        <v>24</v>
      </c>
      <c r="Q57" s="42">
        <v>0</v>
      </c>
    </row>
    <row r="58" spans="1:17" ht="19.5" customHeight="1">
      <c r="A58" s="315"/>
      <c r="B58" s="75" t="s">
        <v>58</v>
      </c>
      <c r="C58" s="74"/>
      <c r="D58" s="74"/>
      <c r="E58" s="74"/>
      <c r="F58" s="88"/>
      <c r="G58" s="55" t="s">
        <v>24</v>
      </c>
      <c r="H58" s="54">
        <v>5.0793914706126859</v>
      </c>
      <c r="I58" s="48"/>
      <c r="J58" s="270"/>
      <c r="K58" s="298"/>
      <c r="L58" s="73"/>
      <c r="M58" s="83" t="s">
        <v>18</v>
      </c>
      <c r="N58" s="39"/>
      <c r="O58" s="38"/>
      <c r="P58" s="37" t="s">
        <v>24</v>
      </c>
      <c r="Q58" s="36">
        <v>0</v>
      </c>
    </row>
    <row r="59" spans="1:17" ht="19.5" customHeight="1">
      <c r="A59" s="315"/>
      <c r="B59" s="75" t="s">
        <v>57</v>
      </c>
      <c r="C59" s="74"/>
      <c r="D59" s="74"/>
      <c r="E59" s="74"/>
      <c r="F59" s="88"/>
      <c r="G59" s="55" t="s">
        <v>24</v>
      </c>
      <c r="H59" s="54">
        <v>46.897774821958045</v>
      </c>
      <c r="I59" s="48"/>
      <c r="J59" s="270"/>
      <c r="K59" s="298"/>
      <c r="L59" s="64" t="s">
        <v>56</v>
      </c>
      <c r="M59" s="63"/>
      <c r="N59" s="62"/>
      <c r="O59" s="61"/>
      <c r="P59" s="60" t="s">
        <v>24</v>
      </c>
      <c r="Q59" s="59">
        <v>11831</v>
      </c>
    </row>
    <row r="60" spans="1:17" ht="19.5" customHeight="1">
      <c r="A60" s="315"/>
      <c r="B60" s="75" t="s">
        <v>55</v>
      </c>
      <c r="C60" s="74"/>
      <c r="D60" s="74"/>
      <c r="E60" s="74"/>
      <c r="F60" s="88"/>
      <c r="G60" s="55" t="s">
        <v>24</v>
      </c>
      <c r="H60" s="54">
        <v>0</v>
      </c>
      <c r="I60" s="48"/>
      <c r="J60" s="270"/>
      <c r="K60" s="298"/>
      <c r="L60" s="317"/>
      <c r="M60" s="90" t="s">
        <v>54</v>
      </c>
      <c r="N60" s="81"/>
      <c r="O60" s="77"/>
      <c r="P60" s="84" t="s">
        <v>24</v>
      </c>
      <c r="Q60" s="76">
        <v>5655</v>
      </c>
    </row>
    <row r="61" spans="1:17" ht="19.5" customHeight="1">
      <c r="A61" s="315"/>
      <c r="B61" s="75" t="s">
        <v>53</v>
      </c>
      <c r="C61" s="74"/>
      <c r="D61" s="74"/>
      <c r="E61" s="74"/>
      <c r="F61" s="88"/>
      <c r="G61" s="55" t="s">
        <v>24</v>
      </c>
      <c r="H61" s="54">
        <v>2.94565910161554</v>
      </c>
      <c r="I61" s="48"/>
      <c r="J61" s="270"/>
      <c r="K61" s="298"/>
      <c r="L61" s="317"/>
      <c r="M61" s="89" t="s">
        <v>52</v>
      </c>
      <c r="N61" s="45"/>
      <c r="O61" s="44"/>
      <c r="P61" s="43" t="s">
        <v>24</v>
      </c>
      <c r="Q61" s="42">
        <v>0</v>
      </c>
    </row>
    <row r="62" spans="1:17" ht="19.5" customHeight="1">
      <c r="A62" s="315"/>
      <c r="B62" s="75" t="s">
        <v>51</v>
      </c>
      <c r="C62" s="74"/>
      <c r="D62" s="74"/>
      <c r="E62" s="74"/>
      <c r="F62" s="88"/>
      <c r="G62" s="55" t="s">
        <v>24</v>
      </c>
      <c r="H62" s="54">
        <v>8.7621581178817856</v>
      </c>
      <c r="I62" s="48"/>
      <c r="J62" s="270"/>
      <c r="K62" s="298"/>
      <c r="L62" s="317"/>
      <c r="M62" s="80" t="s">
        <v>18</v>
      </c>
      <c r="N62" s="45"/>
      <c r="O62" s="44"/>
      <c r="P62" s="43" t="s">
        <v>24</v>
      </c>
      <c r="Q62" s="42">
        <v>129</v>
      </c>
    </row>
    <row r="63" spans="1:17" ht="19.5" customHeight="1">
      <c r="A63" s="316"/>
      <c r="B63" s="87" t="s">
        <v>50</v>
      </c>
      <c r="C63" s="86"/>
      <c r="D63" s="86"/>
      <c r="E63" s="86"/>
      <c r="F63" s="85" t="s">
        <v>49</v>
      </c>
      <c r="G63" s="51" t="s">
        <v>24</v>
      </c>
      <c r="H63" s="50">
        <v>30.581649901626623</v>
      </c>
      <c r="I63" s="48"/>
      <c r="J63" s="270"/>
      <c r="K63" s="298"/>
      <c r="L63" s="317"/>
      <c r="M63" s="80" t="s">
        <v>48</v>
      </c>
      <c r="N63" s="45"/>
      <c r="O63" s="44"/>
      <c r="P63" s="43" t="s">
        <v>24</v>
      </c>
      <c r="Q63" s="42">
        <v>0</v>
      </c>
    </row>
    <row r="64" spans="1:17" ht="19.5" customHeight="1">
      <c r="A64" s="319" t="s">
        <v>47</v>
      </c>
      <c r="B64" s="30" t="s">
        <v>46</v>
      </c>
      <c r="C64" s="29"/>
      <c r="D64" s="29"/>
      <c r="E64" s="29"/>
      <c r="F64" s="28"/>
      <c r="G64" s="55" t="s">
        <v>24</v>
      </c>
      <c r="H64" s="54">
        <v>61.958388485199109</v>
      </c>
      <c r="I64" s="48"/>
      <c r="J64" s="270"/>
      <c r="K64" s="298"/>
      <c r="L64" s="318"/>
      <c r="M64" s="83" t="s">
        <v>45</v>
      </c>
      <c r="N64" s="39"/>
      <c r="O64" s="38"/>
      <c r="P64" s="37" t="s">
        <v>24</v>
      </c>
      <c r="Q64" s="36">
        <v>5943</v>
      </c>
    </row>
    <row r="65" spans="1:17" ht="19.5" customHeight="1">
      <c r="A65" s="320"/>
      <c r="B65" s="75" t="s">
        <v>44</v>
      </c>
      <c r="C65" s="74"/>
      <c r="D65" s="74"/>
      <c r="E65" s="74"/>
      <c r="F65" s="56"/>
      <c r="G65" s="55" t="s">
        <v>24</v>
      </c>
      <c r="H65" s="54">
        <v>76.9503845828755</v>
      </c>
      <c r="I65" s="48"/>
      <c r="J65" s="270"/>
      <c r="K65" s="298"/>
      <c r="L65" s="64" t="s">
        <v>43</v>
      </c>
      <c r="M65" s="63"/>
      <c r="N65" s="62"/>
      <c r="O65" s="61"/>
      <c r="P65" s="60" t="s">
        <v>24</v>
      </c>
      <c r="Q65" s="59">
        <v>177760</v>
      </c>
    </row>
    <row r="66" spans="1:17" ht="19.5" customHeight="1">
      <c r="A66" s="320"/>
      <c r="B66" s="75" t="s">
        <v>42</v>
      </c>
      <c r="C66" s="74"/>
      <c r="D66" s="74"/>
      <c r="E66" s="74"/>
      <c r="F66" s="56"/>
      <c r="G66" s="55" t="s">
        <v>24</v>
      </c>
      <c r="H66" s="54">
        <v>108.24673705212405</v>
      </c>
      <c r="I66" s="48"/>
      <c r="J66" s="270"/>
      <c r="K66" s="298"/>
      <c r="L66" s="318"/>
      <c r="M66" s="82" t="s">
        <v>41</v>
      </c>
      <c r="N66" s="81"/>
      <c r="O66" s="77"/>
      <c r="P66" s="84" t="s">
        <v>24</v>
      </c>
      <c r="Q66" s="76">
        <v>213712</v>
      </c>
    </row>
    <row r="67" spans="1:17" ht="19.5" customHeight="1">
      <c r="A67" s="320"/>
      <c r="B67" s="75" t="s">
        <v>40</v>
      </c>
      <c r="C67" s="74"/>
      <c r="D67" s="74"/>
      <c r="E67" s="74"/>
      <c r="F67" s="56"/>
      <c r="G67" s="54" t="s">
        <v>24</v>
      </c>
      <c r="H67" s="54">
        <v>46.98927933293627</v>
      </c>
      <c r="I67" s="48"/>
      <c r="J67" s="270"/>
      <c r="K67" s="298"/>
      <c r="L67" s="322"/>
      <c r="M67" s="83" t="s">
        <v>39</v>
      </c>
      <c r="N67" s="39"/>
      <c r="O67" s="38"/>
      <c r="P67" s="37" t="s">
        <v>24</v>
      </c>
      <c r="Q67" s="36">
        <v>35952</v>
      </c>
    </row>
    <row r="68" spans="1:17" ht="19.5" customHeight="1">
      <c r="A68" s="320"/>
      <c r="B68" s="75" t="s">
        <v>38</v>
      </c>
      <c r="C68" s="74"/>
      <c r="D68" s="74"/>
      <c r="E68" s="74"/>
      <c r="F68" s="56"/>
      <c r="G68" s="55" t="s">
        <v>24</v>
      </c>
      <c r="H68" s="54">
        <v>5.0181762114014958</v>
      </c>
      <c r="I68" s="48"/>
      <c r="J68" s="270"/>
      <c r="K68" s="299"/>
      <c r="L68" s="67" t="s">
        <v>37</v>
      </c>
      <c r="M68" s="66"/>
      <c r="N68" s="65"/>
      <c r="O68" s="32"/>
      <c r="P68" s="35" t="s">
        <v>24</v>
      </c>
      <c r="Q68" s="31">
        <v>303354</v>
      </c>
    </row>
    <row r="69" spans="1:17" ht="19.5" customHeight="1">
      <c r="A69" s="320"/>
      <c r="B69" s="75" t="s">
        <v>36</v>
      </c>
      <c r="C69" s="74"/>
      <c r="D69" s="74"/>
      <c r="E69" s="74"/>
      <c r="F69" s="56"/>
      <c r="G69" s="55" t="s">
        <v>24</v>
      </c>
      <c r="H69" s="54">
        <v>82.340969576788609</v>
      </c>
      <c r="I69" s="48"/>
      <c r="J69" s="270"/>
      <c r="K69" s="297" t="s">
        <v>35</v>
      </c>
      <c r="L69" s="30" t="s">
        <v>34</v>
      </c>
      <c r="M69" s="29"/>
      <c r="N69" s="29"/>
      <c r="O69" s="61"/>
      <c r="P69" s="60" t="s">
        <v>24</v>
      </c>
      <c r="Q69" s="59">
        <v>15010</v>
      </c>
    </row>
    <row r="70" spans="1:17" ht="19.5" customHeight="1">
      <c r="A70" s="320"/>
      <c r="B70" s="75" t="s">
        <v>33</v>
      </c>
      <c r="C70" s="74"/>
      <c r="D70" s="74"/>
      <c r="E70" s="74"/>
      <c r="F70" s="56"/>
      <c r="G70" s="55" t="s">
        <v>24</v>
      </c>
      <c r="H70" s="54">
        <v>16.281391598187543</v>
      </c>
      <c r="I70" s="48"/>
      <c r="J70" s="270"/>
      <c r="K70" s="298"/>
      <c r="L70" s="75" t="s">
        <v>32</v>
      </c>
      <c r="M70" s="74"/>
      <c r="N70" s="74"/>
      <c r="O70" s="44"/>
      <c r="P70" s="43" t="s">
        <v>24</v>
      </c>
      <c r="Q70" s="42">
        <v>11785</v>
      </c>
    </row>
    <row r="71" spans="1:17" ht="19.5" customHeight="1">
      <c r="A71" s="320"/>
      <c r="B71" s="75" t="s">
        <v>31</v>
      </c>
      <c r="C71" s="74"/>
      <c r="D71" s="74"/>
      <c r="E71" s="74"/>
      <c r="F71" s="56"/>
      <c r="G71" s="55" t="s">
        <v>24</v>
      </c>
      <c r="H71" s="54">
        <v>58.822222222222223</v>
      </c>
      <c r="I71" s="48"/>
      <c r="J71" s="270"/>
      <c r="K71" s="298"/>
      <c r="L71" s="79"/>
      <c r="M71" s="82" t="s">
        <v>30</v>
      </c>
      <c r="N71" s="81"/>
      <c r="O71" s="77"/>
      <c r="P71" s="84" t="s">
        <v>24</v>
      </c>
      <c r="Q71" s="76">
        <v>9288</v>
      </c>
    </row>
    <row r="72" spans="1:17" ht="19.5" customHeight="1">
      <c r="A72" s="320"/>
      <c r="B72" s="75" t="s">
        <v>29</v>
      </c>
      <c r="C72" s="74"/>
      <c r="D72" s="74"/>
      <c r="E72" s="74"/>
      <c r="F72" s="56"/>
      <c r="G72" s="55" t="s">
        <v>24</v>
      </c>
      <c r="H72" s="54">
        <v>0</v>
      </c>
      <c r="I72" s="48"/>
      <c r="J72" s="270"/>
      <c r="K72" s="298"/>
      <c r="L72" s="79"/>
      <c r="M72" s="80" t="s">
        <v>28</v>
      </c>
      <c r="N72" s="45"/>
      <c r="O72" s="44"/>
      <c r="P72" s="43" t="s">
        <v>24</v>
      </c>
      <c r="Q72" s="42">
        <v>2497</v>
      </c>
    </row>
    <row r="73" spans="1:17" ht="19.5" customHeight="1">
      <c r="A73" s="320"/>
      <c r="B73" s="75" t="s">
        <v>27</v>
      </c>
      <c r="C73" s="74"/>
      <c r="D73" s="74"/>
      <c r="E73" s="74"/>
      <c r="F73" s="56"/>
      <c r="G73" s="55" t="s">
        <v>24</v>
      </c>
      <c r="H73" s="54" t="s">
        <v>24</v>
      </c>
      <c r="I73" s="48"/>
      <c r="J73" s="270"/>
      <c r="K73" s="298"/>
      <c r="L73" s="79"/>
      <c r="M73" s="78"/>
      <c r="N73" s="18" t="s">
        <v>26</v>
      </c>
      <c r="O73" s="77"/>
      <c r="P73" s="84" t="s">
        <v>24</v>
      </c>
      <c r="Q73" s="76">
        <v>2497</v>
      </c>
    </row>
    <row r="74" spans="1:17" ht="19.5" customHeight="1">
      <c r="A74" s="320"/>
      <c r="B74" s="75" t="s">
        <v>25</v>
      </c>
      <c r="C74" s="74"/>
      <c r="D74" s="74"/>
      <c r="E74" s="74"/>
      <c r="F74" s="56"/>
      <c r="G74" s="54" t="s">
        <v>24</v>
      </c>
      <c r="H74" s="54" t="s">
        <v>24</v>
      </c>
      <c r="I74" s="48"/>
      <c r="J74" s="270"/>
      <c r="K74" s="298"/>
      <c r="L74" s="73"/>
      <c r="M74" s="72"/>
      <c r="N74" s="71" t="s">
        <v>23</v>
      </c>
      <c r="O74" s="38"/>
      <c r="P74" s="37" t="s">
        <v>24</v>
      </c>
      <c r="Q74" s="36">
        <v>0</v>
      </c>
    </row>
    <row r="75" spans="1:17" ht="19.5" customHeight="1">
      <c r="A75" s="320"/>
      <c r="B75" s="323" t="s">
        <v>22</v>
      </c>
      <c r="C75" s="324"/>
      <c r="D75" s="17" t="s">
        <v>21</v>
      </c>
      <c r="E75" s="17"/>
      <c r="F75" s="70"/>
      <c r="G75" s="69" t="s">
        <v>24</v>
      </c>
      <c r="H75" s="68">
        <v>34.191013372203557</v>
      </c>
      <c r="I75" s="48"/>
      <c r="J75" s="270"/>
      <c r="K75" s="299"/>
      <c r="L75" s="67" t="s">
        <v>20</v>
      </c>
      <c r="M75" s="66"/>
      <c r="N75" s="65"/>
      <c r="O75" s="32"/>
      <c r="P75" s="35" t="s">
        <v>24</v>
      </c>
      <c r="Q75" s="31">
        <v>26795</v>
      </c>
    </row>
    <row r="76" spans="1:17" ht="19.5" customHeight="1">
      <c r="A76" s="320"/>
      <c r="B76" s="325"/>
      <c r="C76" s="326"/>
      <c r="D76" s="58" t="s">
        <v>19</v>
      </c>
      <c r="E76" s="57"/>
      <c r="F76" s="56"/>
      <c r="G76" s="55" t="s">
        <v>24</v>
      </c>
      <c r="H76" s="54">
        <v>11.61670574814627</v>
      </c>
      <c r="I76" s="48"/>
      <c r="J76" s="270"/>
      <c r="K76" s="297" t="s">
        <v>18</v>
      </c>
      <c r="L76" s="64" t="s">
        <v>17</v>
      </c>
      <c r="M76" s="63"/>
      <c r="N76" s="62"/>
      <c r="O76" s="61"/>
      <c r="P76" s="60" t="s">
        <v>24</v>
      </c>
      <c r="Q76" s="59">
        <v>0</v>
      </c>
    </row>
    <row r="77" spans="1:17" ht="19.5" customHeight="1">
      <c r="A77" s="320"/>
      <c r="B77" s="325"/>
      <c r="C77" s="326"/>
      <c r="D77" s="58" t="s">
        <v>16</v>
      </c>
      <c r="E77" s="57"/>
      <c r="F77" s="56"/>
      <c r="G77" s="55" t="s">
        <v>24</v>
      </c>
      <c r="H77" s="54">
        <v>107.25648013182077</v>
      </c>
      <c r="I77" s="48"/>
      <c r="J77" s="270"/>
      <c r="K77" s="298"/>
      <c r="L77" s="47" t="s">
        <v>15</v>
      </c>
      <c r="M77" s="46"/>
      <c r="N77" s="45"/>
      <c r="O77" s="44"/>
      <c r="P77" s="43" t="s">
        <v>24</v>
      </c>
      <c r="Q77" s="42">
        <v>129</v>
      </c>
    </row>
    <row r="78" spans="1:17" ht="19.5" customHeight="1">
      <c r="A78" s="321"/>
      <c r="B78" s="327"/>
      <c r="C78" s="328"/>
      <c r="D78" s="53" t="s">
        <v>14</v>
      </c>
      <c r="E78" s="53"/>
      <c r="F78" s="52"/>
      <c r="G78" s="51" t="s">
        <v>24</v>
      </c>
      <c r="H78" s="50">
        <v>14.728436529564611</v>
      </c>
      <c r="I78" s="48"/>
      <c r="J78" s="270"/>
      <c r="K78" s="298"/>
      <c r="L78" s="47" t="s">
        <v>13</v>
      </c>
      <c r="M78" s="46"/>
      <c r="N78" s="45"/>
      <c r="O78" s="44"/>
      <c r="P78" s="43" t="s">
        <v>24</v>
      </c>
      <c r="Q78" s="42">
        <v>0</v>
      </c>
    </row>
    <row r="79" spans="1:17" ht="19.5" customHeight="1">
      <c r="A79" s="49"/>
      <c r="B79" s="2"/>
      <c r="C79" s="2"/>
      <c r="D79" s="2"/>
      <c r="E79" s="2"/>
      <c r="F79" s="3"/>
      <c r="G79" s="2"/>
      <c r="H79" s="2"/>
      <c r="I79" s="48"/>
      <c r="J79" s="270"/>
      <c r="K79" s="298"/>
      <c r="L79" s="47" t="s">
        <v>12</v>
      </c>
      <c r="M79" s="46"/>
      <c r="N79" s="45"/>
      <c r="O79" s="44"/>
      <c r="P79" s="43" t="s">
        <v>24</v>
      </c>
      <c r="Q79" s="42">
        <v>0</v>
      </c>
    </row>
    <row r="80" spans="1:17" ht="19.5" customHeight="1">
      <c r="A80" s="290" t="s">
        <v>11</v>
      </c>
      <c r="B80" s="290"/>
      <c r="C80" s="290"/>
      <c r="D80" s="290"/>
      <c r="E80" s="290"/>
      <c r="F80" s="290"/>
      <c r="G80" s="290"/>
      <c r="H80" s="290"/>
      <c r="I80" s="2"/>
      <c r="J80" s="270"/>
      <c r="K80" s="299"/>
      <c r="L80" s="41" t="s">
        <v>10</v>
      </c>
      <c r="M80" s="40"/>
      <c r="N80" s="39"/>
      <c r="O80" s="38"/>
      <c r="P80" s="37" t="s">
        <v>24</v>
      </c>
      <c r="Q80" s="36">
        <v>0</v>
      </c>
    </row>
    <row r="81" spans="1:17" ht="19.5" customHeight="1">
      <c r="A81" s="290"/>
      <c r="B81" s="290"/>
      <c r="C81" s="290"/>
      <c r="D81" s="290"/>
      <c r="E81" s="290"/>
      <c r="F81" s="290"/>
      <c r="G81" s="290"/>
      <c r="H81" s="290"/>
      <c r="I81" s="2"/>
      <c r="J81" s="270"/>
      <c r="K81" s="34" t="s">
        <v>9</v>
      </c>
      <c r="L81" s="33"/>
      <c r="M81" s="33"/>
      <c r="N81" s="33"/>
      <c r="O81" s="32"/>
      <c r="P81" s="35" t="s">
        <v>24</v>
      </c>
      <c r="Q81" s="31">
        <v>0</v>
      </c>
    </row>
    <row r="82" spans="1:17" ht="19.5" customHeight="1">
      <c r="A82" s="12" t="s">
        <v>8</v>
      </c>
      <c r="B82" s="2"/>
      <c r="C82" s="2"/>
      <c r="D82" s="2"/>
      <c r="E82" s="2"/>
      <c r="F82" s="3"/>
      <c r="G82" s="2"/>
      <c r="H82" s="2"/>
      <c r="I82" s="2"/>
      <c r="J82" s="270"/>
      <c r="K82" s="34" t="s">
        <v>7</v>
      </c>
      <c r="L82" s="33"/>
      <c r="M82" s="33"/>
      <c r="N82" s="33"/>
      <c r="O82" s="32"/>
      <c r="P82" s="35" t="s">
        <v>24</v>
      </c>
      <c r="Q82" s="31">
        <v>0</v>
      </c>
    </row>
    <row r="83" spans="1:17" ht="19.5" customHeight="1">
      <c r="A83" s="290" t="s">
        <v>6</v>
      </c>
      <c r="B83" s="290"/>
      <c r="C83" s="290"/>
      <c r="D83" s="290"/>
      <c r="E83" s="290"/>
      <c r="F83" s="290"/>
      <c r="G83" s="290"/>
      <c r="H83" s="290"/>
      <c r="I83" s="2"/>
      <c r="J83" s="271"/>
      <c r="K83" s="34" t="s">
        <v>5</v>
      </c>
      <c r="L83" s="33"/>
      <c r="M83" s="33"/>
      <c r="N83" s="33"/>
      <c r="O83" s="32"/>
      <c r="P83" s="35" t="s">
        <v>24</v>
      </c>
      <c r="Q83" s="31">
        <v>119522</v>
      </c>
    </row>
    <row r="84" spans="1:17" ht="19.5" customHeight="1">
      <c r="A84" s="290"/>
      <c r="B84" s="290"/>
      <c r="C84" s="290"/>
      <c r="D84" s="290"/>
      <c r="E84" s="290"/>
      <c r="F84" s="290"/>
      <c r="G84" s="290"/>
      <c r="H84" s="290"/>
      <c r="I84" s="2"/>
      <c r="J84" s="308" t="s">
        <v>4</v>
      </c>
      <c r="K84" s="30" t="s">
        <v>3</v>
      </c>
      <c r="L84" s="29"/>
      <c r="M84" s="29"/>
      <c r="N84" s="29"/>
      <c r="O84" s="28"/>
      <c r="P84" s="105" t="s">
        <v>24</v>
      </c>
      <c r="Q84" s="26">
        <v>19595</v>
      </c>
    </row>
    <row r="85" spans="1:17" ht="19.5" customHeight="1">
      <c r="A85" s="4"/>
      <c r="B85" s="2"/>
      <c r="C85" s="2"/>
      <c r="D85" s="2"/>
      <c r="E85" s="2"/>
      <c r="F85" s="3"/>
      <c r="G85" s="2"/>
      <c r="H85" s="2"/>
      <c r="I85" s="2"/>
      <c r="J85" s="309"/>
      <c r="K85" s="19"/>
      <c r="L85" s="18" t="s">
        <v>2</v>
      </c>
      <c r="M85" s="17"/>
      <c r="N85" s="16"/>
      <c r="O85" s="15"/>
      <c r="P85" s="164" t="s">
        <v>24</v>
      </c>
      <c r="Q85" s="13">
        <v>6360</v>
      </c>
    </row>
    <row r="86" spans="1:17" ht="19.5" customHeight="1">
      <c r="A86" s="2"/>
      <c r="B86" s="2"/>
      <c r="C86" s="2"/>
      <c r="D86" s="2"/>
      <c r="E86" s="2"/>
      <c r="F86" s="3"/>
      <c r="G86" s="2"/>
      <c r="H86" s="2"/>
      <c r="I86" s="2"/>
      <c r="J86" s="309"/>
      <c r="K86" s="19"/>
      <c r="L86" s="25"/>
      <c r="M86" s="24" t="s">
        <v>0</v>
      </c>
      <c r="N86" s="23"/>
      <c r="O86" s="22"/>
      <c r="P86" s="253" t="s">
        <v>24</v>
      </c>
      <c r="Q86" s="20">
        <v>0</v>
      </c>
    </row>
    <row r="87" spans="1:17" ht="19.5" customHeight="1">
      <c r="A87" s="4"/>
      <c r="B87" s="2"/>
      <c r="C87" s="2"/>
      <c r="D87" s="2"/>
      <c r="E87" s="2"/>
      <c r="F87" s="3"/>
      <c r="G87" s="2"/>
      <c r="H87" s="2"/>
      <c r="I87" s="2"/>
      <c r="J87" s="309"/>
      <c r="K87" s="19"/>
      <c r="L87" s="18" t="s">
        <v>1</v>
      </c>
      <c r="M87" s="17"/>
      <c r="N87" s="16"/>
      <c r="O87" s="15"/>
      <c r="P87" s="164" t="s">
        <v>24</v>
      </c>
      <c r="Q87" s="13">
        <v>13235</v>
      </c>
    </row>
    <row r="88" spans="1:17" ht="19.5" customHeight="1">
      <c r="A88" s="12"/>
      <c r="B88" s="2"/>
      <c r="C88" s="2"/>
      <c r="D88" s="2"/>
      <c r="E88" s="2"/>
      <c r="F88" s="3"/>
      <c r="G88" s="2"/>
      <c r="H88" s="2"/>
      <c r="I88" s="2"/>
      <c r="J88" s="310"/>
      <c r="K88" s="11"/>
      <c r="L88" s="10"/>
      <c r="M88" s="9" t="s">
        <v>0</v>
      </c>
      <c r="N88" s="8"/>
      <c r="O88" s="7"/>
      <c r="P88" s="152" t="s">
        <v>24</v>
      </c>
      <c r="Q88" s="5">
        <v>13235</v>
      </c>
    </row>
    <row r="89" spans="1:17" ht="19.5" customHeight="1">
      <c r="A89" s="4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9.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mergeCells count="47">
    <mergeCell ref="A83:H84"/>
    <mergeCell ref="A28:A35"/>
    <mergeCell ref="B30:F30"/>
    <mergeCell ref="J30:J33"/>
    <mergeCell ref="J34:J44"/>
    <mergeCell ref="A36:A41"/>
    <mergeCell ref="A80:H81"/>
    <mergeCell ref="D45:E45"/>
    <mergeCell ref="J45:J83"/>
    <mergeCell ref="E46:F46"/>
    <mergeCell ref="C48:E50"/>
    <mergeCell ref="G48:G50"/>
    <mergeCell ref="H48:H50"/>
    <mergeCell ref="B51:C53"/>
    <mergeCell ref="D53:F53"/>
    <mergeCell ref="J84:J88"/>
    <mergeCell ref="L36:N36"/>
    <mergeCell ref="A42:A53"/>
    <mergeCell ref="B42:B50"/>
    <mergeCell ref="C42:F42"/>
    <mergeCell ref="C44:C47"/>
    <mergeCell ref="K45:K54"/>
    <mergeCell ref="A54:A56"/>
    <mergeCell ref="K55:K68"/>
    <mergeCell ref="A57:A63"/>
    <mergeCell ref="L60:L64"/>
    <mergeCell ref="A64:A78"/>
    <mergeCell ref="L66:L67"/>
    <mergeCell ref="K69:K75"/>
    <mergeCell ref="B75:C78"/>
    <mergeCell ref="K76:K80"/>
    <mergeCell ref="G9:H9"/>
    <mergeCell ref="L24:M26"/>
    <mergeCell ref="A2:Q2"/>
    <mergeCell ref="A3:B3"/>
    <mergeCell ref="C3:G3"/>
    <mergeCell ref="A4:B4"/>
    <mergeCell ref="G5:H5"/>
    <mergeCell ref="G6:H6"/>
    <mergeCell ref="J6:J29"/>
    <mergeCell ref="G7:H7"/>
    <mergeCell ref="G8:H8"/>
    <mergeCell ref="G10:H10"/>
    <mergeCell ref="G11:H11"/>
    <mergeCell ref="A13:A21"/>
    <mergeCell ref="B17:E17"/>
    <mergeCell ref="A22:A27"/>
  </mergeCells>
  <phoneticPr fontId="2"/>
  <printOptions horizontalCentered="1"/>
  <pageMargins left="0.59055118110236215" right="0.59055118110236215" top="0.39370078740157477" bottom="0.5905511811023621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08CC-2F4E-4646-8F00-55DFBE1650CA}">
  <sheetPr>
    <pageSetUpPr fitToPage="1"/>
  </sheetPr>
  <dimension ref="A2:Q91"/>
  <sheetViews>
    <sheetView workbookViewId="0">
      <selection activeCell="Q85" sqref="Q85"/>
    </sheetView>
  </sheetViews>
  <sheetFormatPr defaultRowHeight="18.75"/>
  <cols>
    <col min="1" max="2" width="4.5" style="1" customWidth="1"/>
    <col min="3" max="3" width="5.625" style="1" customWidth="1"/>
    <col min="4" max="4" width="4.375" style="1" customWidth="1"/>
    <col min="5" max="5" width="15.875" style="1" customWidth="1"/>
    <col min="6" max="6" width="5.625" style="1" customWidth="1"/>
    <col min="7" max="8" width="17.25" style="1" customWidth="1"/>
    <col min="9" max="9" width="2.75" style="1" customWidth="1"/>
    <col min="10" max="10" width="4.5" style="1" customWidth="1"/>
    <col min="11" max="13" width="4.25" style="1" customWidth="1"/>
    <col min="14" max="14" width="28.125" style="1" customWidth="1"/>
    <col min="15" max="15" width="4.5" style="1" customWidth="1"/>
    <col min="16" max="17" width="17.25" style="1" customWidth="1"/>
    <col min="18" max="16384" width="9" style="1"/>
  </cols>
  <sheetData>
    <row r="2" spans="1:17" ht="28.5" customHeight="1">
      <c r="A2" s="265" t="s">
        <v>208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24.75" customHeight="1">
      <c r="A3" s="266" t="s">
        <v>207</v>
      </c>
      <c r="B3" s="266"/>
      <c r="C3" s="267" t="s">
        <v>220</v>
      </c>
      <c r="D3" s="267"/>
      <c r="E3" s="267"/>
      <c r="F3" s="267"/>
      <c r="G3" s="267"/>
      <c r="H3" s="2"/>
      <c r="I3" s="252"/>
      <c r="J3" s="2"/>
      <c r="K3" s="2"/>
      <c r="L3" s="2"/>
      <c r="M3" s="2"/>
      <c r="N3" s="2"/>
      <c r="O3" s="2"/>
      <c r="P3" s="2"/>
      <c r="Q3" s="48" t="s">
        <v>205</v>
      </c>
    </row>
    <row r="4" spans="1:17" ht="7.5" customHeight="1">
      <c r="A4" s="268"/>
      <c r="B4" s="268"/>
      <c r="C4" s="251"/>
      <c r="D4" s="251"/>
      <c r="E4" s="251"/>
      <c r="F4" s="251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49"/>
    </row>
    <row r="5" spans="1:17" ht="19.5" customHeight="1">
      <c r="A5" s="235" t="s">
        <v>204</v>
      </c>
      <c r="B5" s="229"/>
      <c r="C5" s="229"/>
      <c r="D5" s="229"/>
      <c r="E5" s="229"/>
      <c r="F5" s="234"/>
      <c r="G5" s="257" t="s">
        <v>219</v>
      </c>
      <c r="H5" s="258"/>
      <c r="I5" s="248"/>
      <c r="J5" s="230" t="s">
        <v>182</v>
      </c>
      <c r="K5" s="229"/>
      <c r="L5" s="229"/>
      <c r="M5" s="229"/>
      <c r="N5" s="229"/>
      <c r="O5" s="228" t="s">
        <v>181</v>
      </c>
      <c r="P5" s="226" t="s">
        <v>180</v>
      </c>
      <c r="Q5" s="247" t="s">
        <v>179</v>
      </c>
    </row>
    <row r="6" spans="1:17" ht="19.5" customHeight="1">
      <c r="A6" s="235" t="s">
        <v>202</v>
      </c>
      <c r="B6" s="229"/>
      <c r="C6" s="229"/>
      <c r="D6" s="229"/>
      <c r="E6" s="229"/>
      <c r="F6" s="234"/>
      <c r="G6" s="257" t="s">
        <v>218</v>
      </c>
      <c r="H6" s="258"/>
      <c r="I6" s="246"/>
      <c r="J6" s="269" t="s">
        <v>200</v>
      </c>
      <c r="K6" s="245" t="s">
        <v>199</v>
      </c>
      <c r="L6" s="244"/>
      <c r="M6" s="244"/>
      <c r="N6" s="243"/>
      <c r="O6" s="242" t="s">
        <v>176</v>
      </c>
      <c r="P6" s="60" t="s">
        <v>24</v>
      </c>
      <c r="Q6" s="59">
        <v>78684</v>
      </c>
    </row>
    <row r="7" spans="1:17" ht="19.5" customHeight="1">
      <c r="A7" s="235" t="s">
        <v>198</v>
      </c>
      <c r="B7" s="229"/>
      <c r="C7" s="229"/>
      <c r="D7" s="229"/>
      <c r="E7" s="229"/>
      <c r="F7" s="234"/>
      <c r="G7" s="257" t="s">
        <v>211</v>
      </c>
      <c r="H7" s="258"/>
      <c r="I7" s="236"/>
      <c r="J7" s="270"/>
      <c r="K7" s="79"/>
      <c r="L7" s="241" t="s">
        <v>196</v>
      </c>
      <c r="M7" s="240"/>
      <c r="N7" s="239"/>
      <c r="O7" s="238" t="s">
        <v>123</v>
      </c>
      <c r="P7" s="84" t="s">
        <v>24</v>
      </c>
      <c r="Q7" s="76">
        <v>78236</v>
      </c>
    </row>
    <row r="8" spans="1:17" ht="19.5" customHeight="1">
      <c r="A8" s="235" t="s">
        <v>195</v>
      </c>
      <c r="B8" s="229"/>
      <c r="C8" s="229"/>
      <c r="D8" s="229"/>
      <c r="E8" s="229"/>
      <c r="F8" s="234"/>
      <c r="G8" s="272" t="s">
        <v>194</v>
      </c>
      <c r="H8" s="273"/>
      <c r="I8" s="237"/>
      <c r="J8" s="270"/>
      <c r="K8" s="79"/>
      <c r="L8" s="203"/>
      <c r="M8" s="82" t="s">
        <v>193</v>
      </c>
      <c r="N8" s="81"/>
      <c r="O8" s="77" t="s">
        <v>164</v>
      </c>
      <c r="P8" s="84" t="s">
        <v>24</v>
      </c>
      <c r="Q8" s="76">
        <v>17408</v>
      </c>
    </row>
    <row r="9" spans="1:17" ht="19.5" customHeight="1">
      <c r="A9" s="235" t="s">
        <v>192</v>
      </c>
      <c r="B9" s="229"/>
      <c r="C9" s="229"/>
      <c r="D9" s="229"/>
      <c r="E9" s="229"/>
      <c r="F9" s="234"/>
      <c r="G9" s="257" t="s">
        <v>191</v>
      </c>
      <c r="H9" s="258"/>
      <c r="I9" s="236"/>
      <c r="J9" s="270"/>
      <c r="K9" s="79"/>
      <c r="L9" s="203"/>
      <c r="M9" s="203"/>
      <c r="N9" s="18" t="s">
        <v>190</v>
      </c>
      <c r="O9" s="77"/>
      <c r="P9" s="84" t="s">
        <v>24</v>
      </c>
      <c r="Q9" s="76">
        <v>17408</v>
      </c>
    </row>
    <row r="10" spans="1:17" ht="19.5" customHeight="1">
      <c r="A10" s="235" t="s">
        <v>189</v>
      </c>
      <c r="B10" s="229"/>
      <c r="C10" s="229"/>
      <c r="D10" s="229"/>
      <c r="E10" s="229"/>
      <c r="F10" s="234"/>
      <c r="G10" s="257" t="s">
        <v>188</v>
      </c>
      <c r="H10" s="258"/>
      <c r="I10" s="212"/>
      <c r="J10" s="270"/>
      <c r="K10" s="79"/>
      <c r="L10" s="203"/>
      <c r="M10" s="203"/>
      <c r="N10" s="58" t="s">
        <v>187</v>
      </c>
      <c r="O10" s="44"/>
      <c r="P10" s="43" t="s">
        <v>24</v>
      </c>
      <c r="Q10" s="42">
        <v>0</v>
      </c>
    </row>
    <row r="11" spans="1:17" ht="19.5" customHeight="1">
      <c r="A11" s="235" t="s">
        <v>186</v>
      </c>
      <c r="B11" s="229"/>
      <c r="C11" s="229"/>
      <c r="D11" s="229"/>
      <c r="E11" s="229"/>
      <c r="F11" s="234"/>
      <c r="G11" s="257" t="s">
        <v>185</v>
      </c>
      <c r="H11" s="258"/>
      <c r="I11" s="212"/>
      <c r="J11" s="270"/>
      <c r="K11" s="79"/>
      <c r="L11" s="203"/>
      <c r="M11" s="82" t="s">
        <v>184</v>
      </c>
      <c r="N11" s="233"/>
      <c r="O11" s="232" t="s">
        <v>183</v>
      </c>
      <c r="P11" s="256" t="s">
        <v>24</v>
      </c>
      <c r="Q11" s="231">
        <v>60828</v>
      </c>
    </row>
    <row r="12" spans="1:17" ht="19.5" customHeight="1">
      <c r="A12" s="230" t="s">
        <v>182</v>
      </c>
      <c r="B12" s="229"/>
      <c r="C12" s="229"/>
      <c r="D12" s="229"/>
      <c r="E12" s="229"/>
      <c r="F12" s="228" t="s">
        <v>181</v>
      </c>
      <c r="G12" s="227" t="s">
        <v>180</v>
      </c>
      <c r="H12" s="226" t="s">
        <v>179</v>
      </c>
      <c r="I12" s="212"/>
      <c r="J12" s="270"/>
      <c r="K12" s="79"/>
      <c r="L12" s="203"/>
      <c r="M12" s="58"/>
      <c r="N12" s="18" t="s">
        <v>113</v>
      </c>
      <c r="O12" s="77"/>
      <c r="P12" s="84" t="s">
        <v>24</v>
      </c>
      <c r="Q12" s="76">
        <v>0</v>
      </c>
    </row>
    <row r="13" spans="1:17" ht="19.5" customHeight="1">
      <c r="A13" s="285" t="s">
        <v>178</v>
      </c>
      <c r="B13" s="169" t="s">
        <v>177</v>
      </c>
      <c r="C13" s="225"/>
      <c r="D13" s="225"/>
      <c r="E13" s="225"/>
      <c r="F13" s="224" t="s">
        <v>176</v>
      </c>
      <c r="G13" s="223" t="s">
        <v>24</v>
      </c>
      <c r="H13" s="222">
        <v>6201</v>
      </c>
      <c r="I13" s="212"/>
      <c r="J13" s="270"/>
      <c r="K13" s="79"/>
      <c r="L13" s="203"/>
      <c r="M13" s="78"/>
      <c r="N13" s="58" t="s">
        <v>175</v>
      </c>
      <c r="O13" s="44"/>
      <c r="P13" s="43" t="s">
        <v>24</v>
      </c>
      <c r="Q13" s="42">
        <v>50693</v>
      </c>
    </row>
    <row r="14" spans="1:17" ht="19.5" customHeight="1">
      <c r="A14" s="276"/>
      <c r="B14" s="172" t="s">
        <v>174</v>
      </c>
      <c r="C14" s="211"/>
      <c r="D14" s="211"/>
      <c r="E14" s="211"/>
      <c r="F14" s="170"/>
      <c r="G14" s="221" t="s">
        <v>24</v>
      </c>
      <c r="H14" s="220">
        <v>1543</v>
      </c>
      <c r="I14" s="212"/>
      <c r="J14" s="270"/>
      <c r="K14" s="79"/>
      <c r="L14" s="203"/>
      <c r="M14" s="78"/>
      <c r="N14" s="58" t="s">
        <v>173</v>
      </c>
      <c r="O14" s="44"/>
      <c r="P14" s="43" t="s">
        <v>24</v>
      </c>
      <c r="Q14" s="42">
        <v>9840</v>
      </c>
    </row>
    <row r="15" spans="1:17" ht="19.5" customHeight="1">
      <c r="A15" s="276"/>
      <c r="B15" s="172" t="s">
        <v>172</v>
      </c>
      <c r="C15" s="211"/>
      <c r="D15" s="211"/>
      <c r="E15" s="211"/>
      <c r="F15" s="170" t="s">
        <v>123</v>
      </c>
      <c r="G15" s="221" t="s">
        <v>212</v>
      </c>
      <c r="H15" s="220">
        <v>1543</v>
      </c>
      <c r="I15" s="212"/>
      <c r="J15" s="270"/>
      <c r="K15" s="73"/>
      <c r="L15" s="189" t="s">
        <v>171</v>
      </c>
      <c r="M15" s="219"/>
      <c r="N15" s="218"/>
      <c r="O15" s="186" t="s">
        <v>170</v>
      </c>
      <c r="P15" s="254" t="s">
        <v>24</v>
      </c>
      <c r="Q15" s="185">
        <v>448</v>
      </c>
    </row>
    <row r="16" spans="1:17" ht="19.5" customHeight="1">
      <c r="A16" s="276"/>
      <c r="B16" s="172" t="s">
        <v>169</v>
      </c>
      <c r="C16" s="217"/>
      <c r="D16" s="113"/>
      <c r="E16" s="211"/>
      <c r="F16" s="170" t="s">
        <v>168</v>
      </c>
      <c r="G16" s="216" t="s">
        <v>24</v>
      </c>
      <c r="H16" s="215">
        <v>24.883083373649413</v>
      </c>
      <c r="I16" s="212"/>
      <c r="J16" s="270"/>
      <c r="K16" s="64" t="s">
        <v>167</v>
      </c>
      <c r="L16" s="63"/>
      <c r="M16" s="62"/>
      <c r="N16" s="29"/>
      <c r="O16" s="61" t="s">
        <v>166</v>
      </c>
      <c r="P16" s="60" t="s">
        <v>24</v>
      </c>
      <c r="Q16" s="59">
        <v>63120</v>
      </c>
    </row>
    <row r="17" spans="1:17" ht="19.5" customHeight="1">
      <c r="A17" s="276"/>
      <c r="B17" s="287" t="s">
        <v>165</v>
      </c>
      <c r="C17" s="288"/>
      <c r="D17" s="288"/>
      <c r="E17" s="288"/>
      <c r="F17" s="170" t="s">
        <v>164</v>
      </c>
      <c r="G17" s="214" t="s">
        <v>24</v>
      </c>
      <c r="H17" s="43">
        <v>1543</v>
      </c>
      <c r="I17" s="48"/>
      <c r="J17" s="270"/>
      <c r="K17" s="79"/>
      <c r="L17" s="82" t="s">
        <v>163</v>
      </c>
      <c r="M17" s="150"/>
      <c r="N17" s="81"/>
      <c r="O17" s="77" t="s">
        <v>162</v>
      </c>
      <c r="P17" s="84" t="s">
        <v>24</v>
      </c>
      <c r="Q17" s="76">
        <v>62378</v>
      </c>
    </row>
    <row r="18" spans="1:17" ht="19.5" customHeight="1">
      <c r="A18" s="276"/>
      <c r="B18" s="172" t="s">
        <v>161</v>
      </c>
      <c r="C18" s="211"/>
      <c r="D18" s="211"/>
      <c r="E18" s="211"/>
      <c r="F18" s="170" t="s">
        <v>160</v>
      </c>
      <c r="G18" s="209" t="s">
        <v>24</v>
      </c>
      <c r="H18" s="213">
        <v>100</v>
      </c>
      <c r="I18" s="48"/>
      <c r="J18" s="270"/>
      <c r="K18" s="79"/>
      <c r="L18" s="203"/>
      <c r="M18" s="82" t="s">
        <v>159</v>
      </c>
      <c r="N18" s="81"/>
      <c r="O18" s="77" t="s">
        <v>158</v>
      </c>
      <c r="P18" s="84" t="s">
        <v>24</v>
      </c>
      <c r="Q18" s="76">
        <v>55779</v>
      </c>
    </row>
    <row r="19" spans="1:17" ht="19.5" customHeight="1">
      <c r="A19" s="276"/>
      <c r="B19" s="172" t="s">
        <v>157</v>
      </c>
      <c r="C19" s="211"/>
      <c r="D19" s="211"/>
      <c r="E19" s="211"/>
      <c r="F19" s="114"/>
      <c r="G19" s="210" t="s">
        <v>24</v>
      </c>
      <c r="H19" s="209">
        <v>0</v>
      </c>
      <c r="I19" s="212"/>
      <c r="J19" s="270"/>
      <c r="K19" s="79"/>
      <c r="L19" s="203"/>
      <c r="M19" s="203"/>
      <c r="N19" s="18" t="s">
        <v>156</v>
      </c>
      <c r="O19" s="77"/>
      <c r="P19" s="84" t="s">
        <v>24</v>
      </c>
      <c r="Q19" s="76">
        <v>8202</v>
      </c>
    </row>
    <row r="20" spans="1:17" ht="19.5" customHeight="1">
      <c r="A20" s="276"/>
      <c r="B20" s="172" t="s">
        <v>155</v>
      </c>
      <c r="C20" s="211"/>
      <c r="D20" s="211"/>
      <c r="E20" s="211"/>
      <c r="F20" s="114"/>
      <c r="G20" s="210" t="s">
        <v>24</v>
      </c>
      <c r="H20" s="209">
        <v>4659</v>
      </c>
      <c r="I20" s="208"/>
      <c r="J20" s="270"/>
      <c r="K20" s="79"/>
      <c r="L20" s="203"/>
      <c r="M20" s="203"/>
      <c r="N20" s="58" t="s">
        <v>154</v>
      </c>
      <c r="O20" s="44"/>
      <c r="P20" s="43" t="s">
        <v>24</v>
      </c>
      <c r="Q20" s="42">
        <v>0</v>
      </c>
    </row>
    <row r="21" spans="1:17" ht="19.5" customHeight="1">
      <c r="A21" s="286"/>
      <c r="B21" s="96" t="s">
        <v>153</v>
      </c>
      <c r="C21" s="207"/>
      <c r="D21" s="207"/>
      <c r="E21" s="207"/>
      <c r="F21" s="192"/>
      <c r="G21" s="51" t="s">
        <v>24</v>
      </c>
      <c r="H21" s="50">
        <v>4659</v>
      </c>
      <c r="I21" s="48"/>
      <c r="J21" s="270"/>
      <c r="K21" s="79"/>
      <c r="L21" s="206"/>
      <c r="M21" s="205"/>
      <c r="N21" s="197" t="s">
        <v>57</v>
      </c>
      <c r="O21" s="196"/>
      <c r="P21" s="255" t="s">
        <v>24</v>
      </c>
      <c r="Q21" s="195">
        <v>21578</v>
      </c>
    </row>
    <row r="22" spans="1:17" ht="19.5" customHeight="1">
      <c r="A22" s="289" t="s">
        <v>152</v>
      </c>
      <c r="B22" s="169" t="s">
        <v>151</v>
      </c>
      <c r="C22" s="204"/>
      <c r="D22" s="204"/>
      <c r="E22" s="168"/>
      <c r="F22" s="167"/>
      <c r="G22" s="105" t="s">
        <v>24</v>
      </c>
      <c r="H22" s="104">
        <v>849320</v>
      </c>
      <c r="I22" s="48"/>
      <c r="J22" s="270"/>
      <c r="K22" s="79"/>
      <c r="L22" s="203"/>
      <c r="M22" s="82" t="s">
        <v>150</v>
      </c>
      <c r="N22" s="81"/>
      <c r="O22" s="77" t="s">
        <v>149</v>
      </c>
      <c r="P22" s="84" t="s">
        <v>24</v>
      </c>
      <c r="Q22" s="76">
        <v>6599</v>
      </c>
    </row>
    <row r="23" spans="1:17" ht="19.5" customHeight="1">
      <c r="A23" s="289"/>
      <c r="B23" s="201"/>
      <c r="C23" s="121" t="s">
        <v>148</v>
      </c>
      <c r="D23" s="120"/>
      <c r="E23" s="165"/>
      <c r="F23" s="119"/>
      <c r="G23" s="164" t="s">
        <v>24</v>
      </c>
      <c r="H23" s="163">
        <v>205840</v>
      </c>
      <c r="I23" s="48"/>
      <c r="J23" s="270"/>
      <c r="K23" s="79"/>
      <c r="L23" s="203"/>
      <c r="M23" s="202"/>
      <c r="N23" s="18" t="s">
        <v>147</v>
      </c>
      <c r="O23" s="77"/>
      <c r="P23" s="84" t="s">
        <v>24</v>
      </c>
      <c r="Q23" s="76">
        <v>4008</v>
      </c>
    </row>
    <row r="24" spans="1:17" ht="19.5" customHeight="1">
      <c r="A24" s="289"/>
      <c r="B24" s="201"/>
      <c r="C24" s="116" t="s">
        <v>146</v>
      </c>
      <c r="D24" s="115"/>
      <c r="E24" s="157"/>
      <c r="F24" s="114"/>
      <c r="G24" s="99" t="s">
        <v>24</v>
      </c>
      <c r="H24" s="98">
        <v>376400</v>
      </c>
      <c r="I24" s="48"/>
      <c r="J24" s="270"/>
      <c r="K24" s="79"/>
      <c r="L24" s="259" t="s">
        <v>145</v>
      </c>
      <c r="M24" s="260"/>
      <c r="N24" s="18" t="s">
        <v>144</v>
      </c>
      <c r="O24" s="77"/>
      <c r="P24" s="84" t="s">
        <v>24</v>
      </c>
      <c r="Q24" s="76">
        <v>0</v>
      </c>
    </row>
    <row r="25" spans="1:17" ht="19.5" customHeight="1">
      <c r="A25" s="289"/>
      <c r="B25" s="201"/>
      <c r="C25" s="116" t="s">
        <v>143</v>
      </c>
      <c r="D25" s="115"/>
      <c r="E25" s="157"/>
      <c r="F25" s="114"/>
      <c r="G25" s="99" t="s">
        <v>24</v>
      </c>
      <c r="H25" s="98">
        <v>65200</v>
      </c>
      <c r="I25" s="48"/>
      <c r="J25" s="270"/>
      <c r="K25" s="79"/>
      <c r="L25" s="261"/>
      <c r="M25" s="262"/>
      <c r="N25" s="58" t="s">
        <v>142</v>
      </c>
      <c r="O25" s="44"/>
      <c r="P25" s="43" t="s">
        <v>24</v>
      </c>
      <c r="Q25" s="42">
        <v>897</v>
      </c>
    </row>
    <row r="26" spans="1:17" ht="19.5" customHeight="1">
      <c r="A26" s="289"/>
      <c r="B26" s="200"/>
      <c r="C26" s="127" t="s">
        <v>141</v>
      </c>
      <c r="D26" s="161"/>
      <c r="E26" s="160"/>
      <c r="F26" s="159"/>
      <c r="G26" s="199" t="s">
        <v>24</v>
      </c>
      <c r="H26" s="198">
        <v>201880</v>
      </c>
      <c r="I26" s="48"/>
      <c r="J26" s="270"/>
      <c r="K26" s="79"/>
      <c r="L26" s="263"/>
      <c r="M26" s="264"/>
      <c r="N26" s="197" t="s">
        <v>51</v>
      </c>
      <c r="O26" s="196"/>
      <c r="P26" s="255" t="s">
        <v>24</v>
      </c>
      <c r="Q26" s="195">
        <v>23874</v>
      </c>
    </row>
    <row r="27" spans="1:17" ht="19.5" customHeight="1">
      <c r="A27" s="289"/>
      <c r="B27" s="96" t="s">
        <v>140</v>
      </c>
      <c r="C27" s="194"/>
      <c r="D27" s="194"/>
      <c r="E27" s="193"/>
      <c r="F27" s="192"/>
      <c r="G27" s="191" t="s">
        <v>24</v>
      </c>
      <c r="H27" s="190">
        <v>584643</v>
      </c>
      <c r="I27" s="48"/>
      <c r="J27" s="270"/>
      <c r="K27" s="73"/>
      <c r="L27" s="189" t="s">
        <v>139</v>
      </c>
      <c r="M27" s="188"/>
      <c r="N27" s="187"/>
      <c r="O27" s="186" t="s">
        <v>138</v>
      </c>
      <c r="P27" s="254" t="s">
        <v>24</v>
      </c>
      <c r="Q27" s="185">
        <v>742</v>
      </c>
    </row>
    <row r="28" spans="1:17" ht="19.5" customHeight="1">
      <c r="A28" s="285" t="s">
        <v>137</v>
      </c>
      <c r="B28" s="172" t="s">
        <v>136</v>
      </c>
      <c r="C28" s="115"/>
      <c r="D28" s="115"/>
      <c r="E28" s="157"/>
      <c r="F28" s="170"/>
      <c r="G28" s="99" t="s">
        <v>24</v>
      </c>
      <c r="H28" s="98">
        <v>597</v>
      </c>
      <c r="I28" s="48"/>
      <c r="J28" s="270"/>
      <c r="K28" s="64" t="s">
        <v>135</v>
      </c>
      <c r="L28" s="63"/>
      <c r="M28" s="63"/>
      <c r="N28" s="62"/>
      <c r="O28" s="61"/>
      <c r="P28" s="60" t="s">
        <v>24</v>
      </c>
      <c r="Q28" s="59">
        <v>15858</v>
      </c>
    </row>
    <row r="29" spans="1:17" ht="19.5" customHeight="1">
      <c r="A29" s="276"/>
      <c r="B29" s="184" t="s">
        <v>134</v>
      </c>
      <c r="C29" s="183"/>
      <c r="D29" s="182"/>
      <c r="E29" s="165"/>
      <c r="F29" s="180"/>
      <c r="G29" s="118" t="s">
        <v>24</v>
      </c>
      <c r="H29" s="117">
        <v>706</v>
      </c>
      <c r="I29" s="48"/>
      <c r="J29" s="271"/>
      <c r="K29" s="41" t="s">
        <v>133</v>
      </c>
      <c r="L29" s="40"/>
      <c r="M29" s="40"/>
      <c r="N29" s="39"/>
      <c r="O29" s="38"/>
      <c r="P29" s="37" t="s">
        <v>24</v>
      </c>
      <c r="Q29" s="36">
        <v>15564</v>
      </c>
    </row>
    <row r="30" spans="1:17" ht="19.5" customHeight="1">
      <c r="A30" s="276"/>
      <c r="B30" s="291" t="s">
        <v>132</v>
      </c>
      <c r="C30" s="292"/>
      <c r="D30" s="292"/>
      <c r="E30" s="292"/>
      <c r="F30" s="293"/>
      <c r="G30" s="118" t="s">
        <v>24</v>
      </c>
      <c r="H30" s="117">
        <v>319</v>
      </c>
      <c r="I30" s="48"/>
      <c r="J30" s="294" t="s">
        <v>131</v>
      </c>
      <c r="K30" s="30" t="s">
        <v>130</v>
      </c>
      <c r="L30" s="29"/>
      <c r="M30" s="29"/>
      <c r="N30" s="29"/>
      <c r="O30" s="61"/>
      <c r="P30" s="60" t="s">
        <v>24</v>
      </c>
      <c r="Q30" s="59">
        <v>34365</v>
      </c>
    </row>
    <row r="31" spans="1:17" ht="19.5" customHeight="1">
      <c r="A31" s="276"/>
      <c r="B31" s="181" t="s">
        <v>129</v>
      </c>
      <c r="C31" s="120"/>
      <c r="D31" s="120"/>
      <c r="E31" s="165"/>
      <c r="F31" s="180"/>
      <c r="G31" s="118" t="s">
        <v>24</v>
      </c>
      <c r="H31" s="117">
        <v>117750</v>
      </c>
      <c r="I31" s="48"/>
      <c r="J31" s="295"/>
      <c r="K31" s="75" t="s">
        <v>128</v>
      </c>
      <c r="L31" s="74"/>
      <c r="M31" s="74"/>
      <c r="N31" s="74"/>
      <c r="O31" s="44"/>
      <c r="P31" s="43" t="s">
        <v>24</v>
      </c>
      <c r="Q31" s="42">
        <v>-10834</v>
      </c>
    </row>
    <row r="32" spans="1:17" ht="19.5" customHeight="1">
      <c r="A32" s="276"/>
      <c r="B32" s="162"/>
      <c r="C32" s="179" t="s">
        <v>127</v>
      </c>
      <c r="D32" s="138"/>
      <c r="E32" s="178"/>
      <c r="F32" s="177" t="s">
        <v>126</v>
      </c>
      <c r="G32" s="176" t="s">
        <v>24</v>
      </c>
      <c r="H32" s="175">
        <v>117750</v>
      </c>
      <c r="I32" s="48"/>
      <c r="J32" s="295"/>
      <c r="K32" s="75" t="s">
        <v>125</v>
      </c>
      <c r="L32" s="74"/>
      <c r="M32" s="74"/>
      <c r="N32" s="74"/>
      <c r="O32" s="44"/>
      <c r="P32" s="43" t="s">
        <v>24</v>
      </c>
      <c r="Q32" s="42">
        <v>-1145</v>
      </c>
    </row>
    <row r="33" spans="1:17" ht="19.5" customHeight="1">
      <c r="A33" s="276"/>
      <c r="B33" s="172" t="s">
        <v>124</v>
      </c>
      <c r="C33" s="115"/>
      <c r="D33" s="115"/>
      <c r="E33" s="157"/>
      <c r="F33" s="170" t="s">
        <v>123</v>
      </c>
      <c r="G33" s="174" t="s">
        <v>24</v>
      </c>
      <c r="H33" s="173">
        <v>117750</v>
      </c>
      <c r="I33" s="48"/>
      <c r="J33" s="296"/>
      <c r="K33" s="87" t="s">
        <v>122</v>
      </c>
      <c r="L33" s="86"/>
      <c r="M33" s="86"/>
      <c r="N33" s="86"/>
      <c r="O33" s="38"/>
      <c r="P33" s="37" t="s">
        <v>24</v>
      </c>
      <c r="Q33" s="36">
        <v>22386</v>
      </c>
    </row>
    <row r="34" spans="1:17" ht="19.5" customHeight="1">
      <c r="A34" s="276"/>
      <c r="B34" s="172" t="s">
        <v>121</v>
      </c>
      <c r="C34" s="115"/>
      <c r="D34" s="115"/>
      <c r="E34" s="171"/>
      <c r="F34" s="170"/>
      <c r="G34" s="174" t="s">
        <v>24</v>
      </c>
      <c r="H34" s="173">
        <v>100</v>
      </c>
      <c r="I34" s="48"/>
      <c r="J34" s="269" t="s">
        <v>120</v>
      </c>
      <c r="K34" s="30" t="s">
        <v>119</v>
      </c>
      <c r="L34" s="29"/>
      <c r="M34" s="29"/>
      <c r="N34" s="29"/>
      <c r="O34" s="61" t="s">
        <v>118</v>
      </c>
      <c r="P34" s="60" t="s">
        <v>24</v>
      </c>
      <c r="Q34" s="59">
        <v>18956</v>
      </c>
    </row>
    <row r="35" spans="1:17" ht="19.5" customHeight="1">
      <c r="A35" s="286"/>
      <c r="B35" s="172" t="s">
        <v>117</v>
      </c>
      <c r="C35" s="115"/>
      <c r="D35" s="115"/>
      <c r="E35" s="171"/>
      <c r="F35" s="170"/>
      <c r="G35" s="54" t="s">
        <v>24</v>
      </c>
      <c r="H35" s="54">
        <v>45.184135977337107</v>
      </c>
      <c r="I35" s="48"/>
      <c r="J35" s="270"/>
      <c r="K35" s="79"/>
      <c r="L35" s="18" t="s">
        <v>116</v>
      </c>
      <c r="M35" s="16"/>
      <c r="N35" s="16"/>
      <c r="O35" s="77"/>
      <c r="P35" s="84" t="s">
        <v>24</v>
      </c>
      <c r="Q35" s="76">
        <v>12100</v>
      </c>
    </row>
    <row r="36" spans="1:17" ht="19.5" customHeight="1">
      <c r="A36" s="285" t="s">
        <v>115</v>
      </c>
      <c r="B36" s="169" t="s">
        <v>114</v>
      </c>
      <c r="C36" s="168"/>
      <c r="D36" s="168"/>
      <c r="E36" s="168"/>
      <c r="F36" s="167"/>
      <c r="G36" s="105" t="s">
        <v>24</v>
      </c>
      <c r="H36" s="104">
        <v>36792</v>
      </c>
      <c r="I36" s="48"/>
      <c r="J36" s="270"/>
      <c r="K36" s="79"/>
      <c r="L36" s="274" t="s">
        <v>113</v>
      </c>
      <c r="M36" s="275"/>
      <c r="N36" s="275"/>
      <c r="O36" s="44"/>
      <c r="P36" s="43" t="s">
        <v>24</v>
      </c>
      <c r="Q36" s="42">
        <v>4723</v>
      </c>
    </row>
    <row r="37" spans="1:17" ht="19.5" customHeight="1">
      <c r="A37" s="276"/>
      <c r="B37" s="166"/>
      <c r="C37" s="121" t="s">
        <v>112</v>
      </c>
      <c r="D37" s="120"/>
      <c r="E37" s="165"/>
      <c r="F37" s="119"/>
      <c r="G37" s="164" t="s">
        <v>24</v>
      </c>
      <c r="H37" s="163">
        <v>36792</v>
      </c>
      <c r="I37" s="48"/>
      <c r="J37" s="270"/>
      <c r="K37" s="79"/>
      <c r="L37" s="58" t="s">
        <v>111</v>
      </c>
      <c r="M37" s="74"/>
      <c r="N37" s="74"/>
      <c r="O37" s="44"/>
      <c r="P37" s="43" t="s">
        <v>24</v>
      </c>
      <c r="Q37" s="42">
        <v>993</v>
      </c>
    </row>
    <row r="38" spans="1:17" ht="19.5" customHeight="1">
      <c r="A38" s="276"/>
      <c r="B38" s="162"/>
      <c r="C38" s="127" t="s">
        <v>110</v>
      </c>
      <c r="D38" s="161"/>
      <c r="E38" s="160"/>
      <c r="F38" s="159"/>
      <c r="G38" s="99" t="s">
        <v>24</v>
      </c>
      <c r="H38" s="98">
        <v>0</v>
      </c>
      <c r="I38" s="48"/>
      <c r="J38" s="270"/>
      <c r="K38" s="73"/>
      <c r="L38" s="71" t="s">
        <v>109</v>
      </c>
      <c r="M38" s="86"/>
      <c r="N38" s="86"/>
      <c r="O38" s="38"/>
      <c r="P38" s="37" t="s">
        <v>24</v>
      </c>
      <c r="Q38" s="36">
        <v>1140</v>
      </c>
    </row>
    <row r="39" spans="1:17" ht="19.5" customHeight="1">
      <c r="A39" s="276"/>
      <c r="B39" s="158" t="s">
        <v>108</v>
      </c>
      <c r="C39" s="157"/>
      <c r="D39" s="157"/>
      <c r="E39" s="157"/>
      <c r="F39" s="114"/>
      <c r="G39" s="156" t="s">
        <v>24</v>
      </c>
      <c r="H39" s="156">
        <v>25586</v>
      </c>
      <c r="I39" s="48"/>
      <c r="J39" s="270"/>
      <c r="K39" s="30" t="s">
        <v>107</v>
      </c>
      <c r="L39" s="29"/>
      <c r="M39" s="29"/>
      <c r="N39" s="29"/>
      <c r="O39" s="61" t="s">
        <v>106</v>
      </c>
      <c r="P39" s="60" t="s">
        <v>24</v>
      </c>
      <c r="Q39" s="59">
        <v>32503</v>
      </c>
    </row>
    <row r="40" spans="1:17" ht="19.5" customHeight="1">
      <c r="A40" s="276"/>
      <c r="B40" s="96"/>
      <c r="C40" s="155" t="s">
        <v>105</v>
      </c>
      <c r="D40" s="154"/>
      <c r="E40" s="154"/>
      <c r="F40" s="153"/>
      <c r="G40" s="152" t="s">
        <v>24</v>
      </c>
      <c r="H40" s="151">
        <v>0</v>
      </c>
      <c r="I40" s="48"/>
      <c r="J40" s="270"/>
      <c r="K40" s="79"/>
      <c r="L40" s="82" t="s">
        <v>104</v>
      </c>
      <c r="M40" s="150"/>
      <c r="N40" s="81"/>
      <c r="O40" s="77"/>
      <c r="P40" s="84" t="s">
        <v>24</v>
      </c>
      <c r="Q40" s="76">
        <v>17147</v>
      </c>
    </row>
    <row r="41" spans="1:17" ht="19.5" customHeight="1">
      <c r="A41" s="286"/>
      <c r="B41" s="149" t="s">
        <v>103</v>
      </c>
      <c r="C41" s="148"/>
      <c r="D41" s="148"/>
      <c r="E41" s="148"/>
      <c r="F41" s="147"/>
      <c r="G41" s="146" t="s">
        <v>24</v>
      </c>
      <c r="H41" s="145">
        <v>62378</v>
      </c>
      <c r="I41" s="48"/>
      <c r="J41" s="270"/>
      <c r="K41" s="73"/>
      <c r="L41" s="83" t="s">
        <v>102</v>
      </c>
      <c r="M41" s="40"/>
      <c r="N41" s="39"/>
      <c r="O41" s="38"/>
      <c r="P41" s="37" t="s">
        <v>24</v>
      </c>
      <c r="Q41" s="36">
        <v>13245</v>
      </c>
    </row>
    <row r="42" spans="1:17" ht="19.5" customHeight="1">
      <c r="A42" s="276" t="s">
        <v>101</v>
      </c>
      <c r="B42" s="277" t="s">
        <v>100</v>
      </c>
      <c r="C42" s="279" t="s">
        <v>99</v>
      </c>
      <c r="D42" s="280"/>
      <c r="E42" s="280"/>
      <c r="F42" s="281"/>
      <c r="G42" s="144" t="s">
        <v>24</v>
      </c>
      <c r="H42" s="143">
        <v>2750</v>
      </c>
      <c r="I42" s="48"/>
      <c r="J42" s="270"/>
      <c r="K42" s="64" t="s">
        <v>98</v>
      </c>
      <c r="L42" s="142"/>
      <c r="M42" s="142"/>
      <c r="N42" s="141"/>
      <c r="O42" s="61" t="s">
        <v>97</v>
      </c>
      <c r="P42" s="60" t="s">
        <v>24</v>
      </c>
      <c r="Q42" s="59">
        <v>-13547</v>
      </c>
    </row>
    <row r="43" spans="1:17" ht="19.5" customHeight="1">
      <c r="A43" s="276"/>
      <c r="B43" s="278"/>
      <c r="C43" s="101" t="s">
        <v>96</v>
      </c>
      <c r="D43" s="115"/>
      <c r="E43" s="115"/>
      <c r="F43" s="140"/>
      <c r="G43" s="112" t="s">
        <v>95</v>
      </c>
      <c r="H43" s="111" t="s">
        <v>217</v>
      </c>
      <c r="I43" s="48"/>
      <c r="J43" s="270"/>
      <c r="K43" s="75" t="s">
        <v>93</v>
      </c>
      <c r="L43" s="74"/>
      <c r="M43" s="74"/>
      <c r="N43" s="74"/>
      <c r="O43" s="44" t="s">
        <v>92</v>
      </c>
      <c r="P43" s="43" t="s">
        <v>24</v>
      </c>
      <c r="Q43" s="42">
        <v>13547</v>
      </c>
    </row>
    <row r="44" spans="1:17" ht="19.5" customHeight="1">
      <c r="A44" s="276"/>
      <c r="B44" s="278"/>
      <c r="C44" s="282" t="s">
        <v>91</v>
      </c>
      <c r="D44" s="139" t="s">
        <v>90</v>
      </c>
      <c r="E44" s="138"/>
      <c r="F44" s="137"/>
      <c r="G44" s="136" t="s">
        <v>24</v>
      </c>
      <c r="H44" s="135">
        <v>147.83864118895968</v>
      </c>
      <c r="I44" s="48"/>
      <c r="J44" s="271"/>
      <c r="K44" s="41" t="s">
        <v>89</v>
      </c>
      <c r="L44" s="40"/>
      <c r="M44" s="40"/>
      <c r="N44" s="39"/>
      <c r="O44" s="38"/>
      <c r="P44" s="93" t="s">
        <v>24</v>
      </c>
      <c r="Q44" s="36">
        <v>0</v>
      </c>
    </row>
    <row r="45" spans="1:17" ht="19.5" customHeight="1">
      <c r="A45" s="276"/>
      <c r="B45" s="278"/>
      <c r="C45" s="283"/>
      <c r="D45" s="288" t="s">
        <v>88</v>
      </c>
      <c r="E45" s="288"/>
      <c r="F45" s="100" t="s">
        <v>87</v>
      </c>
      <c r="G45" s="133" t="s">
        <v>24</v>
      </c>
      <c r="H45" s="133">
        <v>312.45859872611464</v>
      </c>
      <c r="I45" s="48"/>
      <c r="J45" s="269" t="s">
        <v>86</v>
      </c>
      <c r="K45" s="297" t="s">
        <v>85</v>
      </c>
      <c r="L45" s="132" t="s">
        <v>84</v>
      </c>
      <c r="M45" s="63"/>
      <c r="N45" s="62"/>
      <c r="O45" s="61"/>
      <c r="P45" s="60" t="s">
        <v>24</v>
      </c>
      <c r="Q45" s="59">
        <v>358987</v>
      </c>
    </row>
    <row r="46" spans="1:17" ht="19.5" customHeight="1">
      <c r="A46" s="276"/>
      <c r="B46" s="278"/>
      <c r="C46" s="283"/>
      <c r="D46" s="131"/>
      <c r="E46" s="300" t="s">
        <v>83</v>
      </c>
      <c r="F46" s="293"/>
      <c r="G46" s="130" t="s">
        <v>24</v>
      </c>
      <c r="H46" s="129">
        <v>312.45859872611464</v>
      </c>
      <c r="I46" s="48"/>
      <c r="J46" s="270"/>
      <c r="K46" s="298"/>
      <c r="L46" s="79"/>
      <c r="M46" s="82" t="s">
        <v>82</v>
      </c>
      <c r="N46" s="81"/>
      <c r="O46" s="77"/>
      <c r="P46" s="84" t="s">
        <v>24</v>
      </c>
      <c r="Q46" s="76">
        <v>380121</v>
      </c>
    </row>
    <row r="47" spans="1:17" ht="19.5" customHeight="1">
      <c r="A47" s="276"/>
      <c r="B47" s="278"/>
      <c r="C47" s="284"/>
      <c r="D47" s="128"/>
      <c r="E47" s="127" t="s">
        <v>81</v>
      </c>
      <c r="F47" s="126"/>
      <c r="G47" s="125" t="s">
        <v>24</v>
      </c>
      <c r="H47" s="124">
        <v>0</v>
      </c>
      <c r="I47" s="48"/>
      <c r="J47" s="270"/>
      <c r="K47" s="298"/>
      <c r="L47" s="73"/>
      <c r="M47" s="83" t="s">
        <v>80</v>
      </c>
      <c r="N47" s="123"/>
      <c r="O47" s="122"/>
      <c r="P47" s="37" t="s">
        <v>24</v>
      </c>
      <c r="Q47" s="36">
        <v>21134</v>
      </c>
    </row>
    <row r="48" spans="1:17" ht="19.5" customHeight="1">
      <c r="A48" s="276"/>
      <c r="B48" s="278"/>
      <c r="C48" s="301" t="s">
        <v>79</v>
      </c>
      <c r="D48" s="301"/>
      <c r="E48" s="301"/>
      <c r="F48" s="114"/>
      <c r="G48" s="302" t="s">
        <v>78</v>
      </c>
      <c r="H48" s="302" t="s">
        <v>210</v>
      </c>
      <c r="I48" s="48"/>
      <c r="J48" s="270"/>
      <c r="K48" s="298"/>
      <c r="L48" s="110" t="s">
        <v>76</v>
      </c>
      <c r="M48" s="63"/>
      <c r="N48" s="62"/>
      <c r="O48" s="61"/>
      <c r="P48" s="60" t="s">
        <v>24</v>
      </c>
      <c r="Q48" s="59">
        <v>27651</v>
      </c>
    </row>
    <row r="49" spans="1:17" ht="19.5" customHeight="1">
      <c r="A49" s="276"/>
      <c r="B49" s="278"/>
      <c r="C49" s="301"/>
      <c r="D49" s="301"/>
      <c r="E49" s="301"/>
      <c r="F49" s="114"/>
      <c r="G49" s="302"/>
      <c r="H49" s="302"/>
      <c r="I49" s="48"/>
      <c r="J49" s="270"/>
      <c r="K49" s="298"/>
      <c r="L49" s="79"/>
      <c r="M49" s="82" t="s">
        <v>75</v>
      </c>
      <c r="N49" s="81"/>
      <c r="O49" s="77"/>
      <c r="P49" s="84" t="s">
        <v>24</v>
      </c>
      <c r="Q49" s="76">
        <v>22386</v>
      </c>
    </row>
    <row r="50" spans="1:17" ht="19.5" customHeight="1">
      <c r="A50" s="276"/>
      <c r="B50" s="278"/>
      <c r="C50" s="301"/>
      <c r="D50" s="301"/>
      <c r="E50" s="301"/>
      <c r="F50" s="114"/>
      <c r="G50" s="302"/>
      <c r="H50" s="302"/>
      <c r="I50" s="48"/>
      <c r="J50" s="270"/>
      <c r="K50" s="298"/>
      <c r="L50" s="79"/>
      <c r="M50" s="80" t="s">
        <v>74</v>
      </c>
      <c r="N50" s="45"/>
      <c r="O50" s="44"/>
      <c r="P50" s="43" t="s">
        <v>24</v>
      </c>
      <c r="Q50" s="42">
        <v>5265</v>
      </c>
    </row>
    <row r="51" spans="1:17" ht="19.5" customHeight="1">
      <c r="A51" s="276"/>
      <c r="B51" s="303" t="s">
        <v>73</v>
      </c>
      <c r="C51" s="304"/>
      <c r="D51" s="121" t="s">
        <v>72</v>
      </c>
      <c r="E51" s="120"/>
      <c r="F51" s="119"/>
      <c r="G51" s="118" t="s">
        <v>24</v>
      </c>
      <c r="H51" s="117">
        <v>8.5</v>
      </c>
      <c r="I51" s="48"/>
      <c r="J51" s="270"/>
      <c r="K51" s="298"/>
      <c r="L51" s="79"/>
      <c r="M51" s="80" t="s">
        <v>71</v>
      </c>
      <c r="N51" s="45"/>
      <c r="O51" s="44"/>
      <c r="P51" s="43" t="s">
        <v>24</v>
      </c>
      <c r="Q51" s="42">
        <v>0</v>
      </c>
    </row>
    <row r="52" spans="1:17" ht="19.5" customHeight="1">
      <c r="A52" s="276"/>
      <c r="B52" s="305"/>
      <c r="C52" s="306"/>
      <c r="D52" s="116" t="e">
        <f>IF(VLOOKUP(330147,[1]!BunsekiData[#Data],9,FALSE)&lt;=0,"戸当たり単価（円）","㎡当たり単価（円）")</f>
        <v>#REF!</v>
      </c>
      <c r="E52" s="115"/>
      <c r="F52" s="114"/>
      <c r="G52" s="99" t="s">
        <v>24</v>
      </c>
      <c r="H52" s="98">
        <v>103636</v>
      </c>
      <c r="I52" s="48"/>
      <c r="J52" s="270"/>
      <c r="K52" s="298"/>
      <c r="L52" s="73"/>
      <c r="M52" s="83" t="s">
        <v>70</v>
      </c>
      <c r="N52" s="39"/>
      <c r="O52" s="38"/>
      <c r="P52" s="37" t="s">
        <v>24</v>
      </c>
      <c r="Q52" s="36">
        <v>0</v>
      </c>
    </row>
    <row r="53" spans="1:17" ht="19.5" customHeight="1">
      <c r="A53" s="276"/>
      <c r="B53" s="305"/>
      <c r="C53" s="306"/>
      <c r="D53" s="288" t="s">
        <v>69</v>
      </c>
      <c r="E53" s="288"/>
      <c r="F53" s="307"/>
      <c r="G53" s="112" t="s">
        <v>95</v>
      </c>
      <c r="H53" s="111" t="s">
        <v>216</v>
      </c>
      <c r="I53" s="48"/>
      <c r="J53" s="270"/>
      <c r="K53" s="298"/>
      <c r="L53" s="110" t="s">
        <v>67</v>
      </c>
      <c r="M53" s="63"/>
      <c r="N53" s="62"/>
      <c r="O53" s="61"/>
      <c r="P53" s="35" t="s">
        <v>24</v>
      </c>
      <c r="Q53" s="31">
        <v>0</v>
      </c>
    </row>
    <row r="54" spans="1:17" ht="19.5" customHeight="1">
      <c r="A54" s="311" t="s">
        <v>66</v>
      </c>
      <c r="B54" s="109" t="s">
        <v>65</v>
      </c>
      <c r="C54" s="108"/>
      <c r="D54" s="108"/>
      <c r="E54" s="107"/>
      <c r="F54" s="106"/>
      <c r="G54" s="105" t="s">
        <v>24</v>
      </c>
      <c r="H54" s="104">
        <v>1</v>
      </c>
      <c r="I54" s="48"/>
      <c r="J54" s="270"/>
      <c r="K54" s="299"/>
      <c r="L54" s="67" t="s">
        <v>64</v>
      </c>
      <c r="M54" s="66"/>
      <c r="N54" s="65"/>
      <c r="O54" s="32"/>
      <c r="P54" s="35" t="s">
        <v>24</v>
      </c>
      <c r="Q54" s="31">
        <v>386638</v>
      </c>
    </row>
    <row r="55" spans="1:17" ht="19.5" customHeight="1">
      <c r="A55" s="312"/>
      <c r="B55" s="103" t="s">
        <v>63</v>
      </c>
      <c r="C55" s="102"/>
      <c r="D55" s="102"/>
      <c r="E55" s="101"/>
      <c r="F55" s="100"/>
      <c r="G55" s="99" t="s">
        <v>24</v>
      </c>
      <c r="H55" s="98">
        <v>0</v>
      </c>
      <c r="I55" s="48"/>
      <c r="J55" s="270"/>
      <c r="K55" s="297" t="s">
        <v>62</v>
      </c>
      <c r="L55" s="64" t="s">
        <v>61</v>
      </c>
      <c r="M55" s="63"/>
      <c r="N55" s="62"/>
      <c r="O55" s="61"/>
      <c r="P55" s="60" t="s">
        <v>24</v>
      </c>
      <c r="Q55" s="59">
        <v>223459</v>
      </c>
    </row>
    <row r="56" spans="1:17" ht="19.5" customHeight="1">
      <c r="A56" s="313"/>
      <c r="B56" s="97" t="s">
        <v>60</v>
      </c>
      <c r="C56" s="96"/>
      <c r="D56" s="95"/>
      <c r="E56" s="95"/>
      <c r="F56" s="94"/>
      <c r="G56" s="93" t="s">
        <v>24</v>
      </c>
      <c r="H56" s="37">
        <v>1</v>
      </c>
      <c r="I56" s="48"/>
      <c r="J56" s="270"/>
      <c r="K56" s="298"/>
      <c r="L56" s="79"/>
      <c r="M56" s="90" t="s">
        <v>54</v>
      </c>
      <c r="N56" s="81"/>
      <c r="O56" s="77"/>
      <c r="P56" s="84" t="s">
        <v>24</v>
      </c>
      <c r="Q56" s="76">
        <v>223459</v>
      </c>
    </row>
    <row r="57" spans="1:17" ht="19.5" customHeight="1">
      <c r="A57" s="314" t="s">
        <v>59</v>
      </c>
      <c r="B57" s="30" t="s">
        <v>14</v>
      </c>
      <c r="C57" s="29"/>
      <c r="D57" s="29"/>
      <c r="E57" s="29"/>
      <c r="F57" s="28"/>
      <c r="G57" s="92" t="s">
        <v>24</v>
      </c>
      <c r="H57" s="91">
        <v>13.148866587578953</v>
      </c>
      <c r="I57" s="48"/>
      <c r="J57" s="270"/>
      <c r="K57" s="298"/>
      <c r="L57" s="79"/>
      <c r="M57" s="89" t="s">
        <v>52</v>
      </c>
      <c r="N57" s="45"/>
      <c r="O57" s="44"/>
      <c r="P57" s="43" t="s">
        <v>24</v>
      </c>
      <c r="Q57" s="42">
        <v>0</v>
      </c>
    </row>
    <row r="58" spans="1:17" ht="19.5" customHeight="1">
      <c r="A58" s="315"/>
      <c r="B58" s="75" t="s">
        <v>58</v>
      </c>
      <c r="C58" s="74"/>
      <c r="D58" s="74"/>
      <c r="E58" s="74"/>
      <c r="F58" s="88"/>
      <c r="G58" s="55" t="s">
        <v>24</v>
      </c>
      <c r="H58" s="54">
        <v>6.4253422681073449</v>
      </c>
      <c r="I58" s="48"/>
      <c r="J58" s="270"/>
      <c r="K58" s="298"/>
      <c r="L58" s="73"/>
      <c r="M58" s="83" t="s">
        <v>18</v>
      </c>
      <c r="N58" s="39"/>
      <c r="O58" s="38"/>
      <c r="P58" s="37" t="s">
        <v>24</v>
      </c>
      <c r="Q58" s="36">
        <v>0</v>
      </c>
    </row>
    <row r="59" spans="1:17" ht="19.5" customHeight="1">
      <c r="A59" s="315"/>
      <c r="B59" s="75" t="s">
        <v>57</v>
      </c>
      <c r="C59" s="74"/>
      <c r="D59" s="74"/>
      <c r="E59" s="74"/>
      <c r="F59" s="88"/>
      <c r="G59" s="55" t="s">
        <v>24</v>
      </c>
      <c r="H59" s="54">
        <v>34.592324216871333</v>
      </c>
      <c r="I59" s="48"/>
      <c r="J59" s="270"/>
      <c r="K59" s="298"/>
      <c r="L59" s="64" t="s">
        <v>56</v>
      </c>
      <c r="M59" s="63"/>
      <c r="N59" s="62"/>
      <c r="O59" s="61"/>
      <c r="P59" s="60" t="s">
        <v>24</v>
      </c>
      <c r="Q59" s="59">
        <v>19341</v>
      </c>
    </row>
    <row r="60" spans="1:17" ht="19.5" customHeight="1">
      <c r="A60" s="315"/>
      <c r="B60" s="75" t="s">
        <v>55</v>
      </c>
      <c r="C60" s="74"/>
      <c r="D60" s="74"/>
      <c r="E60" s="74"/>
      <c r="F60" s="88"/>
      <c r="G60" s="55" t="s">
        <v>24</v>
      </c>
      <c r="H60" s="54">
        <v>0</v>
      </c>
      <c r="I60" s="48"/>
      <c r="J60" s="270"/>
      <c r="K60" s="298"/>
      <c r="L60" s="317"/>
      <c r="M60" s="90" t="s">
        <v>54</v>
      </c>
      <c r="N60" s="81"/>
      <c r="O60" s="77"/>
      <c r="P60" s="84" t="s">
        <v>24</v>
      </c>
      <c r="Q60" s="76">
        <v>14061</v>
      </c>
    </row>
    <row r="61" spans="1:17" ht="19.5" customHeight="1">
      <c r="A61" s="315"/>
      <c r="B61" s="75" t="s">
        <v>53</v>
      </c>
      <c r="C61" s="74"/>
      <c r="D61" s="74"/>
      <c r="E61" s="74"/>
      <c r="F61" s="88"/>
      <c r="G61" s="55" t="s">
        <v>24</v>
      </c>
      <c r="H61" s="54">
        <v>1.4380069896437846</v>
      </c>
      <c r="I61" s="48"/>
      <c r="J61" s="270"/>
      <c r="K61" s="298"/>
      <c r="L61" s="317"/>
      <c r="M61" s="89" t="s">
        <v>52</v>
      </c>
      <c r="N61" s="45"/>
      <c r="O61" s="44"/>
      <c r="P61" s="43" t="s">
        <v>24</v>
      </c>
      <c r="Q61" s="42">
        <v>0</v>
      </c>
    </row>
    <row r="62" spans="1:17" ht="19.5" customHeight="1">
      <c r="A62" s="315"/>
      <c r="B62" s="75" t="s">
        <v>51</v>
      </c>
      <c r="C62" s="74"/>
      <c r="D62" s="74"/>
      <c r="E62" s="74"/>
      <c r="F62" s="88"/>
      <c r="G62" s="55" t="s">
        <v>24</v>
      </c>
      <c r="H62" s="54">
        <v>38.273109108980726</v>
      </c>
      <c r="I62" s="48"/>
      <c r="J62" s="270"/>
      <c r="K62" s="298"/>
      <c r="L62" s="317"/>
      <c r="M62" s="80" t="s">
        <v>18</v>
      </c>
      <c r="N62" s="45"/>
      <c r="O62" s="44"/>
      <c r="P62" s="43" t="s">
        <v>24</v>
      </c>
      <c r="Q62" s="42">
        <v>758</v>
      </c>
    </row>
    <row r="63" spans="1:17" ht="19.5" customHeight="1">
      <c r="A63" s="316"/>
      <c r="B63" s="87" t="s">
        <v>50</v>
      </c>
      <c r="C63" s="86"/>
      <c r="D63" s="86"/>
      <c r="E63" s="86"/>
      <c r="F63" s="85" t="s">
        <v>49</v>
      </c>
      <c r="G63" s="51" t="s">
        <v>24</v>
      </c>
      <c r="H63" s="50">
        <v>6.1223508288178525</v>
      </c>
      <c r="I63" s="48"/>
      <c r="J63" s="270"/>
      <c r="K63" s="298"/>
      <c r="L63" s="317"/>
      <c r="M63" s="80" t="s">
        <v>48</v>
      </c>
      <c r="N63" s="45"/>
      <c r="O63" s="44"/>
      <c r="P63" s="43" t="s">
        <v>24</v>
      </c>
      <c r="Q63" s="42">
        <v>0</v>
      </c>
    </row>
    <row r="64" spans="1:17" ht="19.5" customHeight="1">
      <c r="A64" s="319" t="s">
        <v>47</v>
      </c>
      <c r="B64" s="30" t="s">
        <v>46</v>
      </c>
      <c r="C64" s="29"/>
      <c r="D64" s="29"/>
      <c r="E64" s="29"/>
      <c r="F64" s="28"/>
      <c r="G64" s="55" t="s">
        <v>24</v>
      </c>
      <c r="H64" s="54">
        <v>37.202240855787579</v>
      </c>
      <c r="I64" s="48"/>
      <c r="J64" s="270"/>
      <c r="K64" s="298"/>
      <c r="L64" s="318"/>
      <c r="M64" s="83" t="s">
        <v>45</v>
      </c>
      <c r="N64" s="39"/>
      <c r="O64" s="38"/>
      <c r="P64" s="37" t="s">
        <v>24</v>
      </c>
      <c r="Q64" s="36">
        <v>4522</v>
      </c>
    </row>
    <row r="65" spans="1:17" ht="19.5" customHeight="1">
      <c r="A65" s="320"/>
      <c r="B65" s="75" t="s">
        <v>44</v>
      </c>
      <c r="C65" s="74"/>
      <c r="D65" s="74"/>
      <c r="E65" s="74"/>
      <c r="F65" s="56"/>
      <c r="G65" s="55" t="s">
        <v>24</v>
      </c>
      <c r="H65" s="54">
        <v>142.96572049015046</v>
      </c>
      <c r="I65" s="48"/>
      <c r="J65" s="270"/>
      <c r="K65" s="298"/>
      <c r="L65" s="64" t="s">
        <v>43</v>
      </c>
      <c r="M65" s="63"/>
      <c r="N65" s="62"/>
      <c r="O65" s="61"/>
      <c r="P65" s="60" t="s">
        <v>24</v>
      </c>
      <c r="Q65" s="59">
        <v>154707</v>
      </c>
    </row>
    <row r="66" spans="1:17" ht="19.5" customHeight="1">
      <c r="A66" s="320"/>
      <c r="B66" s="75" t="s">
        <v>42</v>
      </c>
      <c r="C66" s="74"/>
      <c r="D66" s="74"/>
      <c r="E66" s="74"/>
      <c r="F66" s="56"/>
      <c r="G66" s="55" t="s">
        <v>24</v>
      </c>
      <c r="H66" s="54">
        <v>125.42242457276605</v>
      </c>
      <c r="I66" s="48"/>
      <c r="J66" s="270"/>
      <c r="K66" s="298"/>
      <c r="L66" s="318"/>
      <c r="M66" s="82" t="s">
        <v>41</v>
      </c>
      <c r="N66" s="81"/>
      <c r="O66" s="77"/>
      <c r="P66" s="84" t="s">
        <v>24</v>
      </c>
      <c r="Q66" s="76">
        <v>164017</v>
      </c>
    </row>
    <row r="67" spans="1:17" ht="19.5" customHeight="1">
      <c r="A67" s="320"/>
      <c r="B67" s="75" t="s">
        <v>40</v>
      </c>
      <c r="C67" s="74"/>
      <c r="D67" s="74"/>
      <c r="E67" s="74"/>
      <c r="F67" s="56"/>
      <c r="G67" s="54" t="s">
        <v>24</v>
      </c>
      <c r="H67" s="54">
        <v>31.208877893113897</v>
      </c>
      <c r="I67" s="48"/>
      <c r="J67" s="270"/>
      <c r="K67" s="298"/>
      <c r="L67" s="322"/>
      <c r="M67" s="83" t="s">
        <v>39</v>
      </c>
      <c r="N67" s="39"/>
      <c r="O67" s="38"/>
      <c r="P67" s="37" t="s">
        <v>24</v>
      </c>
      <c r="Q67" s="36">
        <v>9310</v>
      </c>
    </row>
    <row r="68" spans="1:17" ht="19.5" customHeight="1">
      <c r="A68" s="320"/>
      <c r="B68" s="75" t="s">
        <v>38</v>
      </c>
      <c r="C68" s="74"/>
      <c r="D68" s="74"/>
      <c r="E68" s="74"/>
      <c r="F68" s="56"/>
      <c r="G68" s="55" t="s">
        <v>24</v>
      </c>
      <c r="H68" s="54">
        <v>5.5598085872656338</v>
      </c>
      <c r="I68" s="48"/>
      <c r="J68" s="270"/>
      <c r="K68" s="299"/>
      <c r="L68" s="67" t="s">
        <v>37</v>
      </c>
      <c r="M68" s="66"/>
      <c r="N68" s="65"/>
      <c r="O68" s="32"/>
      <c r="P68" s="35" t="s">
        <v>24</v>
      </c>
      <c r="Q68" s="31">
        <v>397507</v>
      </c>
    </row>
    <row r="69" spans="1:17" ht="19.5" customHeight="1">
      <c r="A69" s="320"/>
      <c r="B69" s="75" t="s">
        <v>36</v>
      </c>
      <c r="C69" s="74"/>
      <c r="D69" s="74"/>
      <c r="E69" s="74"/>
      <c r="F69" s="56"/>
      <c r="G69" s="55" t="s">
        <v>24</v>
      </c>
      <c r="H69" s="54">
        <v>47.314633616003476</v>
      </c>
      <c r="I69" s="48"/>
      <c r="J69" s="270"/>
      <c r="K69" s="297" t="s">
        <v>35</v>
      </c>
      <c r="L69" s="30" t="s">
        <v>34</v>
      </c>
      <c r="M69" s="29"/>
      <c r="N69" s="29"/>
      <c r="O69" s="61"/>
      <c r="P69" s="60" t="s">
        <v>24</v>
      </c>
      <c r="Q69" s="59">
        <v>-26433</v>
      </c>
    </row>
    <row r="70" spans="1:17" ht="19.5" customHeight="1">
      <c r="A70" s="320"/>
      <c r="B70" s="75" t="s">
        <v>33</v>
      </c>
      <c r="C70" s="74"/>
      <c r="D70" s="74"/>
      <c r="E70" s="74"/>
      <c r="F70" s="56"/>
      <c r="G70" s="55" t="s">
        <v>24</v>
      </c>
      <c r="H70" s="54">
        <v>64.426058665039903</v>
      </c>
      <c r="I70" s="48"/>
      <c r="J70" s="270"/>
      <c r="K70" s="298"/>
      <c r="L70" s="75" t="s">
        <v>32</v>
      </c>
      <c r="M70" s="74"/>
      <c r="N70" s="74"/>
      <c r="O70" s="44"/>
      <c r="P70" s="43" t="s">
        <v>24</v>
      </c>
      <c r="Q70" s="42">
        <v>15564</v>
      </c>
    </row>
    <row r="71" spans="1:17" ht="19.5" customHeight="1">
      <c r="A71" s="320"/>
      <c r="B71" s="75" t="s">
        <v>31</v>
      </c>
      <c r="C71" s="74"/>
      <c r="D71" s="74"/>
      <c r="E71" s="74"/>
      <c r="F71" s="56"/>
      <c r="G71" s="55" t="s">
        <v>24</v>
      </c>
      <c r="H71" s="54">
        <v>5.2384469297320111</v>
      </c>
      <c r="I71" s="48"/>
      <c r="J71" s="270"/>
      <c r="K71" s="298"/>
      <c r="L71" s="79"/>
      <c r="M71" s="82" t="s">
        <v>30</v>
      </c>
      <c r="N71" s="81"/>
      <c r="O71" s="77"/>
      <c r="P71" s="84" t="s">
        <v>24</v>
      </c>
      <c r="Q71" s="76">
        <v>0</v>
      </c>
    </row>
    <row r="72" spans="1:17" ht="19.5" customHeight="1">
      <c r="A72" s="320"/>
      <c r="B72" s="75" t="s">
        <v>29</v>
      </c>
      <c r="C72" s="74"/>
      <c r="D72" s="74"/>
      <c r="E72" s="74"/>
      <c r="F72" s="56"/>
      <c r="G72" s="55" t="s">
        <v>24</v>
      </c>
      <c r="H72" s="54">
        <v>0</v>
      </c>
      <c r="I72" s="48"/>
      <c r="J72" s="270"/>
      <c r="K72" s="298"/>
      <c r="L72" s="79"/>
      <c r="M72" s="80" t="s">
        <v>28</v>
      </c>
      <c r="N72" s="45"/>
      <c r="O72" s="44"/>
      <c r="P72" s="43" t="s">
        <v>24</v>
      </c>
      <c r="Q72" s="42">
        <v>15564</v>
      </c>
    </row>
    <row r="73" spans="1:17" ht="19.5" customHeight="1">
      <c r="A73" s="320"/>
      <c r="B73" s="75" t="s">
        <v>27</v>
      </c>
      <c r="C73" s="74"/>
      <c r="D73" s="74"/>
      <c r="E73" s="74"/>
      <c r="F73" s="56"/>
      <c r="G73" s="55" t="s">
        <v>24</v>
      </c>
      <c r="H73" s="54" t="s">
        <v>24</v>
      </c>
      <c r="I73" s="48"/>
      <c r="J73" s="270"/>
      <c r="K73" s="298"/>
      <c r="L73" s="79"/>
      <c r="M73" s="78"/>
      <c r="N73" s="18" t="s">
        <v>26</v>
      </c>
      <c r="O73" s="77"/>
      <c r="P73" s="84" t="s">
        <v>24</v>
      </c>
      <c r="Q73" s="76">
        <v>15564</v>
      </c>
    </row>
    <row r="74" spans="1:17" ht="19.5" customHeight="1">
      <c r="A74" s="320"/>
      <c r="B74" s="75" t="s">
        <v>25</v>
      </c>
      <c r="C74" s="74"/>
      <c r="D74" s="74"/>
      <c r="E74" s="74"/>
      <c r="F74" s="56"/>
      <c r="G74" s="54" t="s">
        <v>24</v>
      </c>
      <c r="H74" s="54" t="s">
        <v>24</v>
      </c>
      <c r="I74" s="48"/>
      <c r="J74" s="270"/>
      <c r="K74" s="298"/>
      <c r="L74" s="73"/>
      <c r="M74" s="72"/>
      <c r="N74" s="71" t="s">
        <v>23</v>
      </c>
      <c r="O74" s="38"/>
      <c r="P74" s="37" t="s">
        <v>24</v>
      </c>
      <c r="Q74" s="36">
        <v>0</v>
      </c>
    </row>
    <row r="75" spans="1:17" ht="19.5" customHeight="1">
      <c r="A75" s="320"/>
      <c r="B75" s="323" t="s">
        <v>22</v>
      </c>
      <c r="C75" s="324"/>
      <c r="D75" s="17" t="s">
        <v>21</v>
      </c>
      <c r="E75" s="17"/>
      <c r="F75" s="70"/>
      <c r="G75" s="69" t="s">
        <v>24</v>
      </c>
      <c r="H75" s="68">
        <v>76.085707720588232</v>
      </c>
      <c r="I75" s="48"/>
      <c r="J75" s="270"/>
      <c r="K75" s="299"/>
      <c r="L75" s="67" t="s">
        <v>20</v>
      </c>
      <c r="M75" s="66"/>
      <c r="N75" s="65"/>
      <c r="O75" s="32"/>
      <c r="P75" s="35" t="s">
        <v>24</v>
      </c>
      <c r="Q75" s="31">
        <v>-10869</v>
      </c>
    </row>
    <row r="76" spans="1:17" ht="19.5" customHeight="1">
      <c r="A76" s="320"/>
      <c r="B76" s="325"/>
      <c r="C76" s="326"/>
      <c r="D76" s="58" t="s">
        <v>19</v>
      </c>
      <c r="E76" s="57"/>
      <c r="F76" s="56"/>
      <c r="G76" s="55" t="s">
        <v>24</v>
      </c>
      <c r="H76" s="54">
        <v>23.023897058823529</v>
      </c>
      <c r="I76" s="48"/>
      <c r="J76" s="270"/>
      <c r="K76" s="297" t="s">
        <v>18</v>
      </c>
      <c r="L76" s="64" t="s">
        <v>17</v>
      </c>
      <c r="M76" s="63"/>
      <c r="N76" s="62"/>
      <c r="O76" s="61"/>
      <c r="P76" s="60" t="s">
        <v>24</v>
      </c>
      <c r="Q76" s="59">
        <v>0</v>
      </c>
    </row>
    <row r="77" spans="1:17" ht="19.5" customHeight="1">
      <c r="A77" s="320"/>
      <c r="B77" s="325"/>
      <c r="C77" s="326"/>
      <c r="D77" s="58" t="s">
        <v>16</v>
      </c>
      <c r="E77" s="57"/>
      <c r="F77" s="56"/>
      <c r="G77" s="55" t="s">
        <v>24</v>
      </c>
      <c r="H77" s="54">
        <v>123.95450367647058</v>
      </c>
      <c r="I77" s="48"/>
      <c r="J77" s="270"/>
      <c r="K77" s="298"/>
      <c r="L77" s="47" t="s">
        <v>15</v>
      </c>
      <c r="M77" s="46"/>
      <c r="N77" s="45"/>
      <c r="O77" s="44"/>
      <c r="P77" s="43" t="s">
        <v>24</v>
      </c>
      <c r="Q77" s="42">
        <v>625</v>
      </c>
    </row>
    <row r="78" spans="1:17" ht="19.5" customHeight="1">
      <c r="A78" s="321"/>
      <c r="B78" s="327"/>
      <c r="C78" s="328"/>
      <c r="D78" s="53" t="s">
        <v>14</v>
      </c>
      <c r="E78" s="53"/>
      <c r="F78" s="52"/>
      <c r="G78" s="51" t="s">
        <v>24</v>
      </c>
      <c r="H78" s="50">
        <v>51.378676470588239</v>
      </c>
      <c r="I78" s="48"/>
      <c r="J78" s="270"/>
      <c r="K78" s="298"/>
      <c r="L78" s="47" t="s">
        <v>13</v>
      </c>
      <c r="M78" s="46"/>
      <c r="N78" s="45"/>
      <c r="O78" s="44"/>
      <c r="P78" s="43" t="s">
        <v>24</v>
      </c>
      <c r="Q78" s="42">
        <v>0</v>
      </c>
    </row>
    <row r="79" spans="1:17" ht="19.5" customHeight="1">
      <c r="A79" s="49"/>
      <c r="B79" s="2"/>
      <c r="C79" s="2"/>
      <c r="D79" s="2"/>
      <c r="E79" s="2"/>
      <c r="F79" s="3"/>
      <c r="G79" s="2"/>
      <c r="H79" s="2"/>
      <c r="I79" s="48"/>
      <c r="J79" s="270"/>
      <c r="K79" s="298"/>
      <c r="L79" s="47" t="s">
        <v>12</v>
      </c>
      <c r="M79" s="46"/>
      <c r="N79" s="45"/>
      <c r="O79" s="44"/>
      <c r="P79" s="43" t="s">
        <v>24</v>
      </c>
      <c r="Q79" s="42">
        <v>0</v>
      </c>
    </row>
    <row r="80" spans="1:17" ht="19.5" customHeight="1">
      <c r="A80" s="290" t="s">
        <v>11</v>
      </c>
      <c r="B80" s="290"/>
      <c r="C80" s="290"/>
      <c r="D80" s="290"/>
      <c r="E80" s="290"/>
      <c r="F80" s="290"/>
      <c r="G80" s="290"/>
      <c r="H80" s="290"/>
      <c r="I80" s="2"/>
      <c r="J80" s="270"/>
      <c r="K80" s="299"/>
      <c r="L80" s="41" t="s">
        <v>10</v>
      </c>
      <c r="M80" s="40"/>
      <c r="N80" s="39"/>
      <c r="O80" s="38"/>
      <c r="P80" s="37" t="s">
        <v>24</v>
      </c>
      <c r="Q80" s="36">
        <v>133</v>
      </c>
    </row>
    <row r="81" spans="1:17" ht="19.5" customHeight="1">
      <c r="A81" s="290"/>
      <c r="B81" s="290"/>
      <c r="C81" s="290"/>
      <c r="D81" s="290"/>
      <c r="E81" s="290"/>
      <c r="F81" s="290"/>
      <c r="G81" s="290"/>
      <c r="H81" s="290"/>
      <c r="I81" s="2"/>
      <c r="J81" s="270"/>
      <c r="K81" s="34" t="s">
        <v>9</v>
      </c>
      <c r="L81" s="33"/>
      <c r="M81" s="33"/>
      <c r="N81" s="33"/>
      <c r="O81" s="32"/>
      <c r="P81" s="35" t="s">
        <v>24</v>
      </c>
      <c r="Q81" s="31">
        <v>0</v>
      </c>
    </row>
    <row r="82" spans="1:17" ht="19.5" customHeight="1">
      <c r="A82" s="12" t="s">
        <v>8</v>
      </c>
      <c r="B82" s="2"/>
      <c r="C82" s="2"/>
      <c r="D82" s="2"/>
      <c r="E82" s="2"/>
      <c r="F82" s="3"/>
      <c r="G82" s="2"/>
      <c r="H82" s="2"/>
      <c r="I82" s="2"/>
      <c r="J82" s="270"/>
      <c r="K82" s="34" t="s">
        <v>7</v>
      </c>
      <c r="L82" s="33"/>
      <c r="M82" s="33"/>
      <c r="N82" s="33"/>
      <c r="O82" s="32"/>
      <c r="P82" s="35" t="s">
        <v>24</v>
      </c>
      <c r="Q82" s="31">
        <v>0</v>
      </c>
    </row>
    <row r="83" spans="1:17" ht="19.5" customHeight="1">
      <c r="A83" s="290" t="s">
        <v>6</v>
      </c>
      <c r="B83" s="290"/>
      <c r="C83" s="290"/>
      <c r="D83" s="290"/>
      <c r="E83" s="290"/>
      <c r="F83" s="290"/>
      <c r="G83" s="290"/>
      <c r="H83" s="290"/>
      <c r="I83" s="2"/>
      <c r="J83" s="271"/>
      <c r="K83" s="34" t="s">
        <v>5</v>
      </c>
      <c r="L83" s="33"/>
      <c r="M83" s="33"/>
      <c r="N83" s="33"/>
      <c r="O83" s="32"/>
      <c r="P83" s="35" t="s">
        <v>24</v>
      </c>
      <c r="Q83" s="31">
        <v>237520</v>
      </c>
    </row>
    <row r="84" spans="1:17" ht="19.5" customHeight="1">
      <c r="A84" s="290"/>
      <c r="B84" s="290"/>
      <c r="C84" s="290"/>
      <c r="D84" s="290"/>
      <c r="E84" s="290"/>
      <c r="F84" s="290"/>
      <c r="G84" s="290"/>
      <c r="H84" s="290"/>
      <c r="I84" s="2"/>
      <c r="J84" s="308" t="s">
        <v>4</v>
      </c>
      <c r="K84" s="30" t="s">
        <v>3</v>
      </c>
      <c r="L84" s="29"/>
      <c r="M84" s="29"/>
      <c r="N84" s="29"/>
      <c r="O84" s="28"/>
      <c r="P84" s="105" t="s">
        <v>24</v>
      </c>
      <c r="Q84" s="26">
        <v>51686</v>
      </c>
    </row>
    <row r="85" spans="1:17" ht="19.5" customHeight="1">
      <c r="A85" s="4"/>
      <c r="B85" s="2"/>
      <c r="C85" s="2"/>
      <c r="D85" s="2"/>
      <c r="E85" s="2"/>
      <c r="F85" s="3"/>
      <c r="G85" s="2"/>
      <c r="H85" s="2"/>
      <c r="I85" s="2"/>
      <c r="J85" s="309"/>
      <c r="K85" s="19"/>
      <c r="L85" s="18" t="s">
        <v>2</v>
      </c>
      <c r="M85" s="17"/>
      <c r="N85" s="16"/>
      <c r="O85" s="15"/>
      <c r="P85" s="164" t="s">
        <v>24</v>
      </c>
      <c r="Q85" s="13">
        <v>50693</v>
      </c>
    </row>
    <row r="86" spans="1:17" ht="19.5" customHeight="1">
      <c r="A86" s="2"/>
      <c r="B86" s="2"/>
      <c r="C86" s="2"/>
      <c r="D86" s="2"/>
      <c r="E86" s="2"/>
      <c r="F86" s="3"/>
      <c r="G86" s="2"/>
      <c r="H86" s="2"/>
      <c r="I86" s="2"/>
      <c r="J86" s="309"/>
      <c r="K86" s="19"/>
      <c r="L86" s="25"/>
      <c r="M86" s="24" t="s">
        <v>0</v>
      </c>
      <c r="N86" s="23"/>
      <c r="O86" s="22"/>
      <c r="P86" s="253" t="s">
        <v>24</v>
      </c>
      <c r="Q86" s="20">
        <v>15627</v>
      </c>
    </row>
    <row r="87" spans="1:17" ht="19.5" customHeight="1">
      <c r="A87" s="4"/>
      <c r="B87" s="2"/>
      <c r="C87" s="2"/>
      <c r="D87" s="2"/>
      <c r="E87" s="2"/>
      <c r="F87" s="3"/>
      <c r="G87" s="2"/>
      <c r="H87" s="2"/>
      <c r="I87" s="2"/>
      <c r="J87" s="309"/>
      <c r="K87" s="19"/>
      <c r="L87" s="18" t="s">
        <v>1</v>
      </c>
      <c r="M87" s="17"/>
      <c r="N87" s="16"/>
      <c r="O87" s="15"/>
      <c r="P87" s="164" t="s">
        <v>24</v>
      </c>
      <c r="Q87" s="13">
        <v>993</v>
      </c>
    </row>
    <row r="88" spans="1:17" ht="19.5" customHeight="1">
      <c r="A88" s="12"/>
      <c r="B88" s="2"/>
      <c r="C88" s="2"/>
      <c r="D88" s="2"/>
      <c r="E88" s="2"/>
      <c r="F88" s="3"/>
      <c r="G88" s="2"/>
      <c r="H88" s="2"/>
      <c r="I88" s="2"/>
      <c r="J88" s="310"/>
      <c r="K88" s="11"/>
      <c r="L88" s="10"/>
      <c r="M88" s="9" t="s">
        <v>0</v>
      </c>
      <c r="N88" s="8"/>
      <c r="O88" s="7"/>
      <c r="P88" s="152" t="s">
        <v>24</v>
      </c>
      <c r="Q88" s="5">
        <v>0</v>
      </c>
    </row>
    <row r="89" spans="1:17" ht="19.5" customHeight="1">
      <c r="A89" s="4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9.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mergeCells count="47">
    <mergeCell ref="A83:H84"/>
    <mergeCell ref="A28:A35"/>
    <mergeCell ref="B30:F30"/>
    <mergeCell ref="J30:J33"/>
    <mergeCell ref="J34:J44"/>
    <mergeCell ref="A36:A41"/>
    <mergeCell ref="A80:H81"/>
    <mergeCell ref="D45:E45"/>
    <mergeCell ref="J45:J83"/>
    <mergeCell ref="E46:F46"/>
    <mergeCell ref="C48:E50"/>
    <mergeCell ref="G48:G50"/>
    <mergeCell ref="H48:H50"/>
    <mergeCell ref="B51:C53"/>
    <mergeCell ref="D53:F53"/>
    <mergeCell ref="J84:J88"/>
    <mergeCell ref="L36:N36"/>
    <mergeCell ref="A42:A53"/>
    <mergeCell ref="B42:B50"/>
    <mergeCell ref="C42:F42"/>
    <mergeCell ref="C44:C47"/>
    <mergeCell ref="K45:K54"/>
    <mergeCell ref="A54:A56"/>
    <mergeCell ref="K55:K68"/>
    <mergeCell ref="A57:A63"/>
    <mergeCell ref="L60:L64"/>
    <mergeCell ref="A64:A78"/>
    <mergeCell ref="L66:L67"/>
    <mergeCell ref="K69:K75"/>
    <mergeCell ref="B75:C78"/>
    <mergeCell ref="K76:K80"/>
    <mergeCell ref="G9:H9"/>
    <mergeCell ref="L24:M26"/>
    <mergeCell ref="A2:Q2"/>
    <mergeCell ref="A3:B3"/>
    <mergeCell ref="C3:G3"/>
    <mergeCell ref="A4:B4"/>
    <mergeCell ref="G5:H5"/>
    <mergeCell ref="G6:H6"/>
    <mergeCell ref="J6:J29"/>
    <mergeCell ref="G7:H7"/>
    <mergeCell ref="G8:H8"/>
    <mergeCell ref="G10:H10"/>
    <mergeCell ref="G11:H11"/>
    <mergeCell ref="A13:A21"/>
    <mergeCell ref="B17:E17"/>
    <mergeCell ref="A22:A27"/>
  </mergeCells>
  <phoneticPr fontId="2"/>
  <printOptions horizontalCentered="1"/>
  <pageMargins left="0.59055118110236215" right="0.59055118110236215" top="0.39370078740157477" bottom="0.5905511811023621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芝山町</vt:lpstr>
      <vt:lpstr>睦沢町</vt:lpstr>
      <vt:lpstr>長柄町</vt:lpstr>
      <vt:lpstr>芝山町!Print_Area</vt:lpstr>
      <vt:lpstr>長柄町!Print_Area</vt:lpstr>
      <vt:lpstr>睦沢町!Print_Area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2025-11-26T06:11:48Z</dcterms:created>
  <dcterms:modified xsi:type="dcterms:W3CDTF">2025-11-26T07:39:33Z</dcterms:modified>
</cp:coreProperties>
</file>