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activeTab="0"/>
  </bookViews>
  <sheets>
    <sheet name="千葉市１" sheetId="1" r:id="rId1"/>
    <sheet name="千葉市２" sheetId="2" r:id="rId2"/>
    <sheet name="銚子市" sheetId="3" r:id="rId3"/>
    <sheet name="市川市" sheetId="4" r:id="rId4"/>
    <sheet name="船橋市" sheetId="5" r:id="rId5"/>
    <sheet name="野田市" sheetId="6" r:id="rId6"/>
    <sheet name="茂原市" sheetId="7" r:id="rId7"/>
    <sheet name="柏市" sheetId="8" r:id="rId8"/>
    <sheet name="流山市" sheetId="9" r:id="rId9"/>
    <sheet name="我孫子市" sheetId="10" r:id="rId10"/>
    <sheet name="香取市" sheetId="11" r:id="rId11"/>
  </sheets>
  <definedNames/>
  <calcPr fullCalcOnLoad="1"/>
</workbook>
</file>

<file path=xl/sharedStrings.xml><?xml version="1.0" encoding="utf-8"?>
<sst xmlns="http://schemas.openxmlformats.org/spreadsheetml/2006/main" count="966" uniqueCount="110">
  <si>
    <t>う</t>
  </si>
  <si>
    <t>面積（m2）</t>
  </si>
  <si>
    <t>売却面積（m2）</t>
  </si>
  <si>
    <t>非売却分（m2）</t>
  </si>
  <si>
    <t>売却済分（m2）</t>
  </si>
  <si>
    <t>未売却分（m2）</t>
  </si>
  <si>
    <t>売却予定面積（m2）</t>
  </si>
  <si>
    <t>宅地造成事業（臨海・その他）の経営状況（法非適）</t>
  </si>
  <si>
    <t>（金額：千円）</t>
  </si>
  <si>
    <t>項目　　／　年度</t>
  </si>
  <si>
    <t>事業開始年月日</t>
  </si>
  <si>
    <t>収益的収支</t>
  </si>
  <si>
    <t>総収益A</t>
  </si>
  <si>
    <t>宅地造成計画及び造成地処分状況</t>
  </si>
  <si>
    <t>※総事業費（千円）</t>
  </si>
  <si>
    <t>うち</t>
  </si>
  <si>
    <t>営業収益</t>
  </si>
  <si>
    <t>※総面積（㎡）</t>
  </si>
  <si>
    <t>土地売却収益</t>
  </si>
  <si>
    <t>ち</t>
  </si>
  <si>
    <t>受託工事収益</t>
  </si>
  <si>
    <t>繰入金</t>
  </si>
  <si>
    <t>総費用Ｂ</t>
  </si>
  <si>
    <t>事業費（千円）</t>
  </si>
  <si>
    <t>うち</t>
  </si>
  <si>
    <t>営業費用</t>
  </si>
  <si>
    <t>う</t>
  </si>
  <si>
    <t>職員給与費</t>
  </si>
  <si>
    <t>※うち当年度</t>
  </si>
  <si>
    <t>ち</t>
  </si>
  <si>
    <t>受託工事費</t>
  </si>
  <si>
    <t>完成分</t>
  </si>
  <si>
    <t>支払利息</t>
  </si>
  <si>
    <t>※翌年度</t>
  </si>
  <si>
    <t>収支差引（Ａ－Ｂ）Ｃ</t>
  </si>
  <si>
    <t>以降分</t>
  </si>
  <si>
    <t>資本的収支</t>
  </si>
  <si>
    <t>資本的収入Ｄ</t>
  </si>
  <si>
    <t>う</t>
  </si>
  <si>
    <t>地方債</t>
  </si>
  <si>
    <t>売却代金（千円）</t>
  </si>
  <si>
    <t>ち</t>
  </si>
  <si>
    <t>資本的支出Ｅ</t>
  </si>
  <si>
    <t>完成地の</t>
  </si>
  <si>
    <t>う</t>
  </si>
  <si>
    <t>建設改良費</t>
  </si>
  <si>
    <t>内訳</t>
  </si>
  <si>
    <t>ち</t>
  </si>
  <si>
    <t>地方債償還金Ｆ</t>
  </si>
  <si>
    <t>収支差引（Ｄ－Ｅ）Ｇ</t>
  </si>
  <si>
    <t>職</t>
  </si>
  <si>
    <t>収支再差引（Ｃ＋Ｇ）Ｈ</t>
  </si>
  <si>
    <t>員</t>
  </si>
  <si>
    <t>積立金Ｉ</t>
  </si>
  <si>
    <t>数</t>
  </si>
  <si>
    <t>前年度からの繰越金Ｊ</t>
  </si>
  <si>
    <t>注：「宅地造成計画及び造成地処分状況」欄中、土地区画整理法に基づく</t>
  </si>
  <si>
    <t>前年度繰上充用金Ｋ</t>
  </si>
  <si>
    <t>形式収支（Ｈ－Ｉ＋Ｊ－Ｋ）Ｌ</t>
  </si>
  <si>
    <t>地方債現在高</t>
  </si>
  <si>
    <t>翌年度繰越すべき財源Ｍ</t>
  </si>
  <si>
    <t>実質収支（Ｌ－Ｍ）Ｎ</t>
  </si>
  <si>
    <t>収益的収支比率</t>
  </si>
  <si>
    <t>赤字比率</t>
  </si>
  <si>
    <t>※完成分</t>
  </si>
  <si>
    <t>当年度状況</t>
  </si>
  <si>
    <t>損益勘定所属職員数（人）</t>
  </si>
  <si>
    <t>資本勘定所属職員数（人）</t>
  </si>
  <si>
    <t>計（人）</t>
  </si>
  <si>
    <t>m2当たり売却予定価格（円）</t>
  </si>
  <si>
    <t>事業名　　　　　　　　　　　　　　　　　　　　　　</t>
  </si>
  <si>
    <t>　　ものは、※のみ記入</t>
  </si>
  <si>
    <t>※m2当たり造成単価（円）</t>
  </si>
  <si>
    <t>m2当たり売却単価（円）</t>
  </si>
  <si>
    <t>団体名　千葉市　　　　　　　　　　　　　　　　　　　　　　　　　</t>
  </si>
  <si>
    <t>事業名　土地区画整理事業　　　　　　　　　　　　　　　　　　</t>
  </si>
  <si>
    <t>平成16年度</t>
  </si>
  <si>
    <t>事業名　市街地再開発事業　　　　　　　　　　　　　　　　　　　　　</t>
  </si>
  <si>
    <t>平成17年度</t>
  </si>
  <si>
    <t>団体名　千葉市　　　　　　　　　　　　　　　　　　　　　　　　</t>
  </si>
  <si>
    <t>平成18年度</t>
  </si>
  <si>
    <t>平成16年度</t>
  </si>
  <si>
    <t>平成17年度</t>
  </si>
  <si>
    <t>平成18年度</t>
  </si>
  <si>
    <t>団体名　　　銚子市　　　　　　　　　　　　　　　　　　　　　　</t>
  </si>
  <si>
    <t>事業名　　　臨海土地造成　　　　　　</t>
  </si>
  <si>
    <t>事業名　　宅地造成事業（その他造成）　　　　　　　　　　　　　　　　　　　　</t>
  </si>
  <si>
    <t>団体名　船　橋　市　　　　　　　　　　　　　　　　　　　　　　　　</t>
  </si>
  <si>
    <t>うち</t>
  </si>
  <si>
    <t>団体名　野田市　　　　　　　　　　　　　　　　　　　　　　　　　</t>
  </si>
  <si>
    <t>事業名　　土地区画整理事業　　　　　　　　　　　　　　　　　　　　</t>
  </si>
  <si>
    <t>宅地造成（その他）</t>
  </si>
  <si>
    <t>団体名　　　　柏市</t>
  </si>
  <si>
    <t>事業名　　　　　　　南柏駅東口</t>
  </si>
  <si>
    <t>団体名　茂原市　　　　　　　　　　　　　　　　　　　　　　　　</t>
  </si>
  <si>
    <t>団体名　　　流山市　　　　　　　　　　　　　　　　　　　</t>
  </si>
  <si>
    <t>事業名　　土地区画整理事業（西平井・鰭ヶ崎地区）　　　　　　　　　</t>
  </si>
  <si>
    <t>平成11年3月1日</t>
  </si>
  <si>
    <t>団体名　　　　　我　孫　子　市　　　　　　　　　　　　　</t>
  </si>
  <si>
    <t>事業名　　　　宅地造成事業（その他）　　　　　　　</t>
  </si>
  <si>
    <t>△　18,349</t>
  </si>
  <si>
    <t>△　18,168</t>
  </si>
  <si>
    <t xml:space="preserve"> △　18,067</t>
  </si>
  <si>
    <t>△　18,046</t>
  </si>
  <si>
    <t>△　18,105</t>
  </si>
  <si>
    <t>△　18,067</t>
  </si>
  <si>
    <t>団体名　　香取市　　　　　　　　　　　　　　　　　　　</t>
  </si>
  <si>
    <t>事業名　　宅地造成事業（その他造成）　　　　　</t>
  </si>
  <si>
    <t>団体名　　　　　　　　　　　　　　　　　　　　　　　　　</t>
  </si>
  <si>
    <t>市川市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</si>
</sst>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#,##0_ "/>
    <numFmt numFmtId="183" formatCode="#,##0.0;[Red]\-#,##0.0"/>
    <numFmt numFmtId="184" formatCode="#,##0;&quot;▲ &quot;#,##0"/>
    <numFmt numFmtId="185" formatCode="#,##0;&quot;△ &quot;#,##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0" fillId="0" borderId="30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35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38" fontId="0" fillId="0" borderId="13" xfId="49" applyBorder="1" applyAlignment="1">
      <alignment/>
    </xf>
    <xf numFmtId="38" fontId="0" fillId="0" borderId="16" xfId="49" applyBorder="1" applyAlignment="1">
      <alignment/>
    </xf>
    <xf numFmtId="38" fontId="0" fillId="0" borderId="10" xfId="49" applyBorder="1" applyAlignment="1">
      <alignment/>
    </xf>
    <xf numFmtId="38" fontId="0" fillId="0" borderId="11" xfId="49" applyBorder="1" applyAlignment="1">
      <alignment/>
    </xf>
    <xf numFmtId="182" fontId="0" fillId="0" borderId="10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34" xfId="0" applyNumberFormat="1" applyBorder="1" applyAlignment="1">
      <alignment/>
    </xf>
    <xf numFmtId="182" fontId="0" fillId="0" borderId="44" xfId="0" applyNumberFormat="1" applyBorder="1" applyAlignment="1">
      <alignment/>
    </xf>
    <xf numFmtId="38" fontId="0" fillId="0" borderId="31" xfId="49" applyBorder="1" applyAlignment="1">
      <alignment/>
    </xf>
    <xf numFmtId="38" fontId="0" fillId="0" borderId="32" xfId="49" applyBorder="1" applyAlignment="1">
      <alignment/>
    </xf>
    <xf numFmtId="38" fontId="0" fillId="0" borderId="0" xfId="49" applyBorder="1" applyAlignment="1">
      <alignment/>
    </xf>
    <xf numFmtId="38" fontId="0" fillId="0" borderId="36" xfId="49" applyBorder="1" applyAlignment="1">
      <alignment/>
    </xf>
    <xf numFmtId="38" fontId="0" fillId="0" borderId="28" xfId="49" applyBorder="1" applyAlignment="1">
      <alignment/>
    </xf>
    <xf numFmtId="38" fontId="0" fillId="0" borderId="37" xfId="49" applyBorder="1" applyAlignment="1">
      <alignment/>
    </xf>
    <xf numFmtId="183" fontId="0" fillId="0" borderId="10" xfId="49" applyNumberFormat="1" applyBorder="1" applyAlignment="1">
      <alignment/>
    </xf>
    <xf numFmtId="0" fontId="8" fillId="0" borderId="20" xfId="0" applyFont="1" applyBorder="1" applyAlignment="1">
      <alignment vertical="center"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0" xfId="49" applyNumberFormat="1" applyFont="1" applyBorder="1" applyAlignment="1">
      <alignment/>
    </xf>
    <xf numFmtId="38" fontId="0" fillId="0" borderId="34" xfId="49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8" fontId="0" fillId="0" borderId="44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47" xfId="49" applyFon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31" xfId="0" applyNumberFormat="1" applyBorder="1" applyAlignment="1">
      <alignment/>
    </xf>
    <xf numFmtId="185" fontId="0" fillId="0" borderId="32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36" xfId="0" applyNumberForma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3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7" xfId="0" applyNumberFormat="1" applyBorder="1" applyAlignment="1">
      <alignment/>
    </xf>
    <xf numFmtId="38" fontId="5" fillId="0" borderId="0" xfId="49" applyFont="1" applyAlignment="1">
      <alignment horizontal="center"/>
    </xf>
    <xf numFmtId="38" fontId="7" fillId="0" borderId="20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3" fillId="0" borderId="22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13" xfId="49" applyFont="1" applyFill="1" applyBorder="1" applyAlignment="1">
      <alignment/>
    </xf>
    <xf numFmtId="38" fontId="3" fillId="0" borderId="12" xfId="49" applyFont="1" applyBorder="1" applyAlignment="1">
      <alignment/>
    </xf>
    <xf numFmtId="38" fontId="3" fillId="0" borderId="21" xfId="49" applyFont="1" applyBorder="1" applyAlignment="1">
      <alignment horizontal="center" vertical="center"/>
    </xf>
    <xf numFmtId="38" fontId="3" fillId="0" borderId="10" xfId="49" applyFont="1" applyBorder="1" applyAlignment="1">
      <alignment/>
    </xf>
    <xf numFmtId="38" fontId="3" fillId="0" borderId="14" xfId="49" applyFont="1" applyBorder="1" applyAlignment="1">
      <alignment/>
    </xf>
    <xf numFmtId="38" fontId="3" fillId="0" borderId="23" xfId="49" applyFont="1" applyFill="1" applyBorder="1" applyAlignment="1">
      <alignment/>
    </xf>
    <xf numFmtId="38" fontId="3" fillId="0" borderId="13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9" xfId="49" applyFont="1" applyBorder="1" applyAlignment="1">
      <alignment/>
    </xf>
    <xf numFmtId="38" fontId="3" fillId="0" borderId="23" xfId="49" applyFont="1" applyBorder="1" applyAlignment="1">
      <alignment horizontal="center"/>
    </xf>
    <xf numFmtId="38" fontId="3" fillId="0" borderId="23" xfId="49" applyFont="1" applyBorder="1" applyAlignment="1">
      <alignment/>
    </xf>
    <xf numFmtId="38" fontId="3" fillId="0" borderId="21" xfId="49" applyFont="1" applyFill="1" applyBorder="1" applyAlignment="1">
      <alignment/>
    </xf>
    <xf numFmtId="38" fontId="3" fillId="0" borderId="22" xfId="49" applyFont="1" applyBorder="1" applyAlignment="1">
      <alignment horizontal="center"/>
    </xf>
    <xf numFmtId="38" fontId="2" fillId="0" borderId="1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184" fontId="0" fillId="0" borderId="10" xfId="49" applyNumberFormat="1" applyBorder="1" applyAlignment="1">
      <alignment/>
    </xf>
    <xf numFmtId="184" fontId="0" fillId="0" borderId="16" xfId="49" applyNumberFormat="1" applyBorder="1" applyAlignment="1">
      <alignment/>
    </xf>
    <xf numFmtId="38" fontId="3" fillId="0" borderId="34" xfId="49" applyFont="1" applyFill="1" applyBorder="1" applyAlignment="1">
      <alignment/>
    </xf>
    <xf numFmtId="38" fontId="3" fillId="0" borderId="30" xfId="49" applyFont="1" applyBorder="1" applyAlignment="1">
      <alignment/>
    </xf>
    <xf numFmtId="38" fontId="3" fillId="0" borderId="35" xfId="49" applyFont="1" applyBorder="1" applyAlignment="1">
      <alignment/>
    </xf>
    <xf numFmtId="38" fontId="3" fillId="0" borderId="35" xfId="49" applyFont="1" applyBorder="1" applyAlignment="1">
      <alignment vertical="top"/>
    </xf>
    <xf numFmtId="38" fontId="3" fillId="0" borderId="33" xfId="49" applyFont="1" applyBorder="1" applyAlignment="1">
      <alignment/>
    </xf>
    <xf numFmtId="184" fontId="0" fillId="0" borderId="48" xfId="49" applyNumberFormat="1" applyBorder="1" applyAlignment="1">
      <alignment/>
    </xf>
    <xf numFmtId="184" fontId="0" fillId="0" borderId="49" xfId="49" applyNumberFormat="1" applyBorder="1" applyAlignment="1">
      <alignment/>
    </xf>
    <xf numFmtId="184" fontId="0" fillId="0" borderId="13" xfId="49" applyNumberFormat="1" applyBorder="1" applyAlignment="1">
      <alignment/>
    </xf>
    <xf numFmtId="184" fontId="0" fillId="0" borderId="43" xfId="0" applyNumberFormat="1" applyBorder="1" applyAlignment="1">
      <alignment/>
    </xf>
    <xf numFmtId="184" fontId="0" fillId="0" borderId="50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43" xfId="49" applyNumberFormat="1" applyBorder="1" applyAlignment="1">
      <alignment/>
    </xf>
    <xf numFmtId="184" fontId="0" fillId="0" borderId="50" xfId="49" applyNumberFormat="1" applyBorder="1" applyAlignment="1">
      <alignment/>
    </xf>
    <xf numFmtId="184" fontId="0" fillId="0" borderId="15" xfId="49" applyNumberFormat="1" applyBorder="1" applyAlignment="1">
      <alignment/>
    </xf>
    <xf numFmtId="184" fontId="0" fillId="0" borderId="14" xfId="49" applyNumberFormat="1" applyBorder="1" applyAlignment="1">
      <alignment/>
    </xf>
    <xf numFmtId="184" fontId="0" fillId="0" borderId="24" xfId="49" applyNumberFormat="1" applyBorder="1" applyAlignment="1">
      <alignment/>
    </xf>
    <xf numFmtId="184" fontId="0" fillId="0" borderId="12" xfId="49" applyNumberFormat="1" applyBorder="1" applyAlignment="1">
      <alignment/>
    </xf>
    <xf numFmtId="184" fontId="0" fillId="0" borderId="10" xfId="49" applyNumberFormat="1" applyFont="1" applyBorder="1" applyAlignment="1">
      <alignment horizontal="right"/>
    </xf>
    <xf numFmtId="184" fontId="0" fillId="0" borderId="16" xfId="49" applyNumberFormat="1" applyFont="1" applyBorder="1" applyAlignment="1">
      <alignment horizontal="right"/>
    </xf>
    <xf numFmtId="184" fontId="0" fillId="0" borderId="22" xfId="49" applyNumberFormat="1" applyFont="1" applyBorder="1" applyAlignment="1">
      <alignment/>
    </xf>
    <xf numFmtId="184" fontId="0" fillId="0" borderId="51" xfId="49" applyNumberFormat="1" applyFont="1" applyBorder="1" applyAlignment="1">
      <alignment/>
    </xf>
    <xf numFmtId="184" fontId="0" fillId="0" borderId="52" xfId="49" applyNumberFormat="1" applyFont="1" applyBorder="1" applyAlignment="1">
      <alignment/>
    </xf>
    <xf numFmtId="184" fontId="0" fillId="0" borderId="53" xfId="49" applyNumberFormat="1" applyFont="1" applyBorder="1" applyAlignment="1">
      <alignment/>
    </xf>
    <xf numFmtId="184" fontId="0" fillId="0" borderId="13" xfId="0" applyNumberFormat="1" applyBorder="1" applyAlignment="1">
      <alignment/>
    </xf>
    <xf numFmtId="183" fontId="0" fillId="0" borderId="13" xfId="49" applyNumberFormat="1" applyBorder="1" applyAlignment="1">
      <alignment/>
    </xf>
    <xf numFmtId="183" fontId="0" fillId="0" borderId="16" xfId="49" applyNumberFormat="1" applyBorder="1" applyAlignment="1">
      <alignment/>
    </xf>
    <xf numFmtId="183" fontId="0" fillId="0" borderId="31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32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30" xfId="0" applyNumberFormat="1" applyBorder="1" applyAlignment="1">
      <alignment/>
    </xf>
    <xf numFmtId="183" fontId="0" fillId="0" borderId="30" xfId="49" applyNumberFormat="1" applyBorder="1" applyAlignment="1">
      <alignment/>
    </xf>
    <xf numFmtId="183" fontId="0" fillId="0" borderId="31" xfId="49" applyNumberFormat="1" applyBorder="1" applyAlignment="1">
      <alignment/>
    </xf>
    <xf numFmtId="183" fontId="0" fillId="0" borderId="32" xfId="49" applyNumberFormat="1" applyBorder="1" applyAlignment="1">
      <alignment/>
    </xf>
    <xf numFmtId="183" fontId="0" fillId="0" borderId="13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183" fontId="0" fillId="0" borderId="34" xfId="49" applyNumberFormat="1" applyFont="1" applyBorder="1" applyAlignment="1">
      <alignment/>
    </xf>
    <xf numFmtId="183" fontId="0" fillId="0" borderId="31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38" fontId="0" fillId="0" borderId="43" xfId="49" applyBorder="1" applyAlignment="1">
      <alignment/>
    </xf>
    <xf numFmtId="38" fontId="0" fillId="0" borderId="50" xfId="49" applyBorder="1" applyAlignment="1">
      <alignment/>
    </xf>
    <xf numFmtId="38" fontId="0" fillId="0" borderId="10" xfId="49" applyBorder="1" applyAlignment="1">
      <alignment/>
    </xf>
    <xf numFmtId="38" fontId="0" fillId="0" borderId="16" xfId="49" applyBorder="1" applyAlignment="1">
      <alignment/>
    </xf>
    <xf numFmtId="3" fontId="25" fillId="0" borderId="16" xfId="0" applyNumberFormat="1" applyFont="1" applyBorder="1" applyAlignment="1">
      <alignment/>
    </xf>
    <xf numFmtId="38" fontId="0" fillId="0" borderId="12" xfId="49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49" applyNumberFormat="1" applyBorder="1" applyAlignment="1">
      <alignment/>
    </xf>
    <xf numFmtId="3" fontId="0" fillId="0" borderId="10" xfId="49" applyNumberFormat="1" applyBorder="1" applyAlignment="1">
      <alignment/>
    </xf>
    <xf numFmtId="3" fontId="0" fillId="0" borderId="14" xfId="49" applyNumberFormat="1" applyBorder="1" applyAlignment="1">
      <alignment/>
    </xf>
    <xf numFmtId="3" fontId="0" fillId="0" borderId="24" xfId="49" applyNumberFormat="1" applyBorder="1" applyAlignment="1">
      <alignment/>
    </xf>
    <xf numFmtId="3" fontId="0" fillId="0" borderId="12" xfId="49" applyNumberFormat="1" applyBorder="1" applyAlignment="1">
      <alignment/>
    </xf>
    <xf numFmtId="3" fontId="0" fillId="0" borderId="15" xfId="49" applyNumberFormat="1" applyBorder="1" applyAlignment="1">
      <alignment/>
    </xf>
    <xf numFmtId="0" fontId="0" fillId="0" borderId="39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28" xfId="49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38" fontId="0" fillId="0" borderId="30" xfId="49" applyBorder="1" applyAlignment="1">
      <alignment/>
    </xf>
    <xf numFmtId="38" fontId="0" fillId="0" borderId="31" xfId="49" applyBorder="1" applyAlignment="1">
      <alignment/>
    </xf>
    <xf numFmtId="38" fontId="0" fillId="0" borderId="0" xfId="49" applyAlignment="1">
      <alignment/>
    </xf>
    <xf numFmtId="38" fontId="0" fillId="0" borderId="0" xfId="49" applyAlignment="1">
      <alignment vertical="center"/>
    </xf>
    <xf numFmtId="38" fontId="0" fillId="0" borderId="25" xfId="49" applyBorder="1" applyAlignment="1">
      <alignment/>
    </xf>
    <xf numFmtId="38" fontId="0" fillId="0" borderId="25" xfId="49" applyFill="1" applyBorder="1" applyAlignment="1">
      <alignment/>
    </xf>
    <xf numFmtId="38" fontId="0" fillId="0" borderId="27" xfId="49" applyFill="1" applyBorder="1" applyAlignment="1">
      <alignment/>
    </xf>
    <xf numFmtId="38" fontId="0" fillId="0" borderId="28" xfId="49" applyFill="1" applyBorder="1" applyAlignment="1">
      <alignment horizontal="center" vertical="center" shrinkToFit="1"/>
    </xf>
    <xf numFmtId="38" fontId="0" fillId="0" borderId="37" xfId="49" applyFill="1" applyBorder="1" applyAlignment="1">
      <alignment horizontal="center" vertical="center" shrinkToFit="1"/>
    </xf>
    <xf numFmtId="38" fontId="0" fillId="0" borderId="38" xfId="49" applyBorder="1" applyAlignment="1">
      <alignment/>
    </xf>
    <xf numFmtId="38" fontId="0" fillId="0" borderId="26" xfId="49" applyBorder="1" applyAlignment="1">
      <alignment/>
    </xf>
    <xf numFmtId="38" fontId="0" fillId="0" borderId="28" xfId="49" applyBorder="1" applyAlignment="1">
      <alignment/>
    </xf>
    <xf numFmtId="38" fontId="0" fillId="0" borderId="42" xfId="49" applyBorder="1" applyAlignment="1">
      <alignment/>
    </xf>
    <xf numFmtId="38" fontId="0" fillId="0" borderId="20" xfId="49" applyBorder="1" applyAlignment="1">
      <alignment/>
    </xf>
    <xf numFmtId="38" fontId="0" fillId="0" borderId="0" xfId="49" applyBorder="1" applyAlignment="1">
      <alignment/>
    </xf>
    <xf numFmtId="38" fontId="0" fillId="0" borderId="43" xfId="49" applyBorder="1" applyAlignment="1">
      <alignment/>
    </xf>
    <xf numFmtId="38" fontId="0" fillId="0" borderId="50" xfId="49" applyBorder="1" applyAlignment="1">
      <alignment/>
    </xf>
    <xf numFmtId="38" fontId="0" fillId="0" borderId="10" xfId="49" applyBorder="1" applyAlignment="1">
      <alignment/>
    </xf>
    <xf numFmtId="38" fontId="0" fillId="0" borderId="16" xfId="49" applyBorder="1" applyAlignment="1">
      <alignment/>
    </xf>
    <xf numFmtId="38" fontId="0" fillId="0" borderId="15" xfId="49" applyBorder="1" applyAlignment="1">
      <alignment/>
    </xf>
    <xf numFmtId="38" fontId="0" fillId="0" borderId="14" xfId="49" applyBorder="1" applyAlignment="1">
      <alignment/>
    </xf>
    <xf numFmtId="38" fontId="0" fillId="0" borderId="19" xfId="49" applyBorder="1" applyAlignment="1">
      <alignment/>
    </xf>
    <xf numFmtId="38" fontId="0" fillId="0" borderId="24" xfId="49" applyBorder="1" applyAlignment="1">
      <alignment/>
    </xf>
    <xf numFmtId="38" fontId="0" fillId="0" borderId="12" xfId="49" applyBorder="1" applyAlignment="1">
      <alignment/>
    </xf>
    <xf numFmtId="38" fontId="0" fillId="0" borderId="16" xfId="49" applyFill="1" applyBorder="1" applyAlignment="1">
      <alignment/>
    </xf>
    <xf numFmtId="38" fontId="0" fillId="0" borderId="11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39" xfId="49" applyFont="1" applyBorder="1" applyAlignment="1">
      <alignment/>
    </xf>
    <xf numFmtId="38" fontId="0" fillId="0" borderId="18" xfId="49" applyBorder="1" applyAlignment="1">
      <alignment horizontal="center"/>
    </xf>
    <xf numFmtId="38" fontId="0" fillId="0" borderId="29" xfId="49" applyBorder="1" applyAlignment="1">
      <alignment horizontal="center"/>
    </xf>
    <xf numFmtId="38" fontId="0" fillId="0" borderId="31" xfId="49" applyBorder="1" applyAlignment="1">
      <alignment/>
    </xf>
    <xf numFmtId="38" fontId="0" fillId="0" borderId="32" xfId="49" applyBorder="1" applyAlignment="1">
      <alignment/>
    </xf>
    <xf numFmtId="38" fontId="0" fillId="0" borderId="36" xfId="49" applyBorder="1" applyAlignment="1">
      <alignment/>
    </xf>
    <xf numFmtId="38" fontId="0" fillId="0" borderId="27" xfId="49" applyBorder="1" applyAlignment="1">
      <alignment/>
    </xf>
    <xf numFmtId="38" fontId="0" fillId="0" borderId="37" xfId="49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30" xfId="49" applyBorder="1" applyAlignment="1">
      <alignment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58" fontId="0" fillId="0" borderId="22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8" fontId="6" fillId="0" borderId="0" xfId="49" applyFont="1" applyAlignment="1">
      <alignment horizontal="center"/>
    </xf>
    <xf numFmtId="38" fontId="0" fillId="0" borderId="17" xfId="49" applyBorder="1" applyAlignment="1">
      <alignment horizontal="center" vertical="center" wrapText="1"/>
    </xf>
    <xf numFmtId="38" fontId="0" fillId="0" borderId="18" xfId="49" applyBorder="1" applyAlignment="1">
      <alignment horizontal="center" vertical="center" wrapText="1"/>
    </xf>
    <xf numFmtId="38" fontId="0" fillId="0" borderId="55" xfId="49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wrapText="1"/>
    </xf>
    <xf numFmtId="38" fontId="0" fillId="0" borderId="21" xfId="49" applyBorder="1" applyAlignment="1">
      <alignment horizontal="center" vertical="center" wrapText="1"/>
    </xf>
    <xf numFmtId="38" fontId="0" fillId="0" borderId="15" xfId="49" applyBorder="1" applyAlignment="1">
      <alignment horizontal="center" vertical="center" wrapText="1"/>
    </xf>
    <xf numFmtId="49" fontId="0" fillId="0" borderId="22" xfId="49" applyNumberFormat="1" applyFont="1" applyBorder="1" applyAlignment="1">
      <alignment horizontal="center"/>
    </xf>
    <xf numFmtId="49" fontId="0" fillId="0" borderId="20" xfId="49" applyNumberFormat="1" applyBorder="1" applyAlignment="1">
      <alignment horizontal="center"/>
    </xf>
    <xf numFmtId="49" fontId="0" fillId="0" borderId="52" xfId="49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76200</xdr:rowOff>
    </xdr:from>
    <xdr:to>
      <xdr:col>6</xdr:col>
      <xdr:colOff>200025</xdr:colOff>
      <xdr:row>1</xdr:row>
      <xdr:rowOff>66675</xdr:rowOff>
    </xdr:to>
    <xdr:sp>
      <xdr:nvSpPr>
        <xdr:cNvPr id="1" name="Oval 1"/>
        <xdr:cNvSpPr>
          <a:spLocks/>
        </xdr:cNvSpPr>
      </xdr:nvSpPr>
      <xdr:spPr>
        <a:xfrm>
          <a:off x="4600575" y="76200"/>
          <a:ext cx="838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19050</xdr:rowOff>
    </xdr:from>
    <xdr:to>
      <xdr:col>6</xdr:col>
      <xdr:colOff>123825</xdr:colOff>
      <xdr:row>1</xdr:row>
      <xdr:rowOff>76200</xdr:rowOff>
    </xdr:to>
    <xdr:sp>
      <xdr:nvSpPr>
        <xdr:cNvPr id="1" name="Oval 1"/>
        <xdr:cNvSpPr>
          <a:spLocks/>
        </xdr:cNvSpPr>
      </xdr:nvSpPr>
      <xdr:spPr>
        <a:xfrm>
          <a:off x="4657725" y="19050"/>
          <a:ext cx="70485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74</v>
      </c>
      <c r="B3" s="47"/>
      <c r="C3" s="47"/>
      <c r="D3" s="48"/>
      <c r="E3" s="51" t="s">
        <v>75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30"/>
      <c r="C4" s="31"/>
      <c r="D4" s="60" t="s">
        <v>76</v>
      </c>
      <c r="E4" s="60" t="s">
        <v>78</v>
      </c>
      <c r="F4" s="60" t="s">
        <v>80</v>
      </c>
      <c r="G4" s="54"/>
      <c r="H4" s="29" t="s">
        <v>9</v>
      </c>
      <c r="I4" s="30"/>
      <c r="J4" s="30"/>
      <c r="K4" s="30"/>
      <c r="L4" s="32"/>
      <c r="M4" s="60" t="s">
        <v>76</v>
      </c>
      <c r="N4" s="60" t="s">
        <v>78</v>
      </c>
      <c r="O4" s="61" t="s">
        <v>80</v>
      </c>
    </row>
    <row r="5" spans="1:15" ht="28.5" customHeight="1">
      <c r="A5" s="58" t="s">
        <v>10</v>
      </c>
      <c r="B5" s="59"/>
      <c r="C5" s="59"/>
      <c r="D5" s="253">
        <v>3170902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47">
        <v>2466</v>
      </c>
      <c r="N5" s="147">
        <v>9958</v>
      </c>
      <c r="O5" s="148">
        <v>7109</v>
      </c>
    </row>
    <row r="6" spans="1:15" ht="28.5" customHeight="1">
      <c r="A6" s="245" t="s">
        <v>13</v>
      </c>
      <c r="B6" s="19" t="s">
        <v>14</v>
      </c>
      <c r="C6" s="5"/>
      <c r="D6" s="69">
        <v>23102489</v>
      </c>
      <c r="E6" s="69">
        <v>19679089</v>
      </c>
      <c r="F6" s="70">
        <v>19679089</v>
      </c>
      <c r="G6" s="37"/>
      <c r="H6" s="246"/>
      <c r="I6" s="250" t="s">
        <v>15</v>
      </c>
      <c r="J6" s="22" t="s">
        <v>16</v>
      </c>
      <c r="K6" s="18"/>
      <c r="L6" s="16"/>
      <c r="M6" s="149">
        <v>2011</v>
      </c>
      <c r="N6" s="149">
        <v>9530</v>
      </c>
      <c r="O6" s="141">
        <v>6401</v>
      </c>
    </row>
    <row r="7" spans="1:15" ht="28.5" customHeight="1">
      <c r="A7" s="246"/>
      <c r="B7" s="19" t="s">
        <v>17</v>
      </c>
      <c r="C7" s="5"/>
      <c r="D7" s="69">
        <v>4068652</v>
      </c>
      <c r="E7" s="69">
        <v>3182939</v>
      </c>
      <c r="F7" s="70">
        <v>3182939</v>
      </c>
      <c r="G7" s="37"/>
      <c r="H7" s="246"/>
      <c r="I7" s="251"/>
      <c r="J7" s="20" t="s">
        <v>0</v>
      </c>
      <c r="K7" s="7" t="s">
        <v>18</v>
      </c>
      <c r="L7" s="1"/>
      <c r="M7" s="149">
        <v>2011</v>
      </c>
      <c r="N7" s="149">
        <v>9530</v>
      </c>
      <c r="O7" s="141">
        <v>6401</v>
      </c>
    </row>
    <row r="8" spans="1:15" ht="28.5" customHeight="1">
      <c r="A8" s="246"/>
      <c r="B8" s="19" t="s">
        <v>72</v>
      </c>
      <c r="C8" s="5"/>
      <c r="D8" s="71">
        <v>5678</v>
      </c>
      <c r="E8" s="72">
        <f>E6/E7*1000</f>
        <v>6182.6786501406405</v>
      </c>
      <c r="F8" s="70">
        <f>F6/F7*1000</f>
        <v>6182.6786501406405</v>
      </c>
      <c r="G8" s="37"/>
      <c r="H8" s="246"/>
      <c r="I8" s="251"/>
      <c r="J8" s="20" t="s">
        <v>19</v>
      </c>
      <c r="K8" s="6" t="s">
        <v>20</v>
      </c>
      <c r="L8" s="23"/>
      <c r="M8" s="149"/>
      <c r="N8" s="149"/>
      <c r="O8" s="141"/>
    </row>
    <row r="9" spans="1:15" ht="28.5" customHeight="1">
      <c r="A9" s="246"/>
      <c r="B9" s="19" t="s">
        <v>6</v>
      </c>
      <c r="C9" s="5"/>
      <c r="D9" s="69"/>
      <c r="E9" s="69"/>
      <c r="F9" s="70"/>
      <c r="G9" s="37"/>
      <c r="H9" s="246"/>
      <c r="I9" s="252"/>
      <c r="J9" s="24" t="s">
        <v>21</v>
      </c>
      <c r="K9" s="17"/>
      <c r="L9" s="25"/>
      <c r="M9" s="149">
        <v>455</v>
      </c>
      <c r="N9" s="149">
        <v>428</v>
      </c>
      <c r="O9" s="141">
        <v>708</v>
      </c>
    </row>
    <row r="10" spans="1:15" ht="28.5" customHeight="1">
      <c r="A10" s="246"/>
      <c r="B10" s="19" t="s">
        <v>69</v>
      </c>
      <c r="C10" s="5"/>
      <c r="D10" s="69"/>
      <c r="E10" s="69"/>
      <c r="F10" s="70"/>
      <c r="G10" s="37"/>
      <c r="H10" s="246"/>
      <c r="I10" s="4" t="s">
        <v>22</v>
      </c>
      <c r="J10" s="9"/>
      <c r="K10" s="9"/>
      <c r="L10" s="3"/>
      <c r="M10" s="149">
        <v>455</v>
      </c>
      <c r="N10" s="149">
        <v>428</v>
      </c>
      <c r="O10" s="141">
        <v>708</v>
      </c>
    </row>
    <row r="11" spans="1:15" ht="28.5" customHeight="1">
      <c r="A11" s="246"/>
      <c r="B11" s="40" t="s">
        <v>64</v>
      </c>
      <c r="C11" s="7" t="s">
        <v>23</v>
      </c>
      <c r="D11" s="69">
        <v>15101996</v>
      </c>
      <c r="E11" s="69">
        <v>11732152</v>
      </c>
      <c r="F11" s="70">
        <v>12022087</v>
      </c>
      <c r="G11" s="37"/>
      <c r="H11" s="246"/>
      <c r="I11" s="250" t="s">
        <v>24</v>
      </c>
      <c r="J11" s="22" t="s">
        <v>25</v>
      </c>
      <c r="K11" s="37"/>
      <c r="L11" s="16"/>
      <c r="M11" s="149">
        <v>455</v>
      </c>
      <c r="N11" s="149">
        <v>428</v>
      </c>
      <c r="O11" s="141">
        <v>708</v>
      </c>
    </row>
    <row r="12" spans="1:15" ht="28.5" customHeight="1">
      <c r="A12" s="246"/>
      <c r="B12" s="41"/>
      <c r="C12" s="7" t="s">
        <v>1</v>
      </c>
      <c r="D12" s="69">
        <v>3535431</v>
      </c>
      <c r="E12" s="69">
        <v>2668401</v>
      </c>
      <c r="F12" s="70">
        <v>2723626</v>
      </c>
      <c r="G12" s="37"/>
      <c r="H12" s="246"/>
      <c r="I12" s="251"/>
      <c r="J12" s="20" t="s">
        <v>26</v>
      </c>
      <c r="K12" s="7" t="s">
        <v>27</v>
      </c>
      <c r="L12" s="1"/>
      <c r="M12" s="149"/>
      <c r="N12" s="149"/>
      <c r="O12" s="141"/>
    </row>
    <row r="13" spans="1:15" ht="28.5" customHeight="1">
      <c r="A13" s="246"/>
      <c r="B13" s="40" t="s">
        <v>28</v>
      </c>
      <c r="C13" s="7" t="s">
        <v>23</v>
      </c>
      <c r="D13" s="69">
        <v>262710</v>
      </c>
      <c r="E13" s="69">
        <v>216298</v>
      </c>
      <c r="F13" s="70">
        <v>289935</v>
      </c>
      <c r="G13" s="37"/>
      <c r="H13" s="246"/>
      <c r="I13" s="251"/>
      <c r="J13" s="20" t="s">
        <v>29</v>
      </c>
      <c r="K13" s="6" t="s">
        <v>30</v>
      </c>
      <c r="L13" s="23"/>
      <c r="M13" s="149"/>
      <c r="N13" s="149"/>
      <c r="O13" s="141"/>
    </row>
    <row r="14" spans="1:15" ht="28.5" customHeight="1">
      <c r="A14" s="246"/>
      <c r="B14" s="41" t="s">
        <v>31</v>
      </c>
      <c r="C14" s="7" t="s">
        <v>1</v>
      </c>
      <c r="D14" s="69">
        <v>15111</v>
      </c>
      <c r="E14" s="69">
        <v>18288</v>
      </c>
      <c r="F14" s="70">
        <v>55225</v>
      </c>
      <c r="G14" s="37"/>
      <c r="H14" s="246"/>
      <c r="I14" s="252"/>
      <c r="J14" s="19" t="s">
        <v>32</v>
      </c>
      <c r="K14" s="2"/>
      <c r="L14" s="1"/>
      <c r="M14" s="149"/>
      <c r="N14" s="149"/>
      <c r="O14" s="141"/>
    </row>
    <row r="15" spans="1:15" ht="28.5" customHeight="1">
      <c r="A15" s="246"/>
      <c r="B15" s="40" t="s">
        <v>33</v>
      </c>
      <c r="C15" s="7" t="s">
        <v>23</v>
      </c>
      <c r="D15" s="71">
        <v>8000493</v>
      </c>
      <c r="E15" s="72">
        <f>E6-E11</f>
        <v>7946937</v>
      </c>
      <c r="F15" s="70">
        <f>F6-F11</f>
        <v>7657002</v>
      </c>
      <c r="G15" s="37"/>
      <c r="H15" s="247"/>
      <c r="I15" s="4" t="s">
        <v>34</v>
      </c>
      <c r="J15" s="9"/>
      <c r="K15" s="9"/>
      <c r="L15" s="1"/>
      <c r="M15" s="149">
        <f>M5-M10</f>
        <v>2011</v>
      </c>
      <c r="N15" s="149">
        <f>N5-N10</f>
        <v>9530</v>
      </c>
      <c r="O15" s="141">
        <f>O5-O10</f>
        <v>6401</v>
      </c>
    </row>
    <row r="16" spans="1:15" ht="28.5" customHeight="1">
      <c r="A16" s="246"/>
      <c r="B16" s="41" t="s">
        <v>35</v>
      </c>
      <c r="C16" s="7" t="s">
        <v>1</v>
      </c>
      <c r="D16" s="69">
        <v>533221</v>
      </c>
      <c r="E16" s="69">
        <v>514538</v>
      </c>
      <c r="F16" s="70">
        <v>459313</v>
      </c>
      <c r="G16" s="37"/>
      <c r="H16" s="248" t="s">
        <v>36</v>
      </c>
      <c r="I16" s="4" t="s">
        <v>37</v>
      </c>
      <c r="J16" s="21"/>
      <c r="K16" s="21"/>
      <c r="L16" s="23"/>
      <c r="M16" s="149">
        <v>260244</v>
      </c>
      <c r="N16" s="149">
        <v>206340</v>
      </c>
      <c r="O16" s="141">
        <v>299095</v>
      </c>
    </row>
    <row r="17" spans="1:15" ht="28.5" customHeight="1">
      <c r="A17" s="246"/>
      <c r="B17" s="40" t="s">
        <v>65</v>
      </c>
      <c r="C17" s="7" t="s">
        <v>2</v>
      </c>
      <c r="D17" s="69"/>
      <c r="E17" s="69"/>
      <c r="F17" s="70"/>
      <c r="G17" s="37"/>
      <c r="H17" s="249"/>
      <c r="I17" s="26" t="s">
        <v>38</v>
      </c>
      <c r="J17" s="28" t="s">
        <v>39</v>
      </c>
      <c r="K17" s="21"/>
      <c r="L17" s="25"/>
      <c r="M17" s="149"/>
      <c r="N17" s="149"/>
      <c r="O17" s="141"/>
    </row>
    <row r="18" spans="1:15" ht="28.5" customHeight="1">
      <c r="A18" s="246"/>
      <c r="B18" s="42"/>
      <c r="C18" s="7" t="s">
        <v>40</v>
      </c>
      <c r="D18" s="69"/>
      <c r="E18" s="69"/>
      <c r="F18" s="70"/>
      <c r="G18" s="37"/>
      <c r="H18" s="249"/>
      <c r="I18" s="27" t="s">
        <v>41</v>
      </c>
      <c r="J18" s="4" t="s">
        <v>21</v>
      </c>
      <c r="K18" s="9"/>
      <c r="L18" s="3"/>
      <c r="M18" s="149">
        <v>250791</v>
      </c>
      <c r="N18" s="149">
        <v>196464</v>
      </c>
      <c r="O18" s="141">
        <v>293857</v>
      </c>
    </row>
    <row r="19" spans="1:15" ht="28.5" customHeight="1">
      <c r="A19" s="246"/>
      <c r="B19" s="41"/>
      <c r="C19" s="8" t="s">
        <v>73</v>
      </c>
      <c r="D19" s="69"/>
      <c r="E19" s="69"/>
      <c r="F19" s="70"/>
      <c r="G19" s="37"/>
      <c r="H19" s="249"/>
      <c r="I19" s="4" t="s">
        <v>42</v>
      </c>
      <c r="J19" s="18"/>
      <c r="K19" s="18"/>
      <c r="L19" s="16"/>
      <c r="M19" s="149">
        <v>262255</v>
      </c>
      <c r="N19" s="149">
        <v>215870</v>
      </c>
      <c r="O19" s="141">
        <v>289227</v>
      </c>
    </row>
    <row r="20" spans="1:15" ht="28.5" customHeight="1">
      <c r="A20" s="246"/>
      <c r="B20" s="40" t="s">
        <v>43</v>
      </c>
      <c r="C20" s="7" t="s">
        <v>3</v>
      </c>
      <c r="D20" s="69"/>
      <c r="E20" s="69"/>
      <c r="F20" s="70"/>
      <c r="G20" s="37"/>
      <c r="H20" s="249"/>
      <c r="I20" s="10" t="s">
        <v>44</v>
      </c>
      <c r="J20" s="4" t="s">
        <v>45</v>
      </c>
      <c r="K20" s="9"/>
      <c r="L20" s="1"/>
      <c r="M20" s="149">
        <v>262255</v>
      </c>
      <c r="N20" s="149">
        <v>215870</v>
      </c>
      <c r="O20" s="141">
        <v>289227</v>
      </c>
    </row>
    <row r="21" spans="1:15" ht="28.5" customHeight="1">
      <c r="A21" s="246"/>
      <c r="B21" s="42" t="s">
        <v>46</v>
      </c>
      <c r="C21" s="7" t="s">
        <v>4</v>
      </c>
      <c r="D21" s="69"/>
      <c r="E21" s="69"/>
      <c r="F21" s="70"/>
      <c r="G21" s="37"/>
      <c r="H21" s="249"/>
      <c r="I21" s="11" t="s">
        <v>47</v>
      </c>
      <c r="J21" s="4" t="s">
        <v>48</v>
      </c>
      <c r="K21" s="9"/>
      <c r="L21" s="1"/>
      <c r="M21" s="149"/>
      <c r="N21" s="149"/>
      <c r="O21" s="141"/>
    </row>
    <row r="22" spans="1:15" ht="28.5" customHeight="1">
      <c r="A22" s="247"/>
      <c r="B22" s="41"/>
      <c r="C22" s="7" t="s">
        <v>5</v>
      </c>
      <c r="D22" s="69"/>
      <c r="E22" s="69"/>
      <c r="F22" s="70"/>
      <c r="G22" s="37"/>
      <c r="H22" s="249"/>
      <c r="I22" s="4" t="s">
        <v>49</v>
      </c>
      <c r="J22" s="9"/>
      <c r="K22" s="9"/>
      <c r="L22" s="1"/>
      <c r="M22" s="149">
        <f>M16-M19</f>
        <v>-2011</v>
      </c>
      <c r="N22" s="149">
        <f>N16-N19</f>
        <v>-9530</v>
      </c>
      <c r="O22" s="141">
        <f>O16-O19</f>
        <v>9868</v>
      </c>
    </row>
    <row r="23" spans="1:15" ht="28.5" customHeight="1">
      <c r="A23" s="14" t="s">
        <v>50</v>
      </c>
      <c r="B23" s="19" t="s">
        <v>66</v>
      </c>
      <c r="C23" s="5"/>
      <c r="D23" s="69"/>
      <c r="E23" s="69"/>
      <c r="F23" s="70"/>
      <c r="G23" s="37"/>
      <c r="H23" s="55" t="s">
        <v>51</v>
      </c>
      <c r="I23" s="21"/>
      <c r="J23" s="21"/>
      <c r="K23" s="21"/>
      <c r="L23" s="1"/>
      <c r="M23" s="149">
        <f>M15+M22</f>
        <v>0</v>
      </c>
      <c r="N23" s="149">
        <f>N15+N22</f>
        <v>0</v>
      </c>
      <c r="O23" s="141">
        <f>O15+O22</f>
        <v>16269</v>
      </c>
    </row>
    <row r="24" spans="1:15" ht="28.5" customHeight="1">
      <c r="A24" s="15" t="s">
        <v>52</v>
      </c>
      <c r="B24" s="19" t="s">
        <v>67</v>
      </c>
      <c r="C24" s="5"/>
      <c r="D24" s="63">
        <v>9</v>
      </c>
      <c r="E24" s="63">
        <v>9</v>
      </c>
      <c r="F24" s="13">
        <v>9</v>
      </c>
      <c r="G24" s="37"/>
      <c r="H24" s="55" t="s">
        <v>53</v>
      </c>
      <c r="I24" s="9"/>
      <c r="J24" s="9"/>
      <c r="K24" s="9"/>
      <c r="L24" s="3"/>
      <c r="M24" s="149"/>
      <c r="N24" s="149"/>
      <c r="O24" s="141"/>
    </row>
    <row r="25" spans="1:15" ht="28.5" customHeight="1" thickBot="1">
      <c r="A25" s="33" t="s">
        <v>54</v>
      </c>
      <c r="B25" s="43" t="s">
        <v>68</v>
      </c>
      <c r="C25" s="34"/>
      <c r="D25" s="64">
        <v>9</v>
      </c>
      <c r="E25" s="64">
        <v>9</v>
      </c>
      <c r="F25" s="36">
        <v>9</v>
      </c>
      <c r="G25" s="37"/>
      <c r="H25" s="55" t="s">
        <v>55</v>
      </c>
      <c r="I25" s="18"/>
      <c r="J25" s="18"/>
      <c r="K25" s="18"/>
      <c r="L25" s="1"/>
      <c r="M25" s="149">
        <v>0</v>
      </c>
      <c r="N25" s="149">
        <v>0</v>
      </c>
      <c r="O25" s="141">
        <v>0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49"/>
      <c r="N26" s="149"/>
      <c r="O26" s="141"/>
    </row>
    <row r="27" spans="1:15" ht="28.5" customHeight="1" thickBot="1">
      <c r="A27" s="52" t="s">
        <v>71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49">
        <f>M23-M24+M25-M26</f>
        <v>0</v>
      </c>
      <c r="N27" s="149">
        <f>N23-N24+N25-N26</f>
        <v>0</v>
      </c>
      <c r="O27" s="141">
        <f>O23-O24+O25-O26</f>
        <v>16269</v>
      </c>
    </row>
    <row r="28" spans="1:15" ht="28.5" customHeight="1" thickBot="1">
      <c r="A28" s="29" t="s">
        <v>59</v>
      </c>
      <c r="B28" s="30"/>
      <c r="C28" s="31"/>
      <c r="D28" s="32"/>
      <c r="E28" s="32"/>
      <c r="F28" s="46"/>
      <c r="G28" s="37"/>
      <c r="H28" s="55" t="s">
        <v>60</v>
      </c>
      <c r="I28" s="9"/>
      <c r="J28" s="9"/>
      <c r="K28" s="9"/>
      <c r="L28" s="1"/>
      <c r="M28" s="149">
        <v>0</v>
      </c>
      <c r="N28" s="149">
        <v>0</v>
      </c>
      <c r="O28" s="141">
        <v>16269</v>
      </c>
    </row>
    <row r="29" spans="8:15" ht="28.5" customHeight="1">
      <c r="H29" s="55" t="s">
        <v>61</v>
      </c>
      <c r="I29" s="9"/>
      <c r="J29" s="9"/>
      <c r="K29" s="9"/>
      <c r="L29" s="1"/>
      <c r="M29" s="149">
        <f>M27-M28</f>
        <v>0</v>
      </c>
      <c r="N29" s="149">
        <f>N27-N28</f>
        <v>0</v>
      </c>
      <c r="O29" s="141">
        <f>O27-O28</f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71">
        <f>M5/(M9+0)*100</f>
        <v>541.978021978022</v>
      </c>
      <c r="N30" s="171">
        <f>N5/(N9+0)*100</f>
        <v>2326.6355140186915</v>
      </c>
      <c r="O30" s="172">
        <f>O5/(O9+0)*100</f>
        <v>1004.0960451977402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73"/>
      <c r="N31" s="174"/>
      <c r="O31" s="17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98</v>
      </c>
      <c r="B3" s="47"/>
      <c r="C3" s="47"/>
      <c r="D3" s="48"/>
      <c r="E3" s="51" t="s">
        <v>99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22913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58">
        <v>303</v>
      </c>
      <c r="N5" s="158">
        <v>63</v>
      </c>
      <c r="O5" s="159"/>
    </row>
    <row r="6" spans="1:15" ht="28.5" customHeight="1">
      <c r="A6" s="245" t="s">
        <v>13</v>
      </c>
      <c r="B6" s="19" t="s">
        <v>14</v>
      </c>
      <c r="C6" s="5"/>
      <c r="D6" s="71">
        <v>9086000</v>
      </c>
      <c r="E6" s="71">
        <v>9086000</v>
      </c>
      <c r="F6" s="70">
        <v>9086000</v>
      </c>
      <c r="G6" s="37"/>
      <c r="H6" s="246"/>
      <c r="I6" s="250" t="s">
        <v>15</v>
      </c>
      <c r="J6" s="22" t="s">
        <v>16</v>
      </c>
      <c r="K6" s="18"/>
      <c r="L6" s="16"/>
      <c r="M6" s="160"/>
      <c r="N6" s="140"/>
      <c r="O6" s="141"/>
    </row>
    <row r="7" spans="1:15" ht="28.5" customHeight="1">
      <c r="A7" s="246"/>
      <c r="B7" s="19" t="s">
        <v>17</v>
      </c>
      <c r="C7" s="5"/>
      <c r="D7" s="71">
        <v>1081200</v>
      </c>
      <c r="E7" s="71">
        <v>1081200</v>
      </c>
      <c r="F7" s="70">
        <v>1081200</v>
      </c>
      <c r="G7" s="37"/>
      <c r="H7" s="246"/>
      <c r="I7" s="251"/>
      <c r="J7" s="20" t="s">
        <v>0</v>
      </c>
      <c r="K7" s="7" t="s">
        <v>18</v>
      </c>
      <c r="L7" s="1"/>
      <c r="M7" s="140"/>
      <c r="N7" s="140"/>
      <c r="O7" s="141"/>
    </row>
    <row r="8" spans="1:15" ht="28.5" customHeight="1">
      <c r="A8" s="246"/>
      <c r="B8" s="19" t="s">
        <v>72</v>
      </c>
      <c r="C8" s="5"/>
      <c r="D8" s="71">
        <v>8404</v>
      </c>
      <c r="E8" s="71">
        <v>8404</v>
      </c>
      <c r="F8" s="70">
        <v>8404</v>
      </c>
      <c r="G8" s="37"/>
      <c r="H8" s="246"/>
      <c r="I8" s="251"/>
      <c r="J8" s="20" t="s">
        <v>19</v>
      </c>
      <c r="K8" s="6" t="s">
        <v>20</v>
      </c>
      <c r="L8" s="23"/>
      <c r="M8" s="161"/>
      <c r="N8" s="140"/>
      <c r="O8" s="141"/>
    </row>
    <row r="9" spans="1:15" ht="28.5" customHeight="1">
      <c r="A9" s="246"/>
      <c r="B9" s="19" t="s">
        <v>6</v>
      </c>
      <c r="C9" s="5"/>
      <c r="D9" s="71"/>
      <c r="E9" s="71"/>
      <c r="F9" s="70"/>
      <c r="G9" s="37"/>
      <c r="H9" s="246"/>
      <c r="I9" s="252"/>
      <c r="J9" s="24" t="s">
        <v>21</v>
      </c>
      <c r="K9" s="17"/>
      <c r="L9" s="25"/>
      <c r="M9" s="162"/>
      <c r="N9" s="163"/>
      <c r="O9" s="141"/>
    </row>
    <row r="10" spans="1:15" ht="28.5" customHeight="1">
      <c r="A10" s="246"/>
      <c r="B10" s="19" t="s">
        <v>69</v>
      </c>
      <c r="C10" s="5"/>
      <c r="D10" s="71"/>
      <c r="E10" s="71"/>
      <c r="F10" s="70"/>
      <c r="G10" s="37"/>
      <c r="H10" s="246"/>
      <c r="I10" s="4" t="s">
        <v>22</v>
      </c>
      <c r="J10" s="9"/>
      <c r="K10" s="9"/>
      <c r="L10" s="3"/>
      <c r="M10" s="163"/>
      <c r="N10" s="163"/>
      <c r="O10" s="141"/>
    </row>
    <row r="11" spans="1:15" ht="28.5" customHeight="1">
      <c r="A11" s="246"/>
      <c r="B11" s="40" t="s">
        <v>64</v>
      </c>
      <c r="C11" s="7" t="s">
        <v>23</v>
      </c>
      <c r="D11" s="71">
        <v>9018839</v>
      </c>
      <c r="E11" s="71">
        <v>9037007</v>
      </c>
      <c r="F11" s="70">
        <v>9055074</v>
      </c>
      <c r="G11" s="37"/>
      <c r="H11" s="246"/>
      <c r="I11" s="250" t="s">
        <v>24</v>
      </c>
      <c r="J11" s="22" t="s">
        <v>25</v>
      </c>
      <c r="K11" s="37"/>
      <c r="L11" s="16"/>
      <c r="M11" s="160"/>
      <c r="N11" s="140"/>
      <c r="O11" s="141"/>
    </row>
    <row r="12" spans="1:15" ht="28.5" customHeight="1">
      <c r="A12" s="246"/>
      <c r="B12" s="41"/>
      <c r="C12" s="7" t="s">
        <v>1</v>
      </c>
      <c r="D12" s="71">
        <v>1081200</v>
      </c>
      <c r="E12" s="71">
        <v>1081200</v>
      </c>
      <c r="F12" s="70">
        <v>1081200</v>
      </c>
      <c r="G12" s="37"/>
      <c r="H12" s="246"/>
      <c r="I12" s="251"/>
      <c r="J12" s="20" t="s">
        <v>26</v>
      </c>
      <c r="K12" s="7" t="s">
        <v>27</v>
      </c>
      <c r="L12" s="1"/>
      <c r="M12" s="140"/>
      <c r="N12" s="140"/>
      <c r="O12" s="141"/>
    </row>
    <row r="13" spans="1:15" ht="28.5" customHeight="1">
      <c r="A13" s="246"/>
      <c r="B13" s="40" t="s">
        <v>28</v>
      </c>
      <c r="C13" s="7" t="s">
        <v>23</v>
      </c>
      <c r="D13" s="71"/>
      <c r="E13" s="71"/>
      <c r="F13" s="70"/>
      <c r="G13" s="37"/>
      <c r="H13" s="246"/>
      <c r="I13" s="251"/>
      <c r="J13" s="20" t="s">
        <v>29</v>
      </c>
      <c r="K13" s="6" t="s">
        <v>30</v>
      </c>
      <c r="L13" s="23"/>
      <c r="M13" s="161"/>
      <c r="N13" s="140"/>
      <c r="O13" s="141"/>
    </row>
    <row r="14" spans="1:15" ht="28.5" customHeight="1">
      <c r="A14" s="246"/>
      <c r="B14" s="41" t="s">
        <v>31</v>
      </c>
      <c r="C14" s="7" t="s">
        <v>1</v>
      </c>
      <c r="D14" s="71"/>
      <c r="E14" s="71"/>
      <c r="F14" s="70"/>
      <c r="G14" s="37"/>
      <c r="H14" s="246"/>
      <c r="I14" s="252"/>
      <c r="J14" s="19" t="s">
        <v>32</v>
      </c>
      <c r="K14" s="2"/>
      <c r="L14" s="1"/>
      <c r="M14" s="140"/>
      <c r="N14" s="140"/>
      <c r="O14" s="141"/>
    </row>
    <row r="15" spans="1:15" ht="28.5" customHeight="1">
      <c r="A15" s="246"/>
      <c r="B15" s="40" t="s">
        <v>33</v>
      </c>
      <c r="C15" s="7" t="s">
        <v>23</v>
      </c>
      <c r="D15" s="71">
        <v>67161</v>
      </c>
      <c r="E15" s="71">
        <v>48993</v>
      </c>
      <c r="F15" s="70">
        <v>30926</v>
      </c>
      <c r="G15" s="37"/>
      <c r="H15" s="247"/>
      <c r="I15" s="4" t="s">
        <v>34</v>
      </c>
      <c r="J15" s="9"/>
      <c r="K15" s="9"/>
      <c r="L15" s="1"/>
      <c r="M15" s="140">
        <v>303</v>
      </c>
      <c r="N15" s="140">
        <v>63</v>
      </c>
      <c r="O15" s="141"/>
    </row>
    <row r="16" spans="1:15" ht="28.5" customHeight="1">
      <c r="A16" s="246"/>
      <c r="B16" s="41" t="s">
        <v>35</v>
      </c>
      <c r="C16" s="7" t="s">
        <v>1</v>
      </c>
      <c r="D16" s="71"/>
      <c r="E16" s="71"/>
      <c r="F16" s="70"/>
      <c r="G16" s="37"/>
      <c r="H16" s="248" t="s">
        <v>36</v>
      </c>
      <c r="I16" s="4" t="s">
        <v>37</v>
      </c>
      <c r="J16" s="21"/>
      <c r="K16" s="21"/>
      <c r="L16" s="23"/>
      <c r="M16" s="161"/>
      <c r="N16" s="140"/>
      <c r="O16" s="141"/>
    </row>
    <row r="17" spans="1:15" ht="28.5" customHeight="1">
      <c r="A17" s="246"/>
      <c r="B17" s="40" t="s">
        <v>65</v>
      </c>
      <c r="C17" s="7" t="s">
        <v>2</v>
      </c>
      <c r="D17" s="71"/>
      <c r="E17" s="71"/>
      <c r="F17" s="70"/>
      <c r="G17" s="37"/>
      <c r="H17" s="249"/>
      <c r="I17" s="26" t="s">
        <v>38</v>
      </c>
      <c r="J17" s="28" t="s">
        <v>39</v>
      </c>
      <c r="K17" s="21"/>
      <c r="L17" s="25"/>
      <c r="M17" s="162"/>
      <c r="N17" s="163"/>
      <c r="O17" s="141"/>
    </row>
    <row r="18" spans="1:15" ht="28.5" customHeight="1">
      <c r="A18" s="246"/>
      <c r="B18" s="42"/>
      <c r="C18" s="7" t="s">
        <v>40</v>
      </c>
      <c r="D18" s="71"/>
      <c r="E18" s="71"/>
      <c r="F18" s="70"/>
      <c r="G18" s="37"/>
      <c r="H18" s="249"/>
      <c r="I18" s="27" t="s">
        <v>41</v>
      </c>
      <c r="J18" s="4" t="s">
        <v>21</v>
      </c>
      <c r="K18" s="9"/>
      <c r="L18" s="3"/>
      <c r="M18" s="163"/>
      <c r="N18" s="163"/>
      <c r="O18" s="141"/>
    </row>
    <row r="19" spans="1:15" ht="28.5" customHeight="1">
      <c r="A19" s="246"/>
      <c r="B19" s="41"/>
      <c r="C19" s="8" t="s">
        <v>73</v>
      </c>
      <c r="D19" s="71"/>
      <c r="E19" s="71"/>
      <c r="F19" s="70"/>
      <c r="G19" s="37"/>
      <c r="H19" s="249"/>
      <c r="I19" s="4" t="s">
        <v>42</v>
      </c>
      <c r="J19" s="18"/>
      <c r="K19" s="18"/>
      <c r="L19" s="16"/>
      <c r="M19" s="160">
        <v>18349</v>
      </c>
      <c r="N19" s="140">
        <v>18168</v>
      </c>
      <c r="O19" s="141">
        <v>18067</v>
      </c>
    </row>
    <row r="20" spans="1:15" ht="28.5" customHeight="1">
      <c r="A20" s="246"/>
      <c r="B20" s="40" t="s">
        <v>43</v>
      </c>
      <c r="C20" s="7" t="s">
        <v>3</v>
      </c>
      <c r="D20" s="71"/>
      <c r="E20" s="71"/>
      <c r="F20" s="70"/>
      <c r="G20" s="37"/>
      <c r="H20" s="249"/>
      <c r="I20" s="10" t="s">
        <v>44</v>
      </c>
      <c r="J20" s="4" t="s">
        <v>45</v>
      </c>
      <c r="K20" s="9"/>
      <c r="L20" s="1"/>
      <c r="M20" s="140">
        <v>18349</v>
      </c>
      <c r="N20" s="140">
        <v>18168</v>
      </c>
      <c r="O20" s="141">
        <v>18067</v>
      </c>
    </row>
    <row r="21" spans="1:15" ht="28.5" customHeight="1">
      <c r="A21" s="246"/>
      <c r="B21" s="42" t="s">
        <v>46</v>
      </c>
      <c r="C21" s="7" t="s">
        <v>4</v>
      </c>
      <c r="D21" s="71"/>
      <c r="E21" s="71"/>
      <c r="F21" s="70"/>
      <c r="G21" s="37"/>
      <c r="H21" s="249"/>
      <c r="I21" s="11" t="s">
        <v>47</v>
      </c>
      <c r="J21" s="4" t="s">
        <v>48</v>
      </c>
      <c r="K21" s="9"/>
      <c r="L21" s="1"/>
      <c r="M21" s="140"/>
      <c r="N21" s="140"/>
      <c r="O21" s="141"/>
    </row>
    <row r="22" spans="1:15" ht="28.5" customHeight="1">
      <c r="A22" s="247"/>
      <c r="B22" s="41"/>
      <c r="C22" s="7" t="s">
        <v>5</v>
      </c>
      <c r="D22" s="71"/>
      <c r="E22" s="71"/>
      <c r="F22" s="70"/>
      <c r="G22" s="37"/>
      <c r="H22" s="249"/>
      <c r="I22" s="4" t="s">
        <v>49</v>
      </c>
      <c r="J22" s="9"/>
      <c r="K22" s="9"/>
      <c r="L22" s="1"/>
      <c r="M22" s="164" t="s">
        <v>100</v>
      </c>
      <c r="N22" s="164" t="s">
        <v>101</v>
      </c>
      <c r="O22" s="165" t="s">
        <v>102</v>
      </c>
    </row>
    <row r="23" spans="1:15" ht="28.5" customHeight="1">
      <c r="A23" s="14" t="s">
        <v>50</v>
      </c>
      <c r="B23" s="19" t="s">
        <v>66</v>
      </c>
      <c r="C23" s="5"/>
      <c r="D23" s="71"/>
      <c r="E23" s="71"/>
      <c r="F23" s="70"/>
      <c r="G23" s="37"/>
      <c r="H23" s="55" t="s">
        <v>51</v>
      </c>
      <c r="I23" s="21"/>
      <c r="J23" s="21"/>
      <c r="K23" s="21"/>
      <c r="L23" s="1"/>
      <c r="M23" s="164" t="s">
        <v>103</v>
      </c>
      <c r="N23" s="164" t="s">
        <v>104</v>
      </c>
      <c r="O23" s="165" t="s">
        <v>105</v>
      </c>
    </row>
    <row r="24" spans="1:15" ht="28.5" customHeight="1">
      <c r="A24" s="15" t="s">
        <v>52</v>
      </c>
      <c r="B24" s="19" t="s">
        <v>67</v>
      </c>
      <c r="C24" s="5"/>
      <c r="D24" s="71">
        <v>2</v>
      </c>
      <c r="E24" s="71">
        <v>2</v>
      </c>
      <c r="F24" s="70">
        <v>2</v>
      </c>
      <c r="G24" s="37"/>
      <c r="H24" s="55" t="s">
        <v>53</v>
      </c>
      <c r="I24" s="9"/>
      <c r="J24" s="9"/>
      <c r="K24" s="9"/>
      <c r="L24" s="3"/>
      <c r="M24" s="163"/>
      <c r="N24" s="140"/>
      <c r="O24" s="141"/>
    </row>
    <row r="25" spans="1:15" ht="28.5" customHeight="1" thickBot="1">
      <c r="A25" s="33" t="s">
        <v>54</v>
      </c>
      <c r="B25" s="43" t="s">
        <v>68</v>
      </c>
      <c r="C25" s="34"/>
      <c r="D25" s="84">
        <v>2</v>
      </c>
      <c r="E25" s="84">
        <v>2</v>
      </c>
      <c r="F25" s="85">
        <v>2</v>
      </c>
      <c r="G25" s="37"/>
      <c r="H25" s="55" t="s">
        <v>55</v>
      </c>
      <c r="I25" s="18"/>
      <c r="J25" s="18"/>
      <c r="K25" s="18"/>
      <c r="L25" s="1"/>
      <c r="M25" s="140">
        <v>88836</v>
      </c>
      <c r="N25" s="140">
        <v>70790</v>
      </c>
      <c r="O25" s="141">
        <v>52685</v>
      </c>
    </row>
    <row r="26" spans="1:15" ht="28.5" customHeight="1">
      <c r="A26" s="44" t="s">
        <v>56</v>
      </c>
      <c r="B26" s="37"/>
      <c r="C26" s="37"/>
      <c r="D26" s="86"/>
      <c r="E26" s="86"/>
      <c r="F26" s="87"/>
      <c r="G26" s="37"/>
      <c r="H26" s="55" t="s">
        <v>57</v>
      </c>
      <c r="I26" s="9"/>
      <c r="J26" s="9"/>
      <c r="K26" s="9"/>
      <c r="L26" s="1"/>
      <c r="M26" s="140"/>
      <c r="N26" s="140"/>
      <c r="O26" s="141"/>
    </row>
    <row r="27" spans="1:15" ht="28.5" customHeight="1" thickBot="1">
      <c r="A27" s="52" t="s">
        <v>71</v>
      </c>
      <c r="B27" s="37"/>
      <c r="C27" s="37"/>
      <c r="D27" s="86"/>
      <c r="E27" s="86"/>
      <c r="F27" s="87"/>
      <c r="G27" s="37"/>
      <c r="H27" s="55" t="s">
        <v>58</v>
      </c>
      <c r="I27" s="9"/>
      <c r="J27" s="9"/>
      <c r="K27" s="9"/>
      <c r="L27" s="1"/>
      <c r="M27" s="140">
        <v>70790</v>
      </c>
      <c r="N27" s="140">
        <v>52685</v>
      </c>
      <c r="O27" s="141">
        <v>34618</v>
      </c>
    </row>
    <row r="28" spans="1:15" ht="28.5" customHeight="1" thickBot="1">
      <c r="A28" s="29" t="s">
        <v>59</v>
      </c>
      <c r="B28" s="30"/>
      <c r="C28" s="31"/>
      <c r="D28" s="88"/>
      <c r="E28" s="88"/>
      <c r="F28" s="89"/>
      <c r="G28" s="37"/>
      <c r="H28" s="55" t="s">
        <v>60</v>
      </c>
      <c r="I28" s="9"/>
      <c r="J28" s="9"/>
      <c r="K28" s="9"/>
      <c r="L28" s="1"/>
      <c r="M28" s="140">
        <v>70790</v>
      </c>
      <c r="N28" s="140">
        <v>52685</v>
      </c>
      <c r="O28" s="141">
        <v>34618</v>
      </c>
    </row>
    <row r="29" spans="8:15" ht="28.5" customHeight="1">
      <c r="H29" s="55" t="s">
        <v>61</v>
      </c>
      <c r="I29" s="9"/>
      <c r="J29" s="9"/>
      <c r="K29" s="9"/>
      <c r="L29" s="1"/>
      <c r="M29" s="140"/>
      <c r="N29" s="140"/>
      <c r="O29" s="141"/>
    </row>
    <row r="30" spans="8:15" ht="28.5" customHeight="1">
      <c r="H30" s="56" t="s">
        <v>62</v>
      </c>
      <c r="I30" s="21"/>
      <c r="J30" s="21"/>
      <c r="K30" s="21"/>
      <c r="L30" s="23"/>
      <c r="M30" s="90"/>
      <c r="N30" s="90"/>
      <c r="O30" s="172"/>
    </row>
    <row r="31" spans="8:15" ht="28.5" customHeight="1" thickBot="1">
      <c r="H31" s="57" t="s">
        <v>63</v>
      </c>
      <c r="I31" s="38"/>
      <c r="J31" s="38"/>
      <c r="K31" s="38"/>
      <c r="L31" s="39"/>
      <c r="M31" s="179"/>
      <c r="N31" s="180"/>
      <c r="O31" s="18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106</v>
      </c>
      <c r="B3" s="47"/>
      <c r="C3" s="47"/>
      <c r="D3" s="48"/>
      <c r="E3" s="51" t="s">
        <v>107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31700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50">
        <v>35393</v>
      </c>
      <c r="N5" s="150"/>
      <c r="O5" s="151">
        <v>4652</v>
      </c>
    </row>
    <row r="6" spans="1:15" ht="28.5" customHeight="1">
      <c r="A6" s="245" t="s">
        <v>13</v>
      </c>
      <c r="B6" s="19" t="s">
        <v>14</v>
      </c>
      <c r="C6" s="5"/>
      <c r="D6" s="73">
        <v>248043</v>
      </c>
      <c r="E6" s="73">
        <v>248043</v>
      </c>
      <c r="F6" s="74">
        <v>248043</v>
      </c>
      <c r="G6" s="37"/>
      <c r="H6" s="246"/>
      <c r="I6" s="250" t="s">
        <v>15</v>
      </c>
      <c r="J6" s="22" t="s">
        <v>16</v>
      </c>
      <c r="K6" s="18"/>
      <c r="L6" s="16"/>
      <c r="M6" s="152">
        <v>35393</v>
      </c>
      <c r="N6" s="153"/>
      <c r="O6" s="154">
        <v>4652</v>
      </c>
    </row>
    <row r="7" spans="1:15" ht="28.5" customHeight="1">
      <c r="A7" s="246"/>
      <c r="B7" s="19" t="s">
        <v>17</v>
      </c>
      <c r="C7" s="5"/>
      <c r="D7" s="73">
        <v>22362</v>
      </c>
      <c r="E7" s="73">
        <v>22362</v>
      </c>
      <c r="F7" s="74">
        <v>22362</v>
      </c>
      <c r="G7" s="37"/>
      <c r="H7" s="246"/>
      <c r="I7" s="251"/>
      <c r="J7" s="20" t="s">
        <v>0</v>
      </c>
      <c r="K7" s="7" t="s">
        <v>18</v>
      </c>
      <c r="L7" s="1"/>
      <c r="M7" s="153">
        <v>35393</v>
      </c>
      <c r="N7" s="153"/>
      <c r="O7" s="154">
        <v>4652</v>
      </c>
    </row>
    <row r="8" spans="1:15" ht="28.5" customHeight="1">
      <c r="A8" s="246"/>
      <c r="B8" s="19" t="s">
        <v>72</v>
      </c>
      <c r="C8" s="5"/>
      <c r="D8" s="73">
        <v>11092</v>
      </c>
      <c r="E8" s="73">
        <v>11092</v>
      </c>
      <c r="F8" s="74">
        <v>11092</v>
      </c>
      <c r="G8" s="37"/>
      <c r="H8" s="246"/>
      <c r="I8" s="251"/>
      <c r="J8" s="20" t="s">
        <v>19</v>
      </c>
      <c r="K8" s="6" t="s">
        <v>20</v>
      </c>
      <c r="L8" s="23"/>
      <c r="M8" s="155"/>
      <c r="N8" s="153"/>
      <c r="O8" s="154"/>
    </row>
    <row r="9" spans="1:15" ht="28.5" customHeight="1">
      <c r="A9" s="246"/>
      <c r="B9" s="19" t="s">
        <v>6</v>
      </c>
      <c r="C9" s="5"/>
      <c r="D9" s="73">
        <v>18325</v>
      </c>
      <c r="E9" s="73">
        <v>18325</v>
      </c>
      <c r="F9" s="74">
        <v>18325</v>
      </c>
      <c r="G9" s="37"/>
      <c r="H9" s="246"/>
      <c r="I9" s="252"/>
      <c r="J9" s="24" t="s">
        <v>21</v>
      </c>
      <c r="K9" s="17"/>
      <c r="L9" s="25"/>
      <c r="M9" s="156"/>
      <c r="N9" s="157"/>
      <c r="O9" s="154"/>
    </row>
    <row r="10" spans="1:15" ht="28.5" customHeight="1">
      <c r="A10" s="246"/>
      <c r="B10" s="19" t="s">
        <v>69</v>
      </c>
      <c r="C10" s="5"/>
      <c r="D10" s="73">
        <v>13000</v>
      </c>
      <c r="E10" s="73">
        <v>13000</v>
      </c>
      <c r="F10" s="74">
        <v>13000</v>
      </c>
      <c r="G10" s="37"/>
      <c r="H10" s="246"/>
      <c r="I10" s="4" t="s">
        <v>22</v>
      </c>
      <c r="J10" s="9"/>
      <c r="K10" s="9"/>
      <c r="L10" s="3"/>
      <c r="M10" s="157">
        <v>881</v>
      </c>
      <c r="N10" s="157"/>
      <c r="O10" s="154"/>
    </row>
    <row r="11" spans="1:15" ht="28.5" customHeight="1">
      <c r="A11" s="246"/>
      <c r="B11" s="40" t="s">
        <v>64</v>
      </c>
      <c r="C11" s="7" t="s">
        <v>23</v>
      </c>
      <c r="D11" s="73">
        <v>248043</v>
      </c>
      <c r="E11" s="73">
        <v>248043</v>
      </c>
      <c r="F11" s="74">
        <v>248043</v>
      </c>
      <c r="G11" s="37"/>
      <c r="H11" s="246"/>
      <c r="I11" s="250" t="s">
        <v>24</v>
      </c>
      <c r="J11" s="22" t="s">
        <v>25</v>
      </c>
      <c r="K11" s="37"/>
      <c r="L11" s="16"/>
      <c r="M11" s="152">
        <v>881</v>
      </c>
      <c r="N11" s="153"/>
      <c r="O11" s="154"/>
    </row>
    <row r="12" spans="1:15" ht="28.5" customHeight="1">
      <c r="A12" s="246"/>
      <c r="B12" s="41"/>
      <c r="C12" s="7" t="s">
        <v>1</v>
      </c>
      <c r="D12" s="73">
        <v>22362</v>
      </c>
      <c r="E12" s="73">
        <v>22362</v>
      </c>
      <c r="F12" s="74">
        <v>22362</v>
      </c>
      <c r="G12" s="37"/>
      <c r="H12" s="246"/>
      <c r="I12" s="251"/>
      <c r="J12" s="20" t="s">
        <v>26</v>
      </c>
      <c r="K12" s="7" t="s">
        <v>27</v>
      </c>
      <c r="L12" s="1"/>
      <c r="M12" s="153"/>
      <c r="N12" s="153"/>
      <c r="O12" s="154"/>
    </row>
    <row r="13" spans="1:15" ht="28.5" customHeight="1">
      <c r="A13" s="246"/>
      <c r="B13" s="40" t="s">
        <v>28</v>
      </c>
      <c r="C13" s="7" t="s">
        <v>23</v>
      </c>
      <c r="D13" s="73"/>
      <c r="E13" s="73"/>
      <c r="F13" s="74"/>
      <c r="G13" s="37"/>
      <c r="H13" s="246"/>
      <c r="I13" s="251"/>
      <c r="J13" s="20" t="s">
        <v>29</v>
      </c>
      <c r="K13" s="6" t="s">
        <v>30</v>
      </c>
      <c r="L13" s="23"/>
      <c r="M13" s="155"/>
      <c r="N13" s="153"/>
      <c r="O13" s="154"/>
    </row>
    <row r="14" spans="1:15" ht="28.5" customHeight="1">
      <c r="A14" s="246"/>
      <c r="B14" s="41" t="s">
        <v>31</v>
      </c>
      <c r="C14" s="7" t="s">
        <v>1</v>
      </c>
      <c r="D14" s="73"/>
      <c r="E14" s="73"/>
      <c r="F14" s="74"/>
      <c r="G14" s="37"/>
      <c r="H14" s="246"/>
      <c r="I14" s="252"/>
      <c r="J14" s="19" t="s">
        <v>32</v>
      </c>
      <c r="K14" s="2"/>
      <c r="L14" s="1"/>
      <c r="M14" s="153"/>
      <c r="N14" s="153"/>
      <c r="O14" s="154"/>
    </row>
    <row r="15" spans="1:15" ht="28.5" customHeight="1">
      <c r="A15" s="246"/>
      <c r="B15" s="40" t="s">
        <v>33</v>
      </c>
      <c r="C15" s="7" t="s">
        <v>23</v>
      </c>
      <c r="D15" s="73"/>
      <c r="E15" s="73"/>
      <c r="F15" s="74"/>
      <c r="G15" s="37"/>
      <c r="H15" s="247"/>
      <c r="I15" s="4" t="s">
        <v>34</v>
      </c>
      <c r="J15" s="9"/>
      <c r="K15" s="9"/>
      <c r="L15" s="1"/>
      <c r="M15" s="153">
        <v>34512</v>
      </c>
      <c r="N15" s="153"/>
      <c r="O15" s="154">
        <v>4652</v>
      </c>
    </row>
    <row r="16" spans="1:15" ht="28.5" customHeight="1">
      <c r="A16" s="246"/>
      <c r="B16" s="41" t="s">
        <v>35</v>
      </c>
      <c r="C16" s="7" t="s">
        <v>1</v>
      </c>
      <c r="D16" s="73"/>
      <c r="E16" s="73"/>
      <c r="F16" s="74"/>
      <c r="G16" s="37"/>
      <c r="H16" s="248" t="s">
        <v>36</v>
      </c>
      <c r="I16" s="4" t="s">
        <v>37</v>
      </c>
      <c r="J16" s="21"/>
      <c r="K16" s="21"/>
      <c r="L16" s="23"/>
      <c r="M16" s="155"/>
      <c r="N16" s="153"/>
      <c r="O16" s="154"/>
    </row>
    <row r="17" spans="1:15" ht="28.5" customHeight="1">
      <c r="A17" s="246"/>
      <c r="B17" s="40" t="s">
        <v>65</v>
      </c>
      <c r="C17" s="7" t="s">
        <v>2</v>
      </c>
      <c r="D17" s="73">
        <v>2560</v>
      </c>
      <c r="E17" s="73"/>
      <c r="F17" s="74">
        <v>375</v>
      </c>
      <c r="G17" s="37"/>
      <c r="H17" s="249"/>
      <c r="I17" s="26" t="s">
        <v>38</v>
      </c>
      <c r="J17" s="28" t="s">
        <v>39</v>
      </c>
      <c r="K17" s="21"/>
      <c r="L17" s="25"/>
      <c r="M17" s="156"/>
      <c r="N17" s="157"/>
      <c r="O17" s="154"/>
    </row>
    <row r="18" spans="1:15" ht="28.5" customHeight="1">
      <c r="A18" s="246"/>
      <c r="B18" s="42"/>
      <c r="C18" s="7" t="s">
        <v>40</v>
      </c>
      <c r="D18" s="73">
        <v>35393</v>
      </c>
      <c r="E18" s="73"/>
      <c r="F18" s="74">
        <v>4652</v>
      </c>
      <c r="G18" s="37"/>
      <c r="H18" s="249"/>
      <c r="I18" s="27" t="s">
        <v>41</v>
      </c>
      <c r="J18" s="4" t="s">
        <v>21</v>
      </c>
      <c r="K18" s="9"/>
      <c r="L18" s="3"/>
      <c r="M18" s="157"/>
      <c r="N18" s="157"/>
      <c r="O18" s="154"/>
    </row>
    <row r="19" spans="1:15" ht="28.5" customHeight="1">
      <c r="A19" s="246"/>
      <c r="B19" s="41"/>
      <c r="C19" s="8" t="s">
        <v>73</v>
      </c>
      <c r="D19" s="73">
        <v>13825</v>
      </c>
      <c r="E19" s="73"/>
      <c r="F19" s="74">
        <v>12405</v>
      </c>
      <c r="G19" s="37"/>
      <c r="H19" s="249"/>
      <c r="I19" s="4" t="s">
        <v>42</v>
      </c>
      <c r="J19" s="18"/>
      <c r="K19" s="18"/>
      <c r="L19" s="16"/>
      <c r="M19" s="152">
        <v>30898</v>
      </c>
      <c r="N19" s="153"/>
      <c r="O19" s="154">
        <v>8423</v>
      </c>
    </row>
    <row r="20" spans="1:15" ht="28.5" customHeight="1">
      <c r="A20" s="246"/>
      <c r="B20" s="40" t="s">
        <v>43</v>
      </c>
      <c r="C20" s="7" t="s">
        <v>3</v>
      </c>
      <c r="D20" s="73">
        <v>4037</v>
      </c>
      <c r="E20" s="73">
        <v>4037</v>
      </c>
      <c r="F20" s="74">
        <v>4037</v>
      </c>
      <c r="G20" s="37"/>
      <c r="H20" s="249"/>
      <c r="I20" s="10" t="s">
        <v>44</v>
      </c>
      <c r="J20" s="4" t="s">
        <v>45</v>
      </c>
      <c r="K20" s="9"/>
      <c r="L20" s="1"/>
      <c r="M20" s="153">
        <v>588</v>
      </c>
      <c r="N20" s="153"/>
      <c r="O20" s="154"/>
    </row>
    <row r="21" spans="1:15" ht="28.5" customHeight="1">
      <c r="A21" s="246"/>
      <c r="B21" s="42" t="s">
        <v>46</v>
      </c>
      <c r="C21" s="7" t="s">
        <v>4</v>
      </c>
      <c r="D21" s="73">
        <v>17950</v>
      </c>
      <c r="E21" s="73">
        <v>17950</v>
      </c>
      <c r="F21" s="74">
        <v>18325</v>
      </c>
      <c r="G21" s="37"/>
      <c r="H21" s="249"/>
      <c r="I21" s="11" t="s">
        <v>47</v>
      </c>
      <c r="J21" s="4" t="s">
        <v>48</v>
      </c>
      <c r="K21" s="9"/>
      <c r="L21" s="1"/>
      <c r="M21" s="153"/>
      <c r="N21" s="153"/>
      <c r="O21" s="154"/>
    </row>
    <row r="22" spans="1:15" ht="28.5" customHeight="1">
      <c r="A22" s="247"/>
      <c r="B22" s="41"/>
      <c r="C22" s="7" t="s">
        <v>5</v>
      </c>
      <c r="D22" s="73">
        <v>375</v>
      </c>
      <c r="E22" s="73">
        <v>375</v>
      </c>
      <c r="F22" s="74"/>
      <c r="G22" s="37"/>
      <c r="H22" s="249"/>
      <c r="I22" s="4" t="s">
        <v>49</v>
      </c>
      <c r="J22" s="9"/>
      <c r="K22" s="9"/>
      <c r="L22" s="1"/>
      <c r="M22" s="153">
        <v>-30898</v>
      </c>
      <c r="N22" s="153"/>
      <c r="O22" s="154">
        <v>-8423</v>
      </c>
    </row>
    <row r="23" spans="1:15" ht="28.5" customHeight="1">
      <c r="A23" s="14" t="s">
        <v>50</v>
      </c>
      <c r="B23" s="19" t="s">
        <v>66</v>
      </c>
      <c r="C23" s="5"/>
      <c r="D23" s="73"/>
      <c r="E23" s="73"/>
      <c r="F23" s="74"/>
      <c r="G23" s="37"/>
      <c r="H23" s="55" t="s">
        <v>51</v>
      </c>
      <c r="I23" s="21"/>
      <c r="J23" s="21"/>
      <c r="K23" s="21"/>
      <c r="L23" s="1"/>
      <c r="M23" s="153">
        <v>3614</v>
      </c>
      <c r="N23" s="153"/>
      <c r="O23" s="154">
        <v>-3771</v>
      </c>
    </row>
    <row r="24" spans="1:15" ht="28.5" customHeight="1">
      <c r="A24" s="15" t="s">
        <v>52</v>
      </c>
      <c r="B24" s="19" t="s">
        <v>67</v>
      </c>
      <c r="C24" s="5"/>
      <c r="D24" s="73"/>
      <c r="E24" s="73"/>
      <c r="F24" s="74"/>
      <c r="G24" s="37"/>
      <c r="H24" s="55" t="s">
        <v>53</v>
      </c>
      <c r="I24" s="9"/>
      <c r="J24" s="9"/>
      <c r="K24" s="9"/>
      <c r="L24" s="3"/>
      <c r="M24" s="157"/>
      <c r="N24" s="153"/>
      <c r="O24" s="154"/>
    </row>
    <row r="25" spans="1:15" ht="28.5" customHeight="1" thickBot="1">
      <c r="A25" s="33" t="s">
        <v>54</v>
      </c>
      <c r="B25" s="43" t="s">
        <v>68</v>
      </c>
      <c r="C25" s="34"/>
      <c r="D25" s="75"/>
      <c r="E25" s="75"/>
      <c r="F25" s="76"/>
      <c r="G25" s="37"/>
      <c r="H25" s="55" t="s">
        <v>55</v>
      </c>
      <c r="I25" s="18"/>
      <c r="J25" s="18"/>
      <c r="K25" s="18"/>
      <c r="L25" s="1"/>
      <c r="M25" s="153">
        <v>508</v>
      </c>
      <c r="N25" s="153">
        <v>4122</v>
      </c>
      <c r="O25" s="154">
        <v>4122</v>
      </c>
    </row>
    <row r="26" spans="1:15" ht="28.5" customHeight="1">
      <c r="A26" s="44" t="s">
        <v>56</v>
      </c>
      <c r="B26" s="37"/>
      <c r="C26" s="37"/>
      <c r="D26" s="77"/>
      <c r="E26" s="77"/>
      <c r="F26" s="78"/>
      <c r="G26" s="37"/>
      <c r="H26" s="55" t="s">
        <v>57</v>
      </c>
      <c r="I26" s="9"/>
      <c r="J26" s="9"/>
      <c r="K26" s="9"/>
      <c r="L26" s="1"/>
      <c r="M26" s="153"/>
      <c r="N26" s="153"/>
      <c r="O26" s="154"/>
    </row>
    <row r="27" spans="1:15" ht="28.5" customHeight="1" thickBot="1">
      <c r="A27" s="52" t="s">
        <v>71</v>
      </c>
      <c r="B27" s="37"/>
      <c r="C27" s="37"/>
      <c r="D27" s="77"/>
      <c r="E27" s="77"/>
      <c r="F27" s="78"/>
      <c r="G27" s="37"/>
      <c r="H27" s="55" t="s">
        <v>58</v>
      </c>
      <c r="I27" s="9"/>
      <c r="J27" s="9"/>
      <c r="K27" s="9"/>
      <c r="L27" s="1"/>
      <c r="M27" s="153">
        <v>4122</v>
      </c>
      <c r="N27" s="153">
        <v>4122</v>
      </c>
      <c r="O27" s="154">
        <v>351</v>
      </c>
    </row>
    <row r="28" spans="1:15" ht="28.5" customHeight="1" thickBot="1">
      <c r="A28" s="29" t="s">
        <v>59</v>
      </c>
      <c r="B28" s="30"/>
      <c r="C28" s="31"/>
      <c r="D28" s="79"/>
      <c r="E28" s="79"/>
      <c r="F28" s="80"/>
      <c r="G28" s="37"/>
      <c r="H28" s="55" t="s">
        <v>60</v>
      </c>
      <c r="I28" s="9"/>
      <c r="J28" s="9"/>
      <c r="K28" s="9"/>
      <c r="L28" s="1"/>
      <c r="M28" s="153"/>
      <c r="N28" s="153"/>
      <c r="O28" s="154"/>
    </row>
    <row r="29" spans="8:15" ht="28.5" customHeight="1">
      <c r="H29" s="55" t="s">
        <v>61</v>
      </c>
      <c r="I29" s="9"/>
      <c r="J29" s="9"/>
      <c r="K29" s="9"/>
      <c r="L29" s="1"/>
      <c r="M29" s="153">
        <v>4122</v>
      </c>
      <c r="N29" s="153">
        <v>4122</v>
      </c>
      <c r="O29" s="154">
        <v>351</v>
      </c>
    </row>
    <row r="30" spans="8:15" ht="28.5" customHeight="1">
      <c r="H30" s="56" t="s">
        <v>62</v>
      </c>
      <c r="I30" s="21"/>
      <c r="J30" s="21"/>
      <c r="K30" s="21"/>
      <c r="L30" s="23"/>
      <c r="M30" s="176">
        <v>4017</v>
      </c>
      <c r="N30" s="176"/>
      <c r="O30" s="177"/>
    </row>
    <row r="31" spans="8:15" ht="28.5" customHeight="1" thickBot="1">
      <c r="H31" s="57" t="s">
        <v>63</v>
      </c>
      <c r="I31" s="38"/>
      <c r="J31" s="38"/>
      <c r="K31" s="38"/>
      <c r="L31" s="39"/>
      <c r="M31" s="178"/>
      <c r="N31" s="173"/>
      <c r="O31" s="17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79</v>
      </c>
      <c r="B3" s="47"/>
      <c r="C3" s="47"/>
      <c r="D3" s="48"/>
      <c r="E3" s="51" t="s">
        <v>77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76</v>
      </c>
      <c r="E4" s="67" t="s">
        <v>78</v>
      </c>
      <c r="F4" s="68" t="s">
        <v>80</v>
      </c>
      <c r="G4" s="54"/>
      <c r="H4" s="29" t="s">
        <v>9</v>
      </c>
      <c r="I4" s="30"/>
      <c r="J4" s="30"/>
      <c r="K4" s="30"/>
      <c r="L4" s="32"/>
      <c r="M4" s="67" t="s">
        <v>76</v>
      </c>
      <c r="N4" s="67" t="s">
        <v>78</v>
      </c>
      <c r="O4" s="68" t="s">
        <v>80</v>
      </c>
    </row>
    <row r="5" spans="1:15" ht="28.5" customHeight="1">
      <c r="A5" s="58" t="s">
        <v>10</v>
      </c>
      <c r="B5" s="59"/>
      <c r="C5" s="59"/>
      <c r="D5" s="253">
        <v>3630202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50"/>
      <c r="N5" s="150"/>
      <c r="O5" s="151"/>
    </row>
    <row r="6" spans="1:15" ht="28.5" customHeight="1">
      <c r="A6" s="245" t="s">
        <v>13</v>
      </c>
      <c r="B6" s="19" t="s">
        <v>14</v>
      </c>
      <c r="C6" s="5"/>
      <c r="D6" s="73">
        <v>81077000</v>
      </c>
      <c r="E6" s="81">
        <v>81077000</v>
      </c>
      <c r="F6" s="74">
        <v>81077000</v>
      </c>
      <c r="G6" s="37"/>
      <c r="H6" s="246"/>
      <c r="I6" s="250" t="s">
        <v>15</v>
      </c>
      <c r="J6" s="22" t="s">
        <v>16</v>
      </c>
      <c r="K6" s="18"/>
      <c r="L6" s="16"/>
      <c r="M6" s="152"/>
      <c r="N6" s="153"/>
      <c r="O6" s="154"/>
    </row>
    <row r="7" spans="1:15" ht="28.5" customHeight="1">
      <c r="A7" s="246"/>
      <c r="B7" s="19" t="s">
        <v>17</v>
      </c>
      <c r="C7" s="5"/>
      <c r="D7" s="73">
        <v>19280</v>
      </c>
      <c r="E7" s="81">
        <v>19280</v>
      </c>
      <c r="F7" s="74">
        <v>19280</v>
      </c>
      <c r="G7" s="37"/>
      <c r="H7" s="246"/>
      <c r="I7" s="251"/>
      <c r="J7" s="20" t="s">
        <v>0</v>
      </c>
      <c r="K7" s="7" t="s">
        <v>18</v>
      </c>
      <c r="L7" s="1"/>
      <c r="M7" s="153"/>
      <c r="N7" s="153"/>
      <c r="O7" s="154"/>
    </row>
    <row r="8" spans="1:15" ht="28.5" customHeight="1">
      <c r="A8" s="246"/>
      <c r="B8" s="19" t="s">
        <v>72</v>
      </c>
      <c r="C8" s="5"/>
      <c r="D8" s="73">
        <v>4205239</v>
      </c>
      <c r="E8" s="81">
        <v>4205239</v>
      </c>
      <c r="F8" s="74">
        <v>4205239</v>
      </c>
      <c r="G8" s="37"/>
      <c r="H8" s="246"/>
      <c r="I8" s="251"/>
      <c r="J8" s="20" t="s">
        <v>19</v>
      </c>
      <c r="K8" s="6" t="s">
        <v>20</v>
      </c>
      <c r="L8" s="23"/>
      <c r="M8" s="155"/>
      <c r="N8" s="153"/>
      <c r="O8" s="154"/>
    </row>
    <row r="9" spans="1:15" ht="28.5" customHeight="1">
      <c r="A9" s="246"/>
      <c r="B9" s="19" t="s">
        <v>6</v>
      </c>
      <c r="C9" s="5"/>
      <c r="D9" s="73">
        <v>6279</v>
      </c>
      <c r="E9" s="81">
        <v>6279</v>
      </c>
      <c r="F9" s="74">
        <v>6279</v>
      </c>
      <c r="G9" s="37"/>
      <c r="H9" s="246"/>
      <c r="I9" s="252"/>
      <c r="J9" s="24" t="s">
        <v>21</v>
      </c>
      <c r="K9" s="17"/>
      <c r="L9" s="25"/>
      <c r="M9" s="156"/>
      <c r="N9" s="157"/>
      <c r="O9" s="154"/>
    </row>
    <row r="10" spans="1:15" ht="28.5" customHeight="1">
      <c r="A10" s="246"/>
      <c r="B10" s="19" t="s">
        <v>69</v>
      </c>
      <c r="C10" s="5"/>
      <c r="D10" s="73">
        <v>4205239</v>
      </c>
      <c r="E10" s="81">
        <v>4205239</v>
      </c>
      <c r="F10" s="74">
        <v>4205239</v>
      </c>
      <c r="G10" s="37"/>
      <c r="H10" s="246"/>
      <c r="I10" s="4" t="s">
        <v>22</v>
      </c>
      <c r="J10" s="9"/>
      <c r="K10" s="9"/>
      <c r="L10" s="3"/>
      <c r="M10" s="157"/>
      <c r="N10" s="157"/>
      <c r="O10" s="154"/>
    </row>
    <row r="11" spans="1:15" ht="28.5" customHeight="1">
      <c r="A11" s="246"/>
      <c r="B11" s="40" t="s">
        <v>64</v>
      </c>
      <c r="C11" s="7" t="s">
        <v>23</v>
      </c>
      <c r="D11" s="73"/>
      <c r="E11" s="81"/>
      <c r="F11" s="74"/>
      <c r="G11" s="37"/>
      <c r="H11" s="246"/>
      <c r="I11" s="250" t="s">
        <v>24</v>
      </c>
      <c r="J11" s="22" t="s">
        <v>25</v>
      </c>
      <c r="K11" s="37"/>
      <c r="L11" s="16"/>
      <c r="M11" s="152"/>
      <c r="N11" s="153"/>
      <c r="O11" s="154"/>
    </row>
    <row r="12" spans="1:15" ht="28.5" customHeight="1">
      <c r="A12" s="246"/>
      <c r="B12" s="41"/>
      <c r="C12" s="7" t="s">
        <v>1</v>
      </c>
      <c r="D12" s="73"/>
      <c r="E12" s="81"/>
      <c r="F12" s="74"/>
      <c r="G12" s="37"/>
      <c r="H12" s="246"/>
      <c r="I12" s="251"/>
      <c r="J12" s="20" t="s">
        <v>26</v>
      </c>
      <c r="K12" s="7" t="s">
        <v>27</v>
      </c>
      <c r="L12" s="1"/>
      <c r="M12" s="153"/>
      <c r="N12" s="153"/>
      <c r="O12" s="154"/>
    </row>
    <row r="13" spans="1:15" ht="28.5" customHeight="1">
      <c r="A13" s="246"/>
      <c r="B13" s="40" t="s">
        <v>28</v>
      </c>
      <c r="C13" s="7" t="s">
        <v>23</v>
      </c>
      <c r="D13" s="73"/>
      <c r="E13" s="81"/>
      <c r="F13" s="74"/>
      <c r="G13" s="37"/>
      <c r="H13" s="246"/>
      <c r="I13" s="251"/>
      <c r="J13" s="20" t="s">
        <v>29</v>
      </c>
      <c r="K13" s="6" t="s">
        <v>30</v>
      </c>
      <c r="L13" s="23"/>
      <c r="M13" s="155"/>
      <c r="N13" s="153"/>
      <c r="O13" s="154"/>
    </row>
    <row r="14" spans="1:15" ht="28.5" customHeight="1">
      <c r="A14" s="246"/>
      <c r="B14" s="41" t="s">
        <v>31</v>
      </c>
      <c r="C14" s="7" t="s">
        <v>1</v>
      </c>
      <c r="D14" s="73"/>
      <c r="E14" s="81"/>
      <c r="F14" s="74"/>
      <c r="G14" s="37"/>
      <c r="H14" s="246"/>
      <c r="I14" s="252"/>
      <c r="J14" s="19" t="s">
        <v>32</v>
      </c>
      <c r="K14" s="2"/>
      <c r="L14" s="1"/>
      <c r="M14" s="153"/>
      <c r="N14" s="153"/>
      <c r="O14" s="154"/>
    </row>
    <row r="15" spans="1:15" ht="28.5" customHeight="1">
      <c r="A15" s="246"/>
      <c r="B15" s="40" t="s">
        <v>33</v>
      </c>
      <c r="C15" s="7" t="s">
        <v>23</v>
      </c>
      <c r="D15" s="73">
        <v>81077000</v>
      </c>
      <c r="E15" s="81">
        <v>81077000</v>
      </c>
      <c r="F15" s="74">
        <v>81077000</v>
      </c>
      <c r="G15" s="37"/>
      <c r="H15" s="247"/>
      <c r="I15" s="4" t="s">
        <v>34</v>
      </c>
      <c r="J15" s="9"/>
      <c r="K15" s="9"/>
      <c r="L15" s="1"/>
      <c r="M15" s="153"/>
      <c r="N15" s="153"/>
      <c r="O15" s="154"/>
    </row>
    <row r="16" spans="1:15" ht="28.5" customHeight="1">
      <c r="A16" s="246"/>
      <c r="B16" s="41" t="s">
        <v>35</v>
      </c>
      <c r="C16" s="7" t="s">
        <v>1</v>
      </c>
      <c r="D16" s="73">
        <v>19280</v>
      </c>
      <c r="E16" s="81">
        <v>19280</v>
      </c>
      <c r="F16" s="74">
        <v>19280</v>
      </c>
      <c r="G16" s="37"/>
      <c r="H16" s="248" t="s">
        <v>36</v>
      </c>
      <c r="I16" s="4" t="s">
        <v>37</v>
      </c>
      <c r="J16" s="21"/>
      <c r="K16" s="21"/>
      <c r="L16" s="23"/>
      <c r="M16" s="153">
        <v>360921</v>
      </c>
      <c r="N16" s="170">
        <v>492978</v>
      </c>
      <c r="O16" s="154">
        <v>355610</v>
      </c>
    </row>
    <row r="17" spans="1:15" ht="28.5" customHeight="1">
      <c r="A17" s="246"/>
      <c r="B17" s="40" t="s">
        <v>65</v>
      </c>
      <c r="C17" s="7" t="s">
        <v>2</v>
      </c>
      <c r="D17" s="73"/>
      <c r="E17" s="81"/>
      <c r="F17" s="74"/>
      <c r="G17" s="37"/>
      <c r="H17" s="249"/>
      <c r="I17" s="26" t="s">
        <v>38</v>
      </c>
      <c r="J17" s="28" t="s">
        <v>39</v>
      </c>
      <c r="K17" s="21"/>
      <c r="L17" s="25"/>
      <c r="M17" s="157">
        <v>59000</v>
      </c>
      <c r="N17" s="170">
        <v>177000</v>
      </c>
      <c r="O17" s="154">
        <v>0</v>
      </c>
    </row>
    <row r="18" spans="1:15" ht="28.5" customHeight="1">
      <c r="A18" s="246"/>
      <c r="B18" s="42"/>
      <c r="C18" s="7" t="s">
        <v>40</v>
      </c>
      <c r="D18" s="73"/>
      <c r="E18" s="81"/>
      <c r="F18" s="74"/>
      <c r="G18" s="37"/>
      <c r="H18" s="249"/>
      <c r="I18" s="27" t="s">
        <v>41</v>
      </c>
      <c r="J18" s="4" t="s">
        <v>21</v>
      </c>
      <c r="K18" s="9"/>
      <c r="L18" s="3"/>
      <c r="M18" s="157">
        <v>301921</v>
      </c>
      <c r="N18" s="170">
        <v>315978</v>
      </c>
      <c r="O18" s="154">
        <v>355610</v>
      </c>
    </row>
    <row r="19" spans="1:15" ht="28.5" customHeight="1">
      <c r="A19" s="246"/>
      <c r="B19" s="41"/>
      <c r="C19" s="8" t="s">
        <v>73</v>
      </c>
      <c r="D19" s="73"/>
      <c r="E19" s="81"/>
      <c r="F19" s="74"/>
      <c r="G19" s="37"/>
      <c r="H19" s="249"/>
      <c r="I19" s="4" t="s">
        <v>42</v>
      </c>
      <c r="J19" s="18"/>
      <c r="K19" s="18"/>
      <c r="L19" s="16"/>
      <c r="M19" s="153">
        <v>360921</v>
      </c>
      <c r="N19" s="170">
        <v>492978</v>
      </c>
      <c r="O19" s="154">
        <v>355610</v>
      </c>
    </row>
    <row r="20" spans="1:15" ht="28.5" customHeight="1">
      <c r="A20" s="246"/>
      <c r="B20" s="40" t="s">
        <v>43</v>
      </c>
      <c r="C20" s="7" t="s">
        <v>3</v>
      </c>
      <c r="D20" s="73"/>
      <c r="E20" s="81"/>
      <c r="F20" s="74"/>
      <c r="G20" s="37"/>
      <c r="H20" s="249"/>
      <c r="I20" s="10" t="s">
        <v>44</v>
      </c>
      <c r="J20" s="4" t="s">
        <v>45</v>
      </c>
      <c r="K20" s="9"/>
      <c r="L20" s="1"/>
      <c r="M20" s="153">
        <v>263417</v>
      </c>
      <c r="N20" s="170">
        <v>395474</v>
      </c>
      <c r="O20" s="154">
        <v>258106</v>
      </c>
    </row>
    <row r="21" spans="1:15" ht="28.5" customHeight="1">
      <c r="A21" s="246"/>
      <c r="B21" s="42" t="s">
        <v>46</v>
      </c>
      <c r="C21" s="7" t="s">
        <v>4</v>
      </c>
      <c r="D21" s="73"/>
      <c r="E21" s="81"/>
      <c r="F21" s="74"/>
      <c r="G21" s="37"/>
      <c r="H21" s="249"/>
      <c r="I21" s="11" t="s">
        <v>47</v>
      </c>
      <c r="J21" s="4" t="s">
        <v>48</v>
      </c>
      <c r="K21" s="9"/>
      <c r="L21" s="1"/>
      <c r="M21" s="153">
        <v>97504</v>
      </c>
      <c r="N21" s="170">
        <v>97504</v>
      </c>
      <c r="O21" s="154">
        <v>97504</v>
      </c>
    </row>
    <row r="22" spans="1:15" ht="28.5" customHeight="1">
      <c r="A22" s="247"/>
      <c r="B22" s="41"/>
      <c r="C22" s="7" t="s">
        <v>5</v>
      </c>
      <c r="D22" s="73"/>
      <c r="E22" s="81"/>
      <c r="F22" s="74"/>
      <c r="G22" s="37"/>
      <c r="H22" s="249"/>
      <c r="I22" s="4" t="s">
        <v>49</v>
      </c>
      <c r="J22" s="9"/>
      <c r="K22" s="9"/>
      <c r="L22" s="1"/>
      <c r="M22" s="153">
        <v>0</v>
      </c>
      <c r="N22" s="170">
        <v>0</v>
      </c>
      <c r="O22" s="154">
        <v>0</v>
      </c>
    </row>
    <row r="23" spans="1:15" ht="28.5" customHeight="1">
      <c r="A23" s="14" t="s">
        <v>50</v>
      </c>
      <c r="B23" s="19" t="s">
        <v>66</v>
      </c>
      <c r="C23" s="5"/>
      <c r="D23" s="73"/>
      <c r="E23" s="81"/>
      <c r="F23" s="74"/>
      <c r="G23" s="37"/>
      <c r="H23" s="55" t="s">
        <v>51</v>
      </c>
      <c r="I23" s="21"/>
      <c r="J23" s="21"/>
      <c r="K23" s="21"/>
      <c r="L23" s="1"/>
      <c r="M23" s="153">
        <v>0</v>
      </c>
      <c r="N23" s="170">
        <v>0</v>
      </c>
      <c r="O23" s="154">
        <v>0</v>
      </c>
    </row>
    <row r="24" spans="1:15" ht="28.5" customHeight="1">
      <c r="A24" s="15" t="s">
        <v>52</v>
      </c>
      <c r="B24" s="19" t="s">
        <v>67</v>
      </c>
      <c r="C24" s="5"/>
      <c r="D24" s="73">
        <v>4</v>
      </c>
      <c r="E24" s="81">
        <v>4</v>
      </c>
      <c r="F24" s="74">
        <v>5</v>
      </c>
      <c r="G24" s="37"/>
      <c r="H24" s="55" t="s">
        <v>53</v>
      </c>
      <c r="I24" s="9"/>
      <c r="J24" s="9"/>
      <c r="K24" s="9"/>
      <c r="L24" s="3"/>
      <c r="M24" s="157"/>
      <c r="N24" s="153"/>
      <c r="O24" s="154"/>
    </row>
    <row r="25" spans="1:15" ht="28.5" customHeight="1" thickBot="1">
      <c r="A25" s="33" t="s">
        <v>54</v>
      </c>
      <c r="B25" s="43" t="s">
        <v>68</v>
      </c>
      <c r="C25" s="34"/>
      <c r="D25" s="75">
        <v>4</v>
      </c>
      <c r="E25" s="82">
        <v>4</v>
      </c>
      <c r="F25" s="76">
        <v>5</v>
      </c>
      <c r="G25" s="37"/>
      <c r="H25" s="55" t="s">
        <v>55</v>
      </c>
      <c r="I25" s="18"/>
      <c r="J25" s="18"/>
      <c r="K25" s="18"/>
      <c r="L25" s="1"/>
      <c r="M25" s="153"/>
      <c r="N25" s="153"/>
      <c r="O25" s="154"/>
    </row>
    <row r="26" spans="1:15" ht="28.5" customHeight="1">
      <c r="A26" s="44" t="s">
        <v>56</v>
      </c>
      <c r="B26" s="37"/>
      <c r="C26" s="37"/>
      <c r="D26" s="77"/>
      <c r="E26" s="77"/>
      <c r="F26" s="78"/>
      <c r="G26" s="37"/>
      <c r="H26" s="55" t="s">
        <v>57</v>
      </c>
      <c r="I26" s="9"/>
      <c r="J26" s="9"/>
      <c r="K26" s="9"/>
      <c r="L26" s="1"/>
      <c r="M26" s="153"/>
      <c r="N26" s="153"/>
      <c r="O26" s="154"/>
    </row>
    <row r="27" spans="1:15" ht="28.5" customHeight="1" thickBot="1">
      <c r="A27" s="52" t="s">
        <v>71</v>
      </c>
      <c r="B27" s="37"/>
      <c r="C27" s="37"/>
      <c r="D27" s="77"/>
      <c r="E27" s="77"/>
      <c r="F27" s="78"/>
      <c r="G27" s="37"/>
      <c r="H27" s="55" t="s">
        <v>58</v>
      </c>
      <c r="I27" s="9"/>
      <c r="J27" s="9"/>
      <c r="K27" s="9"/>
      <c r="L27" s="1"/>
      <c r="M27" s="153">
        <v>0</v>
      </c>
      <c r="N27" s="153">
        <v>0</v>
      </c>
      <c r="O27" s="154">
        <v>0</v>
      </c>
    </row>
    <row r="28" spans="1:15" ht="28.5" customHeight="1" thickBot="1">
      <c r="A28" s="29" t="s">
        <v>59</v>
      </c>
      <c r="B28" s="30"/>
      <c r="C28" s="31"/>
      <c r="D28" s="79">
        <v>10674232</v>
      </c>
      <c r="E28" s="83">
        <v>10753728</v>
      </c>
      <c r="F28" s="80">
        <v>10656224</v>
      </c>
      <c r="G28" s="37"/>
      <c r="H28" s="55" t="s">
        <v>60</v>
      </c>
      <c r="I28" s="9"/>
      <c r="J28" s="9"/>
      <c r="K28" s="9"/>
      <c r="L28" s="1"/>
      <c r="M28" s="153"/>
      <c r="N28" s="153"/>
      <c r="O28" s="154"/>
    </row>
    <row r="29" spans="8:15" ht="28.5" customHeight="1">
      <c r="H29" s="55" t="s">
        <v>61</v>
      </c>
      <c r="I29" s="9"/>
      <c r="J29" s="9"/>
      <c r="K29" s="9"/>
      <c r="L29" s="1"/>
      <c r="M29" s="153">
        <v>0</v>
      </c>
      <c r="N29" s="153">
        <v>0</v>
      </c>
      <c r="O29" s="154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76"/>
      <c r="N30" s="176"/>
      <c r="O30" s="177"/>
    </row>
    <row r="31" spans="8:15" ht="28.5" customHeight="1" thickBot="1">
      <c r="H31" s="57" t="s">
        <v>63</v>
      </c>
      <c r="I31" s="38"/>
      <c r="J31" s="38"/>
      <c r="K31" s="38"/>
      <c r="L31" s="39"/>
      <c r="M31" s="178"/>
      <c r="N31" s="173"/>
      <c r="O31" s="17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9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84</v>
      </c>
      <c r="B3" s="47"/>
      <c r="C3" s="47"/>
      <c r="D3" s="48"/>
      <c r="E3" s="51" t="s">
        <v>85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24036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58">
        <v>26343</v>
      </c>
      <c r="N5" s="158">
        <v>20661</v>
      </c>
      <c r="O5" s="159">
        <v>12293</v>
      </c>
    </row>
    <row r="6" spans="1:15" ht="28.5" customHeight="1">
      <c r="A6" s="245" t="s">
        <v>13</v>
      </c>
      <c r="B6" s="19" t="s">
        <v>14</v>
      </c>
      <c r="C6" s="5"/>
      <c r="D6" s="71">
        <v>7612395</v>
      </c>
      <c r="E6" s="71">
        <v>7612395</v>
      </c>
      <c r="F6" s="70">
        <v>7612395</v>
      </c>
      <c r="G6" s="37"/>
      <c r="H6" s="246"/>
      <c r="I6" s="250" t="s">
        <v>15</v>
      </c>
      <c r="J6" s="22" t="s">
        <v>16</v>
      </c>
      <c r="K6" s="18"/>
      <c r="L6" s="16"/>
      <c r="M6" s="160"/>
      <c r="N6" s="140"/>
      <c r="O6" s="141"/>
    </row>
    <row r="7" spans="1:15" ht="28.5" customHeight="1">
      <c r="A7" s="246"/>
      <c r="B7" s="19" t="s">
        <v>17</v>
      </c>
      <c r="C7" s="5"/>
      <c r="D7" s="71">
        <v>457755</v>
      </c>
      <c r="E7" s="71">
        <v>457755</v>
      </c>
      <c r="F7" s="70">
        <v>457755</v>
      </c>
      <c r="G7" s="37"/>
      <c r="H7" s="246"/>
      <c r="I7" s="251"/>
      <c r="J7" s="20" t="s">
        <v>0</v>
      </c>
      <c r="K7" s="7" t="s">
        <v>18</v>
      </c>
      <c r="L7" s="1"/>
      <c r="M7" s="140"/>
      <c r="N7" s="140"/>
      <c r="O7" s="141"/>
    </row>
    <row r="8" spans="1:15" ht="28.5" customHeight="1">
      <c r="A8" s="246"/>
      <c r="B8" s="19" t="s">
        <v>72</v>
      </c>
      <c r="C8" s="5"/>
      <c r="D8" s="71">
        <v>16630</v>
      </c>
      <c r="E8" s="71">
        <v>16630</v>
      </c>
      <c r="F8" s="70">
        <v>16630</v>
      </c>
      <c r="G8" s="37"/>
      <c r="H8" s="246"/>
      <c r="I8" s="251"/>
      <c r="J8" s="20" t="s">
        <v>19</v>
      </c>
      <c r="K8" s="6" t="s">
        <v>20</v>
      </c>
      <c r="L8" s="23"/>
      <c r="M8" s="161"/>
      <c r="N8" s="140"/>
      <c r="O8" s="141"/>
    </row>
    <row r="9" spans="1:15" ht="28.5" customHeight="1">
      <c r="A9" s="246"/>
      <c r="B9" s="19" t="s">
        <v>6</v>
      </c>
      <c r="C9" s="5"/>
      <c r="D9" s="71">
        <v>293786</v>
      </c>
      <c r="E9" s="71">
        <v>293786</v>
      </c>
      <c r="F9" s="70">
        <v>293786</v>
      </c>
      <c r="G9" s="37"/>
      <c r="H9" s="246"/>
      <c r="I9" s="252"/>
      <c r="J9" s="24" t="s">
        <v>21</v>
      </c>
      <c r="K9" s="17"/>
      <c r="L9" s="25"/>
      <c r="M9" s="162">
        <v>25346</v>
      </c>
      <c r="N9" s="163">
        <v>20430</v>
      </c>
      <c r="O9" s="141">
        <v>12150</v>
      </c>
    </row>
    <row r="10" spans="1:15" ht="28.5" customHeight="1">
      <c r="A10" s="246"/>
      <c r="B10" s="19" t="s">
        <v>69</v>
      </c>
      <c r="C10" s="5"/>
      <c r="D10" s="71">
        <v>25911</v>
      </c>
      <c r="E10" s="71">
        <v>25911</v>
      </c>
      <c r="F10" s="70">
        <v>25911</v>
      </c>
      <c r="G10" s="37"/>
      <c r="H10" s="246"/>
      <c r="I10" s="4" t="s">
        <v>22</v>
      </c>
      <c r="J10" s="9"/>
      <c r="K10" s="9"/>
      <c r="L10" s="3"/>
      <c r="M10" s="163">
        <v>26343</v>
      </c>
      <c r="N10" s="163">
        <v>20661</v>
      </c>
      <c r="O10" s="141">
        <v>12293</v>
      </c>
    </row>
    <row r="11" spans="1:15" ht="28.5" customHeight="1">
      <c r="A11" s="246"/>
      <c r="B11" s="40" t="s">
        <v>64</v>
      </c>
      <c r="C11" s="7" t="s">
        <v>23</v>
      </c>
      <c r="D11" s="71">
        <v>7612395</v>
      </c>
      <c r="E11" s="71">
        <v>7612395</v>
      </c>
      <c r="F11" s="70">
        <v>7612395</v>
      </c>
      <c r="G11" s="37"/>
      <c r="H11" s="246"/>
      <c r="I11" s="250" t="s">
        <v>24</v>
      </c>
      <c r="J11" s="22" t="s">
        <v>25</v>
      </c>
      <c r="K11" s="37"/>
      <c r="L11" s="16"/>
      <c r="M11" s="160">
        <v>10222</v>
      </c>
      <c r="N11" s="140">
        <v>9821</v>
      </c>
      <c r="O11" s="141">
        <v>4909</v>
      </c>
    </row>
    <row r="12" spans="1:15" ht="28.5" customHeight="1">
      <c r="A12" s="246"/>
      <c r="B12" s="41"/>
      <c r="C12" s="7" t="s">
        <v>1</v>
      </c>
      <c r="D12" s="71">
        <v>457755</v>
      </c>
      <c r="E12" s="71">
        <v>457755</v>
      </c>
      <c r="F12" s="70">
        <v>457755</v>
      </c>
      <c r="G12" s="37"/>
      <c r="H12" s="246"/>
      <c r="I12" s="251"/>
      <c r="J12" s="20" t="s">
        <v>26</v>
      </c>
      <c r="K12" s="7" t="s">
        <v>27</v>
      </c>
      <c r="L12" s="1"/>
      <c r="M12" s="140">
        <v>9702</v>
      </c>
      <c r="N12" s="140">
        <v>7677</v>
      </c>
      <c r="O12" s="141">
        <v>4815</v>
      </c>
    </row>
    <row r="13" spans="1:15" ht="28.5" customHeight="1">
      <c r="A13" s="246"/>
      <c r="B13" s="40" t="s">
        <v>28</v>
      </c>
      <c r="C13" s="7" t="s">
        <v>23</v>
      </c>
      <c r="D13" s="71"/>
      <c r="E13" s="71"/>
      <c r="F13" s="70"/>
      <c r="G13" s="37"/>
      <c r="H13" s="246"/>
      <c r="I13" s="251"/>
      <c r="J13" s="20" t="s">
        <v>29</v>
      </c>
      <c r="K13" s="6" t="s">
        <v>30</v>
      </c>
      <c r="L13" s="23"/>
      <c r="M13" s="161"/>
      <c r="N13" s="140"/>
      <c r="O13" s="141"/>
    </row>
    <row r="14" spans="1:15" ht="28.5" customHeight="1">
      <c r="A14" s="246"/>
      <c r="B14" s="41" t="s">
        <v>31</v>
      </c>
      <c r="C14" s="7" t="s">
        <v>1</v>
      </c>
      <c r="D14" s="71"/>
      <c r="E14" s="71"/>
      <c r="F14" s="70"/>
      <c r="G14" s="37"/>
      <c r="H14" s="246"/>
      <c r="I14" s="252"/>
      <c r="J14" s="19" t="s">
        <v>32</v>
      </c>
      <c r="K14" s="2"/>
      <c r="L14" s="1"/>
      <c r="M14" s="140">
        <v>16121</v>
      </c>
      <c r="N14" s="140">
        <v>10840</v>
      </c>
      <c r="O14" s="141">
        <v>7384</v>
      </c>
    </row>
    <row r="15" spans="1:15" ht="28.5" customHeight="1">
      <c r="A15" s="246"/>
      <c r="B15" s="40" t="s">
        <v>33</v>
      </c>
      <c r="C15" s="7" t="s">
        <v>23</v>
      </c>
      <c r="D15" s="71"/>
      <c r="E15" s="71"/>
      <c r="F15" s="70"/>
      <c r="G15" s="37"/>
      <c r="H15" s="247"/>
      <c r="I15" s="4" t="s">
        <v>34</v>
      </c>
      <c r="J15" s="9"/>
      <c r="K15" s="9"/>
      <c r="L15" s="1"/>
      <c r="M15" s="140">
        <v>0</v>
      </c>
      <c r="N15" s="140">
        <v>0</v>
      </c>
      <c r="O15" s="141">
        <v>0</v>
      </c>
    </row>
    <row r="16" spans="1:15" ht="28.5" customHeight="1">
      <c r="A16" s="246"/>
      <c r="B16" s="41" t="s">
        <v>35</v>
      </c>
      <c r="C16" s="7" t="s">
        <v>1</v>
      </c>
      <c r="D16" s="71"/>
      <c r="E16" s="71"/>
      <c r="F16" s="70"/>
      <c r="G16" s="37"/>
      <c r="H16" s="248" t="s">
        <v>36</v>
      </c>
      <c r="I16" s="4" t="s">
        <v>37</v>
      </c>
      <c r="J16" s="21"/>
      <c r="K16" s="21"/>
      <c r="L16" s="23"/>
      <c r="M16" s="161">
        <v>246688</v>
      </c>
      <c r="N16" s="140">
        <v>186599</v>
      </c>
      <c r="O16" s="141">
        <v>172004</v>
      </c>
    </row>
    <row r="17" spans="1:15" ht="28.5" customHeight="1">
      <c r="A17" s="246"/>
      <c r="B17" s="40" t="s">
        <v>65</v>
      </c>
      <c r="C17" s="7" t="s">
        <v>2</v>
      </c>
      <c r="D17" s="71"/>
      <c r="E17" s="71"/>
      <c r="F17" s="70"/>
      <c r="G17" s="37"/>
      <c r="H17" s="249"/>
      <c r="I17" s="26" t="s">
        <v>38</v>
      </c>
      <c r="J17" s="28" t="s">
        <v>39</v>
      </c>
      <c r="K17" s="21"/>
      <c r="L17" s="25"/>
      <c r="M17" s="162">
        <v>0</v>
      </c>
      <c r="N17" s="163">
        <v>0</v>
      </c>
      <c r="O17" s="141">
        <v>0</v>
      </c>
    </row>
    <row r="18" spans="1:15" ht="28.5" customHeight="1">
      <c r="A18" s="246"/>
      <c r="B18" s="42"/>
      <c r="C18" s="7" t="s">
        <v>40</v>
      </c>
      <c r="D18" s="71"/>
      <c r="E18" s="71"/>
      <c r="F18" s="70"/>
      <c r="G18" s="37"/>
      <c r="H18" s="249"/>
      <c r="I18" s="27" t="s">
        <v>41</v>
      </c>
      <c r="J18" s="4" t="s">
        <v>21</v>
      </c>
      <c r="K18" s="9"/>
      <c r="L18" s="3"/>
      <c r="M18" s="163">
        <v>246688</v>
      </c>
      <c r="N18" s="163">
        <v>186599</v>
      </c>
      <c r="O18" s="141">
        <v>172004</v>
      </c>
    </row>
    <row r="19" spans="1:15" ht="28.5" customHeight="1">
      <c r="A19" s="246"/>
      <c r="B19" s="41"/>
      <c r="C19" s="8" t="s">
        <v>73</v>
      </c>
      <c r="D19" s="71"/>
      <c r="E19" s="71"/>
      <c r="F19" s="70"/>
      <c r="G19" s="37"/>
      <c r="H19" s="249"/>
      <c r="I19" s="4" t="s">
        <v>42</v>
      </c>
      <c r="J19" s="18"/>
      <c r="K19" s="18"/>
      <c r="L19" s="16"/>
      <c r="M19" s="160">
        <v>246688</v>
      </c>
      <c r="N19" s="140">
        <v>186599</v>
      </c>
      <c r="O19" s="141">
        <v>172004</v>
      </c>
    </row>
    <row r="20" spans="1:15" ht="28.5" customHeight="1">
      <c r="A20" s="246"/>
      <c r="B20" s="40" t="s">
        <v>43</v>
      </c>
      <c r="C20" s="7" t="s">
        <v>3</v>
      </c>
      <c r="D20" s="71">
        <v>163969</v>
      </c>
      <c r="E20" s="71">
        <v>163969</v>
      </c>
      <c r="F20" s="70">
        <v>163969</v>
      </c>
      <c r="G20" s="37"/>
      <c r="H20" s="249"/>
      <c r="I20" s="10" t="s">
        <v>44</v>
      </c>
      <c r="J20" s="4" t="s">
        <v>45</v>
      </c>
      <c r="K20" s="9"/>
      <c r="L20" s="1"/>
      <c r="M20" s="140">
        <v>0</v>
      </c>
      <c r="N20" s="140">
        <v>0</v>
      </c>
      <c r="O20" s="141">
        <v>0</v>
      </c>
    </row>
    <row r="21" spans="1:15" ht="28.5" customHeight="1">
      <c r="A21" s="246"/>
      <c r="B21" s="42" t="s">
        <v>46</v>
      </c>
      <c r="C21" s="7" t="s">
        <v>4</v>
      </c>
      <c r="D21" s="71">
        <v>123236</v>
      </c>
      <c r="E21" s="71">
        <v>123236</v>
      </c>
      <c r="F21" s="70">
        <v>123236</v>
      </c>
      <c r="G21" s="37"/>
      <c r="H21" s="249"/>
      <c r="I21" s="11" t="s">
        <v>47</v>
      </c>
      <c r="J21" s="4" t="s">
        <v>48</v>
      </c>
      <c r="K21" s="9"/>
      <c r="L21" s="1"/>
      <c r="M21" s="140">
        <v>246688</v>
      </c>
      <c r="N21" s="140">
        <v>186599</v>
      </c>
      <c r="O21" s="141">
        <v>172004</v>
      </c>
    </row>
    <row r="22" spans="1:15" ht="28.5" customHeight="1">
      <c r="A22" s="247"/>
      <c r="B22" s="41"/>
      <c r="C22" s="7" t="s">
        <v>5</v>
      </c>
      <c r="D22" s="71">
        <v>170550</v>
      </c>
      <c r="E22" s="71">
        <v>170550</v>
      </c>
      <c r="F22" s="70">
        <v>170550</v>
      </c>
      <c r="G22" s="37"/>
      <c r="H22" s="249"/>
      <c r="I22" s="4" t="s">
        <v>49</v>
      </c>
      <c r="J22" s="9"/>
      <c r="K22" s="9"/>
      <c r="L22" s="1"/>
      <c r="M22" s="140">
        <v>0</v>
      </c>
      <c r="N22" s="140">
        <v>0</v>
      </c>
      <c r="O22" s="141">
        <v>0</v>
      </c>
    </row>
    <row r="23" spans="1:15" ht="28.5" customHeight="1">
      <c r="A23" s="14" t="s">
        <v>50</v>
      </c>
      <c r="B23" s="19" t="s">
        <v>66</v>
      </c>
      <c r="C23" s="5"/>
      <c r="D23" s="71">
        <v>1</v>
      </c>
      <c r="E23" s="71">
        <v>1</v>
      </c>
      <c r="F23" s="70">
        <v>1</v>
      </c>
      <c r="G23" s="37"/>
      <c r="H23" s="55" t="s">
        <v>51</v>
      </c>
      <c r="I23" s="21"/>
      <c r="J23" s="21"/>
      <c r="K23" s="21"/>
      <c r="L23" s="1"/>
      <c r="M23" s="140">
        <v>0</v>
      </c>
      <c r="N23" s="140">
        <v>0</v>
      </c>
      <c r="O23" s="141">
        <v>0</v>
      </c>
    </row>
    <row r="24" spans="1:15" ht="28.5" customHeight="1">
      <c r="A24" s="15" t="s">
        <v>52</v>
      </c>
      <c r="B24" s="19" t="s">
        <v>67</v>
      </c>
      <c r="C24" s="5"/>
      <c r="D24" s="71"/>
      <c r="E24" s="71"/>
      <c r="F24" s="70"/>
      <c r="G24" s="37"/>
      <c r="H24" s="55" t="s">
        <v>53</v>
      </c>
      <c r="I24" s="9"/>
      <c r="J24" s="9"/>
      <c r="K24" s="9"/>
      <c r="L24" s="3"/>
      <c r="M24" s="163"/>
      <c r="N24" s="140"/>
      <c r="O24" s="154"/>
    </row>
    <row r="25" spans="1:15" ht="28.5" customHeight="1" thickBot="1">
      <c r="A25" s="33" t="s">
        <v>54</v>
      </c>
      <c r="B25" s="43" t="s">
        <v>68</v>
      </c>
      <c r="C25" s="34"/>
      <c r="D25" s="84">
        <v>1</v>
      </c>
      <c r="E25" s="84">
        <v>1</v>
      </c>
      <c r="F25" s="85">
        <v>1</v>
      </c>
      <c r="G25" s="37"/>
      <c r="H25" s="55" t="s">
        <v>55</v>
      </c>
      <c r="I25" s="18"/>
      <c r="J25" s="18"/>
      <c r="K25" s="18"/>
      <c r="L25" s="1"/>
      <c r="M25" s="140">
        <v>1</v>
      </c>
      <c r="N25" s="140">
        <v>1</v>
      </c>
      <c r="O25" s="154">
        <v>1</v>
      </c>
    </row>
    <row r="26" spans="1:15" ht="28.5" customHeight="1">
      <c r="A26" s="44" t="s">
        <v>56</v>
      </c>
      <c r="B26" s="37"/>
      <c r="C26" s="37"/>
      <c r="D26" s="86"/>
      <c r="E26" s="86"/>
      <c r="F26" s="87"/>
      <c r="G26" s="37"/>
      <c r="H26" s="55" t="s">
        <v>57</v>
      </c>
      <c r="I26" s="9"/>
      <c r="J26" s="9"/>
      <c r="K26" s="9"/>
      <c r="L26" s="1"/>
      <c r="M26" s="140"/>
      <c r="N26" s="140"/>
      <c r="O26" s="154"/>
    </row>
    <row r="27" spans="1:15" ht="28.5" customHeight="1" thickBot="1">
      <c r="A27" s="52" t="s">
        <v>71</v>
      </c>
      <c r="B27" s="37"/>
      <c r="C27" s="37"/>
      <c r="D27" s="86"/>
      <c r="E27" s="86"/>
      <c r="F27" s="87"/>
      <c r="G27" s="37"/>
      <c r="H27" s="55" t="s">
        <v>58</v>
      </c>
      <c r="I27" s="9"/>
      <c r="J27" s="9"/>
      <c r="K27" s="9"/>
      <c r="L27" s="1"/>
      <c r="M27" s="140">
        <v>1</v>
      </c>
      <c r="N27" s="140">
        <v>1</v>
      </c>
      <c r="O27" s="154">
        <v>1</v>
      </c>
    </row>
    <row r="28" spans="1:15" ht="28.5" customHeight="1" thickBot="1">
      <c r="A28" s="29" t="s">
        <v>59</v>
      </c>
      <c r="B28" s="30"/>
      <c r="C28" s="31"/>
      <c r="D28" s="88">
        <v>655365</v>
      </c>
      <c r="E28" s="88">
        <v>468766</v>
      </c>
      <c r="F28" s="89">
        <v>296762</v>
      </c>
      <c r="G28" s="37"/>
      <c r="H28" s="55" t="s">
        <v>60</v>
      </c>
      <c r="I28" s="9"/>
      <c r="J28" s="9"/>
      <c r="K28" s="9"/>
      <c r="L28" s="1"/>
      <c r="M28" s="140"/>
      <c r="N28" s="140"/>
      <c r="O28" s="154"/>
    </row>
    <row r="29" spans="8:15" ht="28.5" customHeight="1">
      <c r="H29" s="55" t="s">
        <v>61</v>
      </c>
      <c r="I29" s="9"/>
      <c r="J29" s="9"/>
      <c r="K29" s="9"/>
      <c r="L29" s="1"/>
      <c r="M29" s="140">
        <v>1</v>
      </c>
      <c r="N29" s="140">
        <v>1</v>
      </c>
      <c r="O29" s="154">
        <v>1</v>
      </c>
    </row>
    <row r="30" spans="8:15" ht="28.5" customHeight="1">
      <c r="H30" s="56" t="s">
        <v>62</v>
      </c>
      <c r="I30" s="21"/>
      <c r="J30" s="21"/>
      <c r="K30" s="21"/>
      <c r="L30" s="23"/>
      <c r="M30" s="90">
        <v>9.6</v>
      </c>
      <c r="N30" s="90">
        <v>10</v>
      </c>
      <c r="O30" s="177">
        <v>6.7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79"/>
      <c r="N31" s="180"/>
      <c r="O31" s="17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7">
      <selection activeCell="F13" sqref="F13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108</v>
      </c>
      <c r="B3" s="47"/>
      <c r="C3" s="91" t="s">
        <v>109</v>
      </c>
      <c r="D3" s="48"/>
      <c r="E3" s="51" t="s">
        <v>86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34037</v>
      </c>
      <c r="E5" s="254"/>
      <c r="F5" s="255"/>
      <c r="G5" s="37"/>
      <c r="H5" s="258" t="s">
        <v>11</v>
      </c>
      <c r="I5" s="22" t="s">
        <v>12</v>
      </c>
      <c r="J5" s="18"/>
      <c r="K5" s="18"/>
      <c r="L5" s="62"/>
      <c r="M5" s="188">
        <v>57082</v>
      </c>
      <c r="N5" s="188">
        <v>149425</v>
      </c>
      <c r="O5" s="189">
        <v>182976</v>
      </c>
    </row>
    <row r="6" spans="1:15" ht="28.5" customHeight="1">
      <c r="A6" s="245" t="s">
        <v>13</v>
      </c>
      <c r="B6" s="19" t="s">
        <v>14</v>
      </c>
      <c r="C6" s="5"/>
      <c r="D6" s="190">
        <v>55068393</v>
      </c>
      <c r="E6" s="190">
        <v>54791668</v>
      </c>
      <c r="F6" s="191">
        <v>56383124</v>
      </c>
      <c r="G6" s="37"/>
      <c r="H6" s="246"/>
      <c r="I6" s="250" t="s">
        <v>15</v>
      </c>
      <c r="J6" s="22" t="s">
        <v>16</v>
      </c>
      <c r="K6" s="18"/>
      <c r="L6" s="16"/>
      <c r="M6" s="16"/>
      <c r="N6" s="1"/>
      <c r="O6" s="192"/>
    </row>
    <row r="7" spans="1:15" ht="28.5" customHeight="1">
      <c r="A7" s="246"/>
      <c r="B7" s="19" t="s">
        <v>17</v>
      </c>
      <c r="C7" s="5"/>
      <c r="D7" s="190">
        <v>26000</v>
      </c>
      <c r="E7" s="190">
        <v>26000</v>
      </c>
      <c r="F7" s="191">
        <v>26000</v>
      </c>
      <c r="G7" s="37"/>
      <c r="H7" s="246"/>
      <c r="I7" s="251"/>
      <c r="J7" s="20" t="s">
        <v>0</v>
      </c>
      <c r="K7" s="7" t="s">
        <v>18</v>
      </c>
      <c r="L7" s="1"/>
      <c r="M7" s="1"/>
      <c r="N7" s="1"/>
      <c r="O7" s="192"/>
    </row>
    <row r="8" spans="1:15" ht="28.5" customHeight="1">
      <c r="A8" s="246"/>
      <c r="B8" s="19" t="s">
        <v>72</v>
      </c>
      <c r="C8" s="5"/>
      <c r="D8" s="190">
        <v>2118015</v>
      </c>
      <c r="E8" s="190">
        <v>2107372</v>
      </c>
      <c r="F8" s="191">
        <v>2168582</v>
      </c>
      <c r="G8" s="37"/>
      <c r="H8" s="246"/>
      <c r="I8" s="251"/>
      <c r="J8" s="20" t="s">
        <v>19</v>
      </c>
      <c r="K8" s="6" t="s">
        <v>20</v>
      </c>
      <c r="L8" s="23"/>
      <c r="M8" s="23"/>
      <c r="N8" s="1"/>
      <c r="O8" s="13"/>
    </row>
    <row r="9" spans="1:15" ht="28.5" customHeight="1">
      <c r="A9" s="246"/>
      <c r="B9" s="19" t="s">
        <v>6</v>
      </c>
      <c r="C9" s="5"/>
      <c r="D9" s="190">
        <v>12430</v>
      </c>
      <c r="E9" s="190">
        <v>12430</v>
      </c>
      <c r="F9" s="191">
        <v>12472</v>
      </c>
      <c r="G9" s="37"/>
      <c r="H9" s="246"/>
      <c r="I9" s="252"/>
      <c r="J9" s="24" t="s">
        <v>21</v>
      </c>
      <c r="K9" s="17"/>
      <c r="L9" s="25"/>
      <c r="M9" s="25"/>
      <c r="N9" s="3"/>
      <c r="O9" s="13"/>
    </row>
    <row r="10" spans="1:15" ht="28.5" customHeight="1">
      <c r="A10" s="246"/>
      <c r="B10" s="19" t="s">
        <v>69</v>
      </c>
      <c r="C10" s="5"/>
      <c r="D10" s="190">
        <v>2341109</v>
      </c>
      <c r="E10" s="190">
        <v>2353553</v>
      </c>
      <c r="F10" s="191">
        <v>2359331</v>
      </c>
      <c r="G10" s="37"/>
      <c r="H10" s="246"/>
      <c r="I10" s="4" t="s">
        <v>22</v>
      </c>
      <c r="J10" s="9"/>
      <c r="K10" s="9"/>
      <c r="L10" s="3"/>
      <c r="M10" s="193">
        <v>103169</v>
      </c>
      <c r="N10" s="193">
        <v>104349</v>
      </c>
      <c r="O10" s="191">
        <v>118876</v>
      </c>
    </row>
    <row r="11" spans="1:15" ht="28.5" customHeight="1">
      <c r="A11" s="246"/>
      <c r="B11" s="40" t="s">
        <v>64</v>
      </c>
      <c r="C11" s="7" t="s">
        <v>23</v>
      </c>
      <c r="D11" s="1"/>
      <c r="E11" s="1"/>
      <c r="F11" s="191">
        <v>8389000</v>
      </c>
      <c r="G11" s="37"/>
      <c r="H11" s="246"/>
      <c r="I11" s="250" t="s">
        <v>24</v>
      </c>
      <c r="J11" s="22" t="s">
        <v>25</v>
      </c>
      <c r="K11" s="37"/>
      <c r="L11" s="16"/>
      <c r="M11" s="16"/>
      <c r="N11" s="1"/>
      <c r="O11" s="13"/>
    </row>
    <row r="12" spans="1:15" ht="28.5" customHeight="1">
      <c r="A12" s="246"/>
      <c r="B12" s="41"/>
      <c r="C12" s="7" t="s">
        <v>1</v>
      </c>
      <c r="D12" s="1"/>
      <c r="E12" s="1"/>
      <c r="F12" s="191">
        <v>3556</v>
      </c>
      <c r="G12" s="37"/>
      <c r="H12" s="246"/>
      <c r="I12" s="251"/>
      <c r="J12" s="20" t="s">
        <v>26</v>
      </c>
      <c r="K12" s="7" t="s">
        <v>27</v>
      </c>
      <c r="L12" s="1"/>
      <c r="M12" s="1"/>
      <c r="N12" s="1"/>
      <c r="O12" s="13"/>
    </row>
    <row r="13" spans="1:15" ht="28.5" customHeight="1">
      <c r="A13" s="246"/>
      <c r="B13" s="40" t="s">
        <v>28</v>
      </c>
      <c r="C13" s="7" t="s">
        <v>23</v>
      </c>
      <c r="D13" s="1"/>
      <c r="E13" s="1"/>
      <c r="F13" s="194">
        <v>8389000</v>
      </c>
      <c r="G13" s="37"/>
      <c r="H13" s="246"/>
      <c r="I13" s="251"/>
      <c r="J13" s="20" t="s">
        <v>29</v>
      </c>
      <c r="K13" s="6" t="s">
        <v>30</v>
      </c>
      <c r="L13" s="23"/>
      <c r="M13" s="23"/>
      <c r="N13" s="1"/>
      <c r="O13" s="13"/>
    </row>
    <row r="14" spans="1:15" ht="28.5" customHeight="1">
      <c r="A14" s="246"/>
      <c r="B14" s="41" t="s">
        <v>31</v>
      </c>
      <c r="C14" s="7" t="s">
        <v>1</v>
      </c>
      <c r="D14" s="1"/>
      <c r="E14" s="1"/>
      <c r="F14" s="194">
        <v>3556</v>
      </c>
      <c r="G14" s="37"/>
      <c r="H14" s="246"/>
      <c r="I14" s="252"/>
      <c r="J14" s="19" t="s">
        <v>32</v>
      </c>
      <c r="K14" s="2"/>
      <c r="L14" s="1"/>
      <c r="M14" s="1"/>
      <c r="N14" s="1"/>
      <c r="O14" s="13"/>
    </row>
    <row r="15" spans="1:15" ht="28.5" customHeight="1">
      <c r="A15" s="246"/>
      <c r="B15" s="40" t="s">
        <v>33</v>
      </c>
      <c r="C15" s="7" t="s">
        <v>23</v>
      </c>
      <c r="D15" s="190">
        <v>55068393</v>
      </c>
      <c r="E15" s="190">
        <v>54791668</v>
      </c>
      <c r="F15" s="195">
        <v>47994124</v>
      </c>
      <c r="G15" s="37"/>
      <c r="H15" s="247"/>
      <c r="I15" s="4" t="s">
        <v>34</v>
      </c>
      <c r="J15" s="9"/>
      <c r="K15" s="9"/>
      <c r="L15" s="1"/>
      <c r="M15" s="196">
        <v>-46087</v>
      </c>
      <c r="N15" s="196">
        <v>45076</v>
      </c>
      <c r="O15" s="191">
        <v>64100</v>
      </c>
    </row>
    <row r="16" spans="1:15" ht="28.5" customHeight="1">
      <c r="A16" s="246"/>
      <c r="B16" s="41" t="s">
        <v>35</v>
      </c>
      <c r="C16" s="7" t="s">
        <v>1</v>
      </c>
      <c r="D16" s="190">
        <v>26000</v>
      </c>
      <c r="E16" s="190">
        <v>26000</v>
      </c>
      <c r="F16" s="195">
        <v>22444</v>
      </c>
      <c r="G16" s="37"/>
      <c r="H16" s="257" t="s">
        <v>36</v>
      </c>
      <c r="I16" s="4" t="s">
        <v>37</v>
      </c>
      <c r="J16" s="21"/>
      <c r="K16" s="21"/>
      <c r="L16" s="23"/>
      <c r="M16" s="197">
        <v>3376705</v>
      </c>
      <c r="N16" s="196">
        <v>715378</v>
      </c>
      <c r="O16" s="191">
        <v>4197485</v>
      </c>
    </row>
    <row r="17" spans="1:15" ht="28.5" customHeight="1">
      <c r="A17" s="246"/>
      <c r="B17" s="40" t="s">
        <v>65</v>
      </c>
      <c r="C17" s="7" t="s">
        <v>2</v>
      </c>
      <c r="D17" s="1"/>
      <c r="E17" s="1"/>
      <c r="F17" s="192"/>
      <c r="G17" s="37"/>
      <c r="H17" s="258"/>
      <c r="I17" s="26" t="s">
        <v>38</v>
      </c>
      <c r="J17" s="28" t="s">
        <v>39</v>
      </c>
      <c r="K17" s="21"/>
      <c r="L17" s="25"/>
      <c r="M17" s="198">
        <v>1457200</v>
      </c>
      <c r="N17" s="199">
        <v>139700</v>
      </c>
      <c r="O17" s="13"/>
    </row>
    <row r="18" spans="1:15" ht="28.5" customHeight="1">
      <c r="A18" s="246"/>
      <c r="B18" s="42"/>
      <c r="C18" s="7" t="s">
        <v>40</v>
      </c>
      <c r="D18" s="1"/>
      <c r="E18" s="1"/>
      <c r="F18" s="192"/>
      <c r="G18" s="37"/>
      <c r="H18" s="258"/>
      <c r="I18" s="27" t="s">
        <v>41</v>
      </c>
      <c r="J18" s="4" t="s">
        <v>21</v>
      </c>
      <c r="K18" s="9"/>
      <c r="L18" s="3"/>
      <c r="M18" s="199">
        <v>678130</v>
      </c>
      <c r="N18" s="199">
        <v>329524</v>
      </c>
      <c r="O18" s="191">
        <v>1876986</v>
      </c>
    </row>
    <row r="19" spans="1:15" ht="28.5" customHeight="1">
      <c r="A19" s="246"/>
      <c r="B19" s="41"/>
      <c r="C19" s="8" t="s">
        <v>73</v>
      </c>
      <c r="D19" s="1"/>
      <c r="E19" s="1"/>
      <c r="F19" s="192"/>
      <c r="G19" s="37"/>
      <c r="H19" s="258"/>
      <c r="I19" s="4" t="s">
        <v>42</v>
      </c>
      <c r="J19" s="18"/>
      <c r="K19" s="18"/>
      <c r="L19" s="16"/>
      <c r="M19" s="200">
        <v>4257930</v>
      </c>
      <c r="N19" s="196">
        <v>2750136</v>
      </c>
      <c r="O19" s="191">
        <v>2936865</v>
      </c>
    </row>
    <row r="20" spans="1:15" ht="28.5" customHeight="1">
      <c r="A20" s="246"/>
      <c r="B20" s="40" t="s">
        <v>43</v>
      </c>
      <c r="C20" s="7" t="s">
        <v>3</v>
      </c>
      <c r="D20" s="1"/>
      <c r="E20" s="1"/>
      <c r="F20" s="13"/>
      <c r="G20" s="37"/>
      <c r="H20" s="258"/>
      <c r="I20" s="10" t="s">
        <v>44</v>
      </c>
      <c r="J20" s="4" t="s">
        <v>45</v>
      </c>
      <c r="K20" s="9"/>
      <c r="L20" s="1"/>
      <c r="M20" s="196">
        <v>4257930</v>
      </c>
      <c r="N20" s="196">
        <v>1153236</v>
      </c>
      <c r="O20" s="191">
        <v>2936865</v>
      </c>
    </row>
    <row r="21" spans="1:15" ht="28.5" customHeight="1">
      <c r="A21" s="246"/>
      <c r="B21" s="42" t="s">
        <v>46</v>
      </c>
      <c r="C21" s="7" t="s">
        <v>4</v>
      </c>
      <c r="D21" s="1"/>
      <c r="E21" s="1"/>
      <c r="F21" s="191">
        <v>3556</v>
      </c>
      <c r="G21" s="37"/>
      <c r="H21" s="258"/>
      <c r="I21" s="11" t="s">
        <v>47</v>
      </c>
      <c r="J21" s="4" t="s">
        <v>48</v>
      </c>
      <c r="K21" s="9"/>
      <c r="L21" s="1"/>
      <c r="M21" s="196"/>
      <c r="N21" s="196">
        <v>1596900</v>
      </c>
      <c r="O21" s="13"/>
    </row>
    <row r="22" spans="1:15" ht="28.5" customHeight="1">
      <c r="A22" s="247"/>
      <c r="B22" s="41"/>
      <c r="C22" s="7" t="s">
        <v>5</v>
      </c>
      <c r="D22" s="1"/>
      <c r="E22" s="1"/>
      <c r="F22" s="13"/>
      <c r="G22" s="37"/>
      <c r="H22" s="258"/>
      <c r="I22" s="4" t="s">
        <v>49</v>
      </c>
      <c r="J22" s="9"/>
      <c r="K22" s="9"/>
      <c r="L22" s="1"/>
      <c r="M22" s="196">
        <v>-881225</v>
      </c>
      <c r="N22" s="196">
        <v>-2034758</v>
      </c>
      <c r="O22" s="191">
        <v>1260620</v>
      </c>
    </row>
    <row r="23" spans="1:15" ht="28.5" customHeight="1">
      <c r="A23" s="14" t="s">
        <v>50</v>
      </c>
      <c r="B23" s="19" t="s">
        <v>66</v>
      </c>
      <c r="C23" s="5"/>
      <c r="D23" s="1"/>
      <c r="E23" s="1"/>
      <c r="F23" s="13"/>
      <c r="G23" s="37"/>
      <c r="H23" s="201" t="s">
        <v>51</v>
      </c>
      <c r="I23" s="21"/>
      <c r="J23" s="21"/>
      <c r="K23" s="21"/>
      <c r="L23" s="1"/>
      <c r="M23" s="196">
        <v>-927312</v>
      </c>
      <c r="N23" s="196">
        <v>-1989682</v>
      </c>
      <c r="O23" s="191">
        <v>1324720</v>
      </c>
    </row>
    <row r="24" spans="1:15" ht="28.5" customHeight="1">
      <c r="A24" s="15" t="s">
        <v>52</v>
      </c>
      <c r="B24" s="19" t="s">
        <v>67</v>
      </c>
      <c r="C24" s="5"/>
      <c r="D24" s="1">
        <v>25</v>
      </c>
      <c r="E24" s="1">
        <v>24</v>
      </c>
      <c r="F24" s="13">
        <v>23</v>
      </c>
      <c r="G24" s="37"/>
      <c r="H24" s="201" t="s">
        <v>53</v>
      </c>
      <c r="I24" s="9"/>
      <c r="J24" s="9"/>
      <c r="K24" s="9"/>
      <c r="L24" s="3"/>
      <c r="M24" s="193"/>
      <c r="N24" s="190">
        <v>42343</v>
      </c>
      <c r="O24" s="191">
        <v>1366601</v>
      </c>
    </row>
    <row r="25" spans="1:15" ht="28.5" customHeight="1" thickBot="1">
      <c r="A25" s="33" t="s">
        <v>54</v>
      </c>
      <c r="B25" s="43" t="s">
        <v>68</v>
      </c>
      <c r="C25" s="34"/>
      <c r="D25" s="35">
        <v>25</v>
      </c>
      <c r="E25" s="35">
        <v>24</v>
      </c>
      <c r="F25" s="36">
        <v>23</v>
      </c>
      <c r="G25" s="37"/>
      <c r="H25" s="201" t="s">
        <v>55</v>
      </c>
      <c r="I25" s="18"/>
      <c r="J25" s="18"/>
      <c r="K25" s="18"/>
      <c r="L25" s="1"/>
      <c r="M25" s="190">
        <v>1050061</v>
      </c>
      <c r="N25" s="190">
        <v>59506</v>
      </c>
      <c r="O25" s="191">
        <v>45474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201" t="s">
        <v>57</v>
      </c>
      <c r="I26" s="9"/>
      <c r="J26" s="9"/>
      <c r="K26" s="9"/>
      <c r="L26" s="1"/>
      <c r="M26" s="190"/>
      <c r="N26" s="190"/>
      <c r="O26" s="13"/>
    </row>
    <row r="27" spans="1:15" ht="28.5" customHeight="1" thickBot="1">
      <c r="A27" s="52" t="s">
        <v>71</v>
      </c>
      <c r="B27" s="37"/>
      <c r="C27" s="37"/>
      <c r="D27" s="37"/>
      <c r="E27" s="37"/>
      <c r="F27" s="45"/>
      <c r="G27" s="37"/>
      <c r="H27" s="201" t="s">
        <v>58</v>
      </c>
      <c r="I27" s="9"/>
      <c r="J27" s="9"/>
      <c r="K27" s="9"/>
      <c r="L27" s="1"/>
      <c r="M27" s="190">
        <v>122749</v>
      </c>
      <c r="N27" s="202">
        <v>-1972519</v>
      </c>
      <c r="O27" s="191">
        <v>3593</v>
      </c>
    </row>
    <row r="28" spans="1:15" ht="28.5" customHeight="1" thickBot="1">
      <c r="A28" s="29" t="s">
        <v>59</v>
      </c>
      <c r="B28" s="30"/>
      <c r="C28" s="31"/>
      <c r="D28" s="203">
        <v>1457200</v>
      </c>
      <c r="E28" s="32"/>
      <c r="F28" s="46"/>
      <c r="G28" s="37"/>
      <c r="H28" s="201" t="s">
        <v>60</v>
      </c>
      <c r="I28" s="9"/>
      <c r="J28" s="9"/>
      <c r="K28" s="9"/>
      <c r="L28" s="1"/>
      <c r="M28" s="190">
        <v>59506</v>
      </c>
      <c r="N28" s="202"/>
      <c r="O28" s="13"/>
    </row>
    <row r="29" spans="8:15" ht="28.5" customHeight="1">
      <c r="H29" s="201" t="s">
        <v>61</v>
      </c>
      <c r="I29" s="9"/>
      <c r="J29" s="9"/>
      <c r="K29" s="9"/>
      <c r="L29" s="1"/>
      <c r="M29" s="190">
        <v>63243</v>
      </c>
      <c r="N29" s="202">
        <v>-1972519</v>
      </c>
      <c r="O29" s="191">
        <v>3593</v>
      </c>
    </row>
    <row r="30" spans="8:15" ht="28.5" customHeight="1">
      <c r="H30" s="204" t="s">
        <v>62</v>
      </c>
      <c r="I30" s="21"/>
      <c r="J30" s="21"/>
      <c r="K30" s="21"/>
      <c r="L30" s="23"/>
      <c r="M30" s="190">
        <v>55</v>
      </c>
      <c r="N30" s="190">
        <v>9</v>
      </c>
      <c r="O30" s="13">
        <v>154</v>
      </c>
    </row>
    <row r="31" spans="8:15" ht="28.5" customHeight="1" thickBot="1">
      <c r="H31" s="205" t="s">
        <v>63</v>
      </c>
      <c r="I31" s="38"/>
      <c r="J31" s="38"/>
      <c r="K31" s="38"/>
      <c r="L31" s="39"/>
      <c r="M31" s="206"/>
      <c r="N31" s="207"/>
      <c r="O31" s="3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87</v>
      </c>
      <c r="B3" s="47"/>
      <c r="C3" s="47"/>
      <c r="D3" s="48"/>
      <c r="E3" s="51" t="s">
        <v>77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32220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66">
        <v>515180</v>
      </c>
      <c r="N5" s="167">
        <v>524055</v>
      </c>
      <c r="O5" s="168">
        <v>531482</v>
      </c>
    </row>
    <row r="6" spans="1:15" ht="28.5" customHeight="1">
      <c r="A6" s="245" t="s">
        <v>13</v>
      </c>
      <c r="B6" s="19" t="s">
        <v>14</v>
      </c>
      <c r="C6" s="5"/>
      <c r="D6" s="92">
        <v>41688438</v>
      </c>
      <c r="E6" s="93">
        <v>41688438</v>
      </c>
      <c r="F6" s="94">
        <v>41688438</v>
      </c>
      <c r="G6" s="37"/>
      <c r="H6" s="246"/>
      <c r="I6" s="250" t="s">
        <v>88</v>
      </c>
      <c r="J6" s="22" t="s">
        <v>16</v>
      </c>
      <c r="K6" s="18"/>
      <c r="L6" s="16"/>
      <c r="M6" s="95"/>
      <c r="N6" s="96"/>
      <c r="O6" s="169"/>
    </row>
    <row r="7" spans="1:15" ht="28.5" customHeight="1">
      <c r="A7" s="246"/>
      <c r="B7" s="19" t="s">
        <v>17</v>
      </c>
      <c r="C7" s="5"/>
      <c r="D7" s="92">
        <v>46489</v>
      </c>
      <c r="E7" s="93">
        <v>46489</v>
      </c>
      <c r="F7" s="94">
        <v>46489</v>
      </c>
      <c r="G7" s="37"/>
      <c r="H7" s="246"/>
      <c r="I7" s="251"/>
      <c r="J7" s="20" t="s">
        <v>0</v>
      </c>
      <c r="K7" s="7" t="s">
        <v>18</v>
      </c>
      <c r="L7" s="1"/>
      <c r="M7" s="95"/>
      <c r="N7" s="96"/>
      <c r="O7" s="169"/>
    </row>
    <row r="8" spans="1:15" ht="28.5" customHeight="1">
      <c r="A8" s="246"/>
      <c r="B8" s="19" t="s">
        <v>72</v>
      </c>
      <c r="C8" s="5"/>
      <c r="D8" s="92">
        <v>896738</v>
      </c>
      <c r="E8" s="93">
        <v>896738</v>
      </c>
      <c r="F8" s="94">
        <v>896738</v>
      </c>
      <c r="G8" s="37"/>
      <c r="H8" s="246"/>
      <c r="I8" s="251"/>
      <c r="J8" s="20" t="s">
        <v>19</v>
      </c>
      <c r="K8" s="6" t="s">
        <v>20</v>
      </c>
      <c r="L8" s="23"/>
      <c r="M8" s="95"/>
      <c r="N8" s="96"/>
      <c r="O8" s="169"/>
    </row>
    <row r="9" spans="1:15" ht="28.5" customHeight="1">
      <c r="A9" s="246"/>
      <c r="B9" s="19" t="s">
        <v>6</v>
      </c>
      <c r="C9" s="5"/>
      <c r="D9" s="92">
        <v>9067</v>
      </c>
      <c r="E9" s="93">
        <v>9067</v>
      </c>
      <c r="F9" s="94">
        <v>9067</v>
      </c>
      <c r="G9" s="37"/>
      <c r="H9" s="246"/>
      <c r="I9" s="252"/>
      <c r="J9" s="24" t="s">
        <v>21</v>
      </c>
      <c r="K9" s="17"/>
      <c r="L9" s="25"/>
      <c r="M9" s="95"/>
      <c r="N9" s="96"/>
      <c r="O9" s="169"/>
    </row>
    <row r="10" spans="1:15" ht="28.5" customHeight="1">
      <c r="A10" s="246"/>
      <c r="B10" s="19" t="s">
        <v>69</v>
      </c>
      <c r="C10" s="5"/>
      <c r="D10" s="92">
        <v>1949094</v>
      </c>
      <c r="E10" s="93">
        <v>1949094</v>
      </c>
      <c r="F10" s="94">
        <v>1949094</v>
      </c>
      <c r="G10" s="37"/>
      <c r="H10" s="246"/>
      <c r="I10" s="4" t="s">
        <v>22</v>
      </c>
      <c r="J10" s="9"/>
      <c r="K10" s="9"/>
      <c r="L10" s="3"/>
      <c r="M10" s="95">
        <v>437078</v>
      </c>
      <c r="N10" s="96">
        <v>424758</v>
      </c>
      <c r="O10" s="169">
        <v>412597</v>
      </c>
    </row>
    <row r="11" spans="1:15" ht="28.5" customHeight="1">
      <c r="A11" s="246"/>
      <c r="B11" s="40" t="s">
        <v>64</v>
      </c>
      <c r="C11" s="7" t="s">
        <v>23</v>
      </c>
      <c r="D11" s="92">
        <v>41688438</v>
      </c>
      <c r="E11" s="93">
        <v>41688438</v>
      </c>
      <c r="F11" s="94">
        <v>41688438</v>
      </c>
      <c r="G11" s="37"/>
      <c r="H11" s="246"/>
      <c r="I11" s="250" t="s">
        <v>24</v>
      </c>
      <c r="J11" s="22" t="s">
        <v>25</v>
      </c>
      <c r="K11" s="37"/>
      <c r="L11" s="16"/>
      <c r="M11" s="95"/>
      <c r="N11" s="96"/>
      <c r="O11" s="169"/>
    </row>
    <row r="12" spans="1:15" ht="28.5" customHeight="1">
      <c r="A12" s="246"/>
      <c r="B12" s="41"/>
      <c r="C12" s="7" t="s">
        <v>1</v>
      </c>
      <c r="D12" s="92">
        <v>46489</v>
      </c>
      <c r="E12" s="93">
        <v>46489</v>
      </c>
      <c r="F12" s="94">
        <v>46489</v>
      </c>
      <c r="G12" s="37"/>
      <c r="H12" s="246"/>
      <c r="I12" s="251"/>
      <c r="J12" s="20" t="s">
        <v>26</v>
      </c>
      <c r="K12" s="7" t="s">
        <v>27</v>
      </c>
      <c r="L12" s="1"/>
      <c r="M12" s="95"/>
      <c r="N12" s="96"/>
      <c r="O12" s="169"/>
    </row>
    <row r="13" spans="1:15" ht="28.5" customHeight="1">
      <c r="A13" s="246"/>
      <c r="B13" s="40" t="s">
        <v>28</v>
      </c>
      <c r="C13" s="7" t="s">
        <v>23</v>
      </c>
      <c r="D13" s="92"/>
      <c r="E13" s="1"/>
      <c r="F13" s="13"/>
      <c r="G13" s="37"/>
      <c r="H13" s="246"/>
      <c r="I13" s="251"/>
      <c r="J13" s="20" t="s">
        <v>29</v>
      </c>
      <c r="K13" s="6" t="s">
        <v>30</v>
      </c>
      <c r="L13" s="23"/>
      <c r="M13" s="95"/>
      <c r="N13" s="96"/>
      <c r="O13" s="169"/>
    </row>
    <row r="14" spans="1:15" ht="28.5" customHeight="1">
      <c r="A14" s="246"/>
      <c r="B14" s="41" t="s">
        <v>31</v>
      </c>
      <c r="C14" s="7" t="s">
        <v>1</v>
      </c>
      <c r="D14" s="92"/>
      <c r="E14" s="1"/>
      <c r="F14" s="13"/>
      <c r="G14" s="37"/>
      <c r="H14" s="246"/>
      <c r="I14" s="252"/>
      <c r="J14" s="19" t="s">
        <v>32</v>
      </c>
      <c r="K14" s="2"/>
      <c r="L14" s="1"/>
      <c r="M14" s="95">
        <v>275798</v>
      </c>
      <c r="N14" s="96">
        <v>245085</v>
      </c>
      <c r="O14" s="169">
        <v>231829</v>
      </c>
    </row>
    <row r="15" spans="1:15" ht="28.5" customHeight="1">
      <c r="A15" s="246"/>
      <c r="B15" s="40" t="s">
        <v>33</v>
      </c>
      <c r="C15" s="7" t="s">
        <v>23</v>
      </c>
      <c r="D15" s="92"/>
      <c r="E15" s="1"/>
      <c r="F15" s="13"/>
      <c r="G15" s="37"/>
      <c r="H15" s="247"/>
      <c r="I15" s="4" t="s">
        <v>34</v>
      </c>
      <c r="J15" s="9"/>
      <c r="K15" s="9"/>
      <c r="L15" s="1"/>
      <c r="M15" s="95">
        <v>78102</v>
      </c>
      <c r="N15" s="96">
        <v>99297</v>
      </c>
      <c r="O15" s="169">
        <v>118885</v>
      </c>
    </row>
    <row r="16" spans="1:15" ht="28.5" customHeight="1">
      <c r="A16" s="246"/>
      <c r="B16" s="41" t="s">
        <v>35</v>
      </c>
      <c r="C16" s="7" t="s">
        <v>1</v>
      </c>
      <c r="D16" s="92"/>
      <c r="E16" s="1"/>
      <c r="F16" s="13"/>
      <c r="G16" s="37"/>
      <c r="H16" s="248" t="s">
        <v>36</v>
      </c>
      <c r="I16" s="4" t="s">
        <v>37</v>
      </c>
      <c r="J16" s="21"/>
      <c r="K16" s="21"/>
      <c r="L16" s="23"/>
      <c r="M16" s="95">
        <v>1609381</v>
      </c>
      <c r="N16" s="96">
        <v>2827400</v>
      </c>
      <c r="O16" s="169">
        <v>1732000</v>
      </c>
    </row>
    <row r="17" spans="1:15" ht="28.5" customHeight="1">
      <c r="A17" s="246"/>
      <c r="B17" s="40" t="s">
        <v>65</v>
      </c>
      <c r="C17" s="7" t="s">
        <v>2</v>
      </c>
      <c r="D17" s="92"/>
      <c r="E17" s="1"/>
      <c r="F17" s="13"/>
      <c r="G17" s="37"/>
      <c r="H17" s="249"/>
      <c r="I17" s="26" t="s">
        <v>38</v>
      </c>
      <c r="J17" s="28" t="s">
        <v>39</v>
      </c>
      <c r="K17" s="21"/>
      <c r="L17" s="25"/>
      <c r="M17" s="95">
        <v>792000</v>
      </c>
      <c r="N17" s="96">
        <v>1936300</v>
      </c>
      <c r="O17" s="169">
        <v>570400</v>
      </c>
    </row>
    <row r="18" spans="1:15" ht="28.5" customHeight="1">
      <c r="A18" s="246"/>
      <c r="B18" s="42"/>
      <c r="C18" s="7" t="s">
        <v>40</v>
      </c>
      <c r="D18" s="92"/>
      <c r="E18" s="1"/>
      <c r="F18" s="13"/>
      <c r="G18" s="37"/>
      <c r="H18" s="249"/>
      <c r="I18" s="27" t="s">
        <v>41</v>
      </c>
      <c r="J18" s="4" t="s">
        <v>21</v>
      </c>
      <c r="K18" s="9"/>
      <c r="L18" s="3"/>
      <c r="M18" s="95">
        <v>817381</v>
      </c>
      <c r="N18" s="96">
        <v>891100</v>
      </c>
      <c r="O18" s="169">
        <v>1161522</v>
      </c>
    </row>
    <row r="19" spans="1:15" ht="28.5" customHeight="1">
      <c r="A19" s="246"/>
      <c r="B19" s="41"/>
      <c r="C19" s="8" t="s">
        <v>73</v>
      </c>
      <c r="D19" s="92"/>
      <c r="E19" s="1"/>
      <c r="F19" s="13"/>
      <c r="G19" s="37"/>
      <c r="H19" s="249"/>
      <c r="I19" s="4" t="s">
        <v>42</v>
      </c>
      <c r="J19" s="18"/>
      <c r="K19" s="18"/>
      <c r="L19" s="16"/>
      <c r="M19" s="95">
        <v>1687494</v>
      </c>
      <c r="N19" s="96">
        <v>2926705</v>
      </c>
      <c r="O19" s="169">
        <v>1850842</v>
      </c>
    </row>
    <row r="20" spans="1:15" ht="28.5" customHeight="1">
      <c r="A20" s="246"/>
      <c r="B20" s="40" t="s">
        <v>43</v>
      </c>
      <c r="C20" s="7" t="s">
        <v>3</v>
      </c>
      <c r="D20" s="92">
        <v>37422</v>
      </c>
      <c r="E20" s="93">
        <v>37422</v>
      </c>
      <c r="F20" s="94">
        <v>37422</v>
      </c>
      <c r="G20" s="37"/>
      <c r="H20" s="249"/>
      <c r="I20" s="10" t="s">
        <v>44</v>
      </c>
      <c r="J20" s="4" t="s">
        <v>45</v>
      </c>
      <c r="K20" s="9"/>
      <c r="L20" s="1"/>
      <c r="M20" s="95">
        <v>658</v>
      </c>
      <c r="N20" s="96">
        <v>69</v>
      </c>
      <c r="O20" s="169">
        <v>6</v>
      </c>
    </row>
    <row r="21" spans="1:15" ht="28.5" customHeight="1">
      <c r="A21" s="246"/>
      <c r="B21" s="42" t="s">
        <v>46</v>
      </c>
      <c r="C21" s="7" t="s">
        <v>4</v>
      </c>
      <c r="D21" s="92">
        <v>6</v>
      </c>
      <c r="E21" s="93">
        <v>6</v>
      </c>
      <c r="F21" s="94">
        <v>6</v>
      </c>
      <c r="G21" s="37"/>
      <c r="H21" s="249"/>
      <c r="I21" s="11" t="s">
        <v>47</v>
      </c>
      <c r="J21" s="4" t="s">
        <v>48</v>
      </c>
      <c r="K21" s="9"/>
      <c r="L21" s="1"/>
      <c r="M21" s="95">
        <v>1686836</v>
      </c>
      <c r="N21" s="96">
        <v>2926635</v>
      </c>
      <c r="O21" s="169">
        <v>1850836</v>
      </c>
    </row>
    <row r="22" spans="1:15" ht="28.5" customHeight="1">
      <c r="A22" s="247"/>
      <c r="B22" s="41"/>
      <c r="C22" s="7" t="s">
        <v>5</v>
      </c>
      <c r="D22" s="92">
        <v>9061</v>
      </c>
      <c r="E22" s="93">
        <v>9061</v>
      </c>
      <c r="F22" s="94">
        <v>9061</v>
      </c>
      <c r="G22" s="37"/>
      <c r="H22" s="249"/>
      <c r="I22" s="4" t="s">
        <v>49</v>
      </c>
      <c r="J22" s="9"/>
      <c r="K22" s="9"/>
      <c r="L22" s="1"/>
      <c r="M22" s="95">
        <v>-78113</v>
      </c>
      <c r="N22" s="96">
        <v>-99305</v>
      </c>
      <c r="O22" s="96">
        <v>-118842</v>
      </c>
    </row>
    <row r="23" spans="1:15" ht="28.5" customHeight="1">
      <c r="A23" s="14" t="s">
        <v>50</v>
      </c>
      <c r="B23" s="19" t="s">
        <v>66</v>
      </c>
      <c r="C23" s="5"/>
      <c r="D23" s="92"/>
      <c r="E23" s="1"/>
      <c r="F23" s="13"/>
      <c r="G23" s="37"/>
      <c r="H23" s="55" t="s">
        <v>51</v>
      </c>
      <c r="I23" s="21"/>
      <c r="J23" s="21"/>
      <c r="K23" s="21"/>
      <c r="L23" s="1"/>
      <c r="M23" s="95">
        <v>-11</v>
      </c>
      <c r="N23" s="96">
        <v>-8</v>
      </c>
      <c r="O23" s="169">
        <v>43</v>
      </c>
    </row>
    <row r="24" spans="1:15" ht="28.5" customHeight="1">
      <c r="A24" s="15" t="s">
        <v>52</v>
      </c>
      <c r="B24" s="19" t="s">
        <v>67</v>
      </c>
      <c r="C24" s="5"/>
      <c r="D24" s="92"/>
      <c r="E24" s="1"/>
      <c r="F24" s="13"/>
      <c r="G24" s="37"/>
      <c r="H24" s="55" t="s">
        <v>53</v>
      </c>
      <c r="I24" s="9"/>
      <c r="J24" s="9"/>
      <c r="K24" s="9"/>
      <c r="L24" s="3"/>
      <c r="M24" s="95"/>
      <c r="N24" s="96"/>
      <c r="O24" s="169"/>
    </row>
    <row r="25" spans="1:15" ht="28.5" customHeight="1" thickBot="1">
      <c r="A25" s="33" t="s">
        <v>54</v>
      </c>
      <c r="B25" s="43" t="s">
        <v>68</v>
      </c>
      <c r="C25" s="34"/>
      <c r="D25" s="97"/>
      <c r="E25" s="35"/>
      <c r="F25" s="36"/>
      <c r="G25" s="37"/>
      <c r="H25" s="55" t="s">
        <v>55</v>
      </c>
      <c r="I25" s="18"/>
      <c r="J25" s="18"/>
      <c r="K25" s="18"/>
      <c r="L25" s="1"/>
      <c r="M25" s="95">
        <v>54</v>
      </c>
      <c r="N25" s="96">
        <v>43</v>
      </c>
      <c r="O25" s="169">
        <v>35</v>
      </c>
    </row>
    <row r="26" spans="1:15" ht="28.5" customHeight="1">
      <c r="A26" s="44" t="s">
        <v>56</v>
      </c>
      <c r="B26" s="37"/>
      <c r="C26" s="37"/>
      <c r="D26" s="37"/>
      <c r="E26" s="98"/>
      <c r="F26" s="45"/>
      <c r="G26" s="37"/>
      <c r="H26" s="55" t="s">
        <v>57</v>
      </c>
      <c r="I26" s="9"/>
      <c r="J26" s="9"/>
      <c r="K26" s="9"/>
      <c r="L26" s="1"/>
      <c r="M26" s="95"/>
      <c r="N26" s="96"/>
      <c r="O26" s="169"/>
    </row>
    <row r="27" spans="1:15" ht="28.5" customHeight="1" thickBot="1">
      <c r="A27" s="52" t="s">
        <v>71</v>
      </c>
      <c r="B27" s="37"/>
      <c r="C27" s="37"/>
      <c r="D27" s="37"/>
      <c r="E27" s="99"/>
      <c r="F27" s="45"/>
      <c r="G27" s="37"/>
      <c r="H27" s="55" t="s">
        <v>58</v>
      </c>
      <c r="I27" s="9"/>
      <c r="J27" s="9"/>
      <c r="K27" s="9"/>
      <c r="L27" s="1"/>
      <c r="M27" s="95">
        <v>43</v>
      </c>
      <c r="N27" s="96">
        <v>35</v>
      </c>
      <c r="O27" s="169">
        <v>78</v>
      </c>
    </row>
    <row r="28" spans="1:15" ht="28.5" customHeight="1" thickBot="1">
      <c r="A28" s="29" t="s">
        <v>59</v>
      </c>
      <c r="B28" s="30"/>
      <c r="C28" s="31"/>
      <c r="D28" s="100">
        <v>14864518</v>
      </c>
      <c r="E28" s="101">
        <v>13874182</v>
      </c>
      <c r="F28" s="102">
        <v>12593746</v>
      </c>
      <c r="G28" s="37"/>
      <c r="H28" s="55" t="s">
        <v>60</v>
      </c>
      <c r="I28" s="9"/>
      <c r="J28" s="9"/>
      <c r="K28" s="9"/>
      <c r="L28" s="1"/>
      <c r="M28" s="95">
        <v>0</v>
      </c>
      <c r="N28" s="96">
        <v>0</v>
      </c>
      <c r="O28" s="169"/>
    </row>
    <row r="29" spans="8:15" ht="28.5" customHeight="1">
      <c r="H29" s="55" t="s">
        <v>61</v>
      </c>
      <c r="I29" s="9"/>
      <c r="J29" s="9"/>
      <c r="K29" s="9"/>
      <c r="L29" s="1"/>
      <c r="M29" s="95">
        <v>43</v>
      </c>
      <c r="N29" s="96">
        <v>35</v>
      </c>
      <c r="O29" s="169">
        <v>78</v>
      </c>
    </row>
    <row r="30" spans="8:15" ht="28.5" customHeight="1">
      <c r="H30" s="56" t="s">
        <v>62</v>
      </c>
      <c r="I30" s="21"/>
      <c r="J30" s="21"/>
      <c r="K30" s="21"/>
      <c r="L30" s="23"/>
      <c r="M30" s="182">
        <v>24.3</v>
      </c>
      <c r="N30" s="183">
        <v>15.6</v>
      </c>
      <c r="O30" s="184">
        <v>29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85"/>
      <c r="N31" s="186"/>
      <c r="O31" s="18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85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89</v>
      </c>
      <c r="B3" s="47"/>
      <c r="C3" s="47"/>
      <c r="D3" s="48"/>
      <c r="E3" s="51" t="s">
        <v>90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33298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50">
        <v>26048</v>
      </c>
      <c r="N5" s="150">
        <v>6098</v>
      </c>
      <c r="O5" s="151">
        <v>8417</v>
      </c>
    </row>
    <row r="6" spans="1:15" ht="28.5" customHeight="1">
      <c r="A6" s="245" t="s">
        <v>13</v>
      </c>
      <c r="B6" s="19" t="s">
        <v>14</v>
      </c>
      <c r="C6" s="5"/>
      <c r="D6" s="103">
        <v>528662</v>
      </c>
      <c r="E6" s="103">
        <v>528662</v>
      </c>
      <c r="F6" s="104">
        <v>528662</v>
      </c>
      <c r="G6" s="37"/>
      <c r="H6" s="246"/>
      <c r="I6" s="250" t="s">
        <v>15</v>
      </c>
      <c r="J6" s="22" t="s">
        <v>16</v>
      </c>
      <c r="K6" s="18"/>
      <c r="L6" s="16"/>
      <c r="M6" s="152">
        <v>26048</v>
      </c>
      <c r="N6" s="153">
        <v>0</v>
      </c>
      <c r="O6" s="154">
        <v>0</v>
      </c>
    </row>
    <row r="7" spans="1:15" ht="28.5" customHeight="1">
      <c r="A7" s="246"/>
      <c r="B7" s="19" t="s">
        <v>17</v>
      </c>
      <c r="C7" s="5"/>
      <c r="D7" s="103">
        <v>248095</v>
      </c>
      <c r="E7" s="103">
        <v>248095</v>
      </c>
      <c r="F7" s="104">
        <v>248095</v>
      </c>
      <c r="G7" s="37"/>
      <c r="H7" s="246"/>
      <c r="I7" s="251"/>
      <c r="J7" s="20" t="s">
        <v>0</v>
      </c>
      <c r="K7" s="7" t="s">
        <v>18</v>
      </c>
      <c r="L7" s="1"/>
      <c r="M7" s="153">
        <v>26048</v>
      </c>
      <c r="N7" s="153">
        <v>0</v>
      </c>
      <c r="O7" s="154">
        <v>0</v>
      </c>
    </row>
    <row r="8" spans="1:15" ht="28.5" customHeight="1">
      <c r="A8" s="246"/>
      <c r="B8" s="19" t="s">
        <v>72</v>
      </c>
      <c r="C8" s="5"/>
      <c r="D8" s="103">
        <v>2131</v>
      </c>
      <c r="E8" s="103">
        <v>2131</v>
      </c>
      <c r="F8" s="104">
        <v>2131</v>
      </c>
      <c r="G8" s="37"/>
      <c r="H8" s="246"/>
      <c r="I8" s="251"/>
      <c r="J8" s="20" t="s">
        <v>19</v>
      </c>
      <c r="K8" s="6" t="s">
        <v>20</v>
      </c>
      <c r="L8" s="23"/>
      <c r="M8" s="155"/>
      <c r="N8" s="153"/>
      <c r="O8" s="154"/>
    </row>
    <row r="9" spans="1:15" ht="28.5" customHeight="1">
      <c r="A9" s="246"/>
      <c r="B9" s="19" t="s">
        <v>6</v>
      </c>
      <c r="C9" s="5"/>
      <c r="D9" s="103"/>
      <c r="E9" s="103"/>
      <c r="F9" s="104"/>
      <c r="G9" s="37"/>
      <c r="H9" s="246"/>
      <c r="I9" s="252"/>
      <c r="J9" s="24" t="s">
        <v>21</v>
      </c>
      <c r="K9" s="17"/>
      <c r="L9" s="25"/>
      <c r="M9" s="156"/>
      <c r="N9" s="157">
        <v>6098</v>
      </c>
      <c r="O9" s="154">
        <v>8417</v>
      </c>
    </row>
    <row r="10" spans="1:15" ht="28.5" customHeight="1">
      <c r="A10" s="246"/>
      <c r="B10" s="19" t="s">
        <v>69</v>
      </c>
      <c r="C10" s="5"/>
      <c r="D10" s="103"/>
      <c r="E10" s="103"/>
      <c r="F10" s="104"/>
      <c r="G10" s="37"/>
      <c r="H10" s="246"/>
      <c r="I10" s="4" t="s">
        <v>22</v>
      </c>
      <c r="J10" s="9"/>
      <c r="K10" s="9"/>
      <c r="L10" s="3"/>
      <c r="M10" s="157">
        <v>7200</v>
      </c>
      <c r="N10" s="157">
        <v>6098</v>
      </c>
      <c r="O10" s="154">
        <v>8417</v>
      </c>
    </row>
    <row r="11" spans="1:15" ht="28.5" customHeight="1">
      <c r="A11" s="246"/>
      <c r="B11" s="40" t="s">
        <v>64</v>
      </c>
      <c r="C11" s="7" t="s">
        <v>23</v>
      </c>
      <c r="D11" s="103">
        <v>477586</v>
      </c>
      <c r="E11" s="103">
        <v>482931</v>
      </c>
      <c r="F11" s="104">
        <v>482931</v>
      </c>
      <c r="G11" s="37"/>
      <c r="H11" s="246"/>
      <c r="I11" s="250" t="s">
        <v>24</v>
      </c>
      <c r="J11" s="22" t="s">
        <v>25</v>
      </c>
      <c r="K11" s="37"/>
      <c r="L11" s="16"/>
      <c r="M11" s="152">
        <v>6146</v>
      </c>
      <c r="N11" s="153">
        <v>5454</v>
      </c>
      <c r="O11" s="154">
        <v>8020</v>
      </c>
    </row>
    <row r="12" spans="1:15" ht="28.5" customHeight="1">
      <c r="A12" s="246"/>
      <c r="B12" s="41"/>
      <c r="C12" s="7" t="s">
        <v>1</v>
      </c>
      <c r="D12" s="103">
        <v>224113</v>
      </c>
      <c r="E12" s="103">
        <v>226621</v>
      </c>
      <c r="F12" s="104">
        <v>226621</v>
      </c>
      <c r="G12" s="37"/>
      <c r="H12" s="246"/>
      <c r="I12" s="251"/>
      <c r="J12" s="20" t="s">
        <v>26</v>
      </c>
      <c r="K12" s="7" t="s">
        <v>27</v>
      </c>
      <c r="L12" s="1"/>
      <c r="M12" s="153">
        <v>6146</v>
      </c>
      <c r="N12" s="153">
        <v>5454</v>
      </c>
      <c r="O12" s="154">
        <v>8020</v>
      </c>
    </row>
    <row r="13" spans="1:15" ht="28.5" customHeight="1">
      <c r="A13" s="246"/>
      <c r="B13" s="40" t="s">
        <v>28</v>
      </c>
      <c r="C13" s="7" t="s">
        <v>23</v>
      </c>
      <c r="D13" s="103">
        <v>17924</v>
      </c>
      <c r="E13" s="103">
        <v>5345</v>
      </c>
      <c r="F13" s="104">
        <v>0</v>
      </c>
      <c r="G13" s="37"/>
      <c r="H13" s="246"/>
      <c r="I13" s="251"/>
      <c r="J13" s="20" t="s">
        <v>29</v>
      </c>
      <c r="K13" s="6" t="s">
        <v>30</v>
      </c>
      <c r="L13" s="23"/>
      <c r="M13" s="155"/>
      <c r="N13" s="153"/>
      <c r="O13" s="154"/>
    </row>
    <row r="14" spans="1:15" ht="28.5" customHeight="1">
      <c r="A14" s="246"/>
      <c r="B14" s="41" t="s">
        <v>31</v>
      </c>
      <c r="C14" s="7" t="s">
        <v>1</v>
      </c>
      <c r="D14" s="103">
        <v>8411</v>
      </c>
      <c r="E14" s="103">
        <v>2508</v>
      </c>
      <c r="F14" s="104">
        <v>0</v>
      </c>
      <c r="G14" s="37"/>
      <c r="H14" s="246"/>
      <c r="I14" s="252"/>
      <c r="J14" s="19" t="s">
        <v>32</v>
      </c>
      <c r="K14" s="2"/>
      <c r="L14" s="1"/>
      <c r="M14" s="153">
        <v>1054</v>
      </c>
      <c r="N14" s="153">
        <v>644</v>
      </c>
      <c r="O14" s="154">
        <v>397</v>
      </c>
    </row>
    <row r="15" spans="1:15" ht="28.5" customHeight="1">
      <c r="A15" s="246"/>
      <c r="B15" s="40" t="s">
        <v>33</v>
      </c>
      <c r="C15" s="7" t="s">
        <v>23</v>
      </c>
      <c r="D15" s="103">
        <v>51076</v>
      </c>
      <c r="E15" s="103">
        <v>45731</v>
      </c>
      <c r="F15" s="104">
        <v>45731</v>
      </c>
      <c r="G15" s="37"/>
      <c r="H15" s="247"/>
      <c r="I15" s="4" t="s">
        <v>34</v>
      </c>
      <c r="J15" s="9"/>
      <c r="K15" s="9"/>
      <c r="L15" s="1"/>
      <c r="M15" s="153">
        <v>18848</v>
      </c>
      <c r="N15" s="153">
        <v>0</v>
      </c>
      <c r="O15" s="154">
        <v>0</v>
      </c>
    </row>
    <row r="16" spans="1:15" ht="28.5" customHeight="1">
      <c r="A16" s="246"/>
      <c r="B16" s="41" t="s">
        <v>35</v>
      </c>
      <c r="C16" s="7" t="s">
        <v>1</v>
      </c>
      <c r="D16" s="103">
        <v>23982</v>
      </c>
      <c r="E16" s="103">
        <v>21474</v>
      </c>
      <c r="F16" s="104">
        <v>21474</v>
      </c>
      <c r="G16" s="37"/>
      <c r="H16" s="248" t="s">
        <v>36</v>
      </c>
      <c r="I16" s="4" t="s">
        <v>37</v>
      </c>
      <c r="J16" s="21"/>
      <c r="K16" s="21"/>
      <c r="L16" s="23"/>
      <c r="M16" s="155">
        <v>135735</v>
      </c>
      <c r="N16" s="153">
        <v>146320</v>
      </c>
      <c r="O16" s="154">
        <v>131127</v>
      </c>
    </row>
    <row r="17" spans="1:15" ht="28.5" customHeight="1">
      <c r="A17" s="246"/>
      <c r="B17" s="40" t="s">
        <v>65</v>
      </c>
      <c r="C17" s="7" t="s">
        <v>2</v>
      </c>
      <c r="D17" s="103"/>
      <c r="E17" s="103"/>
      <c r="F17" s="104"/>
      <c r="G17" s="37"/>
      <c r="H17" s="249"/>
      <c r="I17" s="26" t="s">
        <v>38</v>
      </c>
      <c r="J17" s="28" t="s">
        <v>39</v>
      </c>
      <c r="K17" s="21"/>
      <c r="L17" s="25"/>
      <c r="M17" s="156"/>
      <c r="N17" s="157"/>
      <c r="O17" s="154"/>
    </row>
    <row r="18" spans="1:15" ht="28.5" customHeight="1">
      <c r="A18" s="246"/>
      <c r="B18" s="42"/>
      <c r="C18" s="7" t="s">
        <v>40</v>
      </c>
      <c r="D18" s="103"/>
      <c r="E18" s="103"/>
      <c r="F18" s="104"/>
      <c r="G18" s="37"/>
      <c r="H18" s="249"/>
      <c r="I18" s="27" t="s">
        <v>41</v>
      </c>
      <c r="J18" s="4" t="s">
        <v>21</v>
      </c>
      <c r="K18" s="9"/>
      <c r="L18" s="3"/>
      <c r="M18" s="157">
        <v>135735</v>
      </c>
      <c r="N18" s="157">
        <v>146320</v>
      </c>
      <c r="O18" s="154">
        <v>131127</v>
      </c>
    </row>
    <row r="19" spans="1:15" ht="28.5" customHeight="1">
      <c r="A19" s="246"/>
      <c r="B19" s="41"/>
      <c r="C19" s="8" t="s">
        <v>73</v>
      </c>
      <c r="D19" s="103"/>
      <c r="E19" s="103"/>
      <c r="F19" s="104"/>
      <c r="G19" s="37"/>
      <c r="H19" s="249"/>
      <c r="I19" s="4" t="s">
        <v>42</v>
      </c>
      <c r="J19" s="18"/>
      <c r="K19" s="18"/>
      <c r="L19" s="16"/>
      <c r="M19" s="152">
        <v>154759</v>
      </c>
      <c r="N19" s="153">
        <v>145222</v>
      </c>
      <c r="O19" s="154">
        <v>132590</v>
      </c>
    </row>
    <row r="20" spans="1:15" ht="28.5" customHeight="1">
      <c r="A20" s="246"/>
      <c r="B20" s="40" t="s">
        <v>43</v>
      </c>
      <c r="C20" s="7" t="s">
        <v>3</v>
      </c>
      <c r="D20" s="103"/>
      <c r="E20" s="103"/>
      <c r="F20" s="104"/>
      <c r="G20" s="37"/>
      <c r="H20" s="249"/>
      <c r="I20" s="10" t="s">
        <v>44</v>
      </c>
      <c r="J20" s="4" t="s">
        <v>45</v>
      </c>
      <c r="K20" s="9"/>
      <c r="L20" s="1"/>
      <c r="M20" s="153">
        <v>20159</v>
      </c>
      <c r="N20" s="153">
        <v>17187</v>
      </c>
      <c r="O20" s="154">
        <v>17848</v>
      </c>
    </row>
    <row r="21" spans="1:15" ht="28.5" customHeight="1">
      <c r="A21" s="246"/>
      <c r="B21" s="42" t="s">
        <v>46</v>
      </c>
      <c r="C21" s="7" t="s">
        <v>4</v>
      </c>
      <c r="D21" s="103"/>
      <c r="E21" s="103"/>
      <c r="F21" s="104"/>
      <c r="G21" s="37"/>
      <c r="H21" s="249"/>
      <c r="I21" s="11" t="s">
        <v>47</v>
      </c>
      <c r="J21" s="4" t="s">
        <v>48</v>
      </c>
      <c r="K21" s="9"/>
      <c r="L21" s="1"/>
      <c r="M21" s="153">
        <v>134600</v>
      </c>
      <c r="N21" s="153">
        <v>128035</v>
      </c>
      <c r="O21" s="154">
        <v>114742</v>
      </c>
    </row>
    <row r="22" spans="1:15" ht="28.5" customHeight="1">
      <c r="A22" s="247"/>
      <c r="B22" s="41"/>
      <c r="C22" s="7" t="s">
        <v>5</v>
      </c>
      <c r="D22" s="103"/>
      <c r="E22" s="103"/>
      <c r="F22" s="104"/>
      <c r="G22" s="37"/>
      <c r="H22" s="249"/>
      <c r="I22" s="4" t="s">
        <v>49</v>
      </c>
      <c r="J22" s="9"/>
      <c r="K22" s="9"/>
      <c r="L22" s="1"/>
      <c r="M22" s="153">
        <v>-19024</v>
      </c>
      <c r="N22" s="153">
        <v>1098</v>
      </c>
      <c r="O22" s="154">
        <v>-1463</v>
      </c>
    </row>
    <row r="23" spans="1:15" ht="28.5" customHeight="1">
      <c r="A23" s="14" t="s">
        <v>50</v>
      </c>
      <c r="B23" s="19" t="s">
        <v>66</v>
      </c>
      <c r="C23" s="5"/>
      <c r="D23" s="103">
        <v>1</v>
      </c>
      <c r="E23" s="103">
        <v>1</v>
      </c>
      <c r="F23" s="104">
        <v>1</v>
      </c>
      <c r="G23" s="37"/>
      <c r="H23" s="55" t="s">
        <v>51</v>
      </c>
      <c r="I23" s="21"/>
      <c r="J23" s="21"/>
      <c r="K23" s="21"/>
      <c r="L23" s="1"/>
      <c r="M23" s="153">
        <v>-176</v>
      </c>
      <c r="N23" s="153">
        <v>1098</v>
      </c>
      <c r="O23" s="154">
        <v>-1463</v>
      </c>
    </row>
    <row r="24" spans="1:15" ht="28.5" customHeight="1">
      <c r="A24" s="15" t="s">
        <v>52</v>
      </c>
      <c r="B24" s="19" t="s">
        <v>67</v>
      </c>
      <c r="C24" s="5"/>
      <c r="D24" s="103">
        <v>1</v>
      </c>
      <c r="E24" s="103">
        <v>1</v>
      </c>
      <c r="F24" s="104">
        <v>1</v>
      </c>
      <c r="G24" s="37"/>
      <c r="H24" s="55" t="s">
        <v>53</v>
      </c>
      <c r="I24" s="9"/>
      <c r="J24" s="9"/>
      <c r="K24" s="9"/>
      <c r="L24" s="3"/>
      <c r="M24" s="157"/>
      <c r="N24" s="153"/>
      <c r="O24" s="154"/>
    </row>
    <row r="25" spans="1:15" ht="28.5" customHeight="1" thickBot="1">
      <c r="A25" s="33" t="s">
        <v>54</v>
      </c>
      <c r="B25" s="43" t="s">
        <v>68</v>
      </c>
      <c r="C25" s="34"/>
      <c r="D25" s="105">
        <v>2</v>
      </c>
      <c r="E25" s="105">
        <v>2</v>
      </c>
      <c r="F25" s="106">
        <v>2</v>
      </c>
      <c r="G25" s="37"/>
      <c r="H25" s="55" t="s">
        <v>55</v>
      </c>
      <c r="I25" s="18"/>
      <c r="J25" s="18"/>
      <c r="K25" s="18"/>
      <c r="L25" s="1"/>
      <c r="M25" s="153">
        <v>1541</v>
      </c>
      <c r="N25" s="153">
        <v>1365</v>
      </c>
      <c r="O25" s="154">
        <v>2463</v>
      </c>
    </row>
    <row r="26" spans="1:15" ht="28.5" customHeight="1">
      <c r="A26" s="44" t="s">
        <v>56</v>
      </c>
      <c r="B26" s="37"/>
      <c r="C26" s="37"/>
      <c r="D26" s="107"/>
      <c r="E26" s="107"/>
      <c r="F26" s="108"/>
      <c r="G26" s="37"/>
      <c r="H26" s="55" t="s">
        <v>57</v>
      </c>
      <c r="I26" s="9"/>
      <c r="J26" s="9"/>
      <c r="K26" s="9"/>
      <c r="L26" s="1"/>
      <c r="M26" s="153"/>
      <c r="N26" s="153"/>
      <c r="O26" s="154"/>
    </row>
    <row r="27" spans="1:15" ht="28.5" customHeight="1" thickBot="1">
      <c r="A27" s="52" t="s">
        <v>71</v>
      </c>
      <c r="B27" s="37"/>
      <c r="C27" s="37"/>
      <c r="D27" s="107"/>
      <c r="E27" s="107"/>
      <c r="F27" s="108"/>
      <c r="G27" s="37"/>
      <c r="H27" s="55" t="s">
        <v>58</v>
      </c>
      <c r="I27" s="9"/>
      <c r="J27" s="9"/>
      <c r="K27" s="9"/>
      <c r="L27" s="1"/>
      <c r="M27" s="153">
        <v>1365</v>
      </c>
      <c r="N27" s="153">
        <v>2463</v>
      </c>
      <c r="O27" s="154">
        <v>1000</v>
      </c>
    </row>
    <row r="28" spans="1:15" ht="28.5" customHeight="1" thickBot="1">
      <c r="A28" s="29" t="s">
        <v>59</v>
      </c>
      <c r="B28" s="30"/>
      <c r="C28" s="31"/>
      <c r="D28" s="109">
        <v>392257</v>
      </c>
      <c r="E28" s="109">
        <v>264222</v>
      </c>
      <c r="F28" s="110">
        <v>149480</v>
      </c>
      <c r="G28" s="37"/>
      <c r="H28" s="55" t="s">
        <v>60</v>
      </c>
      <c r="I28" s="9"/>
      <c r="J28" s="9"/>
      <c r="K28" s="9"/>
      <c r="L28" s="1"/>
      <c r="M28" s="153">
        <v>1365</v>
      </c>
      <c r="N28" s="153">
        <v>2463</v>
      </c>
      <c r="O28" s="154">
        <v>1000</v>
      </c>
    </row>
    <row r="29" spans="8:15" ht="28.5" customHeight="1">
      <c r="H29" s="55" t="s">
        <v>61</v>
      </c>
      <c r="I29" s="9"/>
      <c r="J29" s="9"/>
      <c r="K29" s="9"/>
      <c r="L29" s="1"/>
      <c r="M29" s="153">
        <v>0</v>
      </c>
      <c r="N29" s="153">
        <v>0</v>
      </c>
      <c r="O29" s="154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76">
        <v>19</v>
      </c>
      <c r="N30" s="176">
        <v>5</v>
      </c>
      <c r="O30" s="177">
        <v>7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78"/>
      <c r="N31" s="173"/>
      <c r="O31" s="17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94</v>
      </c>
      <c r="B3" s="47"/>
      <c r="C3" s="91"/>
      <c r="D3" s="48"/>
      <c r="E3" s="51" t="s">
        <v>70</v>
      </c>
      <c r="F3" s="91" t="s">
        <v>91</v>
      </c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26024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50"/>
      <c r="N5" s="150"/>
      <c r="O5" s="151"/>
    </row>
    <row r="6" spans="1:15" ht="28.5" customHeight="1">
      <c r="A6" s="245" t="s">
        <v>13</v>
      </c>
      <c r="B6" s="19" t="s">
        <v>14</v>
      </c>
      <c r="C6" s="5"/>
      <c r="D6" s="1"/>
      <c r="E6" s="1"/>
      <c r="F6" s="13"/>
      <c r="G6" s="37"/>
      <c r="H6" s="246"/>
      <c r="I6" s="250" t="s">
        <v>15</v>
      </c>
      <c r="J6" s="22" t="s">
        <v>16</v>
      </c>
      <c r="K6" s="18"/>
      <c r="L6" s="16"/>
      <c r="M6" s="152"/>
      <c r="N6" s="153"/>
      <c r="O6" s="154"/>
    </row>
    <row r="7" spans="1:15" ht="28.5" customHeight="1">
      <c r="A7" s="246"/>
      <c r="B7" s="19" t="s">
        <v>17</v>
      </c>
      <c r="C7" s="5"/>
      <c r="D7" s="1"/>
      <c r="E7" s="1"/>
      <c r="F7" s="13"/>
      <c r="G7" s="37"/>
      <c r="H7" s="246"/>
      <c r="I7" s="251"/>
      <c r="J7" s="20" t="s">
        <v>0</v>
      </c>
      <c r="K7" s="7" t="s">
        <v>18</v>
      </c>
      <c r="L7" s="1"/>
      <c r="M7" s="153"/>
      <c r="N7" s="153"/>
      <c r="O7" s="154"/>
    </row>
    <row r="8" spans="1:15" ht="28.5" customHeight="1">
      <c r="A8" s="246"/>
      <c r="B8" s="19" t="s">
        <v>72</v>
      </c>
      <c r="C8" s="5"/>
      <c r="D8" s="1"/>
      <c r="E8" s="1"/>
      <c r="F8" s="13"/>
      <c r="G8" s="37"/>
      <c r="H8" s="246"/>
      <c r="I8" s="251"/>
      <c r="J8" s="20" t="s">
        <v>19</v>
      </c>
      <c r="K8" s="6" t="s">
        <v>20</v>
      </c>
      <c r="L8" s="23"/>
      <c r="M8" s="155"/>
      <c r="N8" s="153"/>
      <c r="O8" s="154"/>
    </row>
    <row r="9" spans="1:15" ht="28.5" customHeight="1">
      <c r="A9" s="246"/>
      <c r="B9" s="19" t="s">
        <v>6</v>
      </c>
      <c r="C9" s="5"/>
      <c r="D9" s="1"/>
      <c r="E9" s="1"/>
      <c r="F9" s="13"/>
      <c r="G9" s="37"/>
      <c r="H9" s="246"/>
      <c r="I9" s="252"/>
      <c r="J9" s="24" t="s">
        <v>21</v>
      </c>
      <c r="K9" s="17"/>
      <c r="L9" s="25"/>
      <c r="M9" s="156"/>
      <c r="N9" s="157"/>
      <c r="O9" s="154"/>
    </row>
    <row r="10" spans="1:15" ht="28.5" customHeight="1">
      <c r="A10" s="246"/>
      <c r="B10" s="19" t="s">
        <v>69</v>
      </c>
      <c r="C10" s="5"/>
      <c r="D10" s="1"/>
      <c r="E10" s="1"/>
      <c r="F10" s="13"/>
      <c r="G10" s="37"/>
      <c r="H10" s="246"/>
      <c r="I10" s="4" t="s">
        <v>22</v>
      </c>
      <c r="J10" s="9"/>
      <c r="K10" s="9"/>
      <c r="L10" s="3"/>
      <c r="M10" s="157">
        <v>365</v>
      </c>
      <c r="N10" s="157">
        <v>365</v>
      </c>
      <c r="O10" s="154">
        <v>365</v>
      </c>
    </row>
    <row r="11" spans="1:15" ht="28.5" customHeight="1">
      <c r="A11" s="246"/>
      <c r="B11" s="40" t="s">
        <v>64</v>
      </c>
      <c r="C11" s="7" t="s">
        <v>23</v>
      </c>
      <c r="D11" s="1"/>
      <c r="E11" s="1"/>
      <c r="F11" s="13"/>
      <c r="G11" s="37"/>
      <c r="H11" s="246"/>
      <c r="I11" s="250" t="s">
        <v>24</v>
      </c>
      <c r="J11" s="22" t="s">
        <v>25</v>
      </c>
      <c r="K11" s="37"/>
      <c r="L11" s="16"/>
      <c r="M11" s="152"/>
      <c r="N11" s="153"/>
      <c r="O11" s="154"/>
    </row>
    <row r="12" spans="1:15" ht="28.5" customHeight="1">
      <c r="A12" s="246"/>
      <c r="B12" s="41"/>
      <c r="C12" s="7" t="s">
        <v>1</v>
      </c>
      <c r="D12" s="1"/>
      <c r="E12" s="1"/>
      <c r="F12" s="13"/>
      <c r="G12" s="37"/>
      <c r="H12" s="246"/>
      <c r="I12" s="251"/>
      <c r="J12" s="20" t="s">
        <v>26</v>
      </c>
      <c r="K12" s="7" t="s">
        <v>27</v>
      </c>
      <c r="L12" s="1"/>
      <c r="M12" s="153"/>
      <c r="N12" s="153"/>
      <c r="O12" s="154"/>
    </row>
    <row r="13" spans="1:15" ht="28.5" customHeight="1">
      <c r="A13" s="246"/>
      <c r="B13" s="40" t="s">
        <v>28</v>
      </c>
      <c r="C13" s="7" t="s">
        <v>23</v>
      </c>
      <c r="D13" s="1"/>
      <c r="E13" s="1"/>
      <c r="F13" s="13"/>
      <c r="G13" s="37"/>
      <c r="H13" s="246"/>
      <c r="I13" s="251"/>
      <c r="J13" s="20" t="s">
        <v>29</v>
      </c>
      <c r="K13" s="6" t="s">
        <v>30</v>
      </c>
      <c r="L13" s="23"/>
      <c r="M13" s="155"/>
      <c r="N13" s="153"/>
      <c r="O13" s="154"/>
    </row>
    <row r="14" spans="1:15" ht="28.5" customHeight="1">
      <c r="A14" s="246"/>
      <c r="B14" s="41" t="s">
        <v>31</v>
      </c>
      <c r="C14" s="7" t="s">
        <v>1</v>
      </c>
      <c r="D14" s="1"/>
      <c r="E14" s="1"/>
      <c r="F14" s="13"/>
      <c r="G14" s="37"/>
      <c r="H14" s="246"/>
      <c r="I14" s="252"/>
      <c r="J14" s="19" t="s">
        <v>32</v>
      </c>
      <c r="K14" s="2"/>
      <c r="L14" s="1"/>
      <c r="M14" s="153"/>
      <c r="N14" s="153"/>
      <c r="O14" s="154"/>
    </row>
    <row r="15" spans="1:15" ht="28.5" customHeight="1">
      <c r="A15" s="246"/>
      <c r="B15" s="40" t="s">
        <v>33</v>
      </c>
      <c r="C15" s="7" t="s">
        <v>23</v>
      </c>
      <c r="D15" s="1"/>
      <c r="E15" s="1"/>
      <c r="F15" s="13"/>
      <c r="G15" s="37"/>
      <c r="H15" s="247"/>
      <c r="I15" s="4" t="s">
        <v>34</v>
      </c>
      <c r="J15" s="9"/>
      <c r="K15" s="9"/>
      <c r="L15" s="1"/>
      <c r="M15" s="153">
        <v>-365</v>
      </c>
      <c r="N15" s="153">
        <v>-365</v>
      </c>
      <c r="O15" s="154">
        <v>-365</v>
      </c>
    </row>
    <row r="16" spans="1:15" ht="28.5" customHeight="1">
      <c r="A16" s="246"/>
      <c r="B16" s="41" t="s">
        <v>35</v>
      </c>
      <c r="C16" s="7" t="s">
        <v>1</v>
      </c>
      <c r="D16" s="1"/>
      <c r="E16" s="1"/>
      <c r="F16" s="13"/>
      <c r="G16" s="37"/>
      <c r="H16" s="248" t="s">
        <v>36</v>
      </c>
      <c r="I16" s="4" t="s">
        <v>37</v>
      </c>
      <c r="J16" s="21"/>
      <c r="K16" s="21"/>
      <c r="L16" s="23"/>
      <c r="M16" s="155"/>
      <c r="N16" s="153"/>
      <c r="O16" s="154"/>
    </row>
    <row r="17" spans="1:15" ht="28.5" customHeight="1">
      <c r="A17" s="246"/>
      <c r="B17" s="40" t="s">
        <v>65</v>
      </c>
      <c r="C17" s="7" t="s">
        <v>2</v>
      </c>
      <c r="D17" s="1"/>
      <c r="E17" s="1"/>
      <c r="F17" s="13"/>
      <c r="G17" s="37"/>
      <c r="H17" s="249"/>
      <c r="I17" s="26" t="s">
        <v>38</v>
      </c>
      <c r="J17" s="28" t="s">
        <v>39</v>
      </c>
      <c r="K17" s="21"/>
      <c r="L17" s="25"/>
      <c r="M17" s="156"/>
      <c r="N17" s="157"/>
      <c r="O17" s="154"/>
    </row>
    <row r="18" spans="1:15" ht="28.5" customHeight="1">
      <c r="A18" s="246"/>
      <c r="B18" s="42"/>
      <c r="C18" s="7" t="s">
        <v>40</v>
      </c>
      <c r="D18" s="1"/>
      <c r="E18" s="1"/>
      <c r="F18" s="13"/>
      <c r="G18" s="37"/>
      <c r="H18" s="249"/>
      <c r="I18" s="27" t="s">
        <v>41</v>
      </c>
      <c r="J18" s="4" t="s">
        <v>21</v>
      </c>
      <c r="K18" s="9"/>
      <c r="L18" s="3"/>
      <c r="M18" s="157"/>
      <c r="N18" s="157"/>
      <c r="O18" s="154"/>
    </row>
    <row r="19" spans="1:15" ht="28.5" customHeight="1">
      <c r="A19" s="246"/>
      <c r="B19" s="41"/>
      <c r="C19" s="8" t="s">
        <v>73</v>
      </c>
      <c r="D19" s="1"/>
      <c r="E19" s="1"/>
      <c r="F19" s="13"/>
      <c r="G19" s="37"/>
      <c r="H19" s="249"/>
      <c r="I19" s="4" t="s">
        <v>42</v>
      </c>
      <c r="J19" s="18"/>
      <c r="K19" s="18"/>
      <c r="L19" s="16"/>
      <c r="M19" s="152"/>
      <c r="N19" s="153">
        <v>10000</v>
      </c>
      <c r="O19" s="154"/>
    </row>
    <row r="20" spans="1:15" ht="28.5" customHeight="1">
      <c r="A20" s="246"/>
      <c r="B20" s="40" t="s">
        <v>43</v>
      </c>
      <c r="C20" s="7" t="s">
        <v>3</v>
      </c>
      <c r="D20" s="1"/>
      <c r="E20" s="1"/>
      <c r="F20" s="13"/>
      <c r="G20" s="37"/>
      <c r="H20" s="249"/>
      <c r="I20" s="10" t="s">
        <v>44</v>
      </c>
      <c r="J20" s="4" t="s">
        <v>45</v>
      </c>
      <c r="K20" s="9"/>
      <c r="L20" s="1"/>
      <c r="M20" s="153"/>
      <c r="N20" s="153"/>
      <c r="O20" s="154"/>
    </row>
    <row r="21" spans="1:15" ht="28.5" customHeight="1">
      <c r="A21" s="246"/>
      <c r="B21" s="42" t="s">
        <v>46</v>
      </c>
      <c r="C21" s="7" t="s">
        <v>4</v>
      </c>
      <c r="D21" s="1"/>
      <c r="E21" s="1"/>
      <c r="F21" s="13"/>
      <c r="G21" s="37"/>
      <c r="H21" s="249"/>
      <c r="I21" s="11" t="s">
        <v>47</v>
      </c>
      <c r="J21" s="4" t="s">
        <v>48</v>
      </c>
      <c r="K21" s="9"/>
      <c r="L21" s="1"/>
      <c r="M21" s="153"/>
      <c r="N21" s="153"/>
      <c r="O21" s="154"/>
    </row>
    <row r="22" spans="1:15" ht="28.5" customHeight="1">
      <c r="A22" s="247"/>
      <c r="B22" s="41"/>
      <c r="C22" s="7" t="s">
        <v>5</v>
      </c>
      <c r="D22" s="1"/>
      <c r="E22" s="1"/>
      <c r="F22" s="13"/>
      <c r="G22" s="37"/>
      <c r="H22" s="249"/>
      <c r="I22" s="4" t="s">
        <v>49</v>
      </c>
      <c r="J22" s="9"/>
      <c r="K22" s="9"/>
      <c r="L22" s="1"/>
      <c r="M22" s="153"/>
      <c r="N22" s="153">
        <v>-10000</v>
      </c>
      <c r="O22" s="154"/>
    </row>
    <row r="23" spans="1:15" ht="28.5" customHeight="1">
      <c r="A23" s="14" t="s">
        <v>50</v>
      </c>
      <c r="B23" s="19" t="s">
        <v>66</v>
      </c>
      <c r="C23" s="5"/>
      <c r="D23" s="1"/>
      <c r="E23" s="1"/>
      <c r="F23" s="13"/>
      <c r="G23" s="37"/>
      <c r="H23" s="55" t="s">
        <v>51</v>
      </c>
      <c r="I23" s="21"/>
      <c r="J23" s="21"/>
      <c r="K23" s="21"/>
      <c r="L23" s="1"/>
      <c r="M23" s="153">
        <v>-365</v>
      </c>
      <c r="N23" s="153">
        <v>-10365</v>
      </c>
      <c r="O23" s="154">
        <v>-365</v>
      </c>
    </row>
    <row r="24" spans="1:15" ht="28.5" customHeight="1">
      <c r="A24" s="15" t="s">
        <v>52</v>
      </c>
      <c r="B24" s="19" t="s">
        <v>67</v>
      </c>
      <c r="C24" s="5"/>
      <c r="D24" s="1"/>
      <c r="E24" s="1"/>
      <c r="F24" s="13"/>
      <c r="G24" s="37"/>
      <c r="H24" s="55" t="s">
        <v>53</v>
      </c>
      <c r="I24" s="9"/>
      <c r="J24" s="9"/>
      <c r="K24" s="9"/>
      <c r="L24" s="3"/>
      <c r="M24" s="157"/>
      <c r="N24" s="153"/>
      <c r="O24" s="154"/>
    </row>
    <row r="25" spans="1:15" ht="28.5" customHeight="1" thickBot="1">
      <c r="A25" s="33" t="s">
        <v>54</v>
      </c>
      <c r="B25" s="43" t="s">
        <v>68</v>
      </c>
      <c r="C25" s="34"/>
      <c r="D25" s="35"/>
      <c r="E25" s="35"/>
      <c r="F25" s="36"/>
      <c r="G25" s="37"/>
      <c r="H25" s="55" t="s">
        <v>55</v>
      </c>
      <c r="I25" s="18"/>
      <c r="J25" s="18"/>
      <c r="K25" s="18"/>
      <c r="L25" s="1"/>
      <c r="M25" s="153">
        <v>28950</v>
      </c>
      <c r="N25" s="153">
        <v>28584</v>
      </c>
      <c r="O25" s="154">
        <v>18219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53"/>
      <c r="N26" s="153"/>
      <c r="O26" s="154"/>
    </row>
    <row r="27" spans="1:15" ht="28.5" customHeight="1" thickBot="1">
      <c r="A27" s="52" t="s">
        <v>71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53">
        <v>28585</v>
      </c>
      <c r="N27" s="153">
        <v>18219</v>
      </c>
      <c r="O27" s="154">
        <v>17854</v>
      </c>
    </row>
    <row r="28" spans="1:15" ht="28.5" customHeight="1" thickBot="1">
      <c r="A28" s="29" t="s">
        <v>59</v>
      </c>
      <c r="B28" s="30"/>
      <c r="C28" s="31"/>
      <c r="D28" s="32"/>
      <c r="E28" s="32"/>
      <c r="F28" s="46"/>
      <c r="G28" s="37"/>
      <c r="H28" s="55" t="s">
        <v>60</v>
      </c>
      <c r="I28" s="9"/>
      <c r="J28" s="9"/>
      <c r="K28" s="9"/>
      <c r="L28" s="1"/>
      <c r="M28" s="153">
        <v>28585</v>
      </c>
      <c r="N28" s="153">
        <v>18219</v>
      </c>
      <c r="O28" s="154">
        <v>17854</v>
      </c>
    </row>
    <row r="29" spans="8:15" ht="28.5" customHeight="1">
      <c r="H29" s="55" t="s">
        <v>61</v>
      </c>
      <c r="I29" s="9"/>
      <c r="J29" s="9"/>
      <c r="K29" s="9"/>
      <c r="L29" s="1"/>
      <c r="M29" s="153"/>
      <c r="N29" s="153"/>
      <c r="O29" s="154"/>
    </row>
    <row r="30" spans="8:15" ht="28.5" customHeight="1">
      <c r="H30" s="56" t="s">
        <v>62</v>
      </c>
      <c r="I30" s="21"/>
      <c r="J30" s="21"/>
      <c r="K30" s="21"/>
      <c r="L30" s="23"/>
      <c r="M30" s="176">
        <v>0</v>
      </c>
      <c r="N30" s="176">
        <v>0</v>
      </c>
      <c r="O30" s="177">
        <v>0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78">
        <v>0</v>
      </c>
      <c r="N31" s="173">
        <v>0</v>
      </c>
      <c r="O31" s="175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">
      <selection activeCell="A1" sqref="A1:O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92</v>
      </c>
      <c r="B3" s="47"/>
      <c r="C3" s="47"/>
      <c r="D3" s="48"/>
      <c r="E3" s="51" t="s">
        <v>93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5"/>
      <c r="C4" s="66"/>
      <c r="D4" s="67" t="s">
        <v>81</v>
      </c>
      <c r="E4" s="67" t="s">
        <v>82</v>
      </c>
      <c r="F4" s="68" t="s">
        <v>83</v>
      </c>
      <c r="G4" s="54"/>
      <c r="H4" s="29" t="s">
        <v>9</v>
      </c>
      <c r="I4" s="30"/>
      <c r="J4" s="30"/>
      <c r="K4" s="30"/>
      <c r="L4" s="32"/>
      <c r="M4" s="67" t="s">
        <v>81</v>
      </c>
      <c r="N4" s="67" t="s">
        <v>82</v>
      </c>
      <c r="O4" s="68" t="s">
        <v>83</v>
      </c>
    </row>
    <row r="5" spans="1:15" ht="28.5" customHeight="1">
      <c r="A5" s="58" t="s">
        <v>10</v>
      </c>
      <c r="B5" s="59"/>
      <c r="C5" s="59"/>
      <c r="D5" s="256">
        <v>26024</v>
      </c>
      <c r="E5" s="254"/>
      <c r="F5" s="255"/>
      <c r="G5" s="37"/>
      <c r="H5" s="249" t="s">
        <v>11</v>
      </c>
      <c r="I5" s="22" t="s">
        <v>12</v>
      </c>
      <c r="J5" s="18"/>
      <c r="K5" s="18"/>
      <c r="L5" s="62"/>
      <c r="M5" s="150"/>
      <c r="N5" s="150">
        <v>9519</v>
      </c>
      <c r="O5" s="151">
        <v>9247</v>
      </c>
    </row>
    <row r="6" spans="1:15" ht="28.5" customHeight="1">
      <c r="A6" s="245" t="s">
        <v>13</v>
      </c>
      <c r="B6" s="19" t="s">
        <v>14</v>
      </c>
      <c r="C6" s="5"/>
      <c r="D6" s="111">
        <v>4079000</v>
      </c>
      <c r="E6" s="111">
        <v>4079000</v>
      </c>
      <c r="F6" s="111">
        <v>4079000</v>
      </c>
      <c r="G6" s="37"/>
      <c r="H6" s="246"/>
      <c r="I6" s="250" t="s">
        <v>15</v>
      </c>
      <c r="J6" s="22" t="s">
        <v>16</v>
      </c>
      <c r="K6" s="18"/>
      <c r="L6" s="16"/>
      <c r="M6" s="152"/>
      <c r="N6" s="153"/>
      <c r="O6" s="154"/>
    </row>
    <row r="7" spans="1:15" ht="28.5" customHeight="1">
      <c r="A7" s="246"/>
      <c r="B7" s="19" t="s">
        <v>17</v>
      </c>
      <c r="C7" s="5"/>
      <c r="D7" s="111">
        <v>290146</v>
      </c>
      <c r="E7" s="111">
        <v>290146</v>
      </c>
      <c r="F7" s="111">
        <v>290146</v>
      </c>
      <c r="G7" s="37"/>
      <c r="H7" s="246"/>
      <c r="I7" s="251"/>
      <c r="J7" s="20" t="s">
        <v>0</v>
      </c>
      <c r="K7" s="7" t="s">
        <v>18</v>
      </c>
      <c r="L7" s="1"/>
      <c r="M7" s="153"/>
      <c r="N7" s="153"/>
      <c r="O7" s="154"/>
    </row>
    <row r="8" spans="1:15" ht="28.5" customHeight="1">
      <c r="A8" s="246"/>
      <c r="B8" s="19" t="s">
        <v>72</v>
      </c>
      <c r="C8" s="5"/>
      <c r="D8" s="111">
        <v>14058</v>
      </c>
      <c r="E8" s="111">
        <v>14058</v>
      </c>
      <c r="F8" s="111">
        <v>14058</v>
      </c>
      <c r="G8" s="37"/>
      <c r="H8" s="246"/>
      <c r="I8" s="251"/>
      <c r="J8" s="20" t="s">
        <v>19</v>
      </c>
      <c r="K8" s="6" t="s">
        <v>20</v>
      </c>
      <c r="L8" s="23"/>
      <c r="M8" s="155"/>
      <c r="N8" s="153"/>
      <c r="O8" s="154"/>
    </row>
    <row r="9" spans="1:15" ht="28.5" customHeight="1">
      <c r="A9" s="246"/>
      <c r="B9" s="19" t="s">
        <v>6</v>
      </c>
      <c r="C9" s="5"/>
      <c r="D9" s="13"/>
      <c r="E9" s="13"/>
      <c r="F9" s="13"/>
      <c r="G9" s="37"/>
      <c r="H9" s="246"/>
      <c r="I9" s="252"/>
      <c r="J9" s="24" t="s">
        <v>21</v>
      </c>
      <c r="K9" s="17"/>
      <c r="L9" s="25"/>
      <c r="M9" s="156"/>
      <c r="N9" s="150">
        <v>9519</v>
      </c>
      <c r="O9" s="154">
        <v>9247</v>
      </c>
    </row>
    <row r="10" spans="1:15" ht="28.5" customHeight="1">
      <c r="A10" s="246"/>
      <c r="B10" s="19" t="s">
        <v>69</v>
      </c>
      <c r="C10" s="5"/>
      <c r="D10" s="13"/>
      <c r="E10" s="13"/>
      <c r="F10" s="13"/>
      <c r="G10" s="37"/>
      <c r="H10" s="246"/>
      <c r="I10" s="4" t="s">
        <v>22</v>
      </c>
      <c r="J10" s="9"/>
      <c r="K10" s="9"/>
      <c r="L10" s="3"/>
      <c r="M10" s="157">
        <v>9673</v>
      </c>
      <c r="N10" s="150">
        <v>9519</v>
      </c>
      <c r="O10" s="154">
        <v>9247</v>
      </c>
    </row>
    <row r="11" spans="1:15" ht="28.5" customHeight="1">
      <c r="A11" s="246"/>
      <c r="B11" s="40" t="s">
        <v>64</v>
      </c>
      <c r="C11" s="7" t="s">
        <v>23</v>
      </c>
      <c r="D11" s="13"/>
      <c r="E11" s="13"/>
      <c r="F11" s="13"/>
      <c r="G11" s="37"/>
      <c r="H11" s="246"/>
      <c r="I11" s="250" t="s">
        <v>24</v>
      </c>
      <c r="J11" s="22" t="s">
        <v>25</v>
      </c>
      <c r="K11" s="37"/>
      <c r="L11" s="16"/>
      <c r="M11" s="152"/>
      <c r="N11" s="153"/>
      <c r="O11" s="154"/>
    </row>
    <row r="12" spans="1:15" ht="28.5" customHeight="1">
      <c r="A12" s="246"/>
      <c r="B12" s="41"/>
      <c r="C12" s="7" t="s">
        <v>1</v>
      </c>
      <c r="D12" s="13"/>
      <c r="E12" s="13"/>
      <c r="F12" s="13"/>
      <c r="G12" s="37"/>
      <c r="H12" s="246"/>
      <c r="I12" s="251"/>
      <c r="J12" s="20" t="s">
        <v>26</v>
      </c>
      <c r="K12" s="7" t="s">
        <v>27</v>
      </c>
      <c r="L12" s="1"/>
      <c r="M12" s="153"/>
      <c r="N12" s="153"/>
      <c r="O12" s="154"/>
    </row>
    <row r="13" spans="1:15" ht="28.5" customHeight="1">
      <c r="A13" s="246"/>
      <c r="B13" s="40" t="s">
        <v>28</v>
      </c>
      <c r="C13" s="7" t="s">
        <v>23</v>
      </c>
      <c r="D13" s="111">
        <v>4079000</v>
      </c>
      <c r="E13" s="111">
        <v>4079000</v>
      </c>
      <c r="F13" s="111">
        <v>4079000</v>
      </c>
      <c r="G13" s="37"/>
      <c r="H13" s="246"/>
      <c r="I13" s="251"/>
      <c r="J13" s="20" t="s">
        <v>29</v>
      </c>
      <c r="K13" s="6" t="s">
        <v>30</v>
      </c>
      <c r="L13" s="23"/>
      <c r="M13" s="155"/>
      <c r="N13" s="153"/>
      <c r="O13" s="154"/>
    </row>
    <row r="14" spans="1:15" ht="28.5" customHeight="1">
      <c r="A14" s="246"/>
      <c r="B14" s="41" t="s">
        <v>31</v>
      </c>
      <c r="C14" s="7" t="s">
        <v>1</v>
      </c>
      <c r="D14" s="111">
        <v>290146</v>
      </c>
      <c r="E14" s="111">
        <v>290146</v>
      </c>
      <c r="F14" s="111">
        <v>290146</v>
      </c>
      <c r="G14" s="37"/>
      <c r="H14" s="246"/>
      <c r="I14" s="252"/>
      <c r="J14" s="19" t="s">
        <v>32</v>
      </c>
      <c r="K14" s="2"/>
      <c r="L14" s="1"/>
      <c r="M14" s="153">
        <v>9673</v>
      </c>
      <c r="N14" s="150">
        <v>9519</v>
      </c>
      <c r="O14" s="154">
        <v>9247</v>
      </c>
    </row>
    <row r="15" spans="1:15" ht="28.5" customHeight="1">
      <c r="A15" s="246"/>
      <c r="B15" s="40" t="s">
        <v>33</v>
      </c>
      <c r="C15" s="7" t="s">
        <v>23</v>
      </c>
      <c r="D15" s="13"/>
      <c r="E15" s="13"/>
      <c r="F15" s="13"/>
      <c r="G15" s="37"/>
      <c r="H15" s="247"/>
      <c r="I15" s="4" t="s">
        <v>34</v>
      </c>
      <c r="J15" s="9"/>
      <c r="K15" s="9"/>
      <c r="L15" s="1"/>
      <c r="M15" s="153">
        <v>-9673</v>
      </c>
      <c r="N15" s="153">
        <v>0</v>
      </c>
      <c r="O15" s="154">
        <v>0</v>
      </c>
    </row>
    <row r="16" spans="1:15" ht="28.5" customHeight="1">
      <c r="A16" s="246"/>
      <c r="B16" s="41" t="s">
        <v>35</v>
      </c>
      <c r="C16" s="7" t="s">
        <v>1</v>
      </c>
      <c r="D16" s="13"/>
      <c r="E16" s="13"/>
      <c r="F16" s="13"/>
      <c r="G16" s="37"/>
      <c r="H16" s="248" t="s">
        <v>36</v>
      </c>
      <c r="I16" s="4" t="s">
        <v>37</v>
      </c>
      <c r="J16" s="21"/>
      <c r="K16" s="21"/>
      <c r="L16" s="23"/>
      <c r="M16" s="155">
        <v>237340</v>
      </c>
      <c r="N16" s="153">
        <v>114882</v>
      </c>
      <c r="O16" s="154">
        <v>43964</v>
      </c>
    </row>
    <row r="17" spans="1:15" ht="28.5" customHeight="1">
      <c r="A17" s="246"/>
      <c r="B17" s="40" t="s">
        <v>65</v>
      </c>
      <c r="C17" s="7" t="s">
        <v>2</v>
      </c>
      <c r="D17" s="13"/>
      <c r="E17" s="13"/>
      <c r="F17" s="13"/>
      <c r="G17" s="37"/>
      <c r="H17" s="249"/>
      <c r="I17" s="26" t="s">
        <v>38</v>
      </c>
      <c r="J17" s="28" t="s">
        <v>39</v>
      </c>
      <c r="K17" s="21"/>
      <c r="L17" s="25"/>
      <c r="M17" s="156"/>
      <c r="N17" s="157"/>
      <c r="O17" s="154"/>
    </row>
    <row r="18" spans="1:15" ht="28.5" customHeight="1">
      <c r="A18" s="246"/>
      <c r="B18" s="42"/>
      <c r="C18" s="7" t="s">
        <v>40</v>
      </c>
      <c r="D18" s="13"/>
      <c r="E18" s="13"/>
      <c r="F18" s="13"/>
      <c r="G18" s="37"/>
      <c r="H18" s="249"/>
      <c r="I18" s="27" t="s">
        <v>41</v>
      </c>
      <c r="J18" s="4" t="s">
        <v>21</v>
      </c>
      <c r="K18" s="9"/>
      <c r="L18" s="3"/>
      <c r="M18" s="157">
        <v>78238</v>
      </c>
      <c r="N18" s="157">
        <v>114882</v>
      </c>
      <c r="O18" s="154">
        <v>43464</v>
      </c>
    </row>
    <row r="19" spans="1:15" ht="28.5" customHeight="1">
      <c r="A19" s="246"/>
      <c r="B19" s="41"/>
      <c r="C19" s="8" t="s">
        <v>73</v>
      </c>
      <c r="D19" s="13"/>
      <c r="E19" s="13"/>
      <c r="F19" s="13"/>
      <c r="G19" s="37"/>
      <c r="H19" s="249"/>
      <c r="I19" s="4" t="s">
        <v>42</v>
      </c>
      <c r="J19" s="18"/>
      <c r="K19" s="18"/>
      <c r="L19" s="16"/>
      <c r="M19" s="152">
        <v>159102</v>
      </c>
      <c r="N19" s="153">
        <v>240210</v>
      </c>
      <c r="O19" s="154">
        <v>115386</v>
      </c>
    </row>
    <row r="20" spans="1:15" ht="28.5" customHeight="1">
      <c r="A20" s="246"/>
      <c r="B20" s="40" t="s">
        <v>43</v>
      </c>
      <c r="C20" s="7" t="s">
        <v>3</v>
      </c>
      <c r="D20" s="13"/>
      <c r="E20" s="13"/>
      <c r="F20" s="13"/>
      <c r="G20" s="37"/>
      <c r="H20" s="249"/>
      <c r="I20" s="10" t="s">
        <v>44</v>
      </c>
      <c r="J20" s="4" t="s">
        <v>45</v>
      </c>
      <c r="K20" s="9"/>
      <c r="L20" s="1"/>
      <c r="M20" s="153">
        <v>152857</v>
      </c>
      <c r="N20" s="153">
        <v>228522</v>
      </c>
      <c r="O20" s="154">
        <v>94186</v>
      </c>
    </row>
    <row r="21" spans="1:15" ht="28.5" customHeight="1">
      <c r="A21" s="246"/>
      <c r="B21" s="42" t="s">
        <v>46</v>
      </c>
      <c r="C21" s="7" t="s">
        <v>4</v>
      </c>
      <c r="D21" s="13"/>
      <c r="E21" s="13"/>
      <c r="F21" s="13"/>
      <c r="G21" s="37"/>
      <c r="H21" s="249"/>
      <c r="I21" s="11" t="s">
        <v>47</v>
      </c>
      <c r="J21" s="4" t="s">
        <v>48</v>
      </c>
      <c r="K21" s="9"/>
      <c r="L21" s="1"/>
      <c r="M21" s="153">
        <v>6245</v>
      </c>
      <c r="N21" s="153">
        <v>11688</v>
      </c>
      <c r="O21" s="154">
        <v>21200</v>
      </c>
    </row>
    <row r="22" spans="1:15" ht="28.5" customHeight="1">
      <c r="A22" s="247"/>
      <c r="B22" s="41"/>
      <c r="C22" s="7" t="s">
        <v>5</v>
      </c>
      <c r="D22" s="13"/>
      <c r="E22" s="13"/>
      <c r="F22" s="13"/>
      <c r="G22" s="37"/>
      <c r="H22" s="249"/>
      <c r="I22" s="4" t="s">
        <v>49</v>
      </c>
      <c r="J22" s="9"/>
      <c r="K22" s="9"/>
      <c r="L22" s="1"/>
      <c r="M22" s="153">
        <v>78238</v>
      </c>
      <c r="N22" s="153">
        <v>-125328</v>
      </c>
      <c r="O22" s="154">
        <v>-71422</v>
      </c>
    </row>
    <row r="23" spans="1:15" ht="28.5" customHeight="1">
      <c r="A23" s="14" t="s">
        <v>50</v>
      </c>
      <c r="B23" s="19" t="s">
        <v>66</v>
      </c>
      <c r="C23" s="5"/>
      <c r="D23" s="13"/>
      <c r="E23" s="13"/>
      <c r="F23" s="13"/>
      <c r="G23" s="37"/>
      <c r="H23" s="55" t="s">
        <v>51</v>
      </c>
      <c r="I23" s="21"/>
      <c r="J23" s="21"/>
      <c r="K23" s="21"/>
      <c r="L23" s="1"/>
      <c r="M23" s="153">
        <v>68565</v>
      </c>
      <c r="N23" s="153">
        <v>-125328</v>
      </c>
      <c r="O23" s="154">
        <v>-71422</v>
      </c>
    </row>
    <row r="24" spans="1:15" ht="28.5" customHeight="1">
      <c r="A24" s="15" t="s">
        <v>52</v>
      </c>
      <c r="B24" s="19" t="s">
        <v>67</v>
      </c>
      <c r="C24" s="5"/>
      <c r="D24" s="13">
        <v>9</v>
      </c>
      <c r="E24" s="13">
        <v>9</v>
      </c>
      <c r="F24" s="13">
        <v>8</v>
      </c>
      <c r="G24" s="37"/>
      <c r="H24" s="55" t="s">
        <v>53</v>
      </c>
      <c r="I24" s="9"/>
      <c r="J24" s="9"/>
      <c r="K24" s="9"/>
      <c r="L24" s="3"/>
      <c r="M24" s="157"/>
      <c r="N24" s="153"/>
      <c r="O24" s="154"/>
    </row>
    <row r="25" spans="1:15" ht="28.5" customHeight="1" thickBot="1">
      <c r="A25" s="33" t="s">
        <v>54</v>
      </c>
      <c r="B25" s="43" t="s">
        <v>68</v>
      </c>
      <c r="C25" s="34"/>
      <c r="D25" s="36">
        <v>9</v>
      </c>
      <c r="E25" s="36">
        <v>9</v>
      </c>
      <c r="F25" s="36">
        <v>8</v>
      </c>
      <c r="G25" s="37"/>
      <c r="H25" s="55" t="s">
        <v>55</v>
      </c>
      <c r="I25" s="18"/>
      <c r="J25" s="18"/>
      <c r="K25" s="18"/>
      <c r="L25" s="1"/>
      <c r="M25" s="153">
        <v>143340</v>
      </c>
      <c r="N25" s="153">
        <v>211905</v>
      </c>
      <c r="O25" s="154">
        <v>86576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53"/>
      <c r="N26" s="153"/>
      <c r="O26" s="154"/>
    </row>
    <row r="27" spans="1:15" ht="28.5" customHeight="1" thickBot="1">
      <c r="A27" s="52" t="s">
        <v>71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53">
        <v>211905</v>
      </c>
      <c r="N27" s="153">
        <v>86577</v>
      </c>
      <c r="O27" s="154">
        <v>15154</v>
      </c>
    </row>
    <row r="28" spans="1:15" ht="28.5" customHeight="1" thickBot="1">
      <c r="A28" s="29" t="s">
        <v>59</v>
      </c>
      <c r="B28" s="30"/>
      <c r="C28" s="31"/>
      <c r="D28" s="112">
        <v>557486</v>
      </c>
      <c r="E28" s="112">
        <v>545798</v>
      </c>
      <c r="F28" s="113">
        <v>524598</v>
      </c>
      <c r="G28" s="37"/>
      <c r="H28" s="55" t="s">
        <v>60</v>
      </c>
      <c r="I28" s="9"/>
      <c r="J28" s="9"/>
      <c r="K28" s="9"/>
      <c r="L28" s="1"/>
      <c r="M28" s="153"/>
      <c r="N28" s="153">
        <v>5221</v>
      </c>
      <c r="O28" s="154"/>
    </row>
    <row r="29" spans="8:15" ht="28.5" customHeight="1">
      <c r="H29" s="55" t="s">
        <v>61</v>
      </c>
      <c r="I29" s="9"/>
      <c r="J29" s="9"/>
      <c r="K29" s="9"/>
      <c r="L29" s="1"/>
      <c r="M29" s="153">
        <v>211905</v>
      </c>
      <c r="N29" s="153">
        <v>81356</v>
      </c>
      <c r="O29" s="154">
        <v>15154</v>
      </c>
    </row>
    <row r="30" spans="8:15" ht="28.5" customHeight="1">
      <c r="H30" s="56" t="s">
        <v>62</v>
      </c>
      <c r="I30" s="21"/>
      <c r="J30" s="21"/>
      <c r="K30" s="21"/>
      <c r="L30" s="23"/>
      <c r="M30" s="176"/>
      <c r="N30" s="176">
        <v>44.9</v>
      </c>
      <c r="O30" s="177">
        <v>30.4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78"/>
      <c r="N31" s="173"/>
      <c r="O31" s="17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SheetLayoutView="75" workbookViewId="0" topLeftCell="A1">
      <selection activeCell="A1" sqref="A1:IV16384"/>
    </sheetView>
  </sheetViews>
  <sheetFormatPr defaultColWidth="9.00390625" defaultRowHeight="13.5"/>
  <cols>
    <col min="1" max="1" width="3.625" style="208" customWidth="1"/>
    <col min="2" max="2" width="11.625" style="208" customWidth="1"/>
    <col min="3" max="3" width="18.625" style="208" customWidth="1"/>
    <col min="4" max="6" width="11.625" style="208" customWidth="1"/>
    <col min="7" max="7" width="2.875" style="208" customWidth="1"/>
    <col min="8" max="8" width="3.625" style="208" customWidth="1"/>
    <col min="9" max="10" width="2.625" style="208" customWidth="1"/>
    <col min="11" max="11" width="3.125" style="208" customWidth="1"/>
    <col min="12" max="12" width="13.625" style="208" customWidth="1"/>
    <col min="13" max="15" width="11.625" style="208" customWidth="1"/>
    <col min="16" max="16384" width="9.00390625" style="208" customWidth="1"/>
  </cols>
  <sheetData>
    <row r="1" spans="1:15" ht="27" customHeight="1">
      <c r="A1" s="259" t="s">
        <v>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17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4" s="209" customFormat="1" ht="27" customHeight="1" thickBot="1">
      <c r="A3" s="115" t="s">
        <v>95</v>
      </c>
      <c r="B3" s="116"/>
      <c r="C3" s="116"/>
      <c r="D3" s="117"/>
      <c r="E3" s="115" t="s">
        <v>96</v>
      </c>
      <c r="F3" s="116"/>
      <c r="G3" s="118"/>
      <c r="H3" s="116"/>
      <c r="I3" s="116"/>
      <c r="J3" s="116"/>
      <c r="K3" s="116"/>
      <c r="N3" s="119" t="s">
        <v>8</v>
      </c>
    </row>
    <row r="4" spans="1:15" ht="28.5" customHeight="1" thickBot="1">
      <c r="A4" s="210" t="s">
        <v>9</v>
      </c>
      <c r="B4" s="211"/>
      <c r="C4" s="212"/>
      <c r="D4" s="213" t="s">
        <v>81</v>
      </c>
      <c r="E4" s="213" t="s">
        <v>82</v>
      </c>
      <c r="F4" s="214" t="s">
        <v>83</v>
      </c>
      <c r="G4" s="215"/>
      <c r="H4" s="210" t="s">
        <v>9</v>
      </c>
      <c r="I4" s="216"/>
      <c r="J4" s="216"/>
      <c r="K4" s="216"/>
      <c r="L4" s="217"/>
      <c r="M4" s="213" t="s">
        <v>81</v>
      </c>
      <c r="N4" s="213" t="s">
        <v>82</v>
      </c>
      <c r="O4" s="214" t="s">
        <v>83</v>
      </c>
    </row>
    <row r="5" spans="1:15" ht="28.5" customHeight="1">
      <c r="A5" s="218" t="s">
        <v>10</v>
      </c>
      <c r="B5" s="219"/>
      <c r="C5" s="219"/>
      <c r="D5" s="268" t="s">
        <v>97</v>
      </c>
      <c r="E5" s="269"/>
      <c r="F5" s="270"/>
      <c r="G5" s="220"/>
      <c r="H5" s="264" t="s">
        <v>11</v>
      </c>
      <c r="I5" s="120" t="s">
        <v>12</v>
      </c>
      <c r="J5" s="121"/>
      <c r="K5" s="121"/>
      <c r="L5" s="221"/>
      <c r="M5" s="221"/>
      <c r="N5" s="221">
        <v>61814</v>
      </c>
      <c r="O5" s="222">
        <v>497955</v>
      </c>
    </row>
    <row r="6" spans="1:15" ht="28.5" customHeight="1">
      <c r="A6" s="260" t="s">
        <v>13</v>
      </c>
      <c r="B6" s="122" t="s">
        <v>14</v>
      </c>
      <c r="C6" s="123"/>
      <c r="D6" s="223">
        <v>11642430</v>
      </c>
      <c r="E6" s="223">
        <v>11642430</v>
      </c>
      <c r="F6" s="224">
        <v>11642430</v>
      </c>
      <c r="G6" s="220"/>
      <c r="H6" s="261"/>
      <c r="I6" s="265" t="s">
        <v>15</v>
      </c>
      <c r="J6" s="120" t="s">
        <v>16</v>
      </c>
      <c r="K6" s="121"/>
      <c r="L6" s="225"/>
      <c r="M6" s="225"/>
      <c r="N6" s="223">
        <v>61814</v>
      </c>
      <c r="O6" s="224">
        <v>497955</v>
      </c>
    </row>
    <row r="7" spans="1:15" ht="28.5" customHeight="1">
      <c r="A7" s="261"/>
      <c r="B7" s="122" t="s">
        <v>17</v>
      </c>
      <c r="C7" s="123"/>
      <c r="D7" s="223">
        <v>464832</v>
      </c>
      <c r="E7" s="223">
        <v>464832</v>
      </c>
      <c r="F7" s="224">
        <v>464832</v>
      </c>
      <c r="G7" s="220"/>
      <c r="H7" s="261"/>
      <c r="I7" s="266"/>
      <c r="J7" s="124" t="s">
        <v>0</v>
      </c>
      <c r="K7" s="125" t="s">
        <v>18</v>
      </c>
      <c r="L7" s="223"/>
      <c r="M7" s="223"/>
      <c r="N7" s="223">
        <v>61814</v>
      </c>
      <c r="O7" s="224">
        <v>497955</v>
      </c>
    </row>
    <row r="8" spans="1:15" ht="28.5" customHeight="1">
      <c r="A8" s="261"/>
      <c r="B8" s="122" t="s">
        <v>72</v>
      </c>
      <c r="C8" s="123"/>
      <c r="D8" s="223">
        <v>25047</v>
      </c>
      <c r="E8" s="223">
        <v>25047</v>
      </c>
      <c r="F8" s="224">
        <v>25047</v>
      </c>
      <c r="G8" s="220"/>
      <c r="H8" s="261"/>
      <c r="I8" s="266"/>
      <c r="J8" s="124" t="s">
        <v>19</v>
      </c>
      <c r="K8" s="126" t="s">
        <v>20</v>
      </c>
      <c r="L8" s="226"/>
      <c r="M8" s="226"/>
      <c r="N8" s="223"/>
      <c r="O8" s="224"/>
    </row>
    <row r="9" spans="1:15" ht="28.5" customHeight="1">
      <c r="A9" s="261"/>
      <c r="B9" s="122" t="s">
        <v>6</v>
      </c>
      <c r="C9" s="123"/>
      <c r="D9" s="223"/>
      <c r="E9" s="223"/>
      <c r="F9" s="224"/>
      <c r="G9" s="220"/>
      <c r="H9" s="261"/>
      <c r="I9" s="267"/>
      <c r="J9" s="127" t="s">
        <v>21</v>
      </c>
      <c r="K9" s="227"/>
      <c r="L9" s="228"/>
      <c r="M9" s="228"/>
      <c r="N9" s="229"/>
      <c r="O9" s="224"/>
    </row>
    <row r="10" spans="1:15" ht="28.5" customHeight="1">
      <c r="A10" s="261"/>
      <c r="B10" s="122" t="s">
        <v>69</v>
      </c>
      <c r="C10" s="123"/>
      <c r="D10" s="223"/>
      <c r="E10" s="223"/>
      <c r="F10" s="224"/>
      <c r="G10" s="220"/>
      <c r="H10" s="261"/>
      <c r="I10" s="128" t="s">
        <v>22</v>
      </c>
      <c r="J10" s="129"/>
      <c r="K10" s="129"/>
      <c r="L10" s="229"/>
      <c r="M10" s="229"/>
      <c r="N10" s="229"/>
      <c r="O10" s="224"/>
    </row>
    <row r="11" spans="1:15" ht="28.5" customHeight="1">
      <c r="A11" s="261"/>
      <c r="B11" s="130" t="s">
        <v>64</v>
      </c>
      <c r="C11" s="125" t="s">
        <v>23</v>
      </c>
      <c r="D11" s="223">
        <v>471059</v>
      </c>
      <c r="E11" s="223">
        <v>807115</v>
      </c>
      <c r="F11" s="230">
        <v>1635168</v>
      </c>
      <c r="G11" s="220"/>
      <c r="H11" s="261"/>
      <c r="I11" s="265" t="s">
        <v>24</v>
      </c>
      <c r="J11" s="120" t="s">
        <v>25</v>
      </c>
      <c r="K11" s="220"/>
      <c r="L11" s="225"/>
      <c r="M11" s="225"/>
      <c r="N11" s="223"/>
      <c r="O11" s="224"/>
    </row>
    <row r="12" spans="1:15" ht="28.5" customHeight="1">
      <c r="A12" s="261"/>
      <c r="B12" s="131"/>
      <c r="C12" s="125" t="s">
        <v>1</v>
      </c>
      <c r="D12" s="223">
        <v>18807</v>
      </c>
      <c r="E12" s="223">
        <v>32224</v>
      </c>
      <c r="F12" s="224">
        <v>65284</v>
      </c>
      <c r="G12" s="220"/>
      <c r="H12" s="261"/>
      <c r="I12" s="266"/>
      <c r="J12" s="124" t="s">
        <v>26</v>
      </c>
      <c r="K12" s="125" t="s">
        <v>27</v>
      </c>
      <c r="L12" s="223"/>
      <c r="M12" s="223"/>
      <c r="N12" s="223"/>
      <c r="O12" s="224"/>
    </row>
    <row r="13" spans="1:15" ht="28.5" customHeight="1">
      <c r="A13" s="261"/>
      <c r="B13" s="130" t="s">
        <v>28</v>
      </c>
      <c r="C13" s="125" t="s">
        <v>23</v>
      </c>
      <c r="D13" s="223">
        <v>333300</v>
      </c>
      <c r="E13" s="223">
        <v>336056</v>
      </c>
      <c r="F13" s="224">
        <v>828053</v>
      </c>
      <c r="G13" s="220"/>
      <c r="H13" s="261"/>
      <c r="I13" s="266"/>
      <c r="J13" s="124" t="s">
        <v>29</v>
      </c>
      <c r="K13" s="126" t="s">
        <v>30</v>
      </c>
      <c r="L13" s="226"/>
      <c r="M13" s="226"/>
      <c r="N13" s="223"/>
      <c r="O13" s="224"/>
    </row>
    <row r="14" spans="1:15" ht="28.5" customHeight="1">
      <c r="A14" s="261"/>
      <c r="B14" s="131" t="s">
        <v>31</v>
      </c>
      <c r="C14" s="125" t="s">
        <v>1</v>
      </c>
      <c r="D14" s="223">
        <v>13307</v>
      </c>
      <c r="E14" s="223">
        <v>13417</v>
      </c>
      <c r="F14" s="230">
        <v>33060</v>
      </c>
      <c r="G14" s="220"/>
      <c r="H14" s="261"/>
      <c r="I14" s="267"/>
      <c r="J14" s="122" t="s">
        <v>32</v>
      </c>
      <c r="K14" s="231"/>
      <c r="L14" s="223"/>
      <c r="M14" s="223"/>
      <c r="N14" s="223"/>
      <c r="O14" s="224"/>
    </row>
    <row r="15" spans="1:15" ht="28.5" customHeight="1">
      <c r="A15" s="261"/>
      <c r="B15" s="130" t="s">
        <v>33</v>
      </c>
      <c r="C15" s="125" t="s">
        <v>23</v>
      </c>
      <c r="D15" s="223">
        <v>11171371</v>
      </c>
      <c r="E15" s="223">
        <v>10835315</v>
      </c>
      <c r="F15" s="224">
        <v>10007262</v>
      </c>
      <c r="G15" s="220"/>
      <c r="H15" s="262"/>
      <c r="I15" s="128" t="s">
        <v>34</v>
      </c>
      <c r="J15" s="129"/>
      <c r="K15" s="129"/>
      <c r="L15" s="223"/>
      <c r="M15" s="223"/>
      <c r="N15" s="223">
        <v>61814</v>
      </c>
      <c r="O15" s="224">
        <v>497955</v>
      </c>
    </row>
    <row r="16" spans="1:15" ht="28.5" customHeight="1">
      <c r="A16" s="261"/>
      <c r="B16" s="131" t="s">
        <v>35</v>
      </c>
      <c r="C16" s="125" t="s">
        <v>1</v>
      </c>
      <c r="D16" s="223">
        <v>446025</v>
      </c>
      <c r="E16" s="223">
        <v>432608</v>
      </c>
      <c r="F16" s="224">
        <v>399548</v>
      </c>
      <c r="G16" s="220"/>
      <c r="H16" s="263" t="s">
        <v>36</v>
      </c>
      <c r="I16" s="128" t="s">
        <v>37</v>
      </c>
      <c r="J16" s="132"/>
      <c r="K16" s="132"/>
      <c r="L16" s="226"/>
      <c r="M16" s="226">
        <v>319737</v>
      </c>
      <c r="N16" s="223">
        <v>1007813</v>
      </c>
      <c r="O16" s="224">
        <v>504775</v>
      </c>
    </row>
    <row r="17" spans="1:15" ht="28.5" customHeight="1">
      <c r="A17" s="261"/>
      <c r="B17" s="130" t="s">
        <v>65</v>
      </c>
      <c r="C17" s="125" t="s">
        <v>2</v>
      </c>
      <c r="D17" s="223"/>
      <c r="E17" s="223"/>
      <c r="F17" s="224"/>
      <c r="G17" s="220"/>
      <c r="H17" s="264"/>
      <c r="I17" s="133" t="s">
        <v>38</v>
      </c>
      <c r="J17" s="134" t="s">
        <v>39</v>
      </c>
      <c r="K17" s="132"/>
      <c r="L17" s="228"/>
      <c r="M17" s="228">
        <v>280000</v>
      </c>
      <c r="N17" s="229">
        <v>971800</v>
      </c>
      <c r="O17" s="230">
        <v>462600</v>
      </c>
    </row>
    <row r="18" spans="1:15" ht="28.5" customHeight="1">
      <c r="A18" s="261"/>
      <c r="B18" s="135"/>
      <c r="C18" s="125" t="s">
        <v>40</v>
      </c>
      <c r="D18" s="223"/>
      <c r="E18" s="223"/>
      <c r="F18" s="224"/>
      <c r="G18" s="220"/>
      <c r="H18" s="264"/>
      <c r="I18" s="136" t="s">
        <v>41</v>
      </c>
      <c r="J18" s="128" t="s">
        <v>21</v>
      </c>
      <c r="K18" s="129"/>
      <c r="L18" s="229"/>
      <c r="M18" s="229">
        <v>39736</v>
      </c>
      <c r="N18" s="229">
        <v>36013</v>
      </c>
      <c r="O18" s="224">
        <v>42175</v>
      </c>
    </row>
    <row r="19" spans="1:15" ht="28.5" customHeight="1">
      <c r="A19" s="261"/>
      <c r="B19" s="131"/>
      <c r="C19" s="137" t="s">
        <v>73</v>
      </c>
      <c r="D19" s="223"/>
      <c r="E19" s="223"/>
      <c r="F19" s="224"/>
      <c r="G19" s="220"/>
      <c r="H19" s="264"/>
      <c r="I19" s="128" t="s">
        <v>42</v>
      </c>
      <c r="J19" s="121"/>
      <c r="K19" s="121"/>
      <c r="L19" s="225"/>
      <c r="M19" s="225">
        <v>305250</v>
      </c>
      <c r="N19" s="223">
        <v>1077995</v>
      </c>
      <c r="O19" s="224">
        <v>997915</v>
      </c>
    </row>
    <row r="20" spans="1:15" ht="28.5" customHeight="1">
      <c r="A20" s="261"/>
      <c r="B20" s="130" t="s">
        <v>43</v>
      </c>
      <c r="C20" s="125" t="s">
        <v>3</v>
      </c>
      <c r="D20" s="223"/>
      <c r="E20" s="223"/>
      <c r="F20" s="224"/>
      <c r="G20" s="220"/>
      <c r="H20" s="264"/>
      <c r="I20" s="138" t="s">
        <v>44</v>
      </c>
      <c r="J20" s="128" t="s">
        <v>45</v>
      </c>
      <c r="K20" s="129"/>
      <c r="L20" s="223"/>
      <c r="M20" s="223">
        <v>305250</v>
      </c>
      <c r="N20" s="223">
        <v>1042281</v>
      </c>
      <c r="O20" s="224">
        <v>899795</v>
      </c>
    </row>
    <row r="21" spans="1:15" ht="28.5" customHeight="1">
      <c r="A21" s="261"/>
      <c r="B21" s="135" t="s">
        <v>46</v>
      </c>
      <c r="C21" s="125" t="s">
        <v>4</v>
      </c>
      <c r="D21" s="223"/>
      <c r="E21" s="223"/>
      <c r="F21" s="224"/>
      <c r="G21" s="220"/>
      <c r="H21" s="264"/>
      <c r="I21" s="139" t="s">
        <v>47</v>
      </c>
      <c r="J21" s="128" t="s">
        <v>48</v>
      </c>
      <c r="K21" s="129"/>
      <c r="L21" s="223"/>
      <c r="M21" s="223"/>
      <c r="N21" s="223">
        <v>35714</v>
      </c>
      <c r="O21" s="224">
        <v>98120</v>
      </c>
    </row>
    <row r="22" spans="1:15" ht="28.5" customHeight="1">
      <c r="A22" s="262"/>
      <c r="B22" s="131"/>
      <c r="C22" s="125" t="s">
        <v>5</v>
      </c>
      <c r="D22" s="223"/>
      <c r="E22" s="223"/>
      <c r="F22" s="224"/>
      <c r="G22" s="220"/>
      <c r="H22" s="264"/>
      <c r="I22" s="128" t="s">
        <v>49</v>
      </c>
      <c r="J22" s="129"/>
      <c r="K22" s="129"/>
      <c r="L22" s="223"/>
      <c r="M22" s="223">
        <v>14487</v>
      </c>
      <c r="N22" s="223">
        <v>-70182</v>
      </c>
      <c r="O22" s="224">
        <v>-493140</v>
      </c>
    </row>
    <row r="23" spans="1:15" ht="28.5" customHeight="1">
      <c r="A23" s="232" t="s">
        <v>50</v>
      </c>
      <c r="B23" s="122" t="s">
        <v>66</v>
      </c>
      <c r="C23" s="123"/>
      <c r="D23" s="223"/>
      <c r="E23" s="223"/>
      <c r="F23" s="224"/>
      <c r="G23" s="220"/>
      <c r="H23" s="233" t="s">
        <v>51</v>
      </c>
      <c r="I23" s="132"/>
      <c r="J23" s="132"/>
      <c r="K23" s="132"/>
      <c r="L23" s="223"/>
      <c r="M23" s="223">
        <v>14487</v>
      </c>
      <c r="N23" s="223">
        <v>-8368</v>
      </c>
      <c r="O23" s="224">
        <v>4815</v>
      </c>
    </row>
    <row r="24" spans="1:15" ht="28.5" customHeight="1">
      <c r="A24" s="234" t="s">
        <v>52</v>
      </c>
      <c r="B24" s="122" t="s">
        <v>67</v>
      </c>
      <c r="C24" s="123"/>
      <c r="D24" s="223">
        <v>1</v>
      </c>
      <c r="E24" s="223">
        <v>1</v>
      </c>
      <c r="F24" s="224">
        <v>1</v>
      </c>
      <c r="G24" s="220"/>
      <c r="H24" s="233" t="s">
        <v>53</v>
      </c>
      <c r="I24" s="129"/>
      <c r="J24" s="129"/>
      <c r="K24" s="129"/>
      <c r="L24" s="229"/>
      <c r="M24" s="229"/>
      <c r="N24" s="223"/>
      <c r="O24" s="224"/>
    </row>
    <row r="25" spans="1:15" ht="28.5" customHeight="1" thickBot="1">
      <c r="A25" s="235" t="s">
        <v>54</v>
      </c>
      <c r="B25" s="142" t="s">
        <v>68</v>
      </c>
      <c r="C25" s="143"/>
      <c r="D25" s="236">
        <v>1</v>
      </c>
      <c r="E25" s="236">
        <v>1</v>
      </c>
      <c r="F25" s="237">
        <v>1</v>
      </c>
      <c r="G25" s="220"/>
      <c r="H25" s="233" t="s">
        <v>55</v>
      </c>
      <c r="I25" s="121"/>
      <c r="J25" s="121"/>
      <c r="K25" s="121"/>
      <c r="L25" s="223"/>
      <c r="M25" s="223">
        <v>4533</v>
      </c>
      <c r="N25" s="223">
        <v>19020</v>
      </c>
      <c r="O25" s="230">
        <v>10652</v>
      </c>
    </row>
    <row r="26" spans="1:15" ht="28.5" customHeight="1">
      <c r="A26" s="144" t="s">
        <v>56</v>
      </c>
      <c r="B26" s="220"/>
      <c r="C26" s="220"/>
      <c r="D26" s="220"/>
      <c r="E26" s="220"/>
      <c r="F26" s="238"/>
      <c r="G26" s="220"/>
      <c r="H26" s="233" t="s">
        <v>57</v>
      </c>
      <c r="I26" s="129"/>
      <c r="J26" s="129"/>
      <c r="K26" s="129"/>
      <c r="L26" s="223"/>
      <c r="M26" s="223"/>
      <c r="N26" s="223"/>
      <c r="O26" s="224"/>
    </row>
    <row r="27" spans="1:15" ht="28.5" customHeight="1" thickBot="1">
      <c r="A27" s="145" t="s">
        <v>71</v>
      </c>
      <c r="B27" s="220"/>
      <c r="C27" s="220"/>
      <c r="D27" s="220"/>
      <c r="E27" s="220"/>
      <c r="F27" s="238"/>
      <c r="G27" s="220"/>
      <c r="H27" s="233" t="s">
        <v>58</v>
      </c>
      <c r="I27" s="129"/>
      <c r="J27" s="129"/>
      <c r="K27" s="129"/>
      <c r="L27" s="223"/>
      <c r="M27" s="223">
        <v>19020</v>
      </c>
      <c r="N27" s="223">
        <v>10652</v>
      </c>
      <c r="O27" s="224">
        <v>15467</v>
      </c>
    </row>
    <row r="28" spans="1:15" ht="28.5" customHeight="1" thickBot="1">
      <c r="A28" s="210" t="s">
        <v>59</v>
      </c>
      <c r="B28" s="216"/>
      <c r="C28" s="239"/>
      <c r="D28" s="217">
        <v>1171000</v>
      </c>
      <c r="E28" s="217">
        <v>2107086</v>
      </c>
      <c r="F28" s="240">
        <v>2471566</v>
      </c>
      <c r="G28" s="220"/>
      <c r="H28" s="233" t="s">
        <v>60</v>
      </c>
      <c r="I28" s="129"/>
      <c r="J28" s="129"/>
      <c r="K28" s="129"/>
      <c r="L28" s="223"/>
      <c r="M28" s="223">
        <v>19020</v>
      </c>
      <c r="N28" s="223">
        <v>3652</v>
      </c>
      <c r="O28" s="224">
        <v>12990</v>
      </c>
    </row>
    <row r="29" spans="8:15" ht="28.5" customHeight="1">
      <c r="H29" s="233" t="s">
        <v>61</v>
      </c>
      <c r="I29" s="129"/>
      <c r="J29" s="129"/>
      <c r="K29" s="129"/>
      <c r="L29" s="223"/>
      <c r="M29" s="223"/>
      <c r="N29" s="223">
        <v>7000</v>
      </c>
      <c r="O29" s="224">
        <v>2477</v>
      </c>
    </row>
    <row r="30" spans="8:15" ht="28.5" customHeight="1">
      <c r="H30" s="241" t="s">
        <v>62</v>
      </c>
      <c r="I30" s="132"/>
      <c r="J30" s="132"/>
      <c r="K30" s="132"/>
      <c r="L30" s="226"/>
      <c r="M30" s="223"/>
      <c r="N30" s="223">
        <f>N7/(N21)*100</f>
        <v>173.08058464467715</v>
      </c>
      <c r="O30" s="224">
        <f>O7/(O21)*100</f>
        <v>507.49592335915213</v>
      </c>
    </row>
    <row r="31" spans="8:15" ht="28.5" customHeight="1" thickBot="1">
      <c r="H31" s="242" t="s">
        <v>63</v>
      </c>
      <c r="I31" s="146"/>
      <c r="J31" s="146"/>
      <c r="K31" s="146"/>
      <c r="L31" s="243"/>
      <c r="M31" s="243"/>
      <c r="N31" s="236"/>
      <c r="O31" s="23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r.skgch</cp:lastModifiedBy>
  <cp:lastPrinted>2008-03-27T12:32:26Z</cp:lastPrinted>
  <dcterms:created xsi:type="dcterms:W3CDTF">2001-06-15T07:14:10Z</dcterms:created>
  <dcterms:modified xsi:type="dcterms:W3CDTF">2008-03-27T12:33:59Z</dcterms:modified>
  <cp:category/>
  <cp:version/>
  <cp:contentType/>
  <cp:contentStatus/>
</cp:coreProperties>
</file>