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tabRatio="895" activeTab="0"/>
  </bookViews>
  <sheets>
    <sheet name="千葉市１" sheetId="1" r:id="rId1"/>
    <sheet name="千葉市２" sheetId="2" r:id="rId2"/>
    <sheet name="千葉市３" sheetId="3" r:id="rId3"/>
    <sheet name="銚子市１" sheetId="4" r:id="rId4"/>
    <sheet name="銚子市２" sheetId="5" r:id="rId5"/>
    <sheet name="市川市" sheetId="6" r:id="rId6"/>
    <sheet name="船橋市１" sheetId="7" r:id="rId7"/>
    <sheet name="船橋市２" sheetId="8" r:id="rId8"/>
    <sheet name="船橋市３" sheetId="9" r:id="rId9"/>
    <sheet name="船橋市４" sheetId="10" r:id="rId10"/>
    <sheet name="野田市１" sheetId="11" r:id="rId11"/>
    <sheet name="野田市２" sheetId="12" r:id="rId12"/>
    <sheet name="野田市３" sheetId="13" r:id="rId13"/>
    <sheet name="習志野市" sheetId="14" r:id="rId14"/>
    <sheet name="柏市" sheetId="15" r:id="rId15"/>
    <sheet name="勝浦市１" sheetId="16" r:id="rId16"/>
    <sheet name="勝浦市２" sheetId="17" r:id="rId17"/>
    <sheet name="勝浦市３" sheetId="18" r:id="rId18"/>
    <sheet name="流山市" sheetId="19" r:id="rId19"/>
    <sheet name="鎌ヶ谷市" sheetId="20" r:id="rId20"/>
    <sheet name="浦安市１" sheetId="21" r:id="rId21"/>
    <sheet name="浦安市２" sheetId="22" r:id="rId22"/>
    <sheet name="浦安市３" sheetId="23" r:id="rId23"/>
    <sheet name="浦安市４" sheetId="24" r:id="rId24"/>
    <sheet name="南房総市" sheetId="25" r:id="rId25"/>
    <sheet name="香取市１" sheetId="26" r:id="rId26"/>
    <sheet name="香取市２" sheetId="27" r:id="rId27"/>
    <sheet name="東庄町１" sheetId="28" r:id="rId28"/>
    <sheet name="東庄町２" sheetId="29" r:id="rId29"/>
    <sheet name="大多喜町１" sheetId="30" r:id="rId30"/>
    <sheet name="大多喜町２" sheetId="31" r:id="rId31"/>
    <sheet name="鋸南町１" sheetId="32" r:id="rId32"/>
    <sheet name="鋸南町２" sheetId="33" r:id="rId33"/>
    <sheet name="四市複合事務組合１" sheetId="34" r:id="rId34"/>
    <sheet name="四市複合事務組合２" sheetId="35" r:id="rId35"/>
    <sheet name="四市複合事務組合３" sheetId="36" r:id="rId36"/>
    <sheet name="山武郡市広域行政組合" sheetId="37" r:id="rId37"/>
  </sheets>
  <definedNames>
    <definedName name="_xlnm.Print_Area" localSheetId="20">'浦安市１'!$A$1:$P$54</definedName>
    <definedName name="_xlnm.Print_Area" localSheetId="21">'浦安市２'!$A$1:$P$54</definedName>
    <definedName name="_xlnm.Print_Area" localSheetId="22">'浦安市３'!$A$1:$P$54</definedName>
    <definedName name="_xlnm.Print_Area" localSheetId="23">'浦安市４'!$A$1:$P$54</definedName>
    <definedName name="_xlnm.Print_Area" localSheetId="19">'鎌ヶ谷市'!$A$1:$P$54</definedName>
    <definedName name="_xlnm.Print_Area" localSheetId="31">'鋸南町１'!$A$1:$P$54</definedName>
    <definedName name="_xlnm.Print_Area" localSheetId="32">'鋸南町２'!$A$1:$P$54</definedName>
    <definedName name="_xlnm.Print_Area" localSheetId="25">'香取市１'!$A$1:$P$54</definedName>
    <definedName name="_xlnm.Print_Area" localSheetId="26">'香取市２'!$A$1:$P$54</definedName>
    <definedName name="_xlnm.Print_Area" localSheetId="36">'山武郡市広域行政組合'!$A$1:$P$54</definedName>
    <definedName name="_xlnm.Print_Area" localSheetId="33">'四市複合事務組合１'!$A$1:$P$54</definedName>
    <definedName name="_xlnm.Print_Area" localSheetId="34">'四市複合事務組合２'!$A$1:$P$54</definedName>
    <definedName name="_xlnm.Print_Area" localSheetId="35">'四市複合事務組合３'!$A$1:$P$54</definedName>
    <definedName name="_xlnm.Print_Area" localSheetId="5">'市川市'!$A$1:$P$54</definedName>
    <definedName name="_xlnm.Print_Area" localSheetId="13">'習志野市'!$A$1:$P$54</definedName>
    <definedName name="_xlnm.Print_Area" localSheetId="15">'勝浦市１'!$A$1:$P$54</definedName>
    <definedName name="_xlnm.Print_Area" localSheetId="16">'勝浦市２'!$A$1:$P$54</definedName>
    <definedName name="_xlnm.Print_Area" localSheetId="17">'勝浦市３'!$A$1:$P$54</definedName>
    <definedName name="_xlnm.Print_Area" localSheetId="0">'千葉市１'!$A$1:$P$54</definedName>
    <definedName name="_xlnm.Print_Area" localSheetId="1">'千葉市２'!$A$1:$P$54</definedName>
    <definedName name="_xlnm.Print_Area" localSheetId="2">'千葉市３'!$A$1:$P$54</definedName>
    <definedName name="_xlnm.Print_Area" localSheetId="6">'船橋市１'!$A$1:$P$54</definedName>
    <definedName name="_xlnm.Print_Area" localSheetId="7">'船橋市２'!$A$1:$P$54</definedName>
    <definedName name="_xlnm.Print_Area" localSheetId="8">'船橋市３'!$A$1:$P$54</definedName>
    <definedName name="_xlnm.Print_Area" localSheetId="9">'船橋市４'!$A$1:$P$54</definedName>
    <definedName name="_xlnm.Print_Area" localSheetId="29">'大多喜町１'!$A$1:$P$54</definedName>
    <definedName name="_xlnm.Print_Area" localSheetId="30">'大多喜町２'!$A$1:$P$54</definedName>
    <definedName name="_xlnm.Print_Area" localSheetId="3">'銚子市１'!$A$1:$P$54</definedName>
    <definedName name="_xlnm.Print_Area" localSheetId="4">'銚子市２'!$A$1:$P$54</definedName>
    <definedName name="_xlnm.Print_Area" localSheetId="27">'東庄町１'!$A$1:$P$54</definedName>
    <definedName name="_xlnm.Print_Area" localSheetId="28">'東庄町２'!$A$1:$P$54</definedName>
    <definedName name="_xlnm.Print_Area" localSheetId="24">'南房総市'!$A$1:$P$54</definedName>
    <definedName name="_xlnm.Print_Area" localSheetId="14">'柏市'!$A$1:$P$54</definedName>
    <definedName name="_xlnm.Print_Area" localSheetId="10">'野田市１'!$A$1:$P$54</definedName>
    <definedName name="_xlnm.Print_Area" localSheetId="11">'野田市２'!$A$1:$P$54</definedName>
    <definedName name="_xlnm.Print_Area" localSheetId="12">'野田市３'!$A$1:$P$54</definedName>
    <definedName name="_xlnm.Print_Area" localSheetId="18">'流山市'!$A$1:$P$54</definedName>
  </definedNames>
  <calcPr fullCalcOnLoad="1"/>
</workbook>
</file>

<file path=xl/sharedStrings.xml><?xml version="1.0" encoding="utf-8"?>
<sst xmlns="http://schemas.openxmlformats.org/spreadsheetml/2006/main" count="5067" uniqueCount="154">
  <si>
    <t>（金額：千円）</t>
  </si>
  <si>
    <t>同上財源</t>
  </si>
  <si>
    <t>その他</t>
  </si>
  <si>
    <t>職員数</t>
  </si>
  <si>
    <t>損益勘定所属職員（人）</t>
  </si>
  <si>
    <t>資本勘定所属職員（人）</t>
  </si>
  <si>
    <t>計（人）</t>
  </si>
  <si>
    <t>職員給与費</t>
  </si>
  <si>
    <t>うち</t>
  </si>
  <si>
    <t>料金収入</t>
  </si>
  <si>
    <t>支払利息</t>
  </si>
  <si>
    <t>当年度繰入金合計額</t>
  </si>
  <si>
    <t>積立金</t>
  </si>
  <si>
    <t>　収益的収支</t>
  </si>
  <si>
    <t>　うち</t>
  </si>
  <si>
    <t>項　目　　　　　　　　年　度</t>
  </si>
  <si>
    <t>項　目　　　　　　　　　年　度</t>
  </si>
  <si>
    <t>Ｉ</t>
  </si>
  <si>
    <t>総収益</t>
  </si>
  <si>
    <t>繰入金</t>
  </si>
  <si>
    <t>収支差引（Ａ-Ｂ）</t>
  </si>
  <si>
    <t>総費用</t>
  </si>
  <si>
    <t>資本的収入</t>
  </si>
  <si>
    <t>地方債</t>
  </si>
  <si>
    <t>資本的支出</t>
  </si>
  <si>
    <t>建設改良費</t>
  </si>
  <si>
    <t>建設利息</t>
  </si>
  <si>
    <t>地方債償還金</t>
  </si>
  <si>
    <t>収支差引（Ｄ-Ｅ）</t>
  </si>
  <si>
    <t>資本的収支</t>
  </si>
  <si>
    <t>収支再差引（Ｃ+Ｇ）</t>
  </si>
  <si>
    <t>前年度からの繰越金</t>
  </si>
  <si>
    <t>前年度繰上充用金</t>
  </si>
  <si>
    <t>形式収支（Ｈ-Ｉ+Ｊ-Ｋ）</t>
  </si>
  <si>
    <t>翌年度繰越すべき財源</t>
  </si>
  <si>
    <t>実質収支（Ｌ-Ｍ）</t>
  </si>
  <si>
    <t>収益的収支比率（％）</t>
  </si>
  <si>
    <t>赤字比率（％）</t>
  </si>
  <si>
    <t>地方債現在高</t>
  </si>
  <si>
    <t xml:space="preserve">介護サービス収益 </t>
  </si>
  <si>
    <t>介護サービス費用</t>
  </si>
  <si>
    <t>事業開始年月日</t>
  </si>
  <si>
    <t>施設数</t>
  </si>
  <si>
    <t>通所リハビリステーション</t>
  </si>
  <si>
    <t>短期入所生活介護</t>
  </si>
  <si>
    <t>定員</t>
  </si>
  <si>
    <t>施設</t>
  </si>
  <si>
    <t>施設サービス日数（日）</t>
  </si>
  <si>
    <t>年延施設サービス利用者数（人）</t>
  </si>
  <si>
    <t>年延入所定員（人）</t>
  </si>
  <si>
    <t>施設サービス</t>
  </si>
  <si>
    <t>年延居宅サービス利用者数（人）</t>
  </si>
  <si>
    <t>居宅サービス日数（日）</t>
  </si>
  <si>
    <t>訪問介護</t>
  </si>
  <si>
    <t>訪問入浴介護</t>
  </si>
  <si>
    <t>訪問看護</t>
  </si>
  <si>
    <t>訪問リハビリステーション</t>
  </si>
  <si>
    <t>居宅療養管理指導</t>
  </si>
  <si>
    <t>通所介護</t>
  </si>
  <si>
    <t>短期入所療養介護</t>
  </si>
  <si>
    <t>福祉用具貸与</t>
  </si>
  <si>
    <t>居宅介護支援</t>
  </si>
  <si>
    <t>年延居宅介護支援利用者数（人）</t>
  </si>
  <si>
    <t>介護サービス日数（日）</t>
  </si>
  <si>
    <t>職種別職員数</t>
  </si>
  <si>
    <t>職員</t>
  </si>
  <si>
    <t>医師（人）</t>
  </si>
  <si>
    <t>看護職員（人）</t>
  </si>
  <si>
    <t>介護職員（人）</t>
  </si>
  <si>
    <t>介護支援専門員（人）</t>
  </si>
  <si>
    <t>理学療法士又は作業療法士（人）</t>
  </si>
  <si>
    <t>事務職員（人）</t>
  </si>
  <si>
    <t>その他職員（人）</t>
  </si>
  <si>
    <t>うち医療分</t>
  </si>
  <si>
    <t>年延外来患者数（人）</t>
  </si>
  <si>
    <t>業　　　　　　　　　　　　　　　　務</t>
  </si>
  <si>
    <t>居宅サービス</t>
  </si>
  <si>
    <t>介護サービス事業の経営状況（法非適）　</t>
  </si>
  <si>
    <t>年延介護サービス利用者数（人）</t>
  </si>
  <si>
    <t>指定介護老人福祉施設(人）</t>
  </si>
  <si>
    <t>介護老人保健施設(人）</t>
  </si>
  <si>
    <t>通所介護（人）</t>
  </si>
  <si>
    <t>通所リハビリステーション（人）</t>
  </si>
  <si>
    <t>短期入所生活介護（人）</t>
  </si>
  <si>
    <t>年延入所定員(人）</t>
  </si>
  <si>
    <t>延床面積（m2）</t>
  </si>
  <si>
    <t>居室床面積（m2）</t>
  </si>
  <si>
    <t>Ａ</t>
  </si>
  <si>
    <t>うち</t>
  </si>
  <si>
    <t>　うち</t>
  </si>
  <si>
    <t>Ｃ</t>
  </si>
  <si>
    <t>Ｄ</t>
  </si>
  <si>
    <t>Ｅ</t>
  </si>
  <si>
    <t>うち</t>
  </si>
  <si>
    <t>うち</t>
  </si>
  <si>
    <t>Ｆ</t>
  </si>
  <si>
    <t>Ｇ</t>
  </si>
  <si>
    <t>Ｈ</t>
  </si>
  <si>
    <t>Ｊ</t>
  </si>
  <si>
    <t>Ｋ</t>
  </si>
  <si>
    <t>Ｌ</t>
  </si>
  <si>
    <t>Ｍ</t>
  </si>
  <si>
    <t>Ｎ</t>
  </si>
  <si>
    <t>野田市</t>
  </si>
  <si>
    <t>平成17年度</t>
  </si>
  <si>
    <t>平成18年度</t>
  </si>
  <si>
    <t>指定管理者制度</t>
  </si>
  <si>
    <t>有</t>
  </si>
  <si>
    <t>　うち</t>
  </si>
  <si>
    <t>　うち</t>
  </si>
  <si>
    <t>代行制</t>
  </si>
  <si>
    <t>無</t>
  </si>
  <si>
    <t>　うち</t>
  </si>
  <si>
    <t>利用料金制</t>
  </si>
  <si>
    <t>　うち</t>
  </si>
  <si>
    <t>無</t>
  </si>
  <si>
    <t>無</t>
  </si>
  <si>
    <t>　うち</t>
  </si>
  <si>
    <t>平成19年度</t>
  </si>
  <si>
    <t>Ｂ</t>
  </si>
  <si>
    <t>Ｂ</t>
  </si>
  <si>
    <t>Ｂ</t>
  </si>
  <si>
    <t>Ｂ</t>
  </si>
  <si>
    <t>Ｂ</t>
  </si>
  <si>
    <t>Ｂ</t>
  </si>
  <si>
    <t>Ｂ</t>
  </si>
  <si>
    <t>Ｂ</t>
  </si>
  <si>
    <t>Ｂ</t>
  </si>
  <si>
    <t>利用料金制</t>
  </si>
  <si>
    <t>Ｂ</t>
  </si>
  <si>
    <t>Ｂ</t>
  </si>
  <si>
    <t>特別</t>
  </si>
  <si>
    <t>Ｂ</t>
  </si>
  <si>
    <t xml:space="preserve">       ▲95</t>
  </si>
  <si>
    <t>Ｂ</t>
  </si>
  <si>
    <t>Ｂ</t>
  </si>
  <si>
    <t>Ｂ</t>
  </si>
  <si>
    <t>Ｂ</t>
  </si>
  <si>
    <t>Ｂ</t>
  </si>
  <si>
    <t>Ｂ</t>
  </si>
  <si>
    <t>Ｂ</t>
  </si>
  <si>
    <t>Ｂ</t>
  </si>
  <si>
    <t>　　</t>
  </si>
  <si>
    <t>廃止</t>
  </si>
  <si>
    <t>Ｂ</t>
  </si>
  <si>
    <t>Ｂ</t>
  </si>
  <si>
    <t>Ｂ</t>
  </si>
  <si>
    <t>Ｂ</t>
  </si>
  <si>
    <t>Ｂ</t>
  </si>
  <si>
    <t>Ｂ</t>
  </si>
  <si>
    <t>Ｂ</t>
  </si>
  <si>
    <t>Ｂ</t>
  </si>
  <si>
    <t>Ｂ</t>
  </si>
  <si>
    <t>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</si>
</sst>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;&quot;△ &quot;#,##0"/>
    <numFmt numFmtId="179" formatCode="#,##0.0;[Red]\-#,##0.0"/>
    <numFmt numFmtId="180" formatCode="0.0%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indexed="8"/>
      <name val="Calibri"/>
      <family val="2"/>
    </font>
    <font>
      <b/>
      <sz val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9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2" fillId="0" borderId="14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 indent="1"/>
    </xf>
    <xf numFmtId="0" fontId="2" fillId="0" borderId="26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7" fillId="0" borderId="28" xfId="0" applyFont="1" applyBorder="1" applyAlignment="1">
      <alignment vertical="top" textRotation="255" wrapText="1" shrinkToFit="1"/>
    </xf>
    <xf numFmtId="0" fontId="6" fillId="0" borderId="28" xfId="0" applyFont="1" applyBorder="1" applyAlignment="1">
      <alignment horizontal="center" vertical="center" textRotation="255" wrapText="1" shrinkToFit="1"/>
    </xf>
    <xf numFmtId="0" fontId="6" fillId="0" borderId="28" xfId="0" applyFont="1" applyBorder="1" applyAlignment="1">
      <alignment vertical="top" textRotation="255" wrapText="1" shrinkToFit="1"/>
    </xf>
    <xf numFmtId="0" fontId="2" fillId="0" borderId="29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left" vertical="center" indent="1"/>
    </xf>
    <xf numFmtId="0" fontId="3" fillId="0" borderId="31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 textRotation="255" wrapText="1" shrinkToFit="1"/>
    </xf>
    <xf numFmtId="0" fontId="7" fillId="0" borderId="34" xfId="0" applyFont="1" applyBorder="1" applyAlignment="1">
      <alignment horizontal="center" vertical="center" textRotation="255" wrapText="1" shrinkToFit="1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/>
    </xf>
    <xf numFmtId="0" fontId="2" fillId="0" borderId="38" xfId="0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38" fontId="2" fillId="0" borderId="41" xfId="48" applyFont="1" applyBorder="1" applyAlignment="1" applyProtection="1">
      <alignment vertical="center"/>
      <protection locked="0"/>
    </xf>
    <xf numFmtId="38" fontId="2" fillId="0" borderId="33" xfId="48" applyFont="1" applyBorder="1" applyAlignment="1" applyProtection="1">
      <alignment vertical="center"/>
      <protection locked="0"/>
    </xf>
    <xf numFmtId="38" fontId="2" fillId="0" borderId="31" xfId="48" applyFont="1" applyBorder="1" applyAlignment="1" applyProtection="1">
      <alignment vertical="center"/>
      <protection locked="0"/>
    </xf>
    <xf numFmtId="38" fontId="2" fillId="0" borderId="42" xfId="48" applyFont="1" applyBorder="1" applyAlignment="1" applyProtection="1">
      <alignment vertical="center"/>
      <protection locked="0"/>
    </xf>
    <xf numFmtId="38" fontId="2" fillId="0" borderId="43" xfId="48" applyFont="1" applyBorder="1" applyAlignment="1" applyProtection="1">
      <alignment vertical="center"/>
      <protection locked="0"/>
    </xf>
    <xf numFmtId="38" fontId="2" fillId="0" borderId="44" xfId="48" applyFont="1" applyBorder="1" applyAlignment="1" applyProtection="1">
      <alignment vertical="center"/>
      <protection locked="0"/>
    </xf>
    <xf numFmtId="38" fontId="2" fillId="0" borderId="45" xfId="48" applyFont="1" applyBorder="1" applyAlignment="1" applyProtection="1">
      <alignment vertical="center"/>
      <protection locked="0"/>
    </xf>
    <xf numFmtId="38" fontId="2" fillId="0" borderId="46" xfId="48" applyFont="1" applyBorder="1" applyAlignment="1" applyProtection="1">
      <alignment vertical="center"/>
      <protection locked="0"/>
    </xf>
    <xf numFmtId="38" fontId="2" fillId="0" borderId="47" xfId="48" applyFont="1" applyBorder="1" applyAlignment="1" applyProtection="1">
      <alignment vertical="center"/>
      <protection locked="0"/>
    </xf>
    <xf numFmtId="38" fontId="2" fillId="0" borderId="33" xfId="48" applyFont="1" applyBorder="1" applyAlignment="1" applyProtection="1">
      <alignment horizontal="left" vertical="center" indent="1"/>
      <protection locked="0"/>
    </xf>
    <xf numFmtId="38" fontId="2" fillId="0" borderId="14" xfId="48" applyFont="1" applyBorder="1" applyAlignment="1" applyProtection="1">
      <alignment vertical="center"/>
      <protection locked="0"/>
    </xf>
    <xf numFmtId="38" fontId="2" fillId="0" borderId="48" xfId="48" applyFont="1" applyBorder="1" applyAlignment="1" applyProtection="1">
      <alignment vertical="center"/>
      <protection locked="0"/>
    </xf>
    <xf numFmtId="38" fontId="2" fillId="0" borderId="28" xfId="48" applyFont="1" applyBorder="1" applyAlignment="1" applyProtection="1">
      <alignment vertical="center"/>
      <protection locked="0"/>
    </xf>
    <xf numFmtId="38" fontId="2" fillId="0" borderId="49" xfId="48" applyFont="1" applyBorder="1" applyAlignment="1" applyProtection="1">
      <alignment vertical="center"/>
      <protection locked="0"/>
    </xf>
    <xf numFmtId="38" fontId="2" fillId="0" borderId="50" xfId="48" applyFont="1" applyBorder="1" applyAlignment="1" applyProtection="1">
      <alignment vertical="center"/>
      <protection locked="0"/>
    </xf>
    <xf numFmtId="38" fontId="2" fillId="0" borderId="34" xfId="48" applyFont="1" applyBorder="1" applyAlignment="1" applyProtection="1">
      <alignment vertical="center"/>
      <protection locked="0"/>
    </xf>
    <xf numFmtId="38" fontId="2" fillId="0" borderId="51" xfId="48" applyFont="1" applyBorder="1" applyAlignment="1" applyProtection="1">
      <alignment vertical="center"/>
      <protection locked="0"/>
    </xf>
    <xf numFmtId="38" fontId="2" fillId="0" borderId="38" xfId="48" applyFont="1" applyBorder="1" applyAlignment="1" applyProtection="1">
      <alignment vertical="center"/>
      <protection locked="0"/>
    </xf>
    <xf numFmtId="38" fontId="2" fillId="0" borderId="39" xfId="48" applyFont="1" applyBorder="1" applyAlignment="1" applyProtection="1">
      <alignment vertical="center"/>
      <protection locked="0"/>
    </xf>
    <xf numFmtId="38" fontId="2" fillId="0" borderId="40" xfId="48" applyFont="1" applyBorder="1" applyAlignment="1" applyProtection="1">
      <alignment vertical="center"/>
      <protection locked="0"/>
    </xf>
    <xf numFmtId="38" fontId="2" fillId="0" borderId="52" xfId="48" applyFont="1" applyBorder="1" applyAlignment="1" applyProtection="1">
      <alignment vertical="center"/>
      <protection locked="0"/>
    </xf>
    <xf numFmtId="38" fontId="2" fillId="0" borderId="35" xfId="48" applyFont="1" applyBorder="1" applyAlignment="1" applyProtection="1">
      <alignment vertical="center"/>
      <protection locked="0"/>
    </xf>
    <xf numFmtId="38" fontId="2" fillId="0" borderId="36" xfId="48" applyFont="1" applyBorder="1" applyAlignment="1" applyProtection="1">
      <alignment vertical="center"/>
      <protection locked="0"/>
    </xf>
    <xf numFmtId="38" fontId="2" fillId="0" borderId="37" xfId="48" applyFont="1" applyBorder="1" applyAlignment="1" applyProtection="1">
      <alignment vertical="center"/>
      <protection locked="0"/>
    </xf>
    <xf numFmtId="179" fontId="2" fillId="0" borderId="35" xfId="48" applyNumberFormat="1" applyFont="1" applyBorder="1" applyAlignment="1" applyProtection="1">
      <alignment vertical="center"/>
      <protection locked="0"/>
    </xf>
    <xf numFmtId="179" fontId="2" fillId="0" borderId="36" xfId="48" applyNumberFormat="1" applyFont="1" applyBorder="1" applyAlignment="1" applyProtection="1">
      <alignment vertical="center"/>
      <protection locked="0"/>
    </xf>
    <xf numFmtId="179" fontId="2" fillId="0" borderId="37" xfId="48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38" fontId="2" fillId="0" borderId="33" xfId="48" applyFont="1" applyBorder="1" applyAlignment="1" applyProtection="1">
      <alignment horizontal="right" vertical="center"/>
      <protection locked="0"/>
    </xf>
    <xf numFmtId="38" fontId="2" fillId="0" borderId="13" xfId="48" applyFont="1" applyBorder="1" applyAlignment="1" applyProtection="1">
      <alignment vertical="center"/>
      <protection locked="0"/>
    </xf>
    <xf numFmtId="38" fontId="2" fillId="0" borderId="12" xfId="48" applyFont="1" applyBorder="1" applyAlignment="1" applyProtection="1">
      <alignment vertical="center"/>
      <protection locked="0"/>
    </xf>
    <xf numFmtId="179" fontId="2" fillId="0" borderId="12" xfId="48" applyNumberFormat="1" applyFont="1" applyBorder="1" applyAlignment="1" applyProtection="1">
      <alignment vertical="center"/>
      <protection locked="0"/>
    </xf>
    <xf numFmtId="178" fontId="2" fillId="0" borderId="53" xfId="48" applyNumberFormat="1" applyFont="1" applyBorder="1" applyAlignment="1" applyProtection="1">
      <alignment vertical="center"/>
      <protection locked="0"/>
    </xf>
    <xf numFmtId="178" fontId="2" fillId="0" borderId="43" xfId="48" applyNumberFormat="1" applyFont="1" applyBorder="1" applyAlignment="1" applyProtection="1">
      <alignment vertical="center"/>
      <protection locked="0"/>
    </xf>
    <xf numFmtId="178" fontId="2" fillId="0" borderId="44" xfId="48" applyNumberFormat="1" applyFont="1" applyBorder="1" applyAlignment="1" applyProtection="1">
      <alignment vertical="center"/>
      <protection locked="0"/>
    </xf>
    <xf numFmtId="178" fontId="2" fillId="0" borderId="54" xfId="48" applyNumberFormat="1" applyFont="1" applyBorder="1" applyAlignment="1" applyProtection="1">
      <alignment vertical="center"/>
      <protection locked="0"/>
    </xf>
    <xf numFmtId="178" fontId="2" fillId="0" borderId="42" xfId="48" applyNumberFormat="1" applyFont="1" applyBorder="1" applyAlignment="1" applyProtection="1">
      <alignment vertical="center"/>
      <protection locked="0"/>
    </xf>
    <xf numFmtId="178" fontId="2" fillId="0" borderId="15" xfId="48" applyNumberFormat="1" applyFont="1" applyBorder="1" applyAlignment="1" applyProtection="1">
      <alignment vertical="center"/>
      <protection locked="0"/>
    </xf>
    <xf numFmtId="178" fontId="2" fillId="0" borderId="35" xfId="48" applyNumberFormat="1" applyFont="1" applyBorder="1" applyAlignment="1" applyProtection="1">
      <alignment vertical="center"/>
      <protection locked="0"/>
    </xf>
    <xf numFmtId="178" fontId="2" fillId="0" borderId="36" xfId="48" applyNumberFormat="1" applyFont="1" applyBorder="1" applyAlignment="1" applyProtection="1">
      <alignment vertical="center"/>
      <protection locked="0"/>
    </xf>
    <xf numFmtId="178" fontId="2" fillId="0" borderId="37" xfId="48" applyNumberFormat="1" applyFont="1" applyBorder="1" applyAlignment="1" applyProtection="1">
      <alignment vertical="center"/>
      <protection locked="0"/>
    </xf>
    <xf numFmtId="38" fontId="2" fillId="0" borderId="10" xfId="48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3" fontId="2" fillId="0" borderId="41" xfId="0" applyNumberFormat="1" applyFont="1" applyBorder="1" applyAlignment="1" applyProtection="1">
      <alignment vertical="center"/>
      <protection locked="0"/>
    </xf>
    <xf numFmtId="3" fontId="2" fillId="0" borderId="33" xfId="0" applyNumberFormat="1" applyFont="1" applyBorder="1" applyAlignment="1" applyProtection="1">
      <alignment vertical="center"/>
      <protection locked="0"/>
    </xf>
    <xf numFmtId="3" fontId="2" fillId="0" borderId="31" xfId="0" applyNumberFormat="1" applyFont="1" applyBorder="1" applyAlignment="1" applyProtection="1">
      <alignment vertical="center"/>
      <protection locked="0"/>
    </xf>
    <xf numFmtId="38" fontId="2" fillId="0" borderId="39" xfId="48" applyFont="1" applyFill="1" applyBorder="1" applyAlignment="1" applyProtection="1">
      <alignment vertical="center"/>
      <protection locked="0"/>
    </xf>
    <xf numFmtId="38" fontId="2" fillId="0" borderId="33" xfId="48" applyFont="1" applyFill="1" applyBorder="1" applyAlignment="1" applyProtection="1">
      <alignment vertical="center"/>
      <protection locked="0"/>
    </xf>
    <xf numFmtId="0" fontId="2" fillId="0" borderId="39" xfId="0" applyFont="1" applyFill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33" xfId="0" applyFont="1" applyFill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178" fontId="2" fillId="0" borderId="43" xfId="48" applyNumberFormat="1" applyFont="1" applyFill="1" applyBorder="1" applyAlignment="1" applyProtection="1">
      <alignment vertical="center"/>
      <protection locked="0"/>
    </xf>
    <xf numFmtId="178" fontId="2" fillId="0" borderId="42" xfId="48" applyNumberFormat="1" applyFont="1" applyFill="1" applyBorder="1" applyAlignment="1" applyProtection="1">
      <alignment vertical="center"/>
      <protection locked="0"/>
    </xf>
    <xf numFmtId="38" fontId="2" fillId="0" borderId="43" xfId="48" applyFont="1" applyFill="1" applyBorder="1" applyAlignment="1" applyProtection="1">
      <alignment vertical="center"/>
      <protection locked="0"/>
    </xf>
    <xf numFmtId="38" fontId="2" fillId="0" borderId="15" xfId="48" applyFont="1" applyBorder="1" applyAlignment="1" applyProtection="1">
      <alignment vertical="center"/>
      <protection locked="0"/>
    </xf>
    <xf numFmtId="38" fontId="2" fillId="0" borderId="46" xfId="48" applyFont="1" applyFill="1" applyBorder="1" applyAlignment="1" applyProtection="1">
      <alignment vertical="center"/>
      <protection locked="0"/>
    </xf>
    <xf numFmtId="38" fontId="2" fillId="0" borderId="19" xfId="48" applyFont="1" applyBorder="1" applyAlignment="1" applyProtection="1">
      <alignment vertical="center"/>
      <protection locked="0"/>
    </xf>
    <xf numFmtId="178" fontId="2" fillId="0" borderId="36" xfId="48" applyNumberFormat="1" applyFont="1" applyFill="1" applyBorder="1" applyAlignment="1" applyProtection="1">
      <alignment vertical="center"/>
      <protection locked="0"/>
    </xf>
    <xf numFmtId="178" fontId="2" fillId="0" borderId="35" xfId="48" applyNumberFormat="1" applyFont="1" applyFill="1" applyBorder="1" applyAlignment="1" applyProtection="1">
      <alignment vertical="center"/>
      <protection locked="0"/>
    </xf>
    <xf numFmtId="178" fontId="2" fillId="0" borderId="12" xfId="48" applyNumberFormat="1" applyFont="1" applyBorder="1" applyAlignment="1" applyProtection="1">
      <alignment vertical="center"/>
      <protection locked="0"/>
    </xf>
    <xf numFmtId="38" fontId="2" fillId="0" borderId="36" xfId="48" applyFont="1" applyFill="1" applyBorder="1" applyAlignment="1" applyProtection="1">
      <alignment vertical="center"/>
      <protection locked="0"/>
    </xf>
    <xf numFmtId="179" fontId="2" fillId="0" borderId="36" xfId="48" applyNumberFormat="1" applyFont="1" applyFill="1" applyBorder="1" applyAlignment="1" applyProtection="1">
      <alignment vertical="center"/>
      <protection locked="0"/>
    </xf>
    <xf numFmtId="38" fontId="2" fillId="0" borderId="28" xfId="48" applyFont="1" applyFill="1" applyBorder="1" applyAlignment="1" applyProtection="1">
      <alignment vertical="center"/>
      <protection locked="0"/>
    </xf>
    <xf numFmtId="38" fontId="2" fillId="0" borderId="29" xfId="48" applyFont="1" applyBorder="1" applyAlignment="1" applyProtection="1">
      <alignment vertical="center"/>
      <protection locked="0"/>
    </xf>
    <xf numFmtId="38" fontId="2" fillId="0" borderId="34" xfId="48" applyFont="1" applyFill="1" applyBorder="1" applyAlignment="1" applyProtection="1">
      <alignment vertical="center"/>
      <protection locked="0"/>
    </xf>
    <xf numFmtId="38" fontId="2" fillId="0" borderId="30" xfId="48" applyFont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38" fontId="2" fillId="0" borderId="49" xfId="48" applyFont="1" applyBorder="1" applyAlignment="1" applyProtection="1">
      <alignment horizontal="right" vertical="center"/>
      <protection locked="0"/>
    </xf>
    <xf numFmtId="38" fontId="2" fillId="0" borderId="33" xfId="48" applyFont="1" applyBorder="1" applyAlignment="1" applyProtection="1">
      <alignment horizontal="right" vertical="center" indent="1"/>
      <protection locked="0"/>
    </xf>
    <xf numFmtId="0" fontId="2" fillId="0" borderId="18" xfId="0" applyFont="1" applyBorder="1" applyAlignment="1">
      <alignment horizontal="left" vertical="center" indent="1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2" fillId="0" borderId="28" xfId="0" applyFont="1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2" fillId="0" borderId="22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56" xfId="0" applyFont="1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0" fontId="2" fillId="0" borderId="59" xfId="0" applyFont="1" applyBorder="1" applyAlignment="1">
      <alignment vertical="center" textRotation="255"/>
    </xf>
    <xf numFmtId="0" fontId="2" fillId="0" borderId="52" xfId="0" applyFont="1" applyBorder="1" applyAlignment="1">
      <alignment vertical="center" textRotation="255"/>
    </xf>
    <xf numFmtId="0" fontId="2" fillId="0" borderId="54" xfId="0" applyFont="1" applyBorder="1" applyAlignment="1">
      <alignment vertical="center" textRotation="255"/>
    </xf>
    <xf numFmtId="58" fontId="2" fillId="0" borderId="21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left" vertical="center" indent="1"/>
    </xf>
    <xf numFmtId="0" fontId="0" fillId="0" borderId="60" xfId="0" applyBorder="1" applyAlignment="1">
      <alignment vertical="center"/>
    </xf>
    <xf numFmtId="0" fontId="3" fillId="0" borderId="28" xfId="0" applyFont="1" applyBorder="1" applyAlignment="1">
      <alignment vertical="top" textRotation="255" wrapText="1" shrinkToFit="1"/>
    </xf>
    <xf numFmtId="0" fontId="3" fillId="0" borderId="46" xfId="0" applyFont="1" applyBorder="1" applyAlignment="1">
      <alignment vertical="top" textRotation="255" wrapText="1" shrinkToFit="1"/>
    </xf>
    <xf numFmtId="0" fontId="3" fillId="0" borderId="28" xfId="0" applyFont="1" applyBorder="1" applyAlignment="1">
      <alignment horizontal="center" vertical="top" textRotation="255" wrapText="1" shrinkToFit="1"/>
    </xf>
    <xf numFmtId="0" fontId="3" fillId="0" borderId="55" xfId="0" applyFont="1" applyBorder="1" applyAlignment="1">
      <alignment horizontal="center" vertical="top" textRotation="255" wrapText="1" shrinkToFit="1"/>
    </xf>
    <xf numFmtId="0" fontId="3" fillId="0" borderId="46" xfId="0" applyFont="1" applyBorder="1" applyAlignment="1">
      <alignment horizontal="center" vertical="top" textRotation="255" wrapText="1" shrinkToFit="1"/>
    </xf>
    <xf numFmtId="0" fontId="2" fillId="0" borderId="46" xfId="0" applyFont="1" applyBorder="1" applyAlignment="1">
      <alignment horizontal="center" vertical="center" textRotation="255"/>
    </xf>
    <xf numFmtId="0" fontId="2" fillId="0" borderId="55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vertical="top" textRotation="255" shrinkToFit="1"/>
    </xf>
    <xf numFmtId="0" fontId="2" fillId="0" borderId="46" xfId="0" applyFont="1" applyBorder="1" applyAlignment="1">
      <alignment vertical="top" textRotation="255" shrinkToFit="1"/>
    </xf>
    <xf numFmtId="0" fontId="7" fillId="0" borderId="28" xfId="0" applyFont="1" applyBorder="1" applyAlignment="1">
      <alignment vertical="top" textRotation="255" wrapText="1" shrinkToFit="1"/>
    </xf>
    <xf numFmtId="0" fontId="7" fillId="0" borderId="46" xfId="0" applyFont="1" applyBorder="1" applyAlignment="1">
      <alignment vertical="top" textRotation="255" wrapText="1" shrinkToFit="1"/>
    </xf>
    <xf numFmtId="0" fontId="2" fillId="0" borderId="28" xfId="0" applyFont="1" applyBorder="1" applyAlignment="1">
      <alignment horizontal="center" vertical="top" textRotation="255"/>
    </xf>
    <xf numFmtId="0" fontId="0" fillId="0" borderId="46" xfId="0" applyBorder="1" applyAlignment="1">
      <alignment horizontal="center" vertical="top" textRotation="255"/>
    </xf>
    <xf numFmtId="0" fontId="2" fillId="0" borderId="61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0" fontId="0" fillId="0" borderId="46" xfId="0" applyBorder="1" applyAlignment="1">
      <alignment vertical="top" textRotation="255" shrinkToFit="1"/>
    </xf>
    <xf numFmtId="0" fontId="8" fillId="0" borderId="0" xfId="0" applyFont="1" applyAlignment="1">
      <alignment horizontal="center" vertical="center"/>
    </xf>
    <xf numFmtId="0" fontId="2" fillId="0" borderId="57" xfId="0" applyFont="1" applyBorder="1" applyAlignment="1">
      <alignment horizontal="center" vertical="center" textRotation="255"/>
    </xf>
    <xf numFmtId="0" fontId="2" fillId="0" borderId="58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vertical="center" textRotation="255"/>
    </xf>
    <xf numFmtId="0" fontId="2" fillId="0" borderId="41" xfId="0" applyFont="1" applyBorder="1" applyAlignment="1">
      <alignment vertical="center" textRotation="255"/>
    </xf>
    <xf numFmtId="0" fontId="2" fillId="0" borderId="42" xfId="0" applyFont="1" applyBorder="1" applyAlignment="1">
      <alignment vertical="center" textRotation="255"/>
    </xf>
    <xf numFmtId="0" fontId="2" fillId="0" borderId="56" xfId="0" applyFont="1" applyBorder="1" applyAlignment="1">
      <alignment vertical="center" textRotation="255"/>
    </xf>
    <xf numFmtId="0" fontId="0" fillId="0" borderId="57" xfId="0" applyBorder="1" applyAlignment="1">
      <alignment vertical="center" textRotation="255"/>
    </xf>
    <xf numFmtId="0" fontId="0" fillId="0" borderId="58" xfId="0" applyBorder="1" applyAlignment="1">
      <alignment vertical="center" textRotation="255"/>
    </xf>
    <xf numFmtId="0" fontId="0" fillId="0" borderId="34" xfId="0" applyBorder="1" applyAlignment="1">
      <alignment horizontal="center" vertical="center" textRotation="255"/>
    </xf>
    <xf numFmtId="0" fontId="2" fillId="0" borderId="57" xfId="0" applyFont="1" applyBorder="1" applyAlignment="1">
      <alignment vertical="center" textRotation="255"/>
    </xf>
    <xf numFmtId="0" fontId="2" fillId="0" borderId="62" xfId="0" applyFont="1" applyBorder="1" applyAlignment="1">
      <alignment horizontal="center" vertical="center" textRotation="255" shrinkToFit="1"/>
    </xf>
    <xf numFmtId="0" fontId="2" fillId="0" borderId="55" xfId="0" applyFont="1" applyBorder="1" applyAlignment="1">
      <alignment horizontal="center" vertical="center" textRotation="255" shrinkToFit="1"/>
    </xf>
    <xf numFmtId="0" fontId="2" fillId="0" borderId="46" xfId="0" applyFont="1" applyBorder="1" applyAlignment="1">
      <alignment horizontal="center" vertical="center" textRotation="255" shrinkToFit="1"/>
    </xf>
    <xf numFmtId="0" fontId="2" fillId="0" borderId="63" xfId="0" applyFont="1" applyBorder="1" applyAlignment="1">
      <alignment horizontal="center" vertical="center" textRotation="255" wrapText="1"/>
    </xf>
    <xf numFmtId="0" fontId="0" fillId="0" borderId="64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14" fontId="2" fillId="0" borderId="53" xfId="0" applyNumberFormat="1" applyFont="1" applyBorder="1" applyAlignment="1" applyProtection="1">
      <alignment horizontal="center" vertical="center"/>
      <protection locked="0"/>
    </xf>
    <xf numFmtId="58" fontId="2" fillId="0" borderId="53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1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2" name="Line 1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3" name="Line 1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4" name="TextBox 29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5" name="TextBox 30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千葉市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6" name="Line 31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1</xdr:row>
      <xdr:rowOff>257175</xdr:rowOff>
    </xdr:from>
    <xdr:to>
      <xdr:col>8</xdr:col>
      <xdr:colOff>95250</xdr:colOff>
      <xdr:row>2</xdr:row>
      <xdr:rowOff>266700</xdr:rowOff>
    </xdr:to>
    <xdr:sp fLocksText="0">
      <xdr:nvSpPr>
        <xdr:cNvPr id="7" name="TextBox 32"/>
        <xdr:cNvSpPr txBox="1">
          <a:spLocks noChangeArrowheads="1"/>
        </xdr:cNvSpPr>
      </xdr:nvSpPr>
      <xdr:spPr>
        <a:xfrm>
          <a:off x="4152900" y="609600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指定介護老人福祉施設</a:t>
          </a:r>
        </a:p>
      </xdr:txBody>
    </xdr:sp>
    <xdr:clientData fLocksWithSheet="0"/>
  </xdr:twoCellAnchor>
  <xdr:twoCellAnchor>
    <xdr:from>
      <xdr:col>11</xdr:col>
      <xdr:colOff>676275</xdr:colOff>
      <xdr:row>1</xdr:row>
      <xdr:rowOff>266700</xdr:rowOff>
    </xdr:from>
    <xdr:to>
      <xdr:col>13</xdr:col>
      <xdr:colOff>619125</xdr:colOff>
      <xdr:row>2</xdr:row>
      <xdr:rowOff>276225</xdr:rowOff>
    </xdr:to>
    <xdr:sp fLocksText="0">
      <xdr:nvSpPr>
        <xdr:cNvPr id="8" name="TextBox 34"/>
        <xdr:cNvSpPr txBox="1">
          <a:spLocks noChangeArrowheads="1"/>
        </xdr:cNvSpPr>
      </xdr:nvSpPr>
      <xdr:spPr>
        <a:xfrm>
          <a:off x="7419975" y="6191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千葉市和陽園</a:t>
          </a:r>
        </a:p>
      </xdr:txBody>
    </xdr:sp>
    <xdr:clientData fLocksWithSheet="0"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9" name="TextBox 36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10" name="TextBox 37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1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5" name="TextBox 11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船橋市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6" name="Line 12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1</xdr:row>
      <xdr:rowOff>266700</xdr:rowOff>
    </xdr:from>
    <xdr:to>
      <xdr:col>9</xdr:col>
      <xdr:colOff>171450</xdr:colOff>
      <xdr:row>2</xdr:row>
      <xdr:rowOff>276225</xdr:rowOff>
    </xdr:to>
    <xdr:sp fLocksText="0">
      <xdr:nvSpPr>
        <xdr:cNvPr id="7" name="TextBox 13"/>
        <xdr:cNvSpPr txBox="1">
          <a:spLocks noChangeArrowheads="1"/>
        </xdr:cNvSpPr>
      </xdr:nvSpPr>
      <xdr:spPr>
        <a:xfrm>
          <a:off x="3962400" y="619125"/>
          <a:ext cx="23336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指定訪問看護ステーション</a:t>
          </a:r>
        </a:p>
      </xdr:txBody>
    </xdr:sp>
    <xdr:clientData fLocksWithSheet="0"/>
  </xdr:twoCellAnchor>
  <xdr:twoCellAnchor>
    <xdr:from>
      <xdr:col>11</xdr:col>
      <xdr:colOff>180975</xdr:colOff>
      <xdr:row>1</xdr:row>
      <xdr:rowOff>266700</xdr:rowOff>
    </xdr:from>
    <xdr:to>
      <xdr:col>14</xdr:col>
      <xdr:colOff>190500</xdr:colOff>
      <xdr:row>2</xdr:row>
      <xdr:rowOff>276225</xdr:rowOff>
    </xdr:to>
    <xdr:sp fLocksText="0">
      <xdr:nvSpPr>
        <xdr:cNvPr id="8" name="TextBox 15"/>
        <xdr:cNvSpPr txBox="1">
          <a:spLocks noChangeArrowheads="1"/>
        </xdr:cNvSpPr>
      </xdr:nvSpPr>
      <xdr:spPr>
        <a:xfrm>
          <a:off x="6924675" y="619125"/>
          <a:ext cx="2800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船橋市訪問看護ステーション</a:t>
          </a:r>
        </a:p>
      </xdr:txBody>
    </xdr:sp>
    <xdr:clientData fLocksWithSheet="0"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1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5" name="TextBox 11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野田市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6" name="Line 12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1</xdr:row>
      <xdr:rowOff>266700</xdr:rowOff>
    </xdr:from>
    <xdr:to>
      <xdr:col>8</xdr:col>
      <xdr:colOff>76200</xdr:colOff>
      <xdr:row>2</xdr:row>
      <xdr:rowOff>276225</xdr:rowOff>
    </xdr:to>
    <xdr:sp fLocksText="0">
      <xdr:nvSpPr>
        <xdr:cNvPr id="7" name="TextBox 13"/>
        <xdr:cNvSpPr txBox="1">
          <a:spLocks noChangeArrowheads="1"/>
        </xdr:cNvSpPr>
      </xdr:nvSpPr>
      <xdr:spPr>
        <a:xfrm>
          <a:off x="4133850" y="6191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１指定介護老人福祉施設</a:t>
          </a:r>
        </a:p>
      </xdr:txBody>
    </xdr:sp>
    <xdr:clientData fLocksWithSheet="0"/>
  </xdr:twoCellAnchor>
  <xdr:twoCellAnchor>
    <xdr:from>
      <xdr:col>11</xdr:col>
      <xdr:colOff>600075</xdr:colOff>
      <xdr:row>1</xdr:row>
      <xdr:rowOff>228600</xdr:rowOff>
    </xdr:from>
    <xdr:to>
      <xdr:col>13</xdr:col>
      <xdr:colOff>542925</xdr:colOff>
      <xdr:row>2</xdr:row>
      <xdr:rowOff>238125</xdr:rowOff>
    </xdr:to>
    <xdr:sp fLocksText="0">
      <xdr:nvSpPr>
        <xdr:cNvPr id="8" name="TextBox 15"/>
        <xdr:cNvSpPr txBox="1">
          <a:spLocks noChangeArrowheads="1"/>
        </xdr:cNvSpPr>
      </xdr:nvSpPr>
      <xdr:spPr>
        <a:xfrm>
          <a:off x="7343775" y="5810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特別養護老人ホーム鶴寿園</a:t>
          </a:r>
        </a:p>
      </xdr:txBody>
    </xdr:sp>
    <xdr:clientData fLocksWithSheet="0"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1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5" name="TextBox 11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野田市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6" name="Line 12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1</xdr:row>
      <xdr:rowOff>257175</xdr:rowOff>
    </xdr:from>
    <xdr:to>
      <xdr:col>8</xdr:col>
      <xdr:colOff>57150</xdr:colOff>
      <xdr:row>2</xdr:row>
      <xdr:rowOff>266700</xdr:rowOff>
    </xdr:to>
    <xdr:sp fLocksText="0">
      <xdr:nvSpPr>
        <xdr:cNvPr id="7" name="TextBox 13"/>
        <xdr:cNvSpPr txBox="1">
          <a:spLocks noChangeArrowheads="1"/>
        </xdr:cNvSpPr>
      </xdr:nvSpPr>
      <xdr:spPr>
        <a:xfrm>
          <a:off x="4114800" y="609600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３老人短期入所施設</a:t>
          </a:r>
        </a:p>
      </xdr:txBody>
    </xdr:sp>
    <xdr:clientData fLocksWithSheet="0"/>
  </xdr:twoCellAnchor>
  <xdr:twoCellAnchor>
    <xdr:from>
      <xdr:col>11</xdr:col>
      <xdr:colOff>561975</xdr:colOff>
      <xdr:row>1</xdr:row>
      <xdr:rowOff>219075</xdr:rowOff>
    </xdr:from>
    <xdr:to>
      <xdr:col>13</xdr:col>
      <xdr:colOff>504825</xdr:colOff>
      <xdr:row>2</xdr:row>
      <xdr:rowOff>228600</xdr:rowOff>
    </xdr:to>
    <xdr:sp fLocksText="0">
      <xdr:nvSpPr>
        <xdr:cNvPr id="8" name="TextBox 15"/>
        <xdr:cNvSpPr txBox="1">
          <a:spLocks noChangeArrowheads="1"/>
        </xdr:cNvSpPr>
      </xdr:nvSpPr>
      <xdr:spPr>
        <a:xfrm>
          <a:off x="7305675" y="571500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特別養護老人ホーム鶴寿園
（短期入所）</a:t>
          </a:r>
        </a:p>
      </xdr:txBody>
    </xdr:sp>
    <xdr:clientData fLocksWithSheet="0"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1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5" name="TextBox 11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野田市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6" name="Line 12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1</xdr:row>
      <xdr:rowOff>266700</xdr:rowOff>
    </xdr:from>
    <xdr:to>
      <xdr:col>8</xdr:col>
      <xdr:colOff>57150</xdr:colOff>
      <xdr:row>2</xdr:row>
      <xdr:rowOff>276225</xdr:rowOff>
    </xdr:to>
    <xdr:sp fLocksText="0">
      <xdr:nvSpPr>
        <xdr:cNvPr id="7" name="TextBox 13"/>
        <xdr:cNvSpPr txBox="1">
          <a:spLocks noChangeArrowheads="1"/>
        </xdr:cNvSpPr>
      </xdr:nvSpPr>
      <xdr:spPr>
        <a:xfrm>
          <a:off x="4114800" y="6191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４　老人デイサービスセンター</a:t>
          </a:r>
        </a:p>
      </xdr:txBody>
    </xdr:sp>
    <xdr:clientData fLocksWithSheet="0"/>
  </xdr:twoCellAnchor>
  <xdr:twoCellAnchor>
    <xdr:from>
      <xdr:col>11</xdr:col>
      <xdr:colOff>600075</xdr:colOff>
      <xdr:row>1</xdr:row>
      <xdr:rowOff>238125</xdr:rowOff>
    </xdr:from>
    <xdr:to>
      <xdr:col>13</xdr:col>
      <xdr:colOff>542925</xdr:colOff>
      <xdr:row>2</xdr:row>
      <xdr:rowOff>247650</xdr:rowOff>
    </xdr:to>
    <xdr:sp fLocksText="0">
      <xdr:nvSpPr>
        <xdr:cNvPr id="8" name="TextBox 15"/>
        <xdr:cNvSpPr txBox="1">
          <a:spLocks noChangeArrowheads="1"/>
        </xdr:cNvSpPr>
      </xdr:nvSpPr>
      <xdr:spPr>
        <a:xfrm>
          <a:off x="7343775" y="590550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鶴寿園老人デイサービスセンター</a:t>
          </a:r>
        </a:p>
      </xdr:txBody>
    </xdr:sp>
    <xdr:clientData fLocksWithSheet="0"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1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5" name="Text Box 8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習志野市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6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1</xdr:row>
      <xdr:rowOff>266700</xdr:rowOff>
    </xdr:from>
    <xdr:to>
      <xdr:col>8</xdr:col>
      <xdr:colOff>95250</xdr:colOff>
      <xdr:row>2</xdr:row>
      <xdr:rowOff>276225</xdr:rowOff>
    </xdr:to>
    <xdr:sp fLocksText="0">
      <xdr:nvSpPr>
        <xdr:cNvPr id="7" name="Text Box 12"/>
        <xdr:cNvSpPr txBox="1">
          <a:spLocks noChangeArrowheads="1"/>
        </xdr:cNvSpPr>
      </xdr:nvSpPr>
      <xdr:spPr>
        <a:xfrm>
          <a:off x="4152900" y="6191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老人短期入所施設</a:t>
          </a:r>
        </a:p>
      </xdr:txBody>
    </xdr:sp>
    <xdr:clientData fLocksWithSheet="0"/>
  </xdr:twoCellAnchor>
  <xdr:twoCellAnchor>
    <xdr:from>
      <xdr:col>11</xdr:col>
      <xdr:colOff>638175</xdr:colOff>
      <xdr:row>1</xdr:row>
      <xdr:rowOff>266700</xdr:rowOff>
    </xdr:from>
    <xdr:to>
      <xdr:col>14</xdr:col>
      <xdr:colOff>504825</xdr:colOff>
      <xdr:row>2</xdr:row>
      <xdr:rowOff>276225</xdr:rowOff>
    </xdr:to>
    <xdr:sp fLocksText="0">
      <xdr:nvSpPr>
        <xdr:cNvPr id="8" name="Text Box 16"/>
        <xdr:cNvSpPr txBox="1">
          <a:spLocks noChangeArrowheads="1"/>
        </xdr:cNvSpPr>
      </xdr:nvSpPr>
      <xdr:spPr>
        <a:xfrm>
          <a:off x="7381875" y="619125"/>
          <a:ext cx="26574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習志野市立養護老人ホーム白鷺園</a:t>
          </a:r>
        </a:p>
      </xdr:txBody>
    </xdr:sp>
    <xdr:clientData fLocksWithSheet="0"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9" name="Text Box 1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10" name="Text Box 1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1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147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6572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5" name="TextBox 11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柏市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6" name="Line 12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1</xdr:row>
      <xdr:rowOff>266700</xdr:rowOff>
    </xdr:from>
    <xdr:to>
      <xdr:col>8</xdr:col>
      <xdr:colOff>0</xdr:colOff>
      <xdr:row>2</xdr:row>
      <xdr:rowOff>276225</xdr:rowOff>
    </xdr:to>
    <xdr:sp fLocksText="0">
      <xdr:nvSpPr>
        <xdr:cNvPr id="7" name="TextBox 13"/>
        <xdr:cNvSpPr txBox="1">
          <a:spLocks noChangeArrowheads="1"/>
        </xdr:cNvSpPr>
      </xdr:nvSpPr>
      <xdr:spPr>
        <a:xfrm>
          <a:off x="4229100" y="6191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介護老人保健施設</a:t>
          </a:r>
        </a:p>
      </xdr:txBody>
    </xdr:sp>
    <xdr:clientData fLocksWithSheet="0"/>
  </xdr:twoCellAnchor>
  <xdr:twoCellAnchor>
    <xdr:from>
      <xdr:col>11</xdr:col>
      <xdr:colOff>571500</xdr:colOff>
      <xdr:row>1</xdr:row>
      <xdr:rowOff>238125</xdr:rowOff>
    </xdr:from>
    <xdr:to>
      <xdr:col>13</xdr:col>
      <xdr:colOff>514350</xdr:colOff>
      <xdr:row>2</xdr:row>
      <xdr:rowOff>247650</xdr:rowOff>
    </xdr:to>
    <xdr:sp fLocksText="0">
      <xdr:nvSpPr>
        <xdr:cNvPr id="8" name="TextBox 15"/>
        <xdr:cNvSpPr txBox="1">
          <a:spLocks noChangeArrowheads="1"/>
        </xdr:cNvSpPr>
      </xdr:nvSpPr>
      <xdr:spPr>
        <a:xfrm>
          <a:off x="7486650" y="590550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はみんぐ</a:t>
          </a:r>
        </a:p>
      </xdr:txBody>
    </xdr:sp>
    <xdr:clientData fLocksWithSheet="0"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3028950" y="647700"/>
          <a:ext cx="12001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648652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1" name="Text Box 8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2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3" name="Text Box 12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4" name="Line 1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2</xdr:row>
      <xdr:rowOff>0</xdr:rowOff>
    </xdr:from>
    <xdr:to>
      <xdr:col>13</xdr:col>
      <xdr:colOff>609600</xdr:colOff>
      <xdr:row>3</xdr:row>
      <xdr:rowOff>9525</xdr:rowOff>
    </xdr:to>
    <xdr:sp fLocksText="0">
      <xdr:nvSpPr>
        <xdr:cNvPr id="5" name="Text Box 16"/>
        <xdr:cNvSpPr txBox="1">
          <a:spLocks noChangeArrowheads="1"/>
        </xdr:cNvSpPr>
      </xdr:nvSpPr>
      <xdr:spPr>
        <a:xfrm>
          <a:off x="741045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6" name="Line 1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7" name="Text Box 8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勝浦市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8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9" name="Text Box 12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特定介護老人福祉施設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10" name="Line 1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2</xdr:row>
      <xdr:rowOff>0</xdr:rowOff>
    </xdr:from>
    <xdr:to>
      <xdr:col>13</xdr:col>
      <xdr:colOff>609600</xdr:colOff>
      <xdr:row>3</xdr:row>
      <xdr:rowOff>9525</xdr:rowOff>
    </xdr:to>
    <xdr:sp fLocksText="0">
      <xdr:nvSpPr>
        <xdr:cNvPr id="11" name="Text Box 16"/>
        <xdr:cNvSpPr txBox="1">
          <a:spLocks noChangeArrowheads="1"/>
        </xdr:cNvSpPr>
      </xdr:nvSpPr>
      <xdr:spPr>
        <a:xfrm>
          <a:off x="741045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特別養護老人ホーム総野園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12" name="Line 1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13" name="Text Box 8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14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15" name="Text Box 12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16" name="Line 1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2</xdr:row>
      <xdr:rowOff>0</xdr:rowOff>
    </xdr:from>
    <xdr:to>
      <xdr:col>13</xdr:col>
      <xdr:colOff>609600</xdr:colOff>
      <xdr:row>3</xdr:row>
      <xdr:rowOff>9525</xdr:rowOff>
    </xdr:to>
    <xdr:sp fLocksText="0">
      <xdr:nvSpPr>
        <xdr:cNvPr id="17" name="Text Box 16"/>
        <xdr:cNvSpPr txBox="1">
          <a:spLocks noChangeArrowheads="1"/>
        </xdr:cNvSpPr>
      </xdr:nvSpPr>
      <xdr:spPr>
        <a:xfrm>
          <a:off x="741045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18" name="Line 1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19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20" name="Line 1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21" name="Line 1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22" name="Text Box 7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3" name="Text Box 8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勝浦市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24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1</xdr:row>
      <xdr:rowOff>238125</xdr:rowOff>
    </xdr:from>
    <xdr:to>
      <xdr:col>8</xdr:col>
      <xdr:colOff>0</xdr:colOff>
      <xdr:row>2</xdr:row>
      <xdr:rowOff>247650</xdr:rowOff>
    </xdr:to>
    <xdr:sp fLocksText="0">
      <xdr:nvSpPr>
        <xdr:cNvPr id="25" name="Text Box 12"/>
        <xdr:cNvSpPr txBox="1">
          <a:spLocks noChangeArrowheads="1"/>
        </xdr:cNvSpPr>
      </xdr:nvSpPr>
      <xdr:spPr>
        <a:xfrm>
          <a:off x="4057650" y="590550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指定介護老人福祉施設</a:t>
          </a:r>
        </a:p>
      </xdr:txBody>
    </xdr:sp>
    <xdr:clientData fLocksWithSheet="0"/>
  </xdr:twoCellAnchor>
  <xdr:twoCellAnchor>
    <xdr:from>
      <xdr:col>11</xdr:col>
      <xdr:colOff>495300</xdr:colOff>
      <xdr:row>1</xdr:row>
      <xdr:rowOff>238125</xdr:rowOff>
    </xdr:from>
    <xdr:to>
      <xdr:col>13</xdr:col>
      <xdr:colOff>762000</xdr:colOff>
      <xdr:row>2</xdr:row>
      <xdr:rowOff>247650</xdr:rowOff>
    </xdr:to>
    <xdr:sp fLocksText="0">
      <xdr:nvSpPr>
        <xdr:cNvPr id="26" name="Text Box 16"/>
        <xdr:cNvSpPr txBox="1">
          <a:spLocks noChangeArrowheads="1"/>
        </xdr:cNvSpPr>
      </xdr:nvSpPr>
      <xdr:spPr>
        <a:xfrm>
          <a:off x="7239000" y="590550"/>
          <a:ext cx="2171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特別養護老人ホーム総野園</a:t>
          </a:r>
        </a:p>
      </xdr:txBody>
    </xdr:sp>
    <xdr:clientData fLocksWithSheet="0"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27" name="Text Box 1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28" name="Text Box 1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1" name="Text Box 8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2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3" name="Text Box 12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4" name="Line 1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2</xdr:row>
      <xdr:rowOff>0</xdr:rowOff>
    </xdr:from>
    <xdr:to>
      <xdr:col>13</xdr:col>
      <xdr:colOff>609600</xdr:colOff>
      <xdr:row>3</xdr:row>
      <xdr:rowOff>9525</xdr:rowOff>
    </xdr:to>
    <xdr:sp fLocksText="0">
      <xdr:nvSpPr>
        <xdr:cNvPr id="5" name="Text Box 16"/>
        <xdr:cNvSpPr txBox="1">
          <a:spLocks noChangeArrowheads="1"/>
        </xdr:cNvSpPr>
      </xdr:nvSpPr>
      <xdr:spPr>
        <a:xfrm>
          <a:off x="741045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6" name="Line 1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7" name="Text Box 8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勝浦市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8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9" name="Text Box 12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老人短期入所施設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10" name="Line 1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2</xdr:row>
      <xdr:rowOff>0</xdr:rowOff>
    </xdr:from>
    <xdr:to>
      <xdr:col>13</xdr:col>
      <xdr:colOff>609600</xdr:colOff>
      <xdr:row>3</xdr:row>
      <xdr:rowOff>9525</xdr:rowOff>
    </xdr:to>
    <xdr:sp fLocksText="0">
      <xdr:nvSpPr>
        <xdr:cNvPr id="11" name="Text Box 16"/>
        <xdr:cNvSpPr txBox="1">
          <a:spLocks noChangeArrowheads="1"/>
        </xdr:cNvSpPr>
      </xdr:nvSpPr>
      <xdr:spPr>
        <a:xfrm>
          <a:off x="741045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特別養護老人ホーム総野園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12" name="Line 1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13" name="Text Box 8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14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15" name="Text Box 12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16" name="Line 1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2</xdr:row>
      <xdr:rowOff>0</xdr:rowOff>
    </xdr:from>
    <xdr:to>
      <xdr:col>13</xdr:col>
      <xdr:colOff>609600</xdr:colOff>
      <xdr:row>3</xdr:row>
      <xdr:rowOff>9525</xdr:rowOff>
    </xdr:to>
    <xdr:sp fLocksText="0">
      <xdr:nvSpPr>
        <xdr:cNvPr id="17" name="Text Box 16"/>
        <xdr:cNvSpPr txBox="1">
          <a:spLocks noChangeArrowheads="1"/>
        </xdr:cNvSpPr>
      </xdr:nvSpPr>
      <xdr:spPr>
        <a:xfrm>
          <a:off x="741045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18" name="Line 1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19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20" name="Line 1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21" name="Line 1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22" name="Text Box 7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3" name="Text Box 8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勝浦市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24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1</xdr:row>
      <xdr:rowOff>257175</xdr:rowOff>
    </xdr:from>
    <xdr:to>
      <xdr:col>8</xdr:col>
      <xdr:colOff>76200</xdr:colOff>
      <xdr:row>2</xdr:row>
      <xdr:rowOff>266700</xdr:rowOff>
    </xdr:to>
    <xdr:sp fLocksText="0">
      <xdr:nvSpPr>
        <xdr:cNvPr id="25" name="Text Box 12"/>
        <xdr:cNvSpPr txBox="1">
          <a:spLocks noChangeArrowheads="1"/>
        </xdr:cNvSpPr>
      </xdr:nvSpPr>
      <xdr:spPr>
        <a:xfrm>
          <a:off x="4133850" y="609600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老人短期入所施設</a:t>
          </a:r>
        </a:p>
      </xdr:txBody>
    </xdr:sp>
    <xdr:clientData fLocksWithSheet="0"/>
  </xdr:twoCellAnchor>
  <xdr:twoCellAnchor>
    <xdr:from>
      <xdr:col>11</xdr:col>
      <xdr:colOff>533400</xdr:colOff>
      <xdr:row>1</xdr:row>
      <xdr:rowOff>266700</xdr:rowOff>
    </xdr:from>
    <xdr:to>
      <xdr:col>13</xdr:col>
      <xdr:colOff>752475</xdr:colOff>
      <xdr:row>2</xdr:row>
      <xdr:rowOff>276225</xdr:rowOff>
    </xdr:to>
    <xdr:sp fLocksText="0">
      <xdr:nvSpPr>
        <xdr:cNvPr id="26" name="Text Box 16"/>
        <xdr:cNvSpPr txBox="1">
          <a:spLocks noChangeArrowheads="1"/>
        </xdr:cNvSpPr>
      </xdr:nvSpPr>
      <xdr:spPr>
        <a:xfrm>
          <a:off x="7277100" y="619125"/>
          <a:ext cx="21240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特別養護老人ホーム総野園</a:t>
          </a:r>
        </a:p>
      </xdr:txBody>
    </xdr:sp>
    <xdr:clientData fLocksWithSheet="0"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27" name="Text Box 1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28" name="Text Box 1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1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2" name="Line 1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3" name="Line 1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4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6" name="Line 1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勝浦市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9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1</xdr:row>
      <xdr:rowOff>266700</xdr:rowOff>
    </xdr:from>
    <xdr:to>
      <xdr:col>9</xdr:col>
      <xdr:colOff>66675</xdr:colOff>
      <xdr:row>2</xdr:row>
      <xdr:rowOff>276225</xdr:rowOff>
    </xdr:to>
    <xdr:sp fLocksText="0">
      <xdr:nvSpPr>
        <xdr:cNvPr id="10" name="Text Box 12"/>
        <xdr:cNvSpPr txBox="1">
          <a:spLocks noChangeArrowheads="1"/>
        </xdr:cNvSpPr>
      </xdr:nvSpPr>
      <xdr:spPr>
        <a:xfrm>
          <a:off x="4076700" y="619125"/>
          <a:ext cx="21145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老人デイサービスセンター</a:t>
          </a:r>
        </a:p>
      </xdr:txBody>
    </xdr:sp>
    <xdr:clientData fLocksWithSheet="0"/>
  </xdr:twoCellAnchor>
  <xdr:twoCellAnchor>
    <xdr:from>
      <xdr:col>11</xdr:col>
      <xdr:colOff>561975</xdr:colOff>
      <xdr:row>1</xdr:row>
      <xdr:rowOff>257175</xdr:rowOff>
    </xdr:from>
    <xdr:to>
      <xdr:col>14</xdr:col>
      <xdr:colOff>123825</xdr:colOff>
      <xdr:row>2</xdr:row>
      <xdr:rowOff>266700</xdr:rowOff>
    </xdr:to>
    <xdr:sp fLocksText="0">
      <xdr:nvSpPr>
        <xdr:cNvPr id="11" name="Text Box 16"/>
        <xdr:cNvSpPr txBox="1">
          <a:spLocks noChangeArrowheads="1"/>
        </xdr:cNvSpPr>
      </xdr:nvSpPr>
      <xdr:spPr>
        <a:xfrm>
          <a:off x="7305675" y="609600"/>
          <a:ext cx="23526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デイサービスセンター総野園</a:t>
          </a:r>
        </a:p>
      </xdr:txBody>
    </xdr:sp>
    <xdr:clientData fLocksWithSheet="0"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12" name="Text Box 1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13" name="Text Box 1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1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5" name="TextBox 11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流山市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6" name="Line 12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1</xdr:row>
      <xdr:rowOff>257175</xdr:rowOff>
    </xdr:from>
    <xdr:to>
      <xdr:col>8</xdr:col>
      <xdr:colOff>28575</xdr:colOff>
      <xdr:row>2</xdr:row>
      <xdr:rowOff>266700</xdr:rowOff>
    </xdr:to>
    <xdr:sp fLocksText="0">
      <xdr:nvSpPr>
        <xdr:cNvPr id="7" name="TextBox 13"/>
        <xdr:cNvSpPr txBox="1">
          <a:spLocks noChangeArrowheads="1"/>
        </xdr:cNvSpPr>
      </xdr:nvSpPr>
      <xdr:spPr>
        <a:xfrm>
          <a:off x="4086225" y="609600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指定訪問看護ステーション</a:t>
          </a:r>
        </a:p>
      </xdr:txBody>
    </xdr:sp>
    <xdr:clientData fLocksWithSheet="0"/>
  </xdr:twoCellAnchor>
  <xdr:twoCellAnchor>
    <xdr:from>
      <xdr:col>11</xdr:col>
      <xdr:colOff>571500</xdr:colOff>
      <xdr:row>1</xdr:row>
      <xdr:rowOff>266700</xdr:rowOff>
    </xdr:from>
    <xdr:to>
      <xdr:col>13</xdr:col>
      <xdr:colOff>514350</xdr:colOff>
      <xdr:row>2</xdr:row>
      <xdr:rowOff>276225</xdr:rowOff>
    </xdr:to>
    <xdr:sp fLocksText="0">
      <xdr:nvSpPr>
        <xdr:cNvPr id="8" name="TextBox 15"/>
        <xdr:cNvSpPr txBox="1">
          <a:spLocks noChangeArrowheads="1"/>
        </xdr:cNvSpPr>
      </xdr:nvSpPr>
      <xdr:spPr>
        <a:xfrm>
          <a:off x="7315200" y="6191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流山市訪問看護ステーション</a:t>
          </a:r>
        </a:p>
      </xdr:txBody>
    </xdr:sp>
    <xdr:clientData fLocksWithSheet="0"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1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5" name="TextBox 11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千葉市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6" name="Line 12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1</xdr:row>
      <xdr:rowOff>257175</xdr:rowOff>
    </xdr:from>
    <xdr:to>
      <xdr:col>8</xdr:col>
      <xdr:colOff>95250</xdr:colOff>
      <xdr:row>2</xdr:row>
      <xdr:rowOff>266700</xdr:rowOff>
    </xdr:to>
    <xdr:sp fLocksText="0">
      <xdr:nvSpPr>
        <xdr:cNvPr id="7" name="TextBox 13"/>
        <xdr:cNvSpPr txBox="1">
          <a:spLocks noChangeArrowheads="1"/>
        </xdr:cNvSpPr>
      </xdr:nvSpPr>
      <xdr:spPr>
        <a:xfrm>
          <a:off x="4152900" y="609600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老人短期入所施設</a:t>
          </a:r>
        </a:p>
      </xdr:txBody>
    </xdr:sp>
    <xdr:clientData fLocksWithSheet="0"/>
  </xdr:twoCellAnchor>
  <xdr:twoCellAnchor>
    <xdr:from>
      <xdr:col>11</xdr:col>
      <xdr:colOff>619125</xdr:colOff>
      <xdr:row>1</xdr:row>
      <xdr:rowOff>266700</xdr:rowOff>
    </xdr:from>
    <xdr:to>
      <xdr:col>13</xdr:col>
      <xdr:colOff>561975</xdr:colOff>
      <xdr:row>2</xdr:row>
      <xdr:rowOff>276225</xdr:rowOff>
    </xdr:to>
    <xdr:sp fLocksText="0">
      <xdr:nvSpPr>
        <xdr:cNvPr id="8" name="TextBox 15"/>
        <xdr:cNvSpPr txBox="1">
          <a:spLocks noChangeArrowheads="1"/>
        </xdr:cNvSpPr>
      </xdr:nvSpPr>
      <xdr:spPr>
        <a:xfrm>
          <a:off x="7362825" y="6191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和陽園</a:t>
          </a:r>
        </a:p>
      </xdr:txBody>
    </xdr:sp>
    <xdr:clientData fLocksWithSheet="0"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1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5" name="TextBox 11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鎌ケ谷市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6" name="Line 12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1</xdr:row>
      <xdr:rowOff>238125</xdr:rowOff>
    </xdr:from>
    <xdr:to>
      <xdr:col>8</xdr:col>
      <xdr:colOff>19050</xdr:colOff>
      <xdr:row>2</xdr:row>
      <xdr:rowOff>247650</xdr:rowOff>
    </xdr:to>
    <xdr:sp fLocksText="0">
      <xdr:nvSpPr>
        <xdr:cNvPr id="7" name="TextBox 13"/>
        <xdr:cNvSpPr txBox="1">
          <a:spLocks noChangeArrowheads="1"/>
        </xdr:cNvSpPr>
      </xdr:nvSpPr>
      <xdr:spPr>
        <a:xfrm>
          <a:off x="4076700" y="590550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老人デイサービスセンター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 fLocksWithSheet="0"/>
  </xdr:twoCellAnchor>
  <xdr:twoCellAnchor>
    <xdr:from>
      <xdr:col>11</xdr:col>
      <xdr:colOff>561975</xdr:colOff>
      <xdr:row>1</xdr:row>
      <xdr:rowOff>238125</xdr:rowOff>
    </xdr:from>
    <xdr:to>
      <xdr:col>14</xdr:col>
      <xdr:colOff>447675</xdr:colOff>
      <xdr:row>2</xdr:row>
      <xdr:rowOff>247650</xdr:rowOff>
    </xdr:to>
    <xdr:sp fLocksText="0">
      <xdr:nvSpPr>
        <xdr:cNvPr id="8" name="TextBox 15"/>
        <xdr:cNvSpPr txBox="1">
          <a:spLocks noChangeArrowheads="1"/>
        </xdr:cNvSpPr>
      </xdr:nvSpPr>
      <xdr:spPr>
        <a:xfrm>
          <a:off x="7305675" y="590550"/>
          <a:ext cx="26765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初富小学校デイサービスセンター</a:t>
          </a:r>
        </a:p>
      </xdr:txBody>
    </xdr:sp>
    <xdr:clientData fLocksWithSheet="0"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1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5" name="TextBox 11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浦安市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6" name="Line 12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1</xdr:row>
      <xdr:rowOff>266700</xdr:rowOff>
    </xdr:from>
    <xdr:to>
      <xdr:col>8</xdr:col>
      <xdr:colOff>19050</xdr:colOff>
      <xdr:row>2</xdr:row>
      <xdr:rowOff>276225</xdr:rowOff>
    </xdr:to>
    <xdr:sp fLocksText="0">
      <xdr:nvSpPr>
        <xdr:cNvPr id="7" name="TextBox 13"/>
        <xdr:cNvSpPr txBox="1">
          <a:spLocks noChangeArrowheads="1"/>
        </xdr:cNvSpPr>
      </xdr:nvSpPr>
      <xdr:spPr>
        <a:xfrm>
          <a:off x="4076700" y="6191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指定介護老人福祉施設</a:t>
          </a:r>
        </a:p>
      </xdr:txBody>
    </xdr:sp>
    <xdr:clientData fLocksWithSheet="0"/>
  </xdr:twoCellAnchor>
  <xdr:twoCellAnchor>
    <xdr:from>
      <xdr:col>11</xdr:col>
      <xdr:colOff>638175</xdr:colOff>
      <xdr:row>1</xdr:row>
      <xdr:rowOff>257175</xdr:rowOff>
    </xdr:from>
    <xdr:to>
      <xdr:col>13</xdr:col>
      <xdr:colOff>581025</xdr:colOff>
      <xdr:row>2</xdr:row>
      <xdr:rowOff>266700</xdr:rowOff>
    </xdr:to>
    <xdr:sp fLocksText="0">
      <xdr:nvSpPr>
        <xdr:cNvPr id="8" name="TextBox 15"/>
        <xdr:cNvSpPr txBox="1">
          <a:spLocks noChangeArrowheads="1"/>
        </xdr:cNvSpPr>
      </xdr:nvSpPr>
      <xdr:spPr>
        <a:xfrm>
          <a:off x="7381875" y="609600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浦安市特別養護老人ホーム</a:t>
          </a:r>
        </a:p>
      </xdr:txBody>
    </xdr:sp>
    <xdr:clientData fLocksWithSheet="0"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1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4" name="Line 12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14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6" name="Line 16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7" name="Line 21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8" name="Line 2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9" name="Line 25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0" name="TextBox 28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11" name="TextBox 29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浦安市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12" name="Line 30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1</xdr:row>
      <xdr:rowOff>266700</xdr:rowOff>
    </xdr:from>
    <xdr:to>
      <xdr:col>8</xdr:col>
      <xdr:colOff>95250</xdr:colOff>
      <xdr:row>2</xdr:row>
      <xdr:rowOff>276225</xdr:rowOff>
    </xdr:to>
    <xdr:sp fLocksText="0">
      <xdr:nvSpPr>
        <xdr:cNvPr id="13" name="TextBox 31"/>
        <xdr:cNvSpPr txBox="1">
          <a:spLocks noChangeArrowheads="1"/>
        </xdr:cNvSpPr>
      </xdr:nvSpPr>
      <xdr:spPr>
        <a:xfrm>
          <a:off x="4152900" y="6191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老人短期入所施設</a:t>
          </a:r>
        </a:p>
      </xdr:txBody>
    </xdr:sp>
    <xdr:clientData fLocksWithSheet="0"/>
  </xdr:twoCellAnchor>
  <xdr:twoCellAnchor>
    <xdr:from>
      <xdr:col>11</xdr:col>
      <xdr:colOff>600075</xdr:colOff>
      <xdr:row>1</xdr:row>
      <xdr:rowOff>257175</xdr:rowOff>
    </xdr:from>
    <xdr:to>
      <xdr:col>13</xdr:col>
      <xdr:colOff>542925</xdr:colOff>
      <xdr:row>2</xdr:row>
      <xdr:rowOff>266700</xdr:rowOff>
    </xdr:to>
    <xdr:sp fLocksText="0">
      <xdr:nvSpPr>
        <xdr:cNvPr id="14" name="TextBox 33"/>
        <xdr:cNvSpPr txBox="1">
          <a:spLocks noChangeArrowheads="1"/>
        </xdr:cNvSpPr>
      </xdr:nvSpPr>
      <xdr:spPr>
        <a:xfrm>
          <a:off x="7343775" y="609600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浦安市特別養護老人ホーム</a:t>
          </a:r>
        </a:p>
      </xdr:txBody>
    </xdr:sp>
    <xdr:clientData fLocksWithSheet="0"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15" name="TextBox 35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16" name="TextBox 36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1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4" name="Line 12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14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6" name="Line 16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7" name="Line 21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8" name="Line 2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9" name="Line 25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10" name="Line 30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11" name="Line 32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12" name="Line 34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3" name="TextBox 37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14" name="TextBox 38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浦安市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15" name="Line 3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1</xdr:row>
      <xdr:rowOff>257175</xdr:rowOff>
    </xdr:from>
    <xdr:to>
      <xdr:col>8</xdr:col>
      <xdr:colOff>95250</xdr:colOff>
      <xdr:row>2</xdr:row>
      <xdr:rowOff>266700</xdr:rowOff>
    </xdr:to>
    <xdr:sp fLocksText="0">
      <xdr:nvSpPr>
        <xdr:cNvPr id="16" name="TextBox 40"/>
        <xdr:cNvSpPr txBox="1">
          <a:spLocks noChangeArrowheads="1"/>
        </xdr:cNvSpPr>
      </xdr:nvSpPr>
      <xdr:spPr>
        <a:xfrm>
          <a:off x="4152900" y="609600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老人デイサービスセンター</a:t>
          </a:r>
        </a:p>
      </xdr:txBody>
    </xdr:sp>
    <xdr:clientData fLocksWithSheet="0"/>
  </xdr:twoCellAnchor>
  <xdr:twoCellAnchor>
    <xdr:from>
      <xdr:col>11</xdr:col>
      <xdr:colOff>200025</xdr:colOff>
      <xdr:row>1</xdr:row>
      <xdr:rowOff>257175</xdr:rowOff>
    </xdr:from>
    <xdr:to>
      <xdr:col>14</xdr:col>
      <xdr:colOff>609600</xdr:colOff>
      <xdr:row>3</xdr:row>
      <xdr:rowOff>38100</xdr:rowOff>
    </xdr:to>
    <xdr:sp fLocksText="0">
      <xdr:nvSpPr>
        <xdr:cNvPr id="17" name="TextBox 42"/>
        <xdr:cNvSpPr txBox="1">
          <a:spLocks noChangeArrowheads="1"/>
        </xdr:cNvSpPr>
      </xdr:nvSpPr>
      <xdr:spPr>
        <a:xfrm>
          <a:off x="6943725" y="609600"/>
          <a:ext cx="32004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浦安市高洲高齢者デイサービスセンター　他</a:t>
          </a:r>
        </a:p>
      </xdr:txBody>
    </xdr:sp>
    <xdr:clientData fLocksWithSheet="0"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18" name="TextBox 44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142875</xdr:colOff>
      <xdr:row>1</xdr:row>
      <xdr:rowOff>295275</xdr:rowOff>
    </xdr:from>
    <xdr:to>
      <xdr:col>11</xdr:col>
      <xdr:colOff>257175</xdr:colOff>
      <xdr:row>3</xdr:row>
      <xdr:rowOff>0</xdr:rowOff>
    </xdr:to>
    <xdr:sp>
      <xdr:nvSpPr>
        <xdr:cNvPr id="19" name="TextBox 45"/>
        <xdr:cNvSpPr txBox="1">
          <a:spLocks noChangeArrowheads="1"/>
        </xdr:cNvSpPr>
      </xdr:nvSpPr>
      <xdr:spPr>
        <a:xfrm>
          <a:off x="626745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1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4" name="Line 12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14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6" name="Line 16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7" name="Line 21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8" name="Line 2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9" name="Line 25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10" name="Line 30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11" name="Line 32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12" name="Line 34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3" name="TextBox 38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14" name="TextBox 39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浦安市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15" name="Line 40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1</xdr:row>
      <xdr:rowOff>238125</xdr:rowOff>
    </xdr:from>
    <xdr:to>
      <xdr:col>8</xdr:col>
      <xdr:colOff>57150</xdr:colOff>
      <xdr:row>2</xdr:row>
      <xdr:rowOff>247650</xdr:rowOff>
    </xdr:to>
    <xdr:sp fLocksText="0">
      <xdr:nvSpPr>
        <xdr:cNvPr id="16" name="TextBox 41"/>
        <xdr:cNvSpPr txBox="1">
          <a:spLocks noChangeArrowheads="1"/>
        </xdr:cNvSpPr>
      </xdr:nvSpPr>
      <xdr:spPr>
        <a:xfrm>
          <a:off x="4114800" y="590550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指定訪問看護ステーション</a:t>
          </a:r>
        </a:p>
      </xdr:txBody>
    </xdr:sp>
    <xdr:clientData fLocksWithSheet="0"/>
  </xdr:twoCellAnchor>
  <xdr:twoCellAnchor>
    <xdr:from>
      <xdr:col>11</xdr:col>
      <xdr:colOff>504825</xdr:colOff>
      <xdr:row>1</xdr:row>
      <xdr:rowOff>238125</xdr:rowOff>
    </xdr:from>
    <xdr:to>
      <xdr:col>14</xdr:col>
      <xdr:colOff>28575</xdr:colOff>
      <xdr:row>2</xdr:row>
      <xdr:rowOff>247650</xdr:rowOff>
    </xdr:to>
    <xdr:sp fLocksText="0">
      <xdr:nvSpPr>
        <xdr:cNvPr id="17" name="TextBox 43"/>
        <xdr:cNvSpPr txBox="1">
          <a:spLocks noChangeArrowheads="1"/>
        </xdr:cNvSpPr>
      </xdr:nvSpPr>
      <xdr:spPr>
        <a:xfrm>
          <a:off x="7248525" y="590550"/>
          <a:ext cx="23145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浦安市指定訪問看護ステーション</a:t>
          </a:r>
        </a:p>
      </xdr:txBody>
    </xdr:sp>
    <xdr:clientData fLocksWithSheet="0"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18" name="TextBox 45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142875</xdr:colOff>
      <xdr:row>1</xdr:row>
      <xdr:rowOff>295275</xdr:rowOff>
    </xdr:from>
    <xdr:to>
      <xdr:col>11</xdr:col>
      <xdr:colOff>257175</xdr:colOff>
      <xdr:row>3</xdr:row>
      <xdr:rowOff>0</xdr:rowOff>
    </xdr:to>
    <xdr:sp>
      <xdr:nvSpPr>
        <xdr:cNvPr id="19" name="TextBox 46"/>
        <xdr:cNvSpPr txBox="1">
          <a:spLocks noChangeArrowheads="1"/>
        </xdr:cNvSpPr>
      </xdr:nvSpPr>
      <xdr:spPr>
        <a:xfrm>
          <a:off x="626745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1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2</xdr:row>
      <xdr:rowOff>0</xdr:rowOff>
    </xdr:from>
    <xdr:to>
      <xdr:col>13</xdr:col>
      <xdr:colOff>609600</xdr:colOff>
      <xdr:row>3</xdr:row>
      <xdr:rowOff>9525</xdr:rowOff>
    </xdr:to>
    <xdr:sp fLocksText="0">
      <xdr:nvSpPr>
        <xdr:cNvPr id="3" name="TextBox 6"/>
        <xdr:cNvSpPr txBox="1">
          <a:spLocks noChangeArrowheads="1"/>
        </xdr:cNvSpPr>
      </xdr:nvSpPr>
      <xdr:spPr>
        <a:xfrm>
          <a:off x="741045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5" name="Line 18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22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8" name="Line 27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9" name="Line 29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10" name="Line 31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1" name="TextBox 34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12" name="TextBox 35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南房総市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13" name="Line 36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1</xdr:row>
      <xdr:rowOff>238125</xdr:rowOff>
    </xdr:from>
    <xdr:to>
      <xdr:col>8</xdr:col>
      <xdr:colOff>28575</xdr:colOff>
      <xdr:row>2</xdr:row>
      <xdr:rowOff>247650</xdr:rowOff>
    </xdr:to>
    <xdr:sp fLocksText="0">
      <xdr:nvSpPr>
        <xdr:cNvPr id="14" name="TextBox 37"/>
        <xdr:cNvSpPr txBox="1">
          <a:spLocks noChangeArrowheads="1"/>
        </xdr:cNvSpPr>
      </xdr:nvSpPr>
      <xdr:spPr>
        <a:xfrm>
          <a:off x="4086225" y="590550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訪問看護ステーション</a:t>
          </a:r>
        </a:p>
      </xdr:txBody>
    </xdr:sp>
    <xdr:clientData fLocksWithSheet="0"/>
  </xdr:twoCellAnchor>
  <xdr:twoCellAnchor>
    <xdr:from>
      <xdr:col>11</xdr:col>
      <xdr:colOff>295275</xdr:colOff>
      <xdr:row>1</xdr:row>
      <xdr:rowOff>295275</xdr:rowOff>
    </xdr:from>
    <xdr:to>
      <xdr:col>13</xdr:col>
      <xdr:colOff>571500</xdr:colOff>
      <xdr:row>3</xdr:row>
      <xdr:rowOff>0</xdr:rowOff>
    </xdr:to>
    <xdr:sp fLocksText="0">
      <xdr:nvSpPr>
        <xdr:cNvPr id="15" name="TextBox 39"/>
        <xdr:cNvSpPr txBox="1">
          <a:spLocks noChangeArrowheads="1"/>
        </xdr:cNvSpPr>
      </xdr:nvSpPr>
      <xdr:spPr>
        <a:xfrm>
          <a:off x="7038975" y="647700"/>
          <a:ext cx="21812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南房総市訪問看護ステーション</a:t>
          </a:r>
        </a:p>
      </xdr:txBody>
    </xdr:sp>
    <xdr:clientData fLocksWithSheet="0"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16" name="TextBox 41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17" name="TextBox 42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1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5" name="TextBox 11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香取市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6" name="Line 12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1</xdr:row>
      <xdr:rowOff>219075</xdr:rowOff>
    </xdr:from>
    <xdr:to>
      <xdr:col>9</xdr:col>
      <xdr:colOff>152400</xdr:colOff>
      <xdr:row>2</xdr:row>
      <xdr:rowOff>228600</xdr:rowOff>
    </xdr:to>
    <xdr:sp fLocksText="0">
      <xdr:nvSpPr>
        <xdr:cNvPr id="7" name="TextBox 13"/>
        <xdr:cNvSpPr txBox="1">
          <a:spLocks noChangeArrowheads="1"/>
        </xdr:cNvSpPr>
      </xdr:nvSpPr>
      <xdr:spPr>
        <a:xfrm>
          <a:off x="4076700" y="571500"/>
          <a:ext cx="22002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老人デイサービスセンター</a:t>
          </a:r>
        </a:p>
      </xdr:txBody>
    </xdr:sp>
    <xdr:clientData fLocksWithSheet="0"/>
  </xdr:twoCellAnchor>
  <xdr:twoCellAnchor>
    <xdr:from>
      <xdr:col>11</xdr:col>
      <xdr:colOff>571500</xdr:colOff>
      <xdr:row>1</xdr:row>
      <xdr:rowOff>238125</xdr:rowOff>
    </xdr:from>
    <xdr:to>
      <xdr:col>13</xdr:col>
      <xdr:colOff>800100</xdr:colOff>
      <xdr:row>2</xdr:row>
      <xdr:rowOff>247650</xdr:rowOff>
    </xdr:to>
    <xdr:sp fLocksText="0">
      <xdr:nvSpPr>
        <xdr:cNvPr id="8" name="TextBox 15"/>
        <xdr:cNvSpPr txBox="1">
          <a:spLocks noChangeArrowheads="1"/>
        </xdr:cNvSpPr>
      </xdr:nvSpPr>
      <xdr:spPr>
        <a:xfrm>
          <a:off x="7315200" y="590550"/>
          <a:ext cx="21336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香取市ひまわり苑デイサービスセンター</a:t>
          </a:r>
        </a:p>
      </xdr:txBody>
    </xdr:sp>
    <xdr:clientData fLocksWithSheet="0"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1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4" name="Line 12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14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6" name="Line 16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7" name="TextBox 19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8" name="TextBox 20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香取市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9" name="Line 21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</xdr:row>
      <xdr:rowOff>257175</xdr:rowOff>
    </xdr:from>
    <xdr:to>
      <xdr:col>9</xdr:col>
      <xdr:colOff>171450</xdr:colOff>
      <xdr:row>2</xdr:row>
      <xdr:rowOff>266700</xdr:rowOff>
    </xdr:to>
    <xdr:sp fLocksText="0">
      <xdr:nvSpPr>
        <xdr:cNvPr id="10" name="TextBox 22"/>
        <xdr:cNvSpPr txBox="1">
          <a:spLocks noChangeArrowheads="1"/>
        </xdr:cNvSpPr>
      </xdr:nvSpPr>
      <xdr:spPr>
        <a:xfrm>
          <a:off x="4000500" y="609600"/>
          <a:ext cx="22955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訪問看護ステーション</a:t>
          </a:r>
        </a:p>
      </xdr:txBody>
    </xdr:sp>
    <xdr:clientData fLocksWithSheet="0"/>
  </xdr:twoCellAnchor>
  <xdr:twoCellAnchor>
    <xdr:from>
      <xdr:col>11</xdr:col>
      <xdr:colOff>504825</xdr:colOff>
      <xdr:row>1</xdr:row>
      <xdr:rowOff>238125</xdr:rowOff>
    </xdr:from>
    <xdr:to>
      <xdr:col>13</xdr:col>
      <xdr:colOff>723900</xdr:colOff>
      <xdr:row>2</xdr:row>
      <xdr:rowOff>247650</xdr:rowOff>
    </xdr:to>
    <xdr:sp fLocksText="0">
      <xdr:nvSpPr>
        <xdr:cNvPr id="11" name="TextBox 24"/>
        <xdr:cNvSpPr txBox="1">
          <a:spLocks noChangeArrowheads="1"/>
        </xdr:cNvSpPr>
      </xdr:nvSpPr>
      <xdr:spPr>
        <a:xfrm>
          <a:off x="7248525" y="590550"/>
          <a:ext cx="21240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訪問看護ステーション</a:t>
          </a:r>
        </a:p>
      </xdr:txBody>
    </xdr:sp>
    <xdr:clientData fLocksWithSheet="0"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12" name="TextBox 26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13" name="TextBox 27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1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5" name="TextBox 11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東庄町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6" name="Line 12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</xdr:row>
      <xdr:rowOff>238125</xdr:rowOff>
    </xdr:from>
    <xdr:to>
      <xdr:col>9</xdr:col>
      <xdr:colOff>76200</xdr:colOff>
      <xdr:row>2</xdr:row>
      <xdr:rowOff>247650</xdr:rowOff>
    </xdr:to>
    <xdr:sp fLocksText="0">
      <xdr:nvSpPr>
        <xdr:cNvPr id="7" name="TextBox 13"/>
        <xdr:cNvSpPr txBox="1">
          <a:spLocks noChangeArrowheads="1"/>
        </xdr:cNvSpPr>
      </xdr:nvSpPr>
      <xdr:spPr>
        <a:xfrm>
          <a:off x="4000500" y="590550"/>
          <a:ext cx="22002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老人デイサービスセンター</a:t>
          </a:r>
        </a:p>
      </xdr:txBody>
    </xdr:sp>
    <xdr:clientData fLocksWithSheet="0"/>
  </xdr:twoCellAnchor>
  <xdr:twoCellAnchor>
    <xdr:from>
      <xdr:col>11</xdr:col>
      <xdr:colOff>381000</xdr:colOff>
      <xdr:row>1</xdr:row>
      <xdr:rowOff>295275</xdr:rowOff>
    </xdr:from>
    <xdr:to>
      <xdr:col>14</xdr:col>
      <xdr:colOff>447675</xdr:colOff>
      <xdr:row>3</xdr:row>
      <xdr:rowOff>0</xdr:rowOff>
    </xdr:to>
    <xdr:sp fLocksText="0">
      <xdr:nvSpPr>
        <xdr:cNvPr id="8" name="TextBox 15"/>
        <xdr:cNvSpPr txBox="1">
          <a:spLocks noChangeArrowheads="1"/>
        </xdr:cNvSpPr>
      </xdr:nvSpPr>
      <xdr:spPr>
        <a:xfrm>
          <a:off x="7124700" y="647700"/>
          <a:ext cx="28575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東庄町デイサービスセンター</a:t>
          </a:r>
        </a:p>
      </xdr:txBody>
    </xdr:sp>
    <xdr:clientData fLocksWithSheet="0"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1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5" name="TextBox 11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東庄町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6" name="Line 12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1</xdr:row>
      <xdr:rowOff>228600</xdr:rowOff>
    </xdr:from>
    <xdr:to>
      <xdr:col>8</xdr:col>
      <xdr:colOff>0</xdr:colOff>
      <xdr:row>2</xdr:row>
      <xdr:rowOff>238125</xdr:rowOff>
    </xdr:to>
    <xdr:sp fLocksText="0">
      <xdr:nvSpPr>
        <xdr:cNvPr id="7" name="TextBox 13"/>
        <xdr:cNvSpPr txBox="1">
          <a:spLocks noChangeArrowheads="1"/>
        </xdr:cNvSpPr>
      </xdr:nvSpPr>
      <xdr:spPr>
        <a:xfrm>
          <a:off x="4057650" y="5810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指定訪問看護ステーション</a:t>
          </a:r>
        </a:p>
      </xdr:txBody>
    </xdr:sp>
    <xdr:clientData fLocksWithSheet="0"/>
  </xdr:twoCellAnchor>
  <xdr:twoCellAnchor>
    <xdr:from>
      <xdr:col>11</xdr:col>
      <xdr:colOff>609600</xdr:colOff>
      <xdr:row>1</xdr:row>
      <xdr:rowOff>238125</xdr:rowOff>
    </xdr:from>
    <xdr:to>
      <xdr:col>13</xdr:col>
      <xdr:colOff>552450</xdr:colOff>
      <xdr:row>2</xdr:row>
      <xdr:rowOff>247650</xdr:rowOff>
    </xdr:to>
    <xdr:sp fLocksText="0">
      <xdr:nvSpPr>
        <xdr:cNvPr id="8" name="TextBox 15"/>
        <xdr:cNvSpPr txBox="1">
          <a:spLocks noChangeArrowheads="1"/>
        </xdr:cNvSpPr>
      </xdr:nvSpPr>
      <xdr:spPr>
        <a:xfrm>
          <a:off x="7353300" y="590550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東庄町訪問看護ステーション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 fLocksWithSheet="0"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1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5" name="TextBox 11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千葉市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6" name="Line 12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1</xdr:row>
      <xdr:rowOff>266700</xdr:rowOff>
    </xdr:from>
    <xdr:to>
      <xdr:col>8</xdr:col>
      <xdr:colOff>66675</xdr:colOff>
      <xdr:row>2</xdr:row>
      <xdr:rowOff>276225</xdr:rowOff>
    </xdr:to>
    <xdr:sp fLocksText="0">
      <xdr:nvSpPr>
        <xdr:cNvPr id="7" name="TextBox 13"/>
        <xdr:cNvSpPr txBox="1">
          <a:spLocks noChangeArrowheads="1"/>
        </xdr:cNvSpPr>
      </xdr:nvSpPr>
      <xdr:spPr>
        <a:xfrm>
          <a:off x="4124325" y="6191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老人デイサービスセンター</a:t>
          </a:r>
        </a:p>
      </xdr:txBody>
    </xdr:sp>
    <xdr:clientData fLocksWithSheet="0"/>
  </xdr:twoCellAnchor>
  <xdr:twoCellAnchor>
    <xdr:from>
      <xdr:col>11</xdr:col>
      <xdr:colOff>609600</xdr:colOff>
      <xdr:row>1</xdr:row>
      <xdr:rowOff>295275</xdr:rowOff>
    </xdr:from>
    <xdr:to>
      <xdr:col>13</xdr:col>
      <xdr:colOff>552450</xdr:colOff>
      <xdr:row>3</xdr:row>
      <xdr:rowOff>0</xdr:rowOff>
    </xdr:to>
    <xdr:sp fLocksText="0">
      <xdr:nvSpPr>
        <xdr:cNvPr id="8" name="TextBox 15"/>
        <xdr:cNvSpPr txBox="1">
          <a:spLocks noChangeArrowheads="1"/>
        </xdr:cNvSpPr>
      </xdr:nvSpPr>
      <xdr:spPr>
        <a:xfrm>
          <a:off x="7353300" y="647700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いきいきプラザ</a:t>
          </a:r>
        </a:p>
      </xdr:txBody>
    </xdr:sp>
    <xdr:clientData fLocksWithSheet="0"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1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5" name="TextBox 11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大多喜町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6" name="Line 12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1</xdr:row>
      <xdr:rowOff>257175</xdr:rowOff>
    </xdr:from>
    <xdr:to>
      <xdr:col>8</xdr:col>
      <xdr:colOff>95250</xdr:colOff>
      <xdr:row>2</xdr:row>
      <xdr:rowOff>266700</xdr:rowOff>
    </xdr:to>
    <xdr:sp fLocksText="0">
      <xdr:nvSpPr>
        <xdr:cNvPr id="7" name="TextBox 13"/>
        <xdr:cNvSpPr txBox="1">
          <a:spLocks noChangeArrowheads="1"/>
        </xdr:cNvSpPr>
      </xdr:nvSpPr>
      <xdr:spPr>
        <a:xfrm>
          <a:off x="4152900" y="609600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指定介護老人福祉</a:t>
          </a:r>
        </a:p>
      </xdr:txBody>
    </xdr:sp>
    <xdr:clientData fLocksWithSheet="0"/>
  </xdr:twoCellAnchor>
  <xdr:twoCellAnchor>
    <xdr:from>
      <xdr:col>11</xdr:col>
      <xdr:colOff>381000</xdr:colOff>
      <xdr:row>1</xdr:row>
      <xdr:rowOff>257175</xdr:rowOff>
    </xdr:from>
    <xdr:to>
      <xdr:col>14</xdr:col>
      <xdr:colOff>428625</xdr:colOff>
      <xdr:row>2</xdr:row>
      <xdr:rowOff>257175</xdr:rowOff>
    </xdr:to>
    <xdr:sp fLocksText="0">
      <xdr:nvSpPr>
        <xdr:cNvPr id="8" name="TextBox 15"/>
        <xdr:cNvSpPr txBox="1">
          <a:spLocks noChangeArrowheads="1"/>
        </xdr:cNvSpPr>
      </xdr:nvSpPr>
      <xdr:spPr>
        <a:xfrm>
          <a:off x="7124700" y="609600"/>
          <a:ext cx="28384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大多喜町特別養護老人ホーム</a:t>
          </a:r>
        </a:p>
      </xdr:txBody>
    </xdr:sp>
    <xdr:clientData fLocksWithSheet="0"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1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5" name="TextBox 11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大多喜町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6" name="Line 12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1</xdr:row>
      <xdr:rowOff>266700</xdr:rowOff>
    </xdr:from>
    <xdr:to>
      <xdr:col>8</xdr:col>
      <xdr:colOff>57150</xdr:colOff>
      <xdr:row>2</xdr:row>
      <xdr:rowOff>276225</xdr:rowOff>
    </xdr:to>
    <xdr:sp fLocksText="0">
      <xdr:nvSpPr>
        <xdr:cNvPr id="7" name="TextBox 13"/>
        <xdr:cNvSpPr txBox="1">
          <a:spLocks noChangeArrowheads="1"/>
        </xdr:cNvSpPr>
      </xdr:nvSpPr>
      <xdr:spPr>
        <a:xfrm>
          <a:off x="4114800" y="6191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老人短期入所</a:t>
          </a:r>
        </a:p>
      </xdr:txBody>
    </xdr:sp>
    <xdr:clientData fLocksWithSheet="0"/>
  </xdr:twoCellAnchor>
  <xdr:twoCellAnchor>
    <xdr:from>
      <xdr:col>11</xdr:col>
      <xdr:colOff>609600</xdr:colOff>
      <xdr:row>2</xdr:row>
      <xdr:rowOff>19050</xdr:rowOff>
    </xdr:from>
    <xdr:to>
      <xdr:col>14</xdr:col>
      <xdr:colOff>542925</xdr:colOff>
      <xdr:row>3</xdr:row>
      <xdr:rowOff>0</xdr:rowOff>
    </xdr:to>
    <xdr:sp fLocksText="0">
      <xdr:nvSpPr>
        <xdr:cNvPr id="8" name="TextBox 15"/>
        <xdr:cNvSpPr txBox="1">
          <a:spLocks noChangeArrowheads="1"/>
        </xdr:cNvSpPr>
      </xdr:nvSpPr>
      <xdr:spPr>
        <a:xfrm>
          <a:off x="7353300" y="676275"/>
          <a:ext cx="27241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大多喜町特別養護老人ホーム</a:t>
          </a:r>
        </a:p>
      </xdr:txBody>
    </xdr:sp>
    <xdr:clientData fLocksWithSheet="0"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1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5" name="Text Box 8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鋸南町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6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1</xdr:row>
      <xdr:rowOff>257175</xdr:rowOff>
    </xdr:from>
    <xdr:to>
      <xdr:col>8</xdr:col>
      <xdr:colOff>95250</xdr:colOff>
      <xdr:row>2</xdr:row>
      <xdr:rowOff>266700</xdr:rowOff>
    </xdr:to>
    <xdr:sp fLocksText="0">
      <xdr:nvSpPr>
        <xdr:cNvPr id="7" name="Text Box 12"/>
        <xdr:cNvSpPr txBox="1">
          <a:spLocks noChangeArrowheads="1"/>
        </xdr:cNvSpPr>
      </xdr:nvSpPr>
      <xdr:spPr>
        <a:xfrm>
          <a:off x="4152900" y="609600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老人ﾃﾞｲｻｰﾋﾞｽｾﾝﾀｰ</a:t>
          </a:r>
        </a:p>
      </xdr:txBody>
    </xdr:sp>
    <xdr:clientData fLocksWithSheet="0"/>
  </xdr:twoCellAnchor>
  <xdr:twoCellAnchor>
    <xdr:from>
      <xdr:col>11</xdr:col>
      <xdr:colOff>676275</xdr:colOff>
      <xdr:row>1</xdr:row>
      <xdr:rowOff>228600</xdr:rowOff>
    </xdr:from>
    <xdr:to>
      <xdr:col>13</xdr:col>
      <xdr:colOff>619125</xdr:colOff>
      <xdr:row>2</xdr:row>
      <xdr:rowOff>238125</xdr:rowOff>
    </xdr:to>
    <xdr:sp fLocksText="0">
      <xdr:nvSpPr>
        <xdr:cNvPr id="8" name="Text Box 16"/>
        <xdr:cNvSpPr txBox="1">
          <a:spLocks noChangeArrowheads="1"/>
        </xdr:cNvSpPr>
      </xdr:nvSpPr>
      <xdr:spPr>
        <a:xfrm>
          <a:off x="7419975" y="5810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鋸南町ﾃﾞｲｻｰﾋﾞｽｾﾝﾀｰ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9" name="Text Box 1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10" name="Text Box 1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1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5" name="Text Box 8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鋸南町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6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1</xdr:row>
      <xdr:rowOff>266700</xdr:rowOff>
    </xdr:from>
    <xdr:to>
      <xdr:col>8</xdr:col>
      <xdr:colOff>95250</xdr:colOff>
      <xdr:row>2</xdr:row>
      <xdr:rowOff>276225</xdr:rowOff>
    </xdr:to>
    <xdr:sp fLocksText="0">
      <xdr:nvSpPr>
        <xdr:cNvPr id="7" name="Text Box 12"/>
        <xdr:cNvSpPr txBox="1">
          <a:spLocks noChangeArrowheads="1"/>
        </xdr:cNvSpPr>
      </xdr:nvSpPr>
      <xdr:spPr>
        <a:xfrm>
          <a:off x="4152900" y="6191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指定訪問看護ｽﾃｰｼｮﾝ</a:t>
          </a:r>
        </a:p>
      </xdr:txBody>
    </xdr:sp>
    <xdr:clientData fLocksWithSheet="0"/>
  </xdr:twoCellAnchor>
  <xdr:twoCellAnchor>
    <xdr:from>
      <xdr:col>11</xdr:col>
      <xdr:colOff>676275</xdr:colOff>
      <xdr:row>1</xdr:row>
      <xdr:rowOff>295275</xdr:rowOff>
    </xdr:from>
    <xdr:to>
      <xdr:col>13</xdr:col>
      <xdr:colOff>619125</xdr:colOff>
      <xdr:row>3</xdr:row>
      <xdr:rowOff>0</xdr:rowOff>
    </xdr:to>
    <xdr:sp fLocksText="0">
      <xdr:nvSpPr>
        <xdr:cNvPr id="8" name="Text Box 16"/>
        <xdr:cNvSpPr txBox="1">
          <a:spLocks noChangeArrowheads="1"/>
        </xdr:cNvSpPr>
      </xdr:nvSpPr>
      <xdr:spPr>
        <a:xfrm>
          <a:off x="7419975" y="647700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鋸南町訪問看護ｽﾃｰｼｮﾝ</a:t>
          </a:r>
        </a:p>
      </xdr:txBody>
    </xdr:sp>
    <xdr:clientData fLocksWithSheet="0"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9" name="Text Box 1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10" name="Text Box 1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1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1813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64389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5" name="TextBox 11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四市複合事務組合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6" name="Line 12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</xdr:row>
      <xdr:rowOff>219075</xdr:rowOff>
    </xdr:from>
    <xdr:to>
      <xdr:col>9</xdr:col>
      <xdr:colOff>19050</xdr:colOff>
      <xdr:row>2</xdr:row>
      <xdr:rowOff>228600</xdr:rowOff>
    </xdr:to>
    <xdr:sp fLocksText="0">
      <xdr:nvSpPr>
        <xdr:cNvPr id="7" name="TextBox 13"/>
        <xdr:cNvSpPr txBox="1">
          <a:spLocks noChangeArrowheads="1"/>
        </xdr:cNvSpPr>
      </xdr:nvSpPr>
      <xdr:spPr>
        <a:xfrm>
          <a:off x="4019550" y="571500"/>
          <a:ext cx="21621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指定介護老人福祉施設</a:t>
          </a:r>
        </a:p>
      </xdr:txBody>
    </xdr:sp>
    <xdr:clientData fLocksWithSheet="0"/>
  </xdr:twoCellAnchor>
  <xdr:twoCellAnchor>
    <xdr:from>
      <xdr:col>11</xdr:col>
      <xdr:colOff>676275</xdr:colOff>
      <xdr:row>1</xdr:row>
      <xdr:rowOff>238125</xdr:rowOff>
    </xdr:from>
    <xdr:to>
      <xdr:col>13</xdr:col>
      <xdr:colOff>619125</xdr:colOff>
      <xdr:row>2</xdr:row>
      <xdr:rowOff>247650</xdr:rowOff>
    </xdr:to>
    <xdr:sp fLocksText="0">
      <xdr:nvSpPr>
        <xdr:cNvPr id="8" name="TextBox 15"/>
        <xdr:cNvSpPr txBox="1">
          <a:spLocks noChangeArrowheads="1"/>
        </xdr:cNvSpPr>
      </xdr:nvSpPr>
      <xdr:spPr>
        <a:xfrm>
          <a:off x="7458075" y="590550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三　山　園</a:t>
          </a:r>
        </a:p>
      </xdr:txBody>
    </xdr:sp>
    <xdr:clientData fLocksWithSheet="0"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3028950" y="647700"/>
          <a:ext cx="10668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63531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1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1813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64389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5" name="TextBox 11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四市複合事務組合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6" name="Line 12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1</xdr:row>
      <xdr:rowOff>266700</xdr:rowOff>
    </xdr:from>
    <xdr:to>
      <xdr:col>8</xdr:col>
      <xdr:colOff>95250</xdr:colOff>
      <xdr:row>2</xdr:row>
      <xdr:rowOff>276225</xdr:rowOff>
    </xdr:to>
    <xdr:sp fLocksText="0">
      <xdr:nvSpPr>
        <xdr:cNvPr id="7" name="TextBox 13"/>
        <xdr:cNvSpPr txBox="1">
          <a:spLocks noChangeArrowheads="1"/>
        </xdr:cNvSpPr>
      </xdr:nvSpPr>
      <xdr:spPr>
        <a:xfrm>
          <a:off x="4191000" y="6191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老人短期入所施設</a:t>
          </a:r>
        </a:p>
      </xdr:txBody>
    </xdr:sp>
    <xdr:clientData fLocksWithSheet="0"/>
  </xdr:twoCellAnchor>
  <xdr:twoCellAnchor>
    <xdr:from>
      <xdr:col>11</xdr:col>
      <xdr:colOff>676275</xdr:colOff>
      <xdr:row>1</xdr:row>
      <xdr:rowOff>266700</xdr:rowOff>
    </xdr:from>
    <xdr:to>
      <xdr:col>13</xdr:col>
      <xdr:colOff>619125</xdr:colOff>
      <xdr:row>2</xdr:row>
      <xdr:rowOff>276225</xdr:rowOff>
    </xdr:to>
    <xdr:sp fLocksText="0">
      <xdr:nvSpPr>
        <xdr:cNvPr id="8" name="TextBox 15"/>
        <xdr:cNvSpPr txBox="1">
          <a:spLocks noChangeArrowheads="1"/>
        </xdr:cNvSpPr>
      </xdr:nvSpPr>
      <xdr:spPr>
        <a:xfrm>
          <a:off x="7458075" y="6191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三　山　園</a:t>
          </a:r>
        </a:p>
      </xdr:txBody>
    </xdr:sp>
    <xdr:clientData fLocksWithSheet="0"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3028950" y="647700"/>
          <a:ext cx="10668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63531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1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1813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64389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5" name="TextBox 11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四市複合事務組合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6" name="Line 12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</xdr:row>
      <xdr:rowOff>266700</xdr:rowOff>
    </xdr:from>
    <xdr:to>
      <xdr:col>9</xdr:col>
      <xdr:colOff>209550</xdr:colOff>
      <xdr:row>2</xdr:row>
      <xdr:rowOff>276225</xdr:rowOff>
    </xdr:to>
    <xdr:sp fLocksText="0">
      <xdr:nvSpPr>
        <xdr:cNvPr id="7" name="TextBox 13"/>
        <xdr:cNvSpPr txBox="1">
          <a:spLocks noChangeArrowheads="1"/>
        </xdr:cNvSpPr>
      </xdr:nvSpPr>
      <xdr:spPr>
        <a:xfrm>
          <a:off x="4038600" y="619125"/>
          <a:ext cx="23336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老人デイサービスセンター</a:t>
          </a:r>
        </a:p>
      </xdr:txBody>
    </xdr:sp>
    <xdr:clientData fLocksWithSheet="0"/>
  </xdr:twoCellAnchor>
  <xdr:twoCellAnchor>
    <xdr:from>
      <xdr:col>11</xdr:col>
      <xdr:colOff>647700</xdr:colOff>
      <xdr:row>1</xdr:row>
      <xdr:rowOff>257175</xdr:rowOff>
    </xdr:from>
    <xdr:to>
      <xdr:col>13</xdr:col>
      <xdr:colOff>590550</xdr:colOff>
      <xdr:row>2</xdr:row>
      <xdr:rowOff>266700</xdr:rowOff>
    </xdr:to>
    <xdr:sp fLocksText="0">
      <xdr:nvSpPr>
        <xdr:cNvPr id="8" name="TextBox 15"/>
        <xdr:cNvSpPr txBox="1">
          <a:spLocks noChangeArrowheads="1"/>
        </xdr:cNvSpPr>
      </xdr:nvSpPr>
      <xdr:spPr>
        <a:xfrm>
          <a:off x="7429500" y="609600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三　山　園</a:t>
          </a:r>
        </a:p>
      </xdr:txBody>
    </xdr:sp>
    <xdr:clientData fLocksWithSheet="0"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3028950" y="647700"/>
          <a:ext cx="10668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63531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1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1323975</xdr:colOff>
      <xdr:row>3</xdr:row>
      <xdr:rowOff>0</xdr:rowOff>
    </xdr:to>
    <xdr:sp fLocksText="0">
      <xdr:nvSpPr>
        <xdr:cNvPr id="5" name="TextBox 11"/>
        <xdr:cNvSpPr txBox="1">
          <a:spLocks noChangeArrowheads="1"/>
        </xdr:cNvSpPr>
      </xdr:nvSpPr>
      <xdr:spPr>
        <a:xfrm>
          <a:off x="771525" y="647700"/>
          <a:ext cx="18002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山武郡市広域行政組合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6" name="Line 12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1</xdr:row>
      <xdr:rowOff>257175</xdr:rowOff>
    </xdr:from>
    <xdr:to>
      <xdr:col>8</xdr:col>
      <xdr:colOff>95250</xdr:colOff>
      <xdr:row>2</xdr:row>
      <xdr:rowOff>266700</xdr:rowOff>
    </xdr:to>
    <xdr:sp fLocksText="0">
      <xdr:nvSpPr>
        <xdr:cNvPr id="7" name="TextBox 13"/>
        <xdr:cNvSpPr txBox="1">
          <a:spLocks noChangeArrowheads="1"/>
        </xdr:cNvSpPr>
      </xdr:nvSpPr>
      <xdr:spPr>
        <a:xfrm>
          <a:off x="4152900" y="609600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老人ﾃﾞｲｻｰﾋﾞｽｾﾝﾀｰ</a:t>
          </a:r>
        </a:p>
      </xdr:txBody>
    </xdr:sp>
    <xdr:clientData fLocksWithSheet="0"/>
  </xdr:twoCellAnchor>
  <xdr:twoCellAnchor>
    <xdr:from>
      <xdr:col>11</xdr:col>
      <xdr:colOff>638175</xdr:colOff>
      <xdr:row>1</xdr:row>
      <xdr:rowOff>257175</xdr:rowOff>
    </xdr:from>
    <xdr:to>
      <xdr:col>13</xdr:col>
      <xdr:colOff>581025</xdr:colOff>
      <xdr:row>2</xdr:row>
      <xdr:rowOff>266700</xdr:rowOff>
    </xdr:to>
    <xdr:sp fLocksText="0">
      <xdr:nvSpPr>
        <xdr:cNvPr id="8" name="TextBox 15"/>
        <xdr:cNvSpPr txBox="1">
          <a:spLocks noChangeArrowheads="1"/>
        </xdr:cNvSpPr>
      </xdr:nvSpPr>
      <xdr:spPr>
        <a:xfrm>
          <a:off x="7381875" y="609600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老人ﾃﾞｲｻｰﾋﾞｽｾﾝﾀｰ</a:t>
          </a:r>
        </a:p>
      </xdr:txBody>
    </xdr:sp>
    <xdr:clientData fLocksWithSheet="0"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1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5" name="TextBox 11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銚子市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6" name="Line 12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85725</xdr:colOff>
      <xdr:row>1</xdr:row>
      <xdr:rowOff>228600</xdr:rowOff>
    </xdr:from>
    <xdr:ext cx="1857375" cy="314325"/>
    <xdr:sp fLocksText="0">
      <xdr:nvSpPr>
        <xdr:cNvPr id="7" name="TextBox 13"/>
        <xdr:cNvSpPr txBox="1">
          <a:spLocks noChangeArrowheads="1"/>
        </xdr:cNvSpPr>
      </xdr:nvSpPr>
      <xdr:spPr>
        <a:xfrm>
          <a:off x="4057650" y="581025"/>
          <a:ext cx="18573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指定介護老人福祉施設</a:t>
          </a:r>
        </a:p>
      </xdr:txBody>
    </xdr:sp>
    <xdr:clientData fLocksWithSheet="0"/>
  </xdr:oneCellAnchor>
  <xdr:twoCellAnchor>
    <xdr:from>
      <xdr:col>11</xdr:col>
      <xdr:colOff>409575</xdr:colOff>
      <xdr:row>1</xdr:row>
      <xdr:rowOff>295275</xdr:rowOff>
    </xdr:from>
    <xdr:to>
      <xdr:col>13</xdr:col>
      <xdr:colOff>352425</xdr:colOff>
      <xdr:row>3</xdr:row>
      <xdr:rowOff>0</xdr:rowOff>
    </xdr:to>
    <xdr:sp fLocksText="0">
      <xdr:nvSpPr>
        <xdr:cNvPr id="8" name="TextBox 15"/>
        <xdr:cNvSpPr txBox="1">
          <a:spLocks noChangeArrowheads="1"/>
        </xdr:cNvSpPr>
      </xdr:nvSpPr>
      <xdr:spPr>
        <a:xfrm>
          <a:off x="7153275" y="647700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外川園</a:t>
          </a:r>
        </a:p>
      </xdr:txBody>
    </xdr:sp>
    <xdr:clientData fLocksWithSheet="0"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1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5" name="TextBox 11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銚子市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6" name="Line 12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85725</xdr:colOff>
      <xdr:row>1</xdr:row>
      <xdr:rowOff>257175</xdr:rowOff>
    </xdr:from>
    <xdr:ext cx="1857375" cy="314325"/>
    <xdr:sp fLocksText="0">
      <xdr:nvSpPr>
        <xdr:cNvPr id="7" name="TextBox 13"/>
        <xdr:cNvSpPr txBox="1">
          <a:spLocks noChangeArrowheads="1"/>
        </xdr:cNvSpPr>
      </xdr:nvSpPr>
      <xdr:spPr>
        <a:xfrm>
          <a:off x="4057650" y="609600"/>
          <a:ext cx="18573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老人短期入所施設</a:t>
          </a:r>
        </a:p>
      </xdr:txBody>
    </xdr:sp>
    <xdr:clientData fLocksWithSheet="0"/>
  </xdr:oneCellAnchor>
  <xdr:twoCellAnchor>
    <xdr:from>
      <xdr:col>11</xdr:col>
      <xdr:colOff>581025</xdr:colOff>
      <xdr:row>1</xdr:row>
      <xdr:rowOff>295275</xdr:rowOff>
    </xdr:from>
    <xdr:to>
      <xdr:col>13</xdr:col>
      <xdr:colOff>523875</xdr:colOff>
      <xdr:row>3</xdr:row>
      <xdr:rowOff>0</xdr:rowOff>
    </xdr:to>
    <xdr:sp fLocksText="0">
      <xdr:nvSpPr>
        <xdr:cNvPr id="8" name="TextBox 15"/>
        <xdr:cNvSpPr txBox="1">
          <a:spLocks noChangeArrowheads="1"/>
        </xdr:cNvSpPr>
      </xdr:nvSpPr>
      <xdr:spPr>
        <a:xfrm>
          <a:off x="7324725" y="647700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外川園</a:t>
          </a:r>
        </a:p>
      </xdr:txBody>
    </xdr:sp>
    <xdr:clientData fLocksWithSheet="0"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1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5" name="TextBox 11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市川市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6" name="Line 12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1</xdr:row>
      <xdr:rowOff>276225</xdr:rowOff>
    </xdr:from>
    <xdr:to>
      <xdr:col>8</xdr:col>
      <xdr:colOff>38100</xdr:colOff>
      <xdr:row>2</xdr:row>
      <xdr:rowOff>285750</xdr:rowOff>
    </xdr:to>
    <xdr:sp fLocksText="0">
      <xdr:nvSpPr>
        <xdr:cNvPr id="7" name="TextBox 13"/>
        <xdr:cNvSpPr txBox="1">
          <a:spLocks noChangeArrowheads="1"/>
        </xdr:cNvSpPr>
      </xdr:nvSpPr>
      <xdr:spPr>
        <a:xfrm>
          <a:off x="4095750" y="628650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介護老人保健施設</a:t>
          </a:r>
        </a:p>
      </xdr:txBody>
    </xdr:sp>
    <xdr:clientData fLocksWithSheet="0"/>
  </xdr:twoCellAnchor>
  <xdr:twoCellAnchor>
    <xdr:from>
      <xdr:col>11</xdr:col>
      <xdr:colOff>581025</xdr:colOff>
      <xdr:row>1</xdr:row>
      <xdr:rowOff>257175</xdr:rowOff>
    </xdr:from>
    <xdr:to>
      <xdr:col>13</xdr:col>
      <xdr:colOff>523875</xdr:colOff>
      <xdr:row>2</xdr:row>
      <xdr:rowOff>266700</xdr:rowOff>
    </xdr:to>
    <xdr:sp fLocksText="0">
      <xdr:nvSpPr>
        <xdr:cNvPr id="8" name="TextBox 15"/>
        <xdr:cNvSpPr txBox="1">
          <a:spLocks noChangeArrowheads="1"/>
        </xdr:cNvSpPr>
      </xdr:nvSpPr>
      <xdr:spPr>
        <a:xfrm>
          <a:off x="7324725" y="609600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介護老人保健施設ゆうゆう</a:t>
          </a:r>
        </a:p>
      </xdr:txBody>
    </xdr:sp>
    <xdr:clientData fLocksWithSheet="0"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1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5" name="TextBox 11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船橋市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6" name="Line 12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1</xdr:row>
      <xdr:rowOff>266700</xdr:rowOff>
    </xdr:from>
    <xdr:to>
      <xdr:col>8</xdr:col>
      <xdr:colOff>171450</xdr:colOff>
      <xdr:row>2</xdr:row>
      <xdr:rowOff>276225</xdr:rowOff>
    </xdr:to>
    <xdr:sp fLocksText="0">
      <xdr:nvSpPr>
        <xdr:cNvPr id="7" name="TextBox 13"/>
        <xdr:cNvSpPr txBox="1">
          <a:spLocks noChangeArrowheads="1"/>
        </xdr:cNvSpPr>
      </xdr:nvSpPr>
      <xdr:spPr>
        <a:xfrm>
          <a:off x="4114800" y="619125"/>
          <a:ext cx="19621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指定介護老人福祉施設</a:t>
          </a:r>
        </a:p>
      </xdr:txBody>
    </xdr:sp>
    <xdr:clientData fLocksWithSheet="0"/>
  </xdr:twoCellAnchor>
  <xdr:twoCellAnchor>
    <xdr:from>
      <xdr:col>11</xdr:col>
      <xdr:colOff>485775</xdr:colOff>
      <xdr:row>1</xdr:row>
      <xdr:rowOff>257175</xdr:rowOff>
    </xdr:from>
    <xdr:to>
      <xdr:col>14</xdr:col>
      <xdr:colOff>219075</xdr:colOff>
      <xdr:row>2</xdr:row>
      <xdr:rowOff>266700</xdr:rowOff>
    </xdr:to>
    <xdr:sp fLocksText="0">
      <xdr:nvSpPr>
        <xdr:cNvPr id="8" name="TextBox 15"/>
        <xdr:cNvSpPr txBox="1">
          <a:spLocks noChangeArrowheads="1"/>
        </xdr:cNvSpPr>
      </xdr:nvSpPr>
      <xdr:spPr>
        <a:xfrm>
          <a:off x="7229475" y="609600"/>
          <a:ext cx="25241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特別養護老人ホーム朋松苑</a:t>
          </a:r>
        </a:p>
      </xdr:txBody>
    </xdr:sp>
    <xdr:clientData fLocksWithSheet="0"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1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5" name="TextBox 11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船橋市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6" name="Line 12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1</xdr:row>
      <xdr:rowOff>266700</xdr:rowOff>
    </xdr:from>
    <xdr:to>
      <xdr:col>8</xdr:col>
      <xdr:colOff>19050</xdr:colOff>
      <xdr:row>2</xdr:row>
      <xdr:rowOff>276225</xdr:rowOff>
    </xdr:to>
    <xdr:sp fLocksText="0">
      <xdr:nvSpPr>
        <xdr:cNvPr id="7" name="TextBox 13"/>
        <xdr:cNvSpPr txBox="1">
          <a:spLocks noChangeArrowheads="1"/>
        </xdr:cNvSpPr>
      </xdr:nvSpPr>
      <xdr:spPr>
        <a:xfrm>
          <a:off x="4076700" y="6191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老人短期入所施設</a:t>
          </a:r>
        </a:p>
      </xdr:txBody>
    </xdr:sp>
    <xdr:clientData fLocksWithSheet="0"/>
  </xdr:twoCellAnchor>
  <xdr:twoCellAnchor>
    <xdr:from>
      <xdr:col>11</xdr:col>
      <xdr:colOff>542925</xdr:colOff>
      <xdr:row>1</xdr:row>
      <xdr:rowOff>266700</xdr:rowOff>
    </xdr:from>
    <xdr:to>
      <xdr:col>14</xdr:col>
      <xdr:colOff>38100</xdr:colOff>
      <xdr:row>2</xdr:row>
      <xdr:rowOff>276225</xdr:rowOff>
    </xdr:to>
    <xdr:sp fLocksText="0">
      <xdr:nvSpPr>
        <xdr:cNvPr id="8" name="TextBox 15"/>
        <xdr:cNvSpPr txBox="1">
          <a:spLocks noChangeArrowheads="1"/>
        </xdr:cNvSpPr>
      </xdr:nvSpPr>
      <xdr:spPr>
        <a:xfrm>
          <a:off x="7286625" y="619125"/>
          <a:ext cx="22860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朋松苑短期入所施設</a:t>
          </a:r>
        </a:p>
      </xdr:txBody>
    </xdr:sp>
    <xdr:clientData fLocksWithSheet="0"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1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5" name="TextBox 11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船橋市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6" name="Line 12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1</xdr:row>
      <xdr:rowOff>257175</xdr:rowOff>
    </xdr:from>
    <xdr:to>
      <xdr:col>9</xdr:col>
      <xdr:colOff>180975</xdr:colOff>
      <xdr:row>2</xdr:row>
      <xdr:rowOff>266700</xdr:rowOff>
    </xdr:to>
    <xdr:sp fLocksText="0">
      <xdr:nvSpPr>
        <xdr:cNvPr id="7" name="TextBox 13"/>
        <xdr:cNvSpPr txBox="1">
          <a:spLocks noChangeArrowheads="1"/>
        </xdr:cNvSpPr>
      </xdr:nvSpPr>
      <xdr:spPr>
        <a:xfrm>
          <a:off x="4038600" y="609600"/>
          <a:ext cx="22669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老人デイサービスセンター</a:t>
          </a:r>
        </a:p>
      </xdr:txBody>
    </xdr:sp>
    <xdr:clientData fLocksWithSheet="0"/>
  </xdr:twoCellAnchor>
  <xdr:twoCellAnchor>
    <xdr:from>
      <xdr:col>11</xdr:col>
      <xdr:colOff>9525</xdr:colOff>
      <xdr:row>1</xdr:row>
      <xdr:rowOff>295275</xdr:rowOff>
    </xdr:from>
    <xdr:to>
      <xdr:col>14</xdr:col>
      <xdr:colOff>571500</xdr:colOff>
      <xdr:row>3</xdr:row>
      <xdr:rowOff>0</xdr:rowOff>
    </xdr:to>
    <xdr:sp fLocksText="0">
      <xdr:nvSpPr>
        <xdr:cNvPr id="8" name="TextBox 15"/>
        <xdr:cNvSpPr txBox="1">
          <a:spLocks noChangeArrowheads="1"/>
        </xdr:cNvSpPr>
      </xdr:nvSpPr>
      <xdr:spPr>
        <a:xfrm>
          <a:off x="6753225" y="647700"/>
          <a:ext cx="33528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北老人デイサービスセンター他４施設</a:t>
          </a:r>
        </a:p>
      </xdr:txBody>
    </xdr:sp>
    <xdr:clientData fLocksWithSheet="0"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tabSelected="1" view="pageBreakPreview" zoomScale="75" zoomScaleSheetLayoutView="75" workbookViewId="0" topLeftCell="A1">
      <selection activeCell="E13" sqref="E13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72" t="s">
        <v>77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33"/>
      <c r="B3" s="133"/>
      <c r="C3" s="133" t="s">
        <v>103</v>
      </c>
      <c r="D3" s="133"/>
      <c r="E3" s="87"/>
      <c r="F3" s="83"/>
      <c r="G3" s="84"/>
      <c r="H3" s="84"/>
      <c r="I3" s="88"/>
      <c r="J3" s="88"/>
      <c r="K3" s="88"/>
      <c r="L3" s="88"/>
      <c r="M3" s="88"/>
      <c r="N3" s="88"/>
      <c r="O3" s="134" t="s">
        <v>0</v>
      </c>
      <c r="P3" s="134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38" t="s">
        <v>15</v>
      </c>
      <c r="B5" s="139"/>
      <c r="C5" s="139"/>
      <c r="D5" s="140"/>
      <c r="E5" s="46" t="s">
        <v>104</v>
      </c>
      <c r="F5" s="47" t="s">
        <v>105</v>
      </c>
      <c r="G5" s="48" t="s">
        <v>118</v>
      </c>
      <c r="H5" s="3"/>
      <c r="I5" s="20" t="s">
        <v>16</v>
      </c>
      <c r="J5" s="21"/>
      <c r="K5" s="21"/>
      <c r="L5" s="21"/>
      <c r="M5" s="5"/>
      <c r="N5" s="46" t="s">
        <v>104</v>
      </c>
      <c r="O5" s="47" t="s">
        <v>105</v>
      </c>
      <c r="P5" s="48" t="s">
        <v>118</v>
      </c>
    </row>
    <row r="6" spans="1:16" ht="24" customHeight="1">
      <c r="A6" s="141" t="s">
        <v>41</v>
      </c>
      <c r="B6" s="132"/>
      <c r="C6" s="132"/>
      <c r="D6" s="132"/>
      <c r="E6" s="148">
        <v>36617</v>
      </c>
      <c r="F6" s="149"/>
      <c r="G6" s="150"/>
      <c r="H6" s="3"/>
      <c r="I6" s="142" t="s">
        <v>13</v>
      </c>
      <c r="J6" s="11" t="s">
        <v>18</v>
      </c>
      <c r="K6" s="11"/>
      <c r="L6" s="11"/>
      <c r="M6" s="6" t="s">
        <v>87</v>
      </c>
      <c r="N6" s="56">
        <v>208277</v>
      </c>
      <c r="O6" s="57">
        <v>225880</v>
      </c>
      <c r="P6" s="58">
        <v>224296</v>
      </c>
    </row>
    <row r="7" spans="1:16" ht="24" customHeight="1" thickBot="1">
      <c r="A7" s="169" t="s">
        <v>106</v>
      </c>
      <c r="B7" s="170"/>
      <c r="C7" s="170"/>
      <c r="D7" s="170"/>
      <c r="E7" s="151" t="s">
        <v>110</v>
      </c>
      <c r="F7" s="152"/>
      <c r="G7" s="153"/>
      <c r="H7" s="3"/>
      <c r="I7" s="143"/>
      <c r="J7" s="135" t="s">
        <v>14</v>
      </c>
      <c r="K7" s="1" t="s">
        <v>39</v>
      </c>
      <c r="L7" s="9"/>
      <c r="M7" s="7"/>
      <c r="N7" s="56">
        <v>189591</v>
      </c>
      <c r="O7" s="57">
        <v>174991</v>
      </c>
      <c r="P7" s="58">
        <v>179094</v>
      </c>
    </row>
    <row r="8" spans="1:16" ht="24" customHeight="1">
      <c r="A8" s="145" t="s">
        <v>46</v>
      </c>
      <c r="B8" s="10" t="s">
        <v>42</v>
      </c>
      <c r="C8" s="11"/>
      <c r="D8" s="17"/>
      <c r="E8" s="50">
        <v>1</v>
      </c>
      <c r="F8" s="51">
        <v>1</v>
      </c>
      <c r="G8" s="52">
        <v>1</v>
      </c>
      <c r="H8" s="3"/>
      <c r="I8" s="143"/>
      <c r="J8" s="136"/>
      <c r="K8" s="43" t="s">
        <v>88</v>
      </c>
      <c r="L8" s="1" t="s">
        <v>9</v>
      </c>
      <c r="M8" s="7"/>
      <c r="N8" s="56">
        <v>189591</v>
      </c>
      <c r="O8" s="57">
        <v>174991</v>
      </c>
      <c r="P8" s="58">
        <v>179094</v>
      </c>
    </row>
    <row r="9" spans="1:16" ht="24" customHeight="1">
      <c r="A9" s="146"/>
      <c r="B9" s="135" t="s">
        <v>45</v>
      </c>
      <c r="C9" s="27" t="s">
        <v>79</v>
      </c>
      <c r="D9" s="16"/>
      <c r="E9" s="53">
        <v>50</v>
      </c>
      <c r="F9" s="54">
        <v>50</v>
      </c>
      <c r="G9" s="55">
        <v>50</v>
      </c>
      <c r="H9" s="3"/>
      <c r="I9" s="143"/>
      <c r="J9" s="137"/>
      <c r="K9" s="1" t="s">
        <v>19</v>
      </c>
      <c r="L9" s="9"/>
      <c r="M9" s="7"/>
      <c r="N9" s="56">
        <v>18686</v>
      </c>
      <c r="O9" s="57">
        <v>50889</v>
      </c>
      <c r="P9" s="58">
        <v>45202</v>
      </c>
    </row>
    <row r="10" spans="1:16" ht="24" customHeight="1">
      <c r="A10" s="146"/>
      <c r="B10" s="162"/>
      <c r="C10" s="27" t="s">
        <v>80</v>
      </c>
      <c r="D10" s="16"/>
      <c r="E10" s="53"/>
      <c r="F10" s="54"/>
      <c r="G10" s="55"/>
      <c r="H10" s="3"/>
      <c r="I10" s="143"/>
      <c r="J10" s="9" t="s">
        <v>21</v>
      </c>
      <c r="K10" s="9"/>
      <c r="L10" s="9"/>
      <c r="M10" s="7" t="s">
        <v>119</v>
      </c>
      <c r="N10" s="56">
        <v>208277</v>
      </c>
      <c r="O10" s="57">
        <v>225880</v>
      </c>
      <c r="P10" s="58">
        <v>224296</v>
      </c>
    </row>
    <row r="11" spans="1:16" ht="24" customHeight="1">
      <c r="A11" s="146"/>
      <c r="B11" s="162"/>
      <c r="C11" s="27" t="s">
        <v>81</v>
      </c>
      <c r="D11" s="16"/>
      <c r="E11" s="53"/>
      <c r="F11" s="54"/>
      <c r="G11" s="55"/>
      <c r="H11" s="3"/>
      <c r="I11" s="143"/>
      <c r="J11" s="135" t="s">
        <v>89</v>
      </c>
      <c r="K11" s="1" t="s">
        <v>40</v>
      </c>
      <c r="L11" s="9"/>
      <c r="N11" s="76">
        <v>207850</v>
      </c>
      <c r="O11" s="57">
        <v>225560</v>
      </c>
      <c r="P11" s="58">
        <v>224088</v>
      </c>
    </row>
    <row r="12" spans="1:16" ht="24" customHeight="1">
      <c r="A12" s="146"/>
      <c r="B12" s="162"/>
      <c r="C12" s="27" t="s">
        <v>82</v>
      </c>
      <c r="D12" s="16"/>
      <c r="E12" s="53"/>
      <c r="F12" s="54"/>
      <c r="G12" s="55"/>
      <c r="H12" s="3"/>
      <c r="I12" s="143"/>
      <c r="J12" s="136"/>
      <c r="K12" s="43" t="s">
        <v>88</v>
      </c>
      <c r="L12" s="1" t="s">
        <v>7</v>
      </c>
      <c r="M12" s="7"/>
      <c r="N12" s="56"/>
      <c r="O12" s="57"/>
      <c r="P12" s="58"/>
    </row>
    <row r="13" spans="1:16" ht="24" customHeight="1">
      <c r="A13" s="146"/>
      <c r="B13" s="162"/>
      <c r="C13" s="27" t="s">
        <v>83</v>
      </c>
      <c r="D13" s="16"/>
      <c r="E13" s="53"/>
      <c r="F13" s="54"/>
      <c r="G13" s="55"/>
      <c r="H13" s="3"/>
      <c r="I13" s="143"/>
      <c r="J13" s="136"/>
      <c r="K13" s="24" t="s">
        <v>10</v>
      </c>
      <c r="L13" s="25"/>
      <c r="M13" s="7"/>
      <c r="N13" s="56">
        <v>427</v>
      </c>
      <c r="O13" s="57">
        <v>320</v>
      </c>
      <c r="P13" s="58">
        <v>208</v>
      </c>
    </row>
    <row r="14" spans="1:16" ht="24" customHeight="1" thickBot="1">
      <c r="A14" s="146"/>
      <c r="B14" s="1" t="s">
        <v>85</v>
      </c>
      <c r="C14" s="9"/>
      <c r="D14" s="16"/>
      <c r="E14" s="56">
        <v>1456</v>
      </c>
      <c r="F14" s="57">
        <v>1456</v>
      </c>
      <c r="G14" s="58">
        <v>1456</v>
      </c>
      <c r="H14" s="3"/>
      <c r="I14" s="144"/>
      <c r="J14" s="4" t="s">
        <v>20</v>
      </c>
      <c r="K14" s="14"/>
      <c r="L14" s="14"/>
      <c r="M14" s="8" t="s">
        <v>90</v>
      </c>
      <c r="N14" s="93">
        <f>N6-N10</f>
        <v>0</v>
      </c>
      <c r="O14" s="94">
        <f>O6-O10</f>
        <v>0</v>
      </c>
      <c r="P14" s="95">
        <f>P6-P10</f>
        <v>0</v>
      </c>
    </row>
    <row r="15" spans="1:16" ht="24" customHeight="1" thickBot="1">
      <c r="A15" s="147"/>
      <c r="B15" s="4" t="s">
        <v>86</v>
      </c>
      <c r="C15" s="14"/>
      <c r="D15" s="18"/>
      <c r="E15" s="59">
        <v>459</v>
      </c>
      <c r="F15" s="60">
        <v>459</v>
      </c>
      <c r="G15" s="61">
        <v>459</v>
      </c>
      <c r="H15" s="3"/>
      <c r="I15" s="142" t="s">
        <v>29</v>
      </c>
      <c r="J15" s="22" t="s">
        <v>22</v>
      </c>
      <c r="K15" s="23"/>
      <c r="L15" s="23"/>
      <c r="M15" s="6" t="s">
        <v>91</v>
      </c>
      <c r="N15" s="73">
        <v>2167</v>
      </c>
      <c r="O15" s="74">
        <v>2274</v>
      </c>
      <c r="P15" s="75">
        <v>2385</v>
      </c>
    </row>
    <row r="16" spans="1:16" ht="24" customHeight="1">
      <c r="A16" s="178" t="s">
        <v>75</v>
      </c>
      <c r="B16" s="183" t="s">
        <v>50</v>
      </c>
      <c r="C16" s="36" t="s">
        <v>47</v>
      </c>
      <c r="D16" s="17"/>
      <c r="E16" s="50">
        <v>365</v>
      </c>
      <c r="F16" s="51">
        <v>365</v>
      </c>
      <c r="G16" s="52">
        <v>365</v>
      </c>
      <c r="H16" s="3"/>
      <c r="I16" s="173"/>
      <c r="J16" s="135" t="s">
        <v>8</v>
      </c>
      <c r="K16" s="1" t="s">
        <v>23</v>
      </c>
      <c r="L16" s="9"/>
      <c r="M16" s="7"/>
      <c r="N16" s="56"/>
      <c r="O16" s="57"/>
      <c r="P16" s="58"/>
    </row>
    <row r="17" spans="1:16" ht="24" customHeight="1">
      <c r="A17" s="182"/>
      <c r="B17" s="184" t="s">
        <v>1</v>
      </c>
      <c r="C17" s="27" t="s">
        <v>48</v>
      </c>
      <c r="D17" s="16"/>
      <c r="E17" s="56">
        <v>18090</v>
      </c>
      <c r="F17" s="57">
        <v>18009</v>
      </c>
      <c r="G17" s="58">
        <v>18056</v>
      </c>
      <c r="H17" s="3"/>
      <c r="I17" s="173"/>
      <c r="J17" s="161"/>
      <c r="K17" s="1" t="s">
        <v>19</v>
      </c>
      <c r="L17" s="9"/>
      <c r="M17" s="7"/>
      <c r="N17" s="76">
        <v>2167</v>
      </c>
      <c r="O17" s="57">
        <v>2274</v>
      </c>
      <c r="P17" s="58">
        <v>2385</v>
      </c>
    </row>
    <row r="18" spans="1:16" ht="24" customHeight="1">
      <c r="A18" s="182"/>
      <c r="B18" s="185"/>
      <c r="C18" s="27" t="s">
        <v>49</v>
      </c>
      <c r="D18" s="12"/>
      <c r="E18" s="56">
        <v>18250</v>
      </c>
      <c r="F18" s="57">
        <v>18250</v>
      </c>
      <c r="G18" s="58">
        <v>18250</v>
      </c>
      <c r="H18" s="3"/>
      <c r="I18" s="173"/>
      <c r="J18" s="1" t="s">
        <v>24</v>
      </c>
      <c r="K18" s="9"/>
      <c r="L18" s="9"/>
      <c r="M18" s="13" t="s">
        <v>92</v>
      </c>
      <c r="N18" s="56">
        <v>2167</v>
      </c>
      <c r="O18" s="57">
        <v>2274</v>
      </c>
      <c r="P18" s="58">
        <v>2385</v>
      </c>
    </row>
    <row r="19" spans="1:16" ht="24" customHeight="1">
      <c r="A19" s="182"/>
      <c r="B19" s="135" t="s">
        <v>76</v>
      </c>
      <c r="C19" s="163" t="s">
        <v>53</v>
      </c>
      <c r="D19" s="34" t="s">
        <v>52</v>
      </c>
      <c r="E19" s="56"/>
      <c r="F19" s="57"/>
      <c r="G19" s="58"/>
      <c r="H19" s="3"/>
      <c r="I19" s="173"/>
      <c r="J19" s="135" t="s">
        <v>93</v>
      </c>
      <c r="K19" s="1" t="s">
        <v>25</v>
      </c>
      <c r="L19" s="9"/>
      <c r="M19" s="7"/>
      <c r="N19" s="56"/>
      <c r="O19" s="57"/>
      <c r="P19" s="58"/>
    </row>
    <row r="20" spans="1:16" ht="24" customHeight="1">
      <c r="A20" s="182"/>
      <c r="B20" s="136"/>
      <c r="C20" s="164"/>
      <c r="D20" s="37" t="s">
        <v>51</v>
      </c>
      <c r="E20" s="56"/>
      <c r="F20" s="57"/>
      <c r="G20" s="58"/>
      <c r="H20" s="3"/>
      <c r="I20" s="173"/>
      <c r="J20" s="162"/>
      <c r="K20" s="43" t="s">
        <v>94</v>
      </c>
      <c r="L20" s="9" t="s">
        <v>26</v>
      </c>
      <c r="M20" s="7"/>
      <c r="N20" s="56"/>
      <c r="O20" s="57"/>
      <c r="P20" s="58"/>
    </row>
    <row r="21" spans="1:16" ht="24" customHeight="1">
      <c r="A21" s="182"/>
      <c r="B21" s="136"/>
      <c r="C21" s="156" t="s">
        <v>54</v>
      </c>
      <c r="D21" s="34" t="s">
        <v>52</v>
      </c>
      <c r="E21" s="56"/>
      <c r="F21" s="57"/>
      <c r="G21" s="58"/>
      <c r="H21" s="3"/>
      <c r="I21" s="173"/>
      <c r="J21" s="161"/>
      <c r="K21" s="154" t="s">
        <v>27</v>
      </c>
      <c r="L21" s="155"/>
      <c r="M21" s="7" t="s">
        <v>95</v>
      </c>
      <c r="N21" s="56">
        <v>2167</v>
      </c>
      <c r="O21" s="57">
        <v>2274</v>
      </c>
      <c r="P21" s="58">
        <v>2385</v>
      </c>
    </row>
    <row r="22" spans="1:16" ht="24" customHeight="1" thickBot="1">
      <c r="A22" s="179"/>
      <c r="B22" s="136"/>
      <c r="C22" s="157"/>
      <c r="D22" s="37" t="s">
        <v>51</v>
      </c>
      <c r="E22" s="62"/>
      <c r="F22" s="63"/>
      <c r="G22" s="64"/>
      <c r="H22" s="3"/>
      <c r="I22" s="174"/>
      <c r="J22" s="4" t="s">
        <v>28</v>
      </c>
      <c r="K22" s="14"/>
      <c r="L22" s="14"/>
      <c r="M22" s="8" t="s">
        <v>96</v>
      </c>
      <c r="N22" s="96">
        <f>N15-N18</f>
        <v>0</v>
      </c>
      <c r="O22" s="97">
        <f>O15-O18</f>
        <v>0</v>
      </c>
      <c r="P22" s="98">
        <f>P15-P18</f>
        <v>0</v>
      </c>
    </row>
    <row r="23" spans="1:16" ht="24" customHeight="1" thickBot="1">
      <c r="A23" s="179"/>
      <c r="B23" s="136"/>
      <c r="C23" s="163" t="s">
        <v>55</v>
      </c>
      <c r="D23" s="34" t="s">
        <v>52</v>
      </c>
      <c r="E23" s="56"/>
      <c r="F23" s="57"/>
      <c r="G23" s="58"/>
      <c r="H23" s="3"/>
      <c r="I23" s="20" t="s">
        <v>30</v>
      </c>
      <c r="J23" s="21"/>
      <c r="K23" s="21"/>
      <c r="L23" s="21"/>
      <c r="M23" s="5" t="s">
        <v>97</v>
      </c>
      <c r="N23" s="99">
        <f>N14+N22</f>
        <v>0</v>
      </c>
      <c r="O23" s="100">
        <f>O14+O22</f>
        <v>0</v>
      </c>
      <c r="P23" s="101">
        <f>P14+P22</f>
        <v>0</v>
      </c>
    </row>
    <row r="24" spans="1:16" ht="24" customHeight="1" thickBot="1">
      <c r="A24" s="179"/>
      <c r="B24" s="136"/>
      <c r="C24" s="164"/>
      <c r="D24" s="37" t="s">
        <v>51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17</v>
      </c>
      <c r="N24" s="77"/>
      <c r="O24" s="78"/>
      <c r="P24" s="79"/>
    </row>
    <row r="25" spans="1:16" ht="24" customHeight="1" thickBot="1">
      <c r="A25" s="179"/>
      <c r="B25" s="136"/>
      <c r="C25" s="165" t="s">
        <v>56</v>
      </c>
      <c r="D25" s="34" t="s">
        <v>52</v>
      </c>
      <c r="E25" s="56"/>
      <c r="F25" s="57"/>
      <c r="G25" s="58"/>
      <c r="H25" s="3"/>
      <c r="I25" s="20" t="s">
        <v>31</v>
      </c>
      <c r="J25" s="21"/>
      <c r="K25" s="21"/>
      <c r="L25" s="21"/>
      <c r="M25" s="5" t="s">
        <v>98</v>
      </c>
      <c r="N25" s="77"/>
      <c r="O25" s="78"/>
      <c r="P25" s="79"/>
    </row>
    <row r="26" spans="1:16" ht="24" customHeight="1" thickBot="1">
      <c r="A26" s="179"/>
      <c r="B26" s="136"/>
      <c r="C26" s="166"/>
      <c r="D26" s="37" t="s">
        <v>51</v>
      </c>
      <c r="E26" s="56"/>
      <c r="F26" s="57"/>
      <c r="G26" s="58"/>
      <c r="H26" s="3"/>
      <c r="I26" s="20" t="s">
        <v>32</v>
      </c>
      <c r="J26" s="21"/>
      <c r="K26" s="21"/>
      <c r="L26" s="21"/>
      <c r="M26" s="5" t="s">
        <v>99</v>
      </c>
      <c r="N26" s="77"/>
      <c r="O26" s="78"/>
      <c r="P26" s="79"/>
    </row>
    <row r="27" spans="1:16" ht="27.75" customHeight="1" thickBot="1">
      <c r="A27" s="179"/>
      <c r="B27" s="136"/>
      <c r="C27" s="28" t="s">
        <v>57</v>
      </c>
      <c r="D27" s="37" t="s">
        <v>51</v>
      </c>
      <c r="E27" s="56"/>
      <c r="F27" s="57"/>
      <c r="G27" s="58"/>
      <c r="H27" s="3"/>
      <c r="I27" s="20" t="s">
        <v>33</v>
      </c>
      <c r="J27" s="21"/>
      <c r="K27" s="21"/>
      <c r="L27" s="21"/>
      <c r="M27" s="5" t="s">
        <v>100</v>
      </c>
      <c r="N27" s="99">
        <f>N23-N24+N25-N26</f>
        <v>0</v>
      </c>
      <c r="O27" s="100">
        <f>O23-O24+O25-O26</f>
        <v>0</v>
      </c>
      <c r="P27" s="101">
        <f>P23-P24+P25-P26</f>
        <v>0</v>
      </c>
    </row>
    <row r="28" spans="1:16" ht="24" customHeight="1" thickBot="1">
      <c r="A28" s="179"/>
      <c r="B28" s="136"/>
      <c r="C28" s="163" t="s">
        <v>58</v>
      </c>
      <c r="D28" s="34" t="s">
        <v>52</v>
      </c>
      <c r="E28" s="56"/>
      <c r="F28" s="57"/>
      <c r="G28" s="58"/>
      <c r="H28" s="3"/>
      <c r="I28" s="20" t="s">
        <v>34</v>
      </c>
      <c r="J28" s="21"/>
      <c r="K28" s="21"/>
      <c r="L28" s="21"/>
      <c r="M28" s="5" t="s">
        <v>101</v>
      </c>
      <c r="N28" s="77"/>
      <c r="O28" s="78"/>
      <c r="P28" s="79"/>
    </row>
    <row r="29" spans="1:16" ht="24" customHeight="1" thickBot="1">
      <c r="A29" s="179"/>
      <c r="B29" s="136"/>
      <c r="C29" s="171"/>
      <c r="D29" s="37" t="s">
        <v>51</v>
      </c>
      <c r="E29" s="56"/>
      <c r="F29" s="57"/>
      <c r="G29" s="58"/>
      <c r="H29" s="3"/>
      <c r="I29" s="20" t="s">
        <v>35</v>
      </c>
      <c r="J29" s="21"/>
      <c r="K29" s="21"/>
      <c r="L29" s="21"/>
      <c r="M29" s="5" t="s">
        <v>102</v>
      </c>
      <c r="N29" s="99">
        <f>N27-N28</f>
        <v>0</v>
      </c>
      <c r="O29" s="100">
        <f>O27-O28</f>
        <v>0</v>
      </c>
      <c r="P29" s="101">
        <f>P27-P28</f>
        <v>0</v>
      </c>
    </row>
    <row r="30" spans="1:16" ht="24" customHeight="1" thickBot="1">
      <c r="A30" s="179"/>
      <c r="B30" s="136"/>
      <c r="C30" s="165" t="s">
        <v>43</v>
      </c>
      <c r="D30" s="34" t="s">
        <v>52</v>
      </c>
      <c r="E30" s="56"/>
      <c r="F30" s="57"/>
      <c r="G30" s="58"/>
      <c r="H30" s="3"/>
      <c r="I30" s="20" t="s">
        <v>36</v>
      </c>
      <c r="J30" s="21"/>
      <c r="K30" s="21"/>
      <c r="L30" s="21"/>
      <c r="M30" s="5"/>
      <c r="N30" s="80">
        <v>99</v>
      </c>
      <c r="O30" s="81">
        <v>99</v>
      </c>
      <c r="P30" s="82">
        <v>98.9</v>
      </c>
    </row>
    <row r="31" spans="1:16" ht="24" customHeight="1" thickBot="1">
      <c r="A31" s="179"/>
      <c r="B31" s="136"/>
      <c r="C31" s="166"/>
      <c r="D31" s="37" t="s">
        <v>51</v>
      </c>
      <c r="E31" s="56"/>
      <c r="F31" s="57"/>
      <c r="G31" s="58"/>
      <c r="H31" s="3"/>
      <c r="I31" s="20" t="s">
        <v>37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179"/>
      <c r="B32" s="136"/>
      <c r="C32" s="158" t="s">
        <v>44</v>
      </c>
      <c r="D32" s="34" t="s">
        <v>52</v>
      </c>
      <c r="E32" s="56"/>
      <c r="F32" s="57"/>
      <c r="G32" s="58"/>
      <c r="H32" s="3"/>
      <c r="I32" s="15" t="s">
        <v>11</v>
      </c>
      <c r="J32" s="11"/>
      <c r="K32" s="11"/>
      <c r="L32" s="11"/>
      <c r="M32" s="6"/>
      <c r="N32" s="73">
        <v>18686</v>
      </c>
      <c r="O32" s="74">
        <v>53163</v>
      </c>
      <c r="P32" s="75">
        <v>47587</v>
      </c>
    </row>
    <row r="33" spans="1:16" ht="24" customHeight="1" thickBot="1">
      <c r="A33" s="179"/>
      <c r="B33" s="136"/>
      <c r="C33" s="159"/>
      <c r="D33" s="37" t="s">
        <v>51</v>
      </c>
      <c r="E33" s="56"/>
      <c r="F33" s="57"/>
      <c r="G33" s="58"/>
      <c r="H33" s="3"/>
      <c r="I33" s="138" t="s">
        <v>38</v>
      </c>
      <c r="J33" s="139"/>
      <c r="K33" s="139"/>
      <c r="L33" s="139"/>
      <c r="M33" s="5"/>
      <c r="N33" s="77">
        <v>405571</v>
      </c>
      <c r="O33" s="78">
        <v>373653</v>
      </c>
      <c r="P33" s="79">
        <v>341025</v>
      </c>
    </row>
    <row r="34" spans="1:16" ht="24" customHeight="1">
      <c r="A34" s="179"/>
      <c r="B34" s="136"/>
      <c r="C34" s="160"/>
      <c r="D34" s="34" t="s">
        <v>84</v>
      </c>
      <c r="E34" s="56"/>
      <c r="F34" s="57"/>
      <c r="G34" s="58"/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179"/>
      <c r="B35" s="136"/>
      <c r="C35" s="156" t="s">
        <v>59</v>
      </c>
      <c r="D35" s="34" t="s">
        <v>52</v>
      </c>
      <c r="E35" s="56"/>
      <c r="F35" s="57"/>
      <c r="G35" s="58"/>
      <c r="H35" s="3"/>
    </row>
    <row r="36" spans="1:16" ht="24" customHeight="1">
      <c r="A36" s="179"/>
      <c r="B36" s="136"/>
      <c r="C36" s="157"/>
      <c r="D36" s="37" t="s">
        <v>51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179"/>
      <c r="B37" s="137"/>
      <c r="C37" s="30" t="s">
        <v>60</v>
      </c>
      <c r="D37" s="37" t="s">
        <v>51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179"/>
      <c r="B38" s="29" t="s">
        <v>61</v>
      </c>
      <c r="C38" s="35" t="s">
        <v>62</v>
      </c>
      <c r="D38" s="31"/>
      <c r="E38" s="67"/>
      <c r="F38" s="68"/>
      <c r="G38" s="69"/>
      <c r="H38" s="3"/>
    </row>
    <row r="39" spans="1:8" ht="24" customHeight="1">
      <c r="A39" s="179"/>
      <c r="B39" s="167" t="s">
        <v>2</v>
      </c>
      <c r="C39" s="26" t="s">
        <v>63</v>
      </c>
      <c r="D39" s="16"/>
      <c r="E39" s="56"/>
      <c r="F39" s="57"/>
      <c r="G39" s="58"/>
      <c r="H39" s="3"/>
    </row>
    <row r="40" spans="1:8" ht="24" customHeight="1">
      <c r="A40" s="179"/>
      <c r="B40" s="168"/>
      <c r="C40" s="26" t="s">
        <v>78</v>
      </c>
      <c r="D40" s="16"/>
      <c r="E40" s="56"/>
      <c r="F40" s="57"/>
      <c r="G40" s="58"/>
      <c r="H40" s="3"/>
    </row>
    <row r="41" spans="1:8" ht="24" customHeight="1">
      <c r="A41" s="179"/>
      <c r="B41" s="135" t="s">
        <v>73</v>
      </c>
      <c r="C41" s="29" t="s">
        <v>55</v>
      </c>
      <c r="D41" s="31" t="s">
        <v>74</v>
      </c>
      <c r="E41" s="67"/>
      <c r="F41" s="68"/>
      <c r="G41" s="69"/>
      <c r="H41" s="3"/>
    </row>
    <row r="42" spans="1:8" ht="27" customHeight="1">
      <c r="A42" s="179"/>
      <c r="B42" s="136"/>
      <c r="C42" s="41" t="s">
        <v>56</v>
      </c>
      <c r="D42" s="16" t="s">
        <v>74</v>
      </c>
      <c r="E42" s="56"/>
      <c r="F42" s="57"/>
      <c r="G42" s="58"/>
      <c r="H42" s="3"/>
    </row>
    <row r="43" spans="1:8" ht="24" customHeight="1" thickBot="1">
      <c r="A43" s="180"/>
      <c r="B43" s="181"/>
      <c r="C43" s="42" t="s">
        <v>57</v>
      </c>
      <c r="D43" s="32" t="s">
        <v>74</v>
      </c>
      <c r="E43" s="70"/>
      <c r="F43" s="71"/>
      <c r="G43" s="72"/>
      <c r="H43" s="3"/>
    </row>
    <row r="44" spans="1:8" ht="24" customHeight="1">
      <c r="A44" s="178" t="s">
        <v>65</v>
      </c>
      <c r="B44" s="186" t="s">
        <v>64</v>
      </c>
      <c r="C44" s="38" t="s">
        <v>66</v>
      </c>
      <c r="D44" s="17"/>
      <c r="E44" s="73"/>
      <c r="F44" s="74"/>
      <c r="G44" s="75"/>
      <c r="H44" s="3"/>
    </row>
    <row r="45" spans="1:8" ht="24" customHeight="1">
      <c r="A45" s="179"/>
      <c r="B45" s="187"/>
      <c r="C45" s="26" t="s">
        <v>67</v>
      </c>
      <c r="D45" s="16"/>
      <c r="E45" s="56"/>
      <c r="F45" s="57"/>
      <c r="G45" s="58"/>
      <c r="H45" s="3"/>
    </row>
    <row r="46" spans="1:8" ht="24" customHeight="1">
      <c r="A46" s="179"/>
      <c r="B46" s="187"/>
      <c r="C46" s="26" t="s">
        <v>68</v>
      </c>
      <c r="D46" s="16"/>
      <c r="E46" s="56"/>
      <c r="F46" s="57"/>
      <c r="G46" s="58"/>
      <c r="H46" s="3"/>
    </row>
    <row r="47" spans="1:8" ht="24" customHeight="1">
      <c r="A47" s="179"/>
      <c r="B47" s="187"/>
      <c r="C47" s="26" t="s">
        <v>69</v>
      </c>
      <c r="D47" s="33"/>
      <c r="E47" s="56"/>
      <c r="F47" s="57"/>
      <c r="G47" s="58"/>
      <c r="H47" s="3"/>
    </row>
    <row r="48" spans="1:8" ht="24" customHeight="1">
      <c r="A48" s="179"/>
      <c r="B48" s="187"/>
      <c r="C48" s="26" t="s">
        <v>70</v>
      </c>
      <c r="D48" s="33"/>
      <c r="E48" s="56"/>
      <c r="F48" s="57"/>
      <c r="G48" s="58"/>
      <c r="H48" s="3"/>
    </row>
    <row r="49" spans="1:8" ht="24" customHeight="1">
      <c r="A49" s="179"/>
      <c r="B49" s="187"/>
      <c r="C49" s="26" t="s">
        <v>71</v>
      </c>
      <c r="D49" s="33"/>
      <c r="E49" s="56"/>
      <c r="F49" s="57"/>
      <c r="G49" s="58"/>
      <c r="H49" s="3"/>
    </row>
    <row r="50" spans="1:8" ht="24" customHeight="1">
      <c r="A50" s="179"/>
      <c r="B50" s="187"/>
      <c r="C50" s="26" t="s">
        <v>72</v>
      </c>
      <c r="D50" s="33"/>
      <c r="E50" s="56"/>
      <c r="F50" s="57"/>
      <c r="G50" s="58"/>
      <c r="H50" s="3"/>
    </row>
    <row r="51" spans="1:8" ht="24" customHeight="1">
      <c r="A51" s="179"/>
      <c r="B51" s="188"/>
      <c r="C51" s="26" t="s">
        <v>6</v>
      </c>
      <c r="D51" s="16"/>
      <c r="E51" s="76">
        <f>SUM(E44:E50)</f>
        <v>0</v>
      </c>
      <c r="F51" s="56">
        <f>SUM(F44:F50)</f>
        <v>0</v>
      </c>
      <c r="G51" s="66">
        <f>SUM(G44:G50)</f>
        <v>0</v>
      </c>
      <c r="H51" s="3"/>
    </row>
    <row r="52" spans="1:8" ht="24" customHeight="1">
      <c r="A52" s="179"/>
      <c r="B52" s="175" t="s">
        <v>3</v>
      </c>
      <c r="C52" s="49" t="s">
        <v>6</v>
      </c>
      <c r="D52" s="12"/>
      <c r="E52" s="56">
        <f>SUM(E53:E54)</f>
        <v>0</v>
      </c>
      <c r="F52" s="56">
        <f>SUM(F53:F54)</f>
        <v>0</v>
      </c>
      <c r="G52" s="58">
        <f>SUM(G53:G54)</f>
        <v>0</v>
      </c>
      <c r="H52" s="3"/>
    </row>
    <row r="53" spans="1:8" ht="24" customHeight="1">
      <c r="A53" s="179"/>
      <c r="B53" s="176"/>
      <c r="C53" s="39" t="s">
        <v>4</v>
      </c>
      <c r="D53" s="19"/>
      <c r="E53" s="62"/>
      <c r="F53" s="63"/>
      <c r="G53" s="64"/>
      <c r="H53" s="3"/>
    </row>
    <row r="54" spans="1:8" ht="24" customHeight="1" thickBot="1">
      <c r="A54" s="180"/>
      <c r="B54" s="177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  <mergeCell ref="B39:B40"/>
    <mergeCell ref="C19:C20"/>
    <mergeCell ref="C21:C22"/>
    <mergeCell ref="A7:D7"/>
    <mergeCell ref="C28:C29"/>
    <mergeCell ref="C30:C31"/>
    <mergeCell ref="K21:L21"/>
    <mergeCell ref="C35:C36"/>
    <mergeCell ref="C32:C34"/>
    <mergeCell ref="J16:J17"/>
    <mergeCell ref="J19:J21"/>
    <mergeCell ref="C23:C24"/>
    <mergeCell ref="I33:L33"/>
    <mergeCell ref="C25:C26"/>
    <mergeCell ref="J11:J13"/>
    <mergeCell ref="A5:D5"/>
    <mergeCell ref="A6:D6"/>
    <mergeCell ref="I6:I14"/>
    <mergeCell ref="A8:A15"/>
    <mergeCell ref="E6:G6"/>
    <mergeCell ref="E7:G7"/>
    <mergeCell ref="A3:B3"/>
    <mergeCell ref="C3:D3"/>
    <mergeCell ref="O3:P3"/>
    <mergeCell ref="J7:J9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E13" sqref="E13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72" t="s">
        <v>77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33"/>
      <c r="B3" s="133"/>
      <c r="C3" s="133" t="s">
        <v>103</v>
      </c>
      <c r="D3" s="133"/>
      <c r="E3" s="87"/>
      <c r="F3" s="83"/>
      <c r="G3" s="84"/>
      <c r="H3" s="84"/>
      <c r="I3" s="88"/>
      <c r="J3" s="88"/>
      <c r="K3" s="88"/>
      <c r="L3" s="88"/>
      <c r="M3" s="88"/>
      <c r="N3" s="88"/>
      <c r="O3" s="134" t="s">
        <v>0</v>
      </c>
      <c r="P3" s="134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38" t="s">
        <v>15</v>
      </c>
      <c r="B5" s="139"/>
      <c r="C5" s="139"/>
      <c r="D5" s="140"/>
      <c r="E5" s="46" t="s">
        <v>104</v>
      </c>
      <c r="F5" s="47" t="s">
        <v>105</v>
      </c>
      <c r="G5" s="48" t="s">
        <v>118</v>
      </c>
      <c r="H5" s="3"/>
      <c r="I5" s="20" t="s">
        <v>16</v>
      </c>
      <c r="J5" s="21"/>
      <c r="K5" s="21"/>
      <c r="L5" s="21"/>
      <c r="M5" s="5"/>
      <c r="N5" s="46" t="s">
        <v>104</v>
      </c>
      <c r="O5" s="47" t="s">
        <v>105</v>
      </c>
      <c r="P5" s="48" t="s">
        <v>118</v>
      </c>
    </row>
    <row r="6" spans="1:16" ht="24" customHeight="1">
      <c r="A6" s="141" t="s">
        <v>41</v>
      </c>
      <c r="B6" s="132"/>
      <c r="C6" s="132"/>
      <c r="D6" s="132"/>
      <c r="E6" s="148">
        <v>36617</v>
      </c>
      <c r="F6" s="149"/>
      <c r="G6" s="150"/>
      <c r="H6" s="3"/>
      <c r="I6" s="142" t="s">
        <v>13</v>
      </c>
      <c r="J6" s="11" t="s">
        <v>18</v>
      </c>
      <c r="K6" s="11"/>
      <c r="L6" s="11"/>
      <c r="M6" s="6" t="s">
        <v>87</v>
      </c>
      <c r="N6" s="56">
        <v>34885</v>
      </c>
      <c r="O6" s="57">
        <v>39354</v>
      </c>
      <c r="P6" s="58">
        <v>33182</v>
      </c>
    </row>
    <row r="7" spans="1:16" ht="24" customHeight="1" thickBot="1">
      <c r="A7" s="169" t="s">
        <v>106</v>
      </c>
      <c r="B7" s="170"/>
      <c r="C7" s="170"/>
      <c r="D7" s="170"/>
      <c r="E7" s="151" t="s">
        <v>116</v>
      </c>
      <c r="F7" s="152"/>
      <c r="G7" s="153"/>
      <c r="H7" s="3"/>
      <c r="I7" s="143"/>
      <c r="J7" s="135" t="s">
        <v>117</v>
      </c>
      <c r="K7" s="1" t="s">
        <v>39</v>
      </c>
      <c r="L7" s="9"/>
      <c r="M7" s="7"/>
      <c r="N7" s="56">
        <v>18774</v>
      </c>
      <c r="O7" s="57">
        <v>18114</v>
      </c>
      <c r="P7" s="58">
        <v>18081</v>
      </c>
    </row>
    <row r="8" spans="1:16" ht="24" customHeight="1">
      <c r="A8" s="145" t="s">
        <v>46</v>
      </c>
      <c r="B8" s="10" t="s">
        <v>42</v>
      </c>
      <c r="C8" s="11"/>
      <c r="D8" s="17"/>
      <c r="E8" s="50"/>
      <c r="F8" s="51"/>
      <c r="G8" s="52"/>
      <c r="H8" s="3"/>
      <c r="I8" s="143"/>
      <c r="J8" s="136"/>
      <c r="K8" s="43" t="s">
        <v>88</v>
      </c>
      <c r="L8" s="1" t="s">
        <v>9</v>
      </c>
      <c r="M8" s="7"/>
      <c r="N8" s="56">
        <v>18774</v>
      </c>
      <c r="O8" s="57">
        <v>18114</v>
      </c>
      <c r="P8" s="58">
        <v>18081</v>
      </c>
    </row>
    <row r="9" spans="1:16" ht="24" customHeight="1">
      <c r="A9" s="146"/>
      <c r="B9" s="135" t="s">
        <v>45</v>
      </c>
      <c r="C9" s="27" t="s">
        <v>79</v>
      </c>
      <c r="D9" s="16"/>
      <c r="E9" s="53"/>
      <c r="F9" s="54"/>
      <c r="G9" s="55"/>
      <c r="H9" s="3"/>
      <c r="I9" s="143"/>
      <c r="J9" s="137"/>
      <c r="K9" s="1" t="s">
        <v>19</v>
      </c>
      <c r="L9" s="9"/>
      <c r="M9" s="7"/>
      <c r="N9" s="56">
        <v>15417</v>
      </c>
      <c r="O9" s="57">
        <v>20618</v>
      </c>
      <c r="P9" s="58">
        <v>15101</v>
      </c>
    </row>
    <row r="10" spans="1:16" ht="24" customHeight="1">
      <c r="A10" s="146"/>
      <c r="B10" s="162"/>
      <c r="C10" s="27" t="s">
        <v>80</v>
      </c>
      <c r="D10" s="16"/>
      <c r="E10" s="53"/>
      <c r="F10" s="54"/>
      <c r="G10" s="55"/>
      <c r="H10" s="3"/>
      <c r="I10" s="143"/>
      <c r="J10" s="9" t="s">
        <v>21</v>
      </c>
      <c r="K10" s="9"/>
      <c r="L10" s="9"/>
      <c r="M10" s="7" t="s">
        <v>127</v>
      </c>
      <c r="N10" s="56">
        <v>34885</v>
      </c>
      <c r="O10" s="57">
        <v>39354</v>
      </c>
      <c r="P10" s="58">
        <v>33182</v>
      </c>
    </row>
    <row r="11" spans="1:16" ht="24" customHeight="1">
      <c r="A11" s="146"/>
      <c r="B11" s="162"/>
      <c r="C11" s="27" t="s">
        <v>81</v>
      </c>
      <c r="D11" s="16"/>
      <c r="E11" s="53"/>
      <c r="F11" s="54"/>
      <c r="G11" s="55"/>
      <c r="H11" s="3"/>
      <c r="I11" s="143"/>
      <c r="J11" s="135" t="s">
        <v>89</v>
      </c>
      <c r="K11" s="1" t="s">
        <v>40</v>
      </c>
      <c r="L11" s="9"/>
      <c r="N11" s="76">
        <v>34885</v>
      </c>
      <c r="O11" s="57">
        <v>39354</v>
      </c>
      <c r="P11" s="58">
        <v>33182</v>
      </c>
    </row>
    <row r="12" spans="1:16" ht="24" customHeight="1">
      <c r="A12" s="146"/>
      <c r="B12" s="162"/>
      <c r="C12" s="27" t="s">
        <v>82</v>
      </c>
      <c r="D12" s="16"/>
      <c r="E12" s="53"/>
      <c r="F12" s="54"/>
      <c r="G12" s="55"/>
      <c r="H12" s="3"/>
      <c r="I12" s="143"/>
      <c r="J12" s="136"/>
      <c r="K12" s="43" t="s">
        <v>88</v>
      </c>
      <c r="L12" s="1" t="s">
        <v>7</v>
      </c>
      <c r="M12" s="7"/>
      <c r="N12" s="56">
        <v>29686</v>
      </c>
      <c r="O12" s="57">
        <v>31777</v>
      </c>
      <c r="P12" s="58">
        <v>30713</v>
      </c>
    </row>
    <row r="13" spans="1:16" ht="24" customHeight="1">
      <c r="A13" s="146"/>
      <c r="B13" s="162"/>
      <c r="C13" s="27" t="s">
        <v>83</v>
      </c>
      <c r="D13" s="16"/>
      <c r="E13" s="53"/>
      <c r="F13" s="54"/>
      <c r="G13" s="55"/>
      <c r="H13" s="3"/>
      <c r="I13" s="143"/>
      <c r="J13" s="136"/>
      <c r="K13" s="24" t="s">
        <v>10</v>
      </c>
      <c r="L13" s="25"/>
      <c r="M13" s="7"/>
      <c r="N13" s="56"/>
      <c r="O13" s="57"/>
      <c r="P13" s="58"/>
    </row>
    <row r="14" spans="1:16" ht="24" customHeight="1" thickBot="1">
      <c r="A14" s="146"/>
      <c r="B14" s="1" t="s">
        <v>85</v>
      </c>
      <c r="C14" s="9"/>
      <c r="D14" s="16"/>
      <c r="E14" s="56">
        <v>87</v>
      </c>
      <c r="F14" s="57">
        <v>87</v>
      </c>
      <c r="G14" s="58">
        <v>87</v>
      </c>
      <c r="H14" s="3"/>
      <c r="I14" s="144"/>
      <c r="J14" s="4" t="s">
        <v>20</v>
      </c>
      <c r="K14" s="14"/>
      <c r="L14" s="14"/>
      <c r="M14" s="8" t="s">
        <v>90</v>
      </c>
      <c r="N14" s="93">
        <f>N6-N10</f>
        <v>0</v>
      </c>
      <c r="O14" s="94">
        <f>O6-O10</f>
        <v>0</v>
      </c>
      <c r="P14" s="95">
        <f>P6-P10</f>
        <v>0</v>
      </c>
    </row>
    <row r="15" spans="1:16" ht="24" customHeight="1" thickBot="1">
      <c r="A15" s="147"/>
      <c r="B15" s="4" t="s">
        <v>86</v>
      </c>
      <c r="C15" s="14"/>
      <c r="D15" s="18"/>
      <c r="E15" s="59"/>
      <c r="F15" s="60"/>
      <c r="G15" s="61"/>
      <c r="H15" s="3"/>
      <c r="I15" s="142" t="s">
        <v>29</v>
      </c>
      <c r="J15" s="22" t="s">
        <v>22</v>
      </c>
      <c r="K15" s="23"/>
      <c r="L15" s="23"/>
      <c r="M15" s="6" t="s">
        <v>91</v>
      </c>
      <c r="N15" s="73"/>
      <c r="O15" s="74"/>
      <c r="P15" s="75"/>
    </row>
    <row r="16" spans="1:16" ht="24" customHeight="1">
      <c r="A16" s="178" t="s">
        <v>75</v>
      </c>
      <c r="B16" s="183" t="s">
        <v>50</v>
      </c>
      <c r="C16" s="36" t="s">
        <v>47</v>
      </c>
      <c r="D16" s="17"/>
      <c r="E16" s="50"/>
      <c r="F16" s="51"/>
      <c r="G16" s="52"/>
      <c r="H16" s="3"/>
      <c r="I16" s="173"/>
      <c r="J16" s="135" t="s">
        <v>8</v>
      </c>
      <c r="K16" s="1" t="s">
        <v>23</v>
      </c>
      <c r="L16" s="9"/>
      <c r="M16" s="7"/>
      <c r="N16" s="56"/>
      <c r="O16" s="57"/>
      <c r="P16" s="58"/>
    </row>
    <row r="17" spans="1:16" ht="24" customHeight="1">
      <c r="A17" s="182"/>
      <c r="B17" s="184" t="s">
        <v>1</v>
      </c>
      <c r="C17" s="27" t="s">
        <v>48</v>
      </c>
      <c r="D17" s="16"/>
      <c r="E17" s="56"/>
      <c r="F17" s="57"/>
      <c r="G17" s="58"/>
      <c r="H17" s="3"/>
      <c r="I17" s="173"/>
      <c r="J17" s="161"/>
      <c r="K17" s="1" t="s">
        <v>19</v>
      </c>
      <c r="L17" s="9"/>
      <c r="M17" s="7"/>
      <c r="N17" s="76"/>
      <c r="O17" s="57"/>
      <c r="P17" s="58"/>
    </row>
    <row r="18" spans="1:16" ht="24" customHeight="1">
      <c r="A18" s="182"/>
      <c r="B18" s="185"/>
      <c r="C18" s="27" t="s">
        <v>49</v>
      </c>
      <c r="D18" s="12"/>
      <c r="E18" s="56"/>
      <c r="F18" s="57"/>
      <c r="G18" s="58"/>
      <c r="H18" s="3"/>
      <c r="I18" s="173"/>
      <c r="J18" s="1" t="s">
        <v>24</v>
      </c>
      <c r="K18" s="9"/>
      <c r="L18" s="9"/>
      <c r="M18" s="13" t="s">
        <v>92</v>
      </c>
      <c r="N18" s="56"/>
      <c r="O18" s="57"/>
      <c r="P18" s="58"/>
    </row>
    <row r="19" spans="1:16" ht="24" customHeight="1">
      <c r="A19" s="182"/>
      <c r="B19" s="135" t="s">
        <v>76</v>
      </c>
      <c r="C19" s="163" t="s">
        <v>53</v>
      </c>
      <c r="D19" s="34" t="s">
        <v>52</v>
      </c>
      <c r="E19" s="56"/>
      <c r="F19" s="57"/>
      <c r="G19" s="58"/>
      <c r="H19" s="3"/>
      <c r="I19" s="173"/>
      <c r="J19" s="135" t="s">
        <v>93</v>
      </c>
      <c r="K19" s="1" t="s">
        <v>25</v>
      </c>
      <c r="L19" s="9"/>
      <c r="M19" s="7"/>
      <c r="N19" s="56"/>
      <c r="O19" s="57"/>
      <c r="P19" s="58"/>
    </row>
    <row r="20" spans="1:16" ht="24" customHeight="1">
      <c r="A20" s="182"/>
      <c r="B20" s="136"/>
      <c r="C20" s="164"/>
      <c r="D20" s="37" t="s">
        <v>51</v>
      </c>
      <c r="E20" s="56"/>
      <c r="F20" s="57"/>
      <c r="G20" s="58"/>
      <c r="H20" s="3"/>
      <c r="I20" s="173"/>
      <c r="J20" s="162"/>
      <c r="K20" s="43" t="s">
        <v>94</v>
      </c>
      <c r="L20" s="9" t="s">
        <v>26</v>
      </c>
      <c r="M20" s="7"/>
      <c r="N20" s="56"/>
      <c r="O20" s="57"/>
      <c r="P20" s="58"/>
    </row>
    <row r="21" spans="1:16" ht="24" customHeight="1">
      <c r="A21" s="182"/>
      <c r="B21" s="136"/>
      <c r="C21" s="156" t="s">
        <v>54</v>
      </c>
      <c r="D21" s="34" t="s">
        <v>52</v>
      </c>
      <c r="E21" s="56"/>
      <c r="F21" s="57"/>
      <c r="G21" s="58"/>
      <c r="H21" s="3"/>
      <c r="I21" s="173"/>
      <c r="J21" s="161"/>
      <c r="K21" s="154" t="s">
        <v>27</v>
      </c>
      <c r="L21" s="155"/>
      <c r="M21" s="7" t="s">
        <v>95</v>
      </c>
      <c r="N21" s="56"/>
      <c r="O21" s="57"/>
      <c r="P21" s="58"/>
    </row>
    <row r="22" spans="1:16" ht="24" customHeight="1" thickBot="1">
      <c r="A22" s="179"/>
      <c r="B22" s="136"/>
      <c r="C22" s="157"/>
      <c r="D22" s="37" t="s">
        <v>51</v>
      </c>
      <c r="E22" s="62"/>
      <c r="F22" s="63"/>
      <c r="G22" s="64"/>
      <c r="H22" s="3"/>
      <c r="I22" s="174"/>
      <c r="J22" s="4" t="s">
        <v>28</v>
      </c>
      <c r="K22" s="14"/>
      <c r="L22" s="14"/>
      <c r="M22" s="8" t="s">
        <v>96</v>
      </c>
      <c r="N22" s="96">
        <f>N15-N18</f>
        <v>0</v>
      </c>
      <c r="O22" s="97">
        <f>O15-O18</f>
        <v>0</v>
      </c>
      <c r="P22" s="98">
        <f>P15-P18</f>
        <v>0</v>
      </c>
    </row>
    <row r="23" spans="1:16" ht="24" customHeight="1" thickBot="1">
      <c r="A23" s="179"/>
      <c r="B23" s="136"/>
      <c r="C23" s="163" t="s">
        <v>55</v>
      </c>
      <c r="D23" s="34" t="s">
        <v>52</v>
      </c>
      <c r="E23" s="56">
        <v>243</v>
      </c>
      <c r="F23" s="57">
        <v>245</v>
      </c>
      <c r="G23" s="58">
        <v>245</v>
      </c>
      <c r="H23" s="3"/>
      <c r="I23" s="20" t="s">
        <v>30</v>
      </c>
      <c r="J23" s="21"/>
      <c r="K23" s="21"/>
      <c r="L23" s="21"/>
      <c r="M23" s="5" t="s">
        <v>97</v>
      </c>
      <c r="N23" s="99">
        <f>N14+N22</f>
        <v>0</v>
      </c>
      <c r="O23" s="100">
        <f>O14+O22</f>
        <v>0</v>
      </c>
      <c r="P23" s="101">
        <f>P14+P22</f>
        <v>0</v>
      </c>
    </row>
    <row r="24" spans="1:16" ht="24" customHeight="1" thickBot="1">
      <c r="A24" s="179"/>
      <c r="B24" s="136"/>
      <c r="C24" s="164"/>
      <c r="D24" s="37" t="s">
        <v>51</v>
      </c>
      <c r="E24" s="56">
        <v>535</v>
      </c>
      <c r="F24" s="89">
        <v>553</v>
      </c>
      <c r="G24" s="66">
        <v>621</v>
      </c>
      <c r="H24" s="3"/>
      <c r="I24" s="20" t="s">
        <v>12</v>
      </c>
      <c r="J24" s="21"/>
      <c r="K24" s="21"/>
      <c r="L24" s="21"/>
      <c r="M24" s="5" t="s">
        <v>17</v>
      </c>
      <c r="N24" s="77"/>
      <c r="O24" s="78"/>
      <c r="P24" s="79"/>
    </row>
    <row r="25" spans="1:16" ht="24" customHeight="1" thickBot="1">
      <c r="A25" s="179"/>
      <c r="B25" s="136"/>
      <c r="C25" s="165" t="s">
        <v>56</v>
      </c>
      <c r="D25" s="34" t="s">
        <v>52</v>
      </c>
      <c r="E25" s="56"/>
      <c r="F25" s="57"/>
      <c r="G25" s="58"/>
      <c r="H25" s="3"/>
      <c r="I25" s="20" t="s">
        <v>31</v>
      </c>
      <c r="J25" s="21"/>
      <c r="K25" s="21"/>
      <c r="L25" s="21"/>
      <c r="M25" s="5" t="s">
        <v>98</v>
      </c>
      <c r="N25" s="77"/>
      <c r="O25" s="78"/>
      <c r="P25" s="79"/>
    </row>
    <row r="26" spans="1:16" ht="24" customHeight="1" thickBot="1">
      <c r="A26" s="179"/>
      <c r="B26" s="136"/>
      <c r="C26" s="166"/>
      <c r="D26" s="37" t="s">
        <v>51</v>
      </c>
      <c r="E26" s="56"/>
      <c r="F26" s="57"/>
      <c r="G26" s="58"/>
      <c r="H26" s="3"/>
      <c r="I26" s="20" t="s">
        <v>32</v>
      </c>
      <c r="J26" s="21"/>
      <c r="K26" s="21"/>
      <c r="L26" s="21"/>
      <c r="M26" s="5" t="s">
        <v>99</v>
      </c>
      <c r="N26" s="77"/>
      <c r="O26" s="78"/>
      <c r="P26" s="79"/>
    </row>
    <row r="27" spans="1:16" ht="27.75" customHeight="1" thickBot="1">
      <c r="A27" s="179"/>
      <c r="B27" s="136"/>
      <c r="C27" s="28" t="s">
        <v>57</v>
      </c>
      <c r="D27" s="37" t="s">
        <v>51</v>
      </c>
      <c r="E27" s="56"/>
      <c r="F27" s="57"/>
      <c r="G27" s="58"/>
      <c r="H27" s="3"/>
      <c r="I27" s="20" t="s">
        <v>33</v>
      </c>
      <c r="J27" s="21"/>
      <c r="K27" s="21"/>
      <c r="L27" s="21"/>
      <c r="M27" s="5" t="s">
        <v>100</v>
      </c>
      <c r="N27" s="99">
        <f>N23-N24+N25-N26</f>
        <v>0</v>
      </c>
      <c r="O27" s="100">
        <f>O23-O24+O25-O26</f>
        <v>0</v>
      </c>
      <c r="P27" s="101">
        <f>P23-P24+P25-P26</f>
        <v>0</v>
      </c>
    </row>
    <row r="28" spans="1:16" ht="24" customHeight="1" thickBot="1">
      <c r="A28" s="179"/>
      <c r="B28" s="136"/>
      <c r="C28" s="163" t="s">
        <v>58</v>
      </c>
      <c r="D28" s="34" t="s">
        <v>52</v>
      </c>
      <c r="E28" s="56"/>
      <c r="F28" s="57"/>
      <c r="G28" s="58"/>
      <c r="H28" s="3"/>
      <c r="I28" s="20" t="s">
        <v>34</v>
      </c>
      <c r="J28" s="21"/>
      <c r="K28" s="21"/>
      <c r="L28" s="21"/>
      <c r="M28" s="5" t="s">
        <v>101</v>
      </c>
      <c r="N28" s="77"/>
      <c r="O28" s="78"/>
      <c r="P28" s="79"/>
    </row>
    <row r="29" spans="1:16" ht="24" customHeight="1" thickBot="1">
      <c r="A29" s="179"/>
      <c r="B29" s="136"/>
      <c r="C29" s="171"/>
      <c r="D29" s="37" t="s">
        <v>51</v>
      </c>
      <c r="E29" s="56"/>
      <c r="F29" s="57"/>
      <c r="G29" s="58"/>
      <c r="H29" s="3"/>
      <c r="I29" s="20" t="s">
        <v>35</v>
      </c>
      <c r="J29" s="21"/>
      <c r="K29" s="21"/>
      <c r="L29" s="21"/>
      <c r="M29" s="5" t="s">
        <v>102</v>
      </c>
      <c r="N29" s="99">
        <f>N27-N28</f>
        <v>0</v>
      </c>
      <c r="O29" s="100">
        <f>O27-O28</f>
        <v>0</v>
      </c>
      <c r="P29" s="101">
        <f>P27-P28</f>
        <v>0</v>
      </c>
    </row>
    <row r="30" spans="1:16" ht="24" customHeight="1" thickBot="1">
      <c r="A30" s="179"/>
      <c r="B30" s="136"/>
      <c r="C30" s="165" t="s">
        <v>43</v>
      </c>
      <c r="D30" s="34" t="s">
        <v>52</v>
      </c>
      <c r="E30" s="56"/>
      <c r="F30" s="57"/>
      <c r="G30" s="58"/>
      <c r="H30" s="3"/>
      <c r="I30" s="20" t="s">
        <v>36</v>
      </c>
      <c r="J30" s="21"/>
      <c r="K30" s="21"/>
      <c r="L30" s="21"/>
      <c r="M30" s="5"/>
      <c r="N30" s="80">
        <v>100</v>
      </c>
      <c r="O30" s="81">
        <v>100</v>
      </c>
      <c r="P30" s="82">
        <v>100</v>
      </c>
    </row>
    <row r="31" spans="1:16" ht="24" customHeight="1" thickBot="1">
      <c r="A31" s="179"/>
      <c r="B31" s="136"/>
      <c r="C31" s="166"/>
      <c r="D31" s="37" t="s">
        <v>51</v>
      </c>
      <c r="E31" s="56"/>
      <c r="F31" s="57"/>
      <c r="G31" s="58"/>
      <c r="H31" s="3"/>
      <c r="I31" s="20" t="s">
        <v>37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179"/>
      <c r="B32" s="136"/>
      <c r="C32" s="158" t="s">
        <v>44</v>
      </c>
      <c r="D32" s="34" t="s">
        <v>52</v>
      </c>
      <c r="E32" s="56"/>
      <c r="F32" s="57"/>
      <c r="G32" s="58"/>
      <c r="H32" s="3"/>
      <c r="I32" s="15" t="s">
        <v>11</v>
      </c>
      <c r="J32" s="11"/>
      <c r="K32" s="11"/>
      <c r="L32" s="11"/>
      <c r="M32" s="6"/>
      <c r="N32" s="73">
        <v>15417</v>
      </c>
      <c r="O32" s="74">
        <v>20618</v>
      </c>
      <c r="P32" s="75">
        <v>15101</v>
      </c>
    </row>
    <row r="33" spans="1:16" ht="24" customHeight="1" thickBot="1">
      <c r="A33" s="179"/>
      <c r="B33" s="136"/>
      <c r="C33" s="159"/>
      <c r="D33" s="37" t="s">
        <v>51</v>
      </c>
      <c r="E33" s="56"/>
      <c r="F33" s="57"/>
      <c r="G33" s="58"/>
      <c r="H33" s="3"/>
      <c r="I33" s="138" t="s">
        <v>38</v>
      </c>
      <c r="J33" s="139"/>
      <c r="K33" s="139"/>
      <c r="L33" s="139"/>
      <c r="M33" s="5"/>
      <c r="N33" s="77"/>
      <c r="O33" s="78"/>
      <c r="P33" s="79"/>
    </row>
    <row r="34" spans="1:16" ht="24" customHeight="1">
      <c r="A34" s="179"/>
      <c r="B34" s="136"/>
      <c r="C34" s="160"/>
      <c r="D34" s="34" t="s">
        <v>84</v>
      </c>
      <c r="E34" s="56"/>
      <c r="F34" s="57"/>
      <c r="G34" s="58"/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179"/>
      <c r="B35" s="136"/>
      <c r="C35" s="156" t="s">
        <v>59</v>
      </c>
      <c r="D35" s="34" t="s">
        <v>52</v>
      </c>
      <c r="E35" s="56"/>
      <c r="F35" s="57"/>
      <c r="G35" s="58"/>
      <c r="H35" s="3"/>
    </row>
    <row r="36" spans="1:16" ht="24" customHeight="1">
      <c r="A36" s="179"/>
      <c r="B36" s="136"/>
      <c r="C36" s="157"/>
      <c r="D36" s="37" t="s">
        <v>51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179"/>
      <c r="B37" s="137"/>
      <c r="C37" s="30" t="s">
        <v>60</v>
      </c>
      <c r="D37" s="37" t="s">
        <v>51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179"/>
      <c r="B38" s="29" t="s">
        <v>61</v>
      </c>
      <c r="C38" s="35" t="s">
        <v>62</v>
      </c>
      <c r="D38" s="31"/>
      <c r="E38" s="67">
        <v>245</v>
      </c>
      <c r="F38" s="68"/>
      <c r="G38" s="69"/>
      <c r="H38" s="3"/>
    </row>
    <row r="39" spans="1:8" ht="24" customHeight="1">
      <c r="A39" s="179"/>
      <c r="B39" s="167" t="s">
        <v>2</v>
      </c>
      <c r="C39" s="26" t="s">
        <v>63</v>
      </c>
      <c r="D39" s="16"/>
      <c r="E39" s="56"/>
      <c r="F39" s="57"/>
      <c r="G39" s="58"/>
      <c r="H39" s="3"/>
    </row>
    <row r="40" spans="1:8" ht="24" customHeight="1">
      <c r="A40" s="179"/>
      <c r="B40" s="168"/>
      <c r="C40" s="26" t="s">
        <v>78</v>
      </c>
      <c r="D40" s="16"/>
      <c r="E40" s="56"/>
      <c r="F40" s="57"/>
      <c r="G40" s="58"/>
      <c r="H40" s="3"/>
    </row>
    <row r="41" spans="1:8" ht="24" customHeight="1">
      <c r="A41" s="179"/>
      <c r="B41" s="135" t="s">
        <v>73</v>
      </c>
      <c r="C41" s="29" t="s">
        <v>55</v>
      </c>
      <c r="D41" s="31" t="s">
        <v>74</v>
      </c>
      <c r="E41" s="67"/>
      <c r="F41" s="68"/>
      <c r="G41" s="69"/>
      <c r="H41" s="3"/>
    </row>
    <row r="42" spans="1:8" ht="27" customHeight="1">
      <c r="A42" s="179"/>
      <c r="B42" s="136"/>
      <c r="C42" s="41" t="s">
        <v>56</v>
      </c>
      <c r="D42" s="16" t="s">
        <v>74</v>
      </c>
      <c r="E42" s="56"/>
      <c r="F42" s="57"/>
      <c r="G42" s="58"/>
      <c r="H42" s="3"/>
    </row>
    <row r="43" spans="1:8" ht="24" customHeight="1" thickBot="1">
      <c r="A43" s="180"/>
      <c r="B43" s="181"/>
      <c r="C43" s="42" t="s">
        <v>57</v>
      </c>
      <c r="D43" s="32" t="s">
        <v>74</v>
      </c>
      <c r="E43" s="70"/>
      <c r="F43" s="71"/>
      <c r="G43" s="72"/>
      <c r="H43" s="3"/>
    </row>
    <row r="44" spans="1:8" ht="24" customHeight="1">
      <c r="A44" s="178" t="s">
        <v>65</v>
      </c>
      <c r="B44" s="186" t="s">
        <v>64</v>
      </c>
      <c r="C44" s="38" t="s">
        <v>66</v>
      </c>
      <c r="D44" s="17"/>
      <c r="E44" s="73"/>
      <c r="F44" s="74"/>
      <c r="G44" s="75"/>
      <c r="H44" s="3"/>
    </row>
    <row r="45" spans="1:8" ht="24" customHeight="1">
      <c r="A45" s="179"/>
      <c r="B45" s="187"/>
      <c r="C45" s="26" t="s">
        <v>67</v>
      </c>
      <c r="D45" s="16"/>
      <c r="E45" s="56">
        <v>4</v>
      </c>
      <c r="F45" s="57">
        <v>4</v>
      </c>
      <c r="G45" s="58">
        <v>4</v>
      </c>
      <c r="H45" s="3"/>
    </row>
    <row r="46" spans="1:8" ht="24" customHeight="1">
      <c r="A46" s="179"/>
      <c r="B46" s="187"/>
      <c r="C46" s="26" t="s">
        <v>68</v>
      </c>
      <c r="D46" s="16"/>
      <c r="E46" s="56"/>
      <c r="F46" s="57"/>
      <c r="G46" s="58"/>
      <c r="H46" s="3"/>
    </row>
    <row r="47" spans="1:8" ht="24" customHeight="1">
      <c r="A47" s="179"/>
      <c r="B47" s="187"/>
      <c r="C47" s="26" t="s">
        <v>69</v>
      </c>
      <c r="D47" s="33"/>
      <c r="E47" s="56"/>
      <c r="F47" s="57"/>
      <c r="G47" s="58"/>
      <c r="H47" s="3"/>
    </row>
    <row r="48" spans="1:8" ht="24" customHeight="1">
      <c r="A48" s="179"/>
      <c r="B48" s="187"/>
      <c r="C48" s="26" t="s">
        <v>70</v>
      </c>
      <c r="D48" s="33"/>
      <c r="E48" s="56">
        <v>2</v>
      </c>
      <c r="F48" s="57">
        <v>2</v>
      </c>
      <c r="G48" s="58">
        <v>2</v>
      </c>
      <c r="H48" s="3"/>
    </row>
    <row r="49" spans="1:8" ht="24" customHeight="1">
      <c r="A49" s="179"/>
      <c r="B49" s="187"/>
      <c r="C49" s="26" t="s">
        <v>71</v>
      </c>
      <c r="D49" s="33"/>
      <c r="E49" s="56"/>
      <c r="F49" s="57"/>
      <c r="G49" s="58"/>
      <c r="H49" s="3"/>
    </row>
    <row r="50" spans="1:8" ht="24" customHeight="1">
      <c r="A50" s="179"/>
      <c r="B50" s="187"/>
      <c r="C50" s="26" t="s">
        <v>72</v>
      </c>
      <c r="D50" s="33"/>
      <c r="E50" s="56"/>
      <c r="F50" s="57"/>
      <c r="G50" s="58"/>
      <c r="H50" s="3"/>
    </row>
    <row r="51" spans="1:8" ht="24" customHeight="1">
      <c r="A51" s="179"/>
      <c r="B51" s="188"/>
      <c r="C51" s="26" t="s">
        <v>6</v>
      </c>
      <c r="D51" s="16"/>
      <c r="E51" s="76">
        <f>SUM(E44:E50)</f>
        <v>6</v>
      </c>
      <c r="F51" s="56">
        <f>SUM(F44:F50)</f>
        <v>6</v>
      </c>
      <c r="G51" s="66">
        <f>SUM(G44:G50)</f>
        <v>6</v>
      </c>
      <c r="H51" s="3"/>
    </row>
    <row r="52" spans="1:8" ht="24" customHeight="1">
      <c r="A52" s="179"/>
      <c r="B52" s="175" t="s">
        <v>3</v>
      </c>
      <c r="C52" s="49" t="s">
        <v>6</v>
      </c>
      <c r="D52" s="12"/>
      <c r="E52" s="56">
        <v>6</v>
      </c>
      <c r="F52" s="56">
        <v>6</v>
      </c>
      <c r="G52" s="58">
        <v>6</v>
      </c>
      <c r="H52" s="3"/>
    </row>
    <row r="53" spans="1:8" ht="24" customHeight="1">
      <c r="A53" s="179"/>
      <c r="B53" s="176"/>
      <c r="C53" s="39" t="s">
        <v>4</v>
      </c>
      <c r="D53" s="19"/>
      <c r="E53" s="62">
        <v>6</v>
      </c>
      <c r="F53" s="63">
        <v>6</v>
      </c>
      <c r="G53" s="64">
        <v>6</v>
      </c>
      <c r="H53" s="3"/>
    </row>
    <row r="54" spans="1:8" ht="24" customHeight="1" thickBot="1">
      <c r="A54" s="180"/>
      <c r="B54" s="177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3:B3"/>
    <mergeCell ref="C3:D3"/>
    <mergeCell ref="O3:P3"/>
    <mergeCell ref="J7:J9"/>
    <mergeCell ref="A5:D5"/>
    <mergeCell ref="A6:D6"/>
    <mergeCell ref="I6:I14"/>
    <mergeCell ref="A8:A15"/>
    <mergeCell ref="E6:G6"/>
    <mergeCell ref="E7:G7"/>
    <mergeCell ref="C35:C36"/>
    <mergeCell ref="C32:C34"/>
    <mergeCell ref="J16:J17"/>
    <mergeCell ref="J19:J21"/>
    <mergeCell ref="C23:C24"/>
    <mergeCell ref="I33:L33"/>
    <mergeCell ref="C25:C26"/>
    <mergeCell ref="A7:D7"/>
    <mergeCell ref="C28:C29"/>
    <mergeCell ref="C30:C31"/>
    <mergeCell ref="A1:P1"/>
    <mergeCell ref="B9:B13"/>
    <mergeCell ref="I15:I22"/>
    <mergeCell ref="J11:J13"/>
    <mergeCell ref="C19:C20"/>
    <mergeCell ref="C21:C22"/>
    <mergeCell ref="K21:L21"/>
    <mergeCell ref="B52:B54"/>
    <mergeCell ref="A44:A54"/>
    <mergeCell ref="B41:B43"/>
    <mergeCell ref="A16:A43"/>
    <mergeCell ref="B19:B37"/>
    <mergeCell ref="B16:B18"/>
    <mergeCell ref="B44:B51"/>
    <mergeCell ref="B39:B40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E13" sqref="E13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72" t="s">
        <v>77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33"/>
      <c r="B3" s="133"/>
      <c r="C3" s="133" t="s">
        <v>103</v>
      </c>
      <c r="D3" s="133"/>
      <c r="E3" s="87"/>
      <c r="F3" s="83"/>
      <c r="G3" s="84"/>
      <c r="H3" s="84"/>
      <c r="I3" s="88"/>
      <c r="J3" s="88"/>
      <c r="K3" s="88"/>
      <c r="L3" s="88" t="s">
        <v>131</v>
      </c>
      <c r="M3" s="88"/>
      <c r="N3" s="88"/>
      <c r="O3" s="134" t="s">
        <v>0</v>
      </c>
      <c r="P3" s="134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38" t="s">
        <v>15</v>
      </c>
      <c r="B5" s="139"/>
      <c r="C5" s="139"/>
      <c r="D5" s="140"/>
      <c r="E5" s="46" t="s">
        <v>104</v>
      </c>
      <c r="F5" s="47" t="s">
        <v>105</v>
      </c>
      <c r="G5" s="48" t="s">
        <v>118</v>
      </c>
      <c r="H5" s="3"/>
      <c r="I5" s="20" t="s">
        <v>16</v>
      </c>
      <c r="J5" s="21"/>
      <c r="K5" s="21"/>
      <c r="L5" s="21"/>
      <c r="M5" s="5"/>
      <c r="N5" s="46" t="s">
        <v>104</v>
      </c>
      <c r="O5" s="47" t="s">
        <v>105</v>
      </c>
      <c r="P5" s="48" t="s">
        <v>118</v>
      </c>
    </row>
    <row r="6" spans="1:16" ht="24" customHeight="1">
      <c r="A6" s="141" t="s">
        <v>41</v>
      </c>
      <c r="B6" s="132"/>
      <c r="C6" s="132"/>
      <c r="D6" s="132"/>
      <c r="E6" s="148">
        <v>36617</v>
      </c>
      <c r="F6" s="149"/>
      <c r="G6" s="150"/>
      <c r="H6" s="3"/>
      <c r="I6" s="142" t="s">
        <v>13</v>
      </c>
      <c r="J6" s="11" t="s">
        <v>18</v>
      </c>
      <c r="K6" s="11"/>
      <c r="L6" s="11"/>
      <c r="M6" s="6" t="s">
        <v>87</v>
      </c>
      <c r="N6" s="56">
        <v>228260</v>
      </c>
      <c r="O6" s="57">
        <v>32565</v>
      </c>
      <c r="P6" s="58">
        <v>2631</v>
      </c>
    </row>
    <row r="7" spans="1:16" ht="24" customHeight="1" thickBot="1">
      <c r="A7" s="169" t="s">
        <v>106</v>
      </c>
      <c r="B7" s="170"/>
      <c r="C7" s="170"/>
      <c r="D7" s="170"/>
      <c r="E7" s="151" t="s">
        <v>128</v>
      </c>
      <c r="F7" s="152"/>
      <c r="G7" s="153"/>
      <c r="H7" s="3"/>
      <c r="I7" s="143"/>
      <c r="J7" s="135" t="s">
        <v>114</v>
      </c>
      <c r="K7" s="1" t="s">
        <v>39</v>
      </c>
      <c r="L7" s="9"/>
      <c r="M7" s="7"/>
      <c r="N7" s="56">
        <v>227264</v>
      </c>
      <c r="O7" s="57">
        <v>32565</v>
      </c>
      <c r="P7" s="58"/>
    </row>
    <row r="8" spans="1:16" ht="24" customHeight="1">
      <c r="A8" s="145" t="s">
        <v>46</v>
      </c>
      <c r="B8" s="10" t="s">
        <v>42</v>
      </c>
      <c r="C8" s="11"/>
      <c r="D8" s="17"/>
      <c r="E8" s="50">
        <v>2</v>
      </c>
      <c r="F8" s="51">
        <v>2</v>
      </c>
      <c r="G8" s="52">
        <v>2</v>
      </c>
      <c r="H8" s="3"/>
      <c r="I8" s="143"/>
      <c r="J8" s="136"/>
      <c r="K8" s="43" t="s">
        <v>88</v>
      </c>
      <c r="L8" s="1" t="s">
        <v>9</v>
      </c>
      <c r="M8" s="7"/>
      <c r="N8" s="56">
        <v>227264</v>
      </c>
      <c r="O8" s="57">
        <v>32565</v>
      </c>
      <c r="P8" s="58"/>
    </row>
    <row r="9" spans="1:16" ht="24" customHeight="1">
      <c r="A9" s="146"/>
      <c r="B9" s="135" t="s">
        <v>45</v>
      </c>
      <c r="C9" s="27" t="s">
        <v>79</v>
      </c>
      <c r="D9" s="16"/>
      <c r="E9" s="53">
        <v>65</v>
      </c>
      <c r="F9" s="54">
        <v>65</v>
      </c>
      <c r="G9" s="55">
        <v>65</v>
      </c>
      <c r="H9" s="3"/>
      <c r="I9" s="143"/>
      <c r="J9" s="137"/>
      <c r="K9" s="1" t="s">
        <v>19</v>
      </c>
      <c r="L9" s="9"/>
      <c r="M9" s="7"/>
      <c r="N9" s="56">
        <v>964</v>
      </c>
      <c r="O9" s="57"/>
      <c r="P9" s="58">
        <v>2631</v>
      </c>
    </row>
    <row r="10" spans="1:16" ht="24" customHeight="1">
      <c r="A10" s="146"/>
      <c r="B10" s="162"/>
      <c r="C10" s="27" t="s">
        <v>80</v>
      </c>
      <c r="D10" s="16"/>
      <c r="E10" s="105"/>
      <c r="F10" s="106"/>
      <c r="G10" s="107"/>
      <c r="H10" s="3"/>
      <c r="I10" s="143"/>
      <c r="J10" s="9" t="s">
        <v>21</v>
      </c>
      <c r="K10" s="9"/>
      <c r="L10" s="9"/>
      <c r="M10" s="7" t="s">
        <v>132</v>
      </c>
      <c r="N10" s="56">
        <v>228165</v>
      </c>
      <c r="O10" s="57">
        <v>1843</v>
      </c>
      <c r="P10" s="58">
        <v>2631</v>
      </c>
    </row>
    <row r="11" spans="1:16" ht="24" customHeight="1">
      <c r="A11" s="146"/>
      <c r="B11" s="162"/>
      <c r="C11" s="27" t="s">
        <v>81</v>
      </c>
      <c r="D11" s="16"/>
      <c r="E11" s="53"/>
      <c r="F11" s="54"/>
      <c r="G11" s="55"/>
      <c r="H11" s="3"/>
      <c r="I11" s="143"/>
      <c r="J11" s="135" t="s">
        <v>89</v>
      </c>
      <c r="K11" s="1" t="s">
        <v>40</v>
      </c>
      <c r="L11" s="9"/>
      <c r="N11" s="76">
        <v>227775</v>
      </c>
      <c r="O11" s="57">
        <v>1477</v>
      </c>
      <c r="P11" s="58">
        <v>2288</v>
      </c>
    </row>
    <row r="12" spans="1:16" ht="24" customHeight="1">
      <c r="A12" s="146"/>
      <c r="B12" s="162"/>
      <c r="C12" s="27" t="s">
        <v>82</v>
      </c>
      <c r="D12" s="16"/>
      <c r="E12" s="53"/>
      <c r="F12" s="54"/>
      <c r="G12" s="55"/>
      <c r="H12" s="3"/>
      <c r="I12" s="143"/>
      <c r="J12" s="136"/>
      <c r="K12" s="43" t="s">
        <v>88</v>
      </c>
      <c r="L12" s="1" t="s">
        <v>7</v>
      </c>
      <c r="M12" s="7"/>
      <c r="N12" s="56"/>
      <c r="O12" s="57"/>
      <c r="P12" s="58"/>
    </row>
    <row r="13" spans="1:16" ht="24" customHeight="1">
      <c r="A13" s="146"/>
      <c r="B13" s="162"/>
      <c r="C13" s="27" t="s">
        <v>83</v>
      </c>
      <c r="D13" s="16"/>
      <c r="E13" s="53"/>
      <c r="F13" s="54"/>
      <c r="G13" s="55"/>
      <c r="H13" s="3"/>
      <c r="I13" s="143"/>
      <c r="J13" s="136"/>
      <c r="K13" s="24" t="s">
        <v>10</v>
      </c>
      <c r="L13" s="25"/>
      <c r="M13" s="7"/>
      <c r="N13" s="56">
        <v>390</v>
      </c>
      <c r="O13" s="57">
        <v>366</v>
      </c>
      <c r="P13" s="58">
        <v>343</v>
      </c>
    </row>
    <row r="14" spans="1:16" ht="24" customHeight="1" thickBot="1">
      <c r="A14" s="146"/>
      <c r="B14" s="1" t="s">
        <v>85</v>
      </c>
      <c r="C14" s="9"/>
      <c r="D14" s="16"/>
      <c r="E14" s="56">
        <v>1440</v>
      </c>
      <c r="F14" s="57">
        <v>1440</v>
      </c>
      <c r="G14" s="58">
        <v>1440</v>
      </c>
      <c r="H14" s="3"/>
      <c r="I14" s="144"/>
      <c r="J14" s="4" t="s">
        <v>20</v>
      </c>
      <c r="K14" s="14"/>
      <c r="L14" s="14"/>
      <c r="M14" s="8" t="s">
        <v>90</v>
      </c>
      <c r="N14" s="93">
        <f>N6-N10</f>
        <v>95</v>
      </c>
      <c r="O14" s="94">
        <v>30722</v>
      </c>
      <c r="P14" s="95"/>
    </row>
    <row r="15" spans="1:16" ht="24" customHeight="1" thickBot="1">
      <c r="A15" s="147"/>
      <c r="B15" s="4" t="s">
        <v>86</v>
      </c>
      <c r="C15" s="14"/>
      <c r="D15" s="18"/>
      <c r="E15" s="59">
        <v>599</v>
      </c>
      <c r="F15" s="60">
        <v>599</v>
      </c>
      <c r="G15" s="61">
        <v>599</v>
      </c>
      <c r="H15" s="3"/>
      <c r="I15" s="142" t="s">
        <v>29</v>
      </c>
      <c r="J15" s="22" t="s">
        <v>22</v>
      </c>
      <c r="K15" s="23"/>
      <c r="L15" s="23"/>
      <c r="M15" s="6" t="s">
        <v>91</v>
      </c>
      <c r="N15" s="73">
        <v>1065</v>
      </c>
      <c r="O15" s="74">
        <v>1184</v>
      </c>
      <c r="P15" s="75">
        <v>1207</v>
      </c>
    </row>
    <row r="16" spans="1:16" ht="24" customHeight="1">
      <c r="A16" s="178" t="s">
        <v>75</v>
      </c>
      <c r="B16" s="183" t="s">
        <v>50</v>
      </c>
      <c r="C16" s="36" t="s">
        <v>47</v>
      </c>
      <c r="D16" s="17"/>
      <c r="E16" s="50">
        <v>365</v>
      </c>
      <c r="F16" s="51">
        <v>365</v>
      </c>
      <c r="G16" s="52">
        <v>366</v>
      </c>
      <c r="H16" s="3"/>
      <c r="I16" s="173"/>
      <c r="J16" s="135" t="s">
        <v>8</v>
      </c>
      <c r="K16" s="1" t="s">
        <v>23</v>
      </c>
      <c r="L16" s="9"/>
      <c r="M16" s="7"/>
      <c r="N16" s="56"/>
      <c r="O16" s="57"/>
      <c r="P16" s="58"/>
    </row>
    <row r="17" spans="1:16" ht="24" customHeight="1">
      <c r="A17" s="182"/>
      <c r="B17" s="184" t="s">
        <v>1</v>
      </c>
      <c r="C17" s="27" t="s">
        <v>48</v>
      </c>
      <c r="D17" s="16"/>
      <c r="E17" s="56">
        <v>22459</v>
      </c>
      <c r="F17" s="57">
        <v>22794</v>
      </c>
      <c r="G17" s="58">
        <v>22865</v>
      </c>
      <c r="H17" s="3"/>
      <c r="I17" s="173"/>
      <c r="J17" s="161"/>
      <c r="K17" s="1" t="s">
        <v>19</v>
      </c>
      <c r="L17" s="9"/>
      <c r="M17" s="7"/>
      <c r="N17" s="76">
        <v>1065</v>
      </c>
      <c r="O17" s="57">
        <v>1184</v>
      </c>
      <c r="P17" s="58">
        <v>1207</v>
      </c>
    </row>
    <row r="18" spans="1:16" ht="24" customHeight="1">
      <c r="A18" s="182"/>
      <c r="B18" s="185"/>
      <c r="C18" s="27" t="s">
        <v>49</v>
      </c>
      <c r="D18" s="12"/>
      <c r="E18" s="56">
        <v>23725</v>
      </c>
      <c r="F18" s="57">
        <v>23725</v>
      </c>
      <c r="G18" s="58">
        <v>23790</v>
      </c>
      <c r="H18" s="3"/>
      <c r="I18" s="173"/>
      <c r="J18" s="1" t="s">
        <v>24</v>
      </c>
      <c r="K18" s="9"/>
      <c r="L18" s="9"/>
      <c r="M18" s="13" t="s">
        <v>92</v>
      </c>
      <c r="N18" s="56">
        <v>1160</v>
      </c>
      <c r="O18" s="57">
        <v>1184</v>
      </c>
      <c r="P18" s="58">
        <v>1207</v>
      </c>
    </row>
    <row r="19" spans="1:16" ht="24" customHeight="1">
      <c r="A19" s="182"/>
      <c r="B19" s="135" t="s">
        <v>76</v>
      </c>
      <c r="C19" s="163" t="s">
        <v>53</v>
      </c>
      <c r="D19" s="34" t="s">
        <v>52</v>
      </c>
      <c r="E19" s="56"/>
      <c r="F19" s="57"/>
      <c r="G19" s="58"/>
      <c r="H19" s="3"/>
      <c r="I19" s="173"/>
      <c r="J19" s="135" t="s">
        <v>93</v>
      </c>
      <c r="K19" s="1" t="s">
        <v>25</v>
      </c>
      <c r="L19" s="9"/>
      <c r="M19" s="7"/>
      <c r="N19" s="56"/>
      <c r="O19" s="57"/>
      <c r="P19" s="58"/>
    </row>
    <row r="20" spans="1:16" ht="24" customHeight="1">
      <c r="A20" s="182"/>
      <c r="B20" s="136"/>
      <c r="C20" s="164"/>
      <c r="D20" s="37" t="s">
        <v>51</v>
      </c>
      <c r="E20" s="56"/>
      <c r="F20" s="57"/>
      <c r="G20" s="58"/>
      <c r="H20" s="3"/>
      <c r="I20" s="173"/>
      <c r="J20" s="162"/>
      <c r="K20" s="43" t="s">
        <v>94</v>
      </c>
      <c r="L20" s="9" t="s">
        <v>26</v>
      </c>
      <c r="M20" s="7"/>
      <c r="N20" s="56"/>
      <c r="O20" s="57"/>
      <c r="P20" s="58"/>
    </row>
    <row r="21" spans="1:16" ht="24" customHeight="1">
      <c r="A21" s="182"/>
      <c r="B21" s="136"/>
      <c r="C21" s="156" t="s">
        <v>54</v>
      </c>
      <c r="D21" s="34" t="s">
        <v>52</v>
      </c>
      <c r="E21" s="56"/>
      <c r="F21" s="57"/>
      <c r="G21" s="58"/>
      <c r="H21" s="3"/>
      <c r="I21" s="173"/>
      <c r="J21" s="161"/>
      <c r="K21" s="154" t="s">
        <v>27</v>
      </c>
      <c r="L21" s="155"/>
      <c r="M21" s="7" t="s">
        <v>95</v>
      </c>
      <c r="N21" s="56">
        <v>1160</v>
      </c>
      <c r="O21" s="57">
        <v>1184</v>
      </c>
      <c r="P21" s="58">
        <v>1207</v>
      </c>
    </row>
    <row r="22" spans="1:16" ht="24" customHeight="1" thickBot="1">
      <c r="A22" s="179"/>
      <c r="B22" s="136"/>
      <c r="C22" s="157"/>
      <c r="D22" s="37" t="s">
        <v>51</v>
      </c>
      <c r="E22" s="62"/>
      <c r="F22" s="63"/>
      <c r="G22" s="64"/>
      <c r="H22" s="3"/>
      <c r="I22" s="174"/>
      <c r="J22" s="4" t="s">
        <v>28</v>
      </c>
      <c r="K22" s="14"/>
      <c r="L22" s="14"/>
      <c r="M22" s="8" t="s">
        <v>96</v>
      </c>
      <c r="N22" s="96" t="s">
        <v>133</v>
      </c>
      <c r="O22" s="97">
        <f>O15-O18</f>
        <v>0</v>
      </c>
      <c r="P22" s="98">
        <f>P15-P18</f>
        <v>0</v>
      </c>
    </row>
    <row r="23" spans="1:16" ht="24" customHeight="1" thickBot="1">
      <c r="A23" s="179"/>
      <c r="B23" s="136"/>
      <c r="C23" s="163" t="s">
        <v>55</v>
      </c>
      <c r="D23" s="34" t="s">
        <v>52</v>
      </c>
      <c r="E23" s="56"/>
      <c r="F23" s="57"/>
      <c r="G23" s="58"/>
      <c r="H23" s="3"/>
      <c r="I23" s="20" t="s">
        <v>30</v>
      </c>
      <c r="J23" s="21"/>
      <c r="K23" s="21"/>
      <c r="L23" s="21"/>
      <c r="M23" s="5" t="s">
        <v>97</v>
      </c>
      <c r="N23" s="99"/>
      <c r="O23" s="100">
        <f>O14+O22</f>
        <v>30722</v>
      </c>
      <c r="P23" s="101">
        <f>P14+P22</f>
        <v>0</v>
      </c>
    </row>
    <row r="24" spans="1:16" ht="24" customHeight="1" thickBot="1">
      <c r="A24" s="179"/>
      <c r="B24" s="136"/>
      <c r="C24" s="164"/>
      <c r="D24" s="37" t="s">
        <v>51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17</v>
      </c>
      <c r="N24" s="77"/>
      <c r="O24" s="78"/>
      <c r="P24" s="79"/>
    </row>
    <row r="25" spans="1:16" ht="24" customHeight="1" thickBot="1">
      <c r="A25" s="179"/>
      <c r="B25" s="136"/>
      <c r="C25" s="165" t="s">
        <v>56</v>
      </c>
      <c r="D25" s="34" t="s">
        <v>52</v>
      </c>
      <c r="E25" s="56"/>
      <c r="F25" s="57"/>
      <c r="G25" s="58"/>
      <c r="H25" s="3"/>
      <c r="I25" s="20" t="s">
        <v>31</v>
      </c>
      <c r="J25" s="21"/>
      <c r="K25" s="21"/>
      <c r="L25" s="21"/>
      <c r="M25" s="5" t="s">
        <v>98</v>
      </c>
      <c r="N25" s="77"/>
      <c r="O25" s="78"/>
      <c r="P25" s="79"/>
    </row>
    <row r="26" spans="1:16" ht="24" customHeight="1" thickBot="1">
      <c r="A26" s="179"/>
      <c r="B26" s="136"/>
      <c r="C26" s="166"/>
      <c r="D26" s="37" t="s">
        <v>51</v>
      </c>
      <c r="E26" s="56"/>
      <c r="F26" s="57"/>
      <c r="G26" s="58"/>
      <c r="H26" s="3"/>
      <c r="I26" s="20" t="s">
        <v>32</v>
      </c>
      <c r="J26" s="21"/>
      <c r="K26" s="21"/>
      <c r="L26" s="21"/>
      <c r="M26" s="5" t="s">
        <v>99</v>
      </c>
      <c r="N26" s="77"/>
      <c r="O26" s="78"/>
      <c r="P26" s="79"/>
    </row>
    <row r="27" spans="1:16" ht="27.75" customHeight="1" thickBot="1">
      <c r="A27" s="179"/>
      <c r="B27" s="136"/>
      <c r="C27" s="28" t="s">
        <v>57</v>
      </c>
      <c r="D27" s="37" t="s">
        <v>51</v>
      </c>
      <c r="E27" s="56"/>
      <c r="F27" s="57"/>
      <c r="G27" s="58"/>
      <c r="H27" s="3"/>
      <c r="I27" s="20" t="s">
        <v>33</v>
      </c>
      <c r="J27" s="21"/>
      <c r="K27" s="21"/>
      <c r="L27" s="21"/>
      <c r="M27" s="5" t="s">
        <v>100</v>
      </c>
      <c r="N27" s="99">
        <f>N23-N24+N25-N26</f>
        <v>0</v>
      </c>
      <c r="O27" s="100">
        <f>O23-O24+O25-O26</f>
        <v>30722</v>
      </c>
      <c r="P27" s="101">
        <f>P23-P24+P25-P26</f>
        <v>0</v>
      </c>
    </row>
    <row r="28" spans="1:16" ht="24" customHeight="1" thickBot="1">
      <c r="A28" s="179"/>
      <c r="B28" s="136"/>
      <c r="C28" s="163" t="s">
        <v>58</v>
      </c>
      <c r="D28" s="34" t="s">
        <v>52</v>
      </c>
      <c r="E28" s="56"/>
      <c r="F28" s="57"/>
      <c r="G28" s="58"/>
      <c r="H28" s="3"/>
      <c r="I28" s="20" t="s">
        <v>34</v>
      </c>
      <c r="J28" s="21"/>
      <c r="K28" s="21"/>
      <c r="L28" s="21"/>
      <c r="M28" s="5" t="s">
        <v>101</v>
      </c>
      <c r="N28" s="77"/>
      <c r="O28" s="78"/>
      <c r="P28" s="79"/>
    </row>
    <row r="29" spans="1:16" ht="24" customHeight="1" thickBot="1">
      <c r="A29" s="179"/>
      <c r="B29" s="136"/>
      <c r="C29" s="171"/>
      <c r="D29" s="37" t="s">
        <v>51</v>
      </c>
      <c r="E29" s="56"/>
      <c r="F29" s="57"/>
      <c r="G29" s="58"/>
      <c r="H29" s="3"/>
      <c r="I29" s="20" t="s">
        <v>35</v>
      </c>
      <c r="J29" s="21"/>
      <c r="K29" s="21"/>
      <c r="L29" s="21"/>
      <c r="M29" s="5" t="s">
        <v>102</v>
      </c>
      <c r="N29" s="99">
        <f>N27-N28</f>
        <v>0</v>
      </c>
      <c r="O29" s="100">
        <f>O27-O28</f>
        <v>30722</v>
      </c>
      <c r="P29" s="101">
        <f>P27-P28</f>
        <v>0</v>
      </c>
    </row>
    <row r="30" spans="1:16" ht="24" customHeight="1" thickBot="1">
      <c r="A30" s="179"/>
      <c r="B30" s="136"/>
      <c r="C30" s="165" t="s">
        <v>43</v>
      </c>
      <c r="D30" s="34" t="s">
        <v>52</v>
      </c>
      <c r="E30" s="56"/>
      <c r="F30" s="57"/>
      <c r="G30" s="58"/>
      <c r="H30" s="3"/>
      <c r="I30" s="20" t="s">
        <v>36</v>
      </c>
      <c r="J30" s="21"/>
      <c r="K30" s="21"/>
      <c r="L30" s="21"/>
      <c r="M30" s="5"/>
      <c r="N30" s="80">
        <v>99.5</v>
      </c>
      <c r="O30" s="81">
        <v>1075.8</v>
      </c>
      <c r="P30" s="82">
        <v>100</v>
      </c>
    </row>
    <row r="31" spans="1:16" ht="24" customHeight="1" thickBot="1">
      <c r="A31" s="179"/>
      <c r="B31" s="136"/>
      <c r="C31" s="166"/>
      <c r="D31" s="37" t="s">
        <v>51</v>
      </c>
      <c r="E31" s="56"/>
      <c r="F31" s="57"/>
      <c r="G31" s="58"/>
      <c r="H31" s="3"/>
      <c r="I31" s="20" t="s">
        <v>37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179"/>
      <c r="B32" s="136"/>
      <c r="C32" s="158" t="s">
        <v>44</v>
      </c>
      <c r="D32" s="34" t="s">
        <v>52</v>
      </c>
      <c r="E32" s="56"/>
      <c r="F32" s="57"/>
      <c r="G32" s="58"/>
      <c r="H32" s="3"/>
      <c r="I32" s="15" t="s">
        <v>11</v>
      </c>
      <c r="J32" s="11"/>
      <c r="K32" s="11"/>
      <c r="L32" s="11"/>
      <c r="M32" s="6"/>
      <c r="N32" s="73">
        <v>2029</v>
      </c>
      <c r="O32" s="74">
        <v>1184</v>
      </c>
      <c r="P32" s="75">
        <v>1207</v>
      </c>
    </row>
    <row r="33" spans="1:16" ht="24" customHeight="1" thickBot="1">
      <c r="A33" s="179"/>
      <c r="B33" s="136"/>
      <c r="C33" s="159"/>
      <c r="D33" s="37" t="s">
        <v>51</v>
      </c>
      <c r="E33" s="56"/>
      <c r="F33" s="57"/>
      <c r="G33" s="58"/>
      <c r="H33" s="3"/>
      <c r="I33" s="138" t="s">
        <v>38</v>
      </c>
      <c r="J33" s="139"/>
      <c r="K33" s="139"/>
      <c r="L33" s="139"/>
      <c r="M33" s="5"/>
      <c r="N33" s="77">
        <v>18633</v>
      </c>
      <c r="O33" s="78">
        <v>17449</v>
      </c>
      <c r="P33" s="79">
        <v>16242</v>
      </c>
    </row>
    <row r="34" spans="1:16" ht="24" customHeight="1">
      <c r="A34" s="179"/>
      <c r="B34" s="136"/>
      <c r="C34" s="160"/>
      <c r="D34" s="34" t="s">
        <v>84</v>
      </c>
      <c r="E34" s="56"/>
      <c r="F34" s="57"/>
      <c r="G34" s="58"/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179"/>
      <c r="B35" s="136"/>
      <c r="C35" s="156" t="s">
        <v>59</v>
      </c>
      <c r="D35" s="34" t="s">
        <v>52</v>
      </c>
      <c r="E35" s="56"/>
      <c r="F35" s="57"/>
      <c r="G35" s="58"/>
      <c r="H35" s="3"/>
    </row>
    <row r="36" spans="1:16" ht="24" customHeight="1">
      <c r="A36" s="179"/>
      <c r="B36" s="136"/>
      <c r="C36" s="157"/>
      <c r="D36" s="37" t="s">
        <v>51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179"/>
      <c r="B37" s="137"/>
      <c r="C37" s="30" t="s">
        <v>60</v>
      </c>
      <c r="D37" s="37" t="s">
        <v>51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179"/>
      <c r="B38" s="29" t="s">
        <v>61</v>
      </c>
      <c r="C38" s="35" t="s">
        <v>62</v>
      </c>
      <c r="D38" s="31"/>
      <c r="E38" s="67"/>
      <c r="F38" s="68"/>
      <c r="G38" s="69"/>
      <c r="H38" s="3"/>
    </row>
    <row r="39" spans="1:8" ht="24" customHeight="1">
      <c r="A39" s="179"/>
      <c r="B39" s="167" t="s">
        <v>2</v>
      </c>
      <c r="C39" s="26" t="s">
        <v>63</v>
      </c>
      <c r="D39" s="16"/>
      <c r="E39" s="56"/>
      <c r="F39" s="57"/>
      <c r="G39" s="58"/>
      <c r="H39" s="3"/>
    </row>
    <row r="40" spans="1:8" ht="24" customHeight="1">
      <c r="A40" s="179"/>
      <c r="B40" s="168"/>
      <c r="C40" s="26" t="s">
        <v>78</v>
      </c>
      <c r="D40" s="16"/>
      <c r="E40" s="56"/>
      <c r="F40" s="57"/>
      <c r="G40" s="58"/>
      <c r="H40" s="3"/>
    </row>
    <row r="41" spans="1:8" ht="24" customHeight="1">
      <c r="A41" s="179"/>
      <c r="B41" s="135" t="s">
        <v>73</v>
      </c>
      <c r="C41" s="29" t="s">
        <v>55</v>
      </c>
      <c r="D41" s="31" t="s">
        <v>74</v>
      </c>
      <c r="E41" s="67"/>
      <c r="F41" s="68"/>
      <c r="G41" s="69"/>
      <c r="H41" s="3"/>
    </row>
    <row r="42" spans="1:8" ht="27" customHeight="1">
      <c r="A42" s="179"/>
      <c r="B42" s="136"/>
      <c r="C42" s="41" t="s">
        <v>56</v>
      </c>
      <c r="D42" s="16" t="s">
        <v>74</v>
      </c>
      <c r="E42" s="56"/>
      <c r="F42" s="57"/>
      <c r="G42" s="58"/>
      <c r="H42" s="3"/>
    </row>
    <row r="43" spans="1:8" ht="24" customHeight="1" thickBot="1">
      <c r="A43" s="180"/>
      <c r="B43" s="181"/>
      <c r="C43" s="42" t="s">
        <v>57</v>
      </c>
      <c r="D43" s="32" t="s">
        <v>74</v>
      </c>
      <c r="E43" s="70"/>
      <c r="F43" s="71"/>
      <c r="G43" s="72"/>
      <c r="H43" s="3"/>
    </row>
    <row r="44" spans="1:8" ht="24" customHeight="1">
      <c r="A44" s="178" t="s">
        <v>65</v>
      </c>
      <c r="B44" s="186" t="s">
        <v>64</v>
      </c>
      <c r="C44" s="38" t="s">
        <v>66</v>
      </c>
      <c r="D44" s="17"/>
      <c r="E44" s="73"/>
      <c r="F44" s="74"/>
      <c r="G44" s="75"/>
      <c r="H44" s="3"/>
    </row>
    <row r="45" spans="1:8" ht="24" customHeight="1">
      <c r="A45" s="179"/>
      <c r="B45" s="187"/>
      <c r="C45" s="26" t="s">
        <v>67</v>
      </c>
      <c r="D45" s="16"/>
      <c r="E45" s="56"/>
      <c r="F45" s="57"/>
      <c r="G45" s="58"/>
      <c r="H45" s="3"/>
    </row>
    <row r="46" spans="1:8" ht="24" customHeight="1">
      <c r="A46" s="179"/>
      <c r="B46" s="187"/>
      <c r="C46" s="26" t="s">
        <v>68</v>
      </c>
      <c r="D46" s="16"/>
      <c r="E46" s="56"/>
      <c r="F46" s="57"/>
      <c r="G46" s="58"/>
      <c r="H46" s="3"/>
    </row>
    <row r="47" spans="1:8" ht="24" customHeight="1">
      <c r="A47" s="179"/>
      <c r="B47" s="187"/>
      <c r="C47" s="26" t="s">
        <v>69</v>
      </c>
      <c r="D47" s="33"/>
      <c r="E47" s="56"/>
      <c r="F47" s="57"/>
      <c r="G47" s="58"/>
      <c r="H47" s="3"/>
    </row>
    <row r="48" spans="1:8" ht="24" customHeight="1">
      <c r="A48" s="179"/>
      <c r="B48" s="187"/>
      <c r="C48" s="26" t="s">
        <v>70</v>
      </c>
      <c r="D48" s="33"/>
      <c r="E48" s="56"/>
      <c r="F48" s="57"/>
      <c r="G48" s="58"/>
      <c r="H48" s="3"/>
    </row>
    <row r="49" spans="1:8" ht="24" customHeight="1">
      <c r="A49" s="179"/>
      <c r="B49" s="187"/>
      <c r="C49" s="26" t="s">
        <v>71</v>
      </c>
      <c r="D49" s="33"/>
      <c r="E49" s="56"/>
      <c r="F49" s="57"/>
      <c r="G49" s="58"/>
      <c r="H49" s="3"/>
    </row>
    <row r="50" spans="1:8" ht="24" customHeight="1">
      <c r="A50" s="179"/>
      <c r="B50" s="187"/>
      <c r="C50" s="26" t="s">
        <v>72</v>
      </c>
      <c r="D50" s="33"/>
      <c r="E50" s="56"/>
      <c r="F50" s="57"/>
      <c r="G50" s="58"/>
      <c r="H50" s="3"/>
    </row>
    <row r="51" spans="1:8" ht="24" customHeight="1">
      <c r="A51" s="179"/>
      <c r="B51" s="188"/>
      <c r="C51" s="26" t="s">
        <v>6</v>
      </c>
      <c r="D51" s="16"/>
      <c r="E51" s="76">
        <f>SUM(E44:E50)</f>
        <v>0</v>
      </c>
      <c r="F51" s="56">
        <f>SUM(F44:F50)</f>
        <v>0</v>
      </c>
      <c r="G51" s="66">
        <f>SUM(G44:G50)</f>
        <v>0</v>
      </c>
      <c r="H51" s="3"/>
    </row>
    <row r="52" spans="1:8" ht="24" customHeight="1">
      <c r="A52" s="179"/>
      <c r="B52" s="175" t="s">
        <v>3</v>
      </c>
      <c r="C52" s="49" t="s">
        <v>6</v>
      </c>
      <c r="D52" s="12"/>
      <c r="E52" s="56">
        <f>SUM(E53:E54)</f>
        <v>0</v>
      </c>
      <c r="F52" s="56">
        <f>SUM(F53:F54)</f>
        <v>0</v>
      </c>
      <c r="G52" s="58">
        <f>SUM(G53:G54)</f>
        <v>0</v>
      </c>
      <c r="H52" s="3"/>
    </row>
    <row r="53" spans="1:8" ht="24" customHeight="1">
      <c r="A53" s="179"/>
      <c r="B53" s="176"/>
      <c r="C53" s="39" t="s">
        <v>4</v>
      </c>
      <c r="D53" s="19"/>
      <c r="E53" s="62"/>
      <c r="F53" s="63"/>
      <c r="G53" s="64"/>
      <c r="H53" s="3"/>
    </row>
    <row r="54" spans="1:8" ht="24" customHeight="1" thickBot="1">
      <c r="A54" s="180"/>
      <c r="B54" s="177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3:B3"/>
    <mergeCell ref="C3:D3"/>
    <mergeCell ref="O3:P3"/>
    <mergeCell ref="J7:J9"/>
    <mergeCell ref="J11:J13"/>
    <mergeCell ref="A5:D5"/>
    <mergeCell ref="A6:D6"/>
    <mergeCell ref="I6:I14"/>
    <mergeCell ref="A8:A15"/>
    <mergeCell ref="E6:G6"/>
    <mergeCell ref="E7:G7"/>
    <mergeCell ref="K21:L21"/>
    <mergeCell ref="C35:C36"/>
    <mergeCell ref="C32:C34"/>
    <mergeCell ref="J16:J17"/>
    <mergeCell ref="J19:J21"/>
    <mergeCell ref="C23:C24"/>
    <mergeCell ref="I33:L33"/>
    <mergeCell ref="C25:C26"/>
    <mergeCell ref="B39:B40"/>
    <mergeCell ref="C19:C20"/>
    <mergeCell ref="C21:C22"/>
    <mergeCell ref="A7:D7"/>
    <mergeCell ref="C28:C29"/>
    <mergeCell ref="C30:C31"/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E13" sqref="E13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72" t="s">
        <v>77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33"/>
      <c r="B3" s="133"/>
      <c r="C3" s="133" t="s">
        <v>103</v>
      </c>
      <c r="D3" s="133"/>
      <c r="E3" s="87"/>
      <c r="F3" s="83"/>
      <c r="G3" s="84"/>
      <c r="H3" s="84"/>
      <c r="I3" s="88"/>
      <c r="J3" s="88"/>
      <c r="K3" s="88"/>
      <c r="L3" s="88"/>
      <c r="M3" s="88"/>
      <c r="N3" s="88"/>
      <c r="O3" s="134" t="s">
        <v>0</v>
      </c>
      <c r="P3" s="134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38" t="s">
        <v>15</v>
      </c>
      <c r="B5" s="139"/>
      <c r="C5" s="139"/>
      <c r="D5" s="140"/>
      <c r="E5" s="46" t="s">
        <v>104</v>
      </c>
      <c r="F5" s="47" t="s">
        <v>105</v>
      </c>
      <c r="G5" s="48" t="s">
        <v>118</v>
      </c>
      <c r="H5" s="3"/>
      <c r="I5" s="20" t="s">
        <v>16</v>
      </c>
      <c r="J5" s="21"/>
      <c r="K5" s="21"/>
      <c r="L5" s="21"/>
      <c r="M5" s="5"/>
      <c r="N5" s="46" t="s">
        <v>104</v>
      </c>
      <c r="O5" s="47" t="s">
        <v>105</v>
      </c>
      <c r="P5" s="48" t="s">
        <v>118</v>
      </c>
    </row>
    <row r="6" spans="1:16" ht="24" customHeight="1">
      <c r="A6" s="141" t="s">
        <v>41</v>
      </c>
      <c r="B6" s="132"/>
      <c r="C6" s="132"/>
      <c r="D6" s="132"/>
      <c r="E6" s="148">
        <v>36495</v>
      </c>
      <c r="F6" s="149"/>
      <c r="G6" s="150"/>
      <c r="H6" s="3"/>
      <c r="I6" s="142" t="s">
        <v>13</v>
      </c>
      <c r="J6" s="11" t="s">
        <v>18</v>
      </c>
      <c r="K6" s="11"/>
      <c r="L6" s="11"/>
      <c r="M6" s="6" t="s">
        <v>87</v>
      </c>
      <c r="N6" s="56">
        <v>9620</v>
      </c>
      <c r="O6" s="57">
        <v>1172</v>
      </c>
      <c r="P6" s="58">
        <v>18</v>
      </c>
    </row>
    <row r="7" spans="1:16" ht="24" customHeight="1" thickBot="1">
      <c r="A7" s="169" t="s">
        <v>106</v>
      </c>
      <c r="B7" s="170"/>
      <c r="C7" s="170"/>
      <c r="D7" s="170"/>
      <c r="E7" s="151" t="s">
        <v>128</v>
      </c>
      <c r="F7" s="152"/>
      <c r="G7" s="153"/>
      <c r="H7" s="3"/>
      <c r="I7" s="143"/>
      <c r="J7" s="135" t="s">
        <v>114</v>
      </c>
      <c r="K7" s="1" t="s">
        <v>39</v>
      </c>
      <c r="L7" s="9"/>
      <c r="M7" s="7"/>
      <c r="N7" s="56">
        <v>9620</v>
      </c>
      <c r="O7" s="57">
        <v>1172</v>
      </c>
      <c r="P7" s="58"/>
    </row>
    <row r="8" spans="1:16" ht="24" customHeight="1">
      <c r="A8" s="145" t="s">
        <v>46</v>
      </c>
      <c r="B8" s="10" t="s">
        <v>42</v>
      </c>
      <c r="C8" s="11"/>
      <c r="D8" s="17"/>
      <c r="E8" s="50">
        <v>1</v>
      </c>
      <c r="F8" s="51">
        <v>1</v>
      </c>
      <c r="G8" s="52">
        <v>1</v>
      </c>
      <c r="H8" s="3"/>
      <c r="I8" s="143"/>
      <c r="J8" s="136"/>
      <c r="K8" s="43" t="s">
        <v>88</v>
      </c>
      <c r="L8" s="1" t="s">
        <v>9</v>
      </c>
      <c r="M8" s="7"/>
      <c r="N8" s="56">
        <v>9620</v>
      </c>
      <c r="O8" s="57">
        <v>1172</v>
      </c>
      <c r="P8" s="58"/>
    </row>
    <row r="9" spans="1:16" ht="24" customHeight="1">
      <c r="A9" s="146"/>
      <c r="B9" s="135" t="s">
        <v>45</v>
      </c>
      <c r="C9" s="27" t="s">
        <v>79</v>
      </c>
      <c r="D9" s="16"/>
      <c r="E9" s="53"/>
      <c r="F9" s="54"/>
      <c r="G9" s="55"/>
      <c r="H9" s="3"/>
      <c r="I9" s="143"/>
      <c r="J9" s="137"/>
      <c r="K9" s="1" t="s">
        <v>19</v>
      </c>
      <c r="L9" s="9"/>
      <c r="M9" s="7"/>
      <c r="N9" s="56"/>
      <c r="O9" s="57"/>
      <c r="P9" s="58"/>
    </row>
    <row r="10" spans="1:16" ht="24" customHeight="1">
      <c r="A10" s="146"/>
      <c r="B10" s="162"/>
      <c r="C10" s="27" t="s">
        <v>80</v>
      </c>
      <c r="D10" s="16"/>
      <c r="E10" s="53"/>
      <c r="F10" s="54"/>
      <c r="G10" s="55"/>
      <c r="H10" s="3"/>
      <c r="I10" s="143"/>
      <c r="J10" s="9" t="s">
        <v>21</v>
      </c>
      <c r="K10" s="9"/>
      <c r="L10" s="9"/>
      <c r="M10" s="7" t="s">
        <v>130</v>
      </c>
      <c r="N10" s="56">
        <v>8673</v>
      </c>
      <c r="O10" s="57">
        <v>19</v>
      </c>
      <c r="P10" s="58">
        <v>18</v>
      </c>
    </row>
    <row r="11" spans="1:16" ht="24" customHeight="1">
      <c r="A11" s="146"/>
      <c r="B11" s="162"/>
      <c r="C11" s="27" t="s">
        <v>81</v>
      </c>
      <c r="D11" s="16"/>
      <c r="E11" s="53"/>
      <c r="F11" s="54"/>
      <c r="G11" s="55"/>
      <c r="H11" s="3"/>
      <c r="I11" s="143"/>
      <c r="J11" s="135" t="s">
        <v>89</v>
      </c>
      <c r="K11" s="1" t="s">
        <v>40</v>
      </c>
      <c r="L11" s="9"/>
      <c r="N11" s="76">
        <v>8673</v>
      </c>
      <c r="O11" s="57">
        <v>19</v>
      </c>
      <c r="P11" s="58"/>
    </row>
    <row r="12" spans="1:16" ht="24" customHeight="1">
      <c r="A12" s="146"/>
      <c r="B12" s="162"/>
      <c r="C12" s="27" t="s">
        <v>82</v>
      </c>
      <c r="D12" s="16"/>
      <c r="E12" s="53"/>
      <c r="F12" s="54"/>
      <c r="G12" s="55"/>
      <c r="H12" s="3"/>
      <c r="I12" s="143"/>
      <c r="J12" s="136"/>
      <c r="K12" s="43" t="s">
        <v>88</v>
      </c>
      <c r="L12" s="1" t="s">
        <v>7</v>
      </c>
      <c r="M12" s="7"/>
      <c r="N12" s="56"/>
      <c r="O12" s="57"/>
      <c r="P12" s="58"/>
    </row>
    <row r="13" spans="1:16" ht="24" customHeight="1">
      <c r="A13" s="146"/>
      <c r="B13" s="162"/>
      <c r="C13" s="27" t="s">
        <v>83</v>
      </c>
      <c r="D13" s="16"/>
      <c r="E13" s="53">
        <v>2</v>
      </c>
      <c r="F13" s="54">
        <v>2</v>
      </c>
      <c r="G13" s="55">
        <v>2</v>
      </c>
      <c r="H13" s="3"/>
      <c r="I13" s="143"/>
      <c r="J13" s="136"/>
      <c r="K13" s="24" t="s">
        <v>10</v>
      </c>
      <c r="L13" s="25"/>
      <c r="M13" s="7"/>
      <c r="N13" s="56"/>
      <c r="O13" s="57"/>
      <c r="P13" s="58"/>
    </row>
    <row r="14" spans="1:16" ht="24" customHeight="1" thickBot="1">
      <c r="A14" s="146"/>
      <c r="B14" s="1" t="s">
        <v>85</v>
      </c>
      <c r="C14" s="9"/>
      <c r="D14" s="16"/>
      <c r="E14" s="56">
        <v>38</v>
      </c>
      <c r="F14" s="57">
        <v>38</v>
      </c>
      <c r="G14" s="58">
        <v>38</v>
      </c>
      <c r="H14" s="3"/>
      <c r="I14" s="144"/>
      <c r="J14" s="4" t="s">
        <v>20</v>
      </c>
      <c r="K14" s="14"/>
      <c r="L14" s="14"/>
      <c r="M14" s="8" t="s">
        <v>90</v>
      </c>
      <c r="N14" s="93">
        <f>N6-N10</f>
        <v>947</v>
      </c>
      <c r="O14" s="94">
        <f>O6-O10</f>
        <v>1153</v>
      </c>
      <c r="P14" s="95">
        <f>P6-P10</f>
        <v>0</v>
      </c>
    </row>
    <row r="15" spans="1:16" ht="24" customHeight="1" thickBot="1">
      <c r="A15" s="147"/>
      <c r="B15" s="4" t="s">
        <v>86</v>
      </c>
      <c r="C15" s="14"/>
      <c r="D15" s="18"/>
      <c r="E15" s="59">
        <v>17</v>
      </c>
      <c r="F15" s="60">
        <v>17</v>
      </c>
      <c r="G15" s="61">
        <v>17</v>
      </c>
      <c r="H15" s="3"/>
      <c r="I15" s="142" t="s">
        <v>29</v>
      </c>
      <c r="J15" s="22" t="s">
        <v>22</v>
      </c>
      <c r="K15" s="23"/>
      <c r="L15" s="23"/>
      <c r="M15" s="6" t="s">
        <v>91</v>
      </c>
      <c r="N15" s="73"/>
      <c r="O15" s="74"/>
      <c r="P15" s="75"/>
    </row>
    <row r="16" spans="1:16" ht="24" customHeight="1">
      <c r="A16" s="178" t="s">
        <v>75</v>
      </c>
      <c r="B16" s="183" t="s">
        <v>50</v>
      </c>
      <c r="C16" s="36" t="s">
        <v>47</v>
      </c>
      <c r="D16" s="17"/>
      <c r="E16" s="50"/>
      <c r="F16" s="51"/>
      <c r="G16" s="52"/>
      <c r="H16" s="3"/>
      <c r="I16" s="173"/>
      <c r="J16" s="135" t="s">
        <v>8</v>
      </c>
      <c r="K16" s="1" t="s">
        <v>23</v>
      </c>
      <c r="L16" s="9"/>
      <c r="M16" s="7"/>
      <c r="N16" s="56"/>
      <c r="O16" s="57"/>
      <c r="P16" s="58"/>
    </row>
    <row r="17" spans="1:16" ht="24" customHeight="1">
      <c r="A17" s="182"/>
      <c r="B17" s="184" t="s">
        <v>1</v>
      </c>
      <c r="C17" s="27" t="s">
        <v>48</v>
      </c>
      <c r="D17" s="16"/>
      <c r="E17" s="56"/>
      <c r="F17" s="57"/>
      <c r="G17" s="58"/>
      <c r="H17" s="3"/>
      <c r="I17" s="173"/>
      <c r="J17" s="161"/>
      <c r="K17" s="1" t="s">
        <v>19</v>
      </c>
      <c r="L17" s="9"/>
      <c r="M17" s="7"/>
      <c r="N17" s="76"/>
      <c r="O17" s="57"/>
      <c r="P17" s="58"/>
    </row>
    <row r="18" spans="1:16" ht="24" customHeight="1">
      <c r="A18" s="182"/>
      <c r="B18" s="185"/>
      <c r="C18" s="27" t="s">
        <v>49</v>
      </c>
      <c r="D18" s="12"/>
      <c r="E18" s="56"/>
      <c r="F18" s="57"/>
      <c r="G18" s="58"/>
      <c r="H18" s="3"/>
      <c r="I18" s="173"/>
      <c r="J18" s="1" t="s">
        <v>24</v>
      </c>
      <c r="K18" s="9"/>
      <c r="L18" s="9"/>
      <c r="M18" s="13" t="s">
        <v>92</v>
      </c>
      <c r="N18" s="56"/>
      <c r="O18" s="57"/>
      <c r="P18" s="58"/>
    </row>
    <row r="19" spans="1:16" ht="24" customHeight="1">
      <c r="A19" s="182"/>
      <c r="B19" s="135" t="s">
        <v>76</v>
      </c>
      <c r="C19" s="163" t="s">
        <v>53</v>
      </c>
      <c r="D19" s="34" t="s">
        <v>52</v>
      </c>
      <c r="E19" s="56"/>
      <c r="F19" s="57"/>
      <c r="G19" s="58"/>
      <c r="H19" s="3"/>
      <c r="I19" s="173"/>
      <c r="J19" s="135" t="s">
        <v>93</v>
      </c>
      <c r="K19" s="1" t="s">
        <v>25</v>
      </c>
      <c r="L19" s="9"/>
      <c r="M19" s="7"/>
      <c r="N19" s="56"/>
      <c r="O19" s="57"/>
      <c r="P19" s="58"/>
    </row>
    <row r="20" spans="1:16" ht="24" customHeight="1">
      <c r="A20" s="182"/>
      <c r="B20" s="136"/>
      <c r="C20" s="164"/>
      <c r="D20" s="37" t="s">
        <v>51</v>
      </c>
      <c r="E20" s="56"/>
      <c r="F20" s="57"/>
      <c r="G20" s="58"/>
      <c r="H20" s="3"/>
      <c r="I20" s="173"/>
      <c r="J20" s="162"/>
      <c r="K20" s="43" t="s">
        <v>94</v>
      </c>
      <c r="L20" s="9" t="s">
        <v>26</v>
      </c>
      <c r="M20" s="7"/>
      <c r="N20" s="56"/>
      <c r="O20" s="57"/>
      <c r="P20" s="58"/>
    </row>
    <row r="21" spans="1:16" ht="24" customHeight="1">
      <c r="A21" s="182"/>
      <c r="B21" s="136"/>
      <c r="C21" s="156" t="s">
        <v>54</v>
      </c>
      <c r="D21" s="34" t="s">
        <v>52</v>
      </c>
      <c r="E21" s="56"/>
      <c r="F21" s="57"/>
      <c r="G21" s="58"/>
      <c r="H21" s="3"/>
      <c r="I21" s="173"/>
      <c r="J21" s="161"/>
      <c r="K21" s="154" t="s">
        <v>27</v>
      </c>
      <c r="L21" s="155"/>
      <c r="M21" s="7" t="s">
        <v>95</v>
      </c>
      <c r="N21" s="56"/>
      <c r="O21" s="57"/>
      <c r="P21" s="58"/>
    </row>
    <row r="22" spans="1:16" ht="24" customHeight="1" thickBot="1">
      <c r="A22" s="179"/>
      <c r="B22" s="136"/>
      <c r="C22" s="157"/>
      <c r="D22" s="37" t="s">
        <v>51</v>
      </c>
      <c r="E22" s="62"/>
      <c r="F22" s="63"/>
      <c r="G22" s="64"/>
      <c r="H22" s="3"/>
      <c r="I22" s="174"/>
      <c r="J22" s="4" t="s">
        <v>28</v>
      </c>
      <c r="K22" s="14"/>
      <c r="L22" s="14"/>
      <c r="M22" s="8" t="s">
        <v>96</v>
      </c>
      <c r="N22" s="96">
        <f>N15-N18</f>
        <v>0</v>
      </c>
      <c r="O22" s="97">
        <f>O15-O18</f>
        <v>0</v>
      </c>
      <c r="P22" s="98">
        <f>P15-P18</f>
        <v>0</v>
      </c>
    </row>
    <row r="23" spans="1:16" ht="24" customHeight="1" thickBot="1">
      <c r="A23" s="179"/>
      <c r="B23" s="136"/>
      <c r="C23" s="163" t="s">
        <v>55</v>
      </c>
      <c r="D23" s="34" t="s">
        <v>52</v>
      </c>
      <c r="E23" s="56"/>
      <c r="F23" s="57"/>
      <c r="G23" s="58"/>
      <c r="H23" s="3"/>
      <c r="I23" s="20" t="s">
        <v>30</v>
      </c>
      <c r="J23" s="21"/>
      <c r="K23" s="21"/>
      <c r="L23" s="21"/>
      <c r="M23" s="5" t="s">
        <v>97</v>
      </c>
      <c r="N23" s="99">
        <f>N14+N22</f>
        <v>947</v>
      </c>
      <c r="O23" s="100">
        <f>O14+O22</f>
        <v>1153</v>
      </c>
      <c r="P23" s="101">
        <f>P14+P22</f>
        <v>0</v>
      </c>
    </row>
    <row r="24" spans="1:16" ht="24" customHeight="1" thickBot="1">
      <c r="A24" s="179"/>
      <c r="B24" s="136"/>
      <c r="C24" s="164"/>
      <c r="D24" s="37" t="s">
        <v>51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17</v>
      </c>
      <c r="N24" s="77"/>
      <c r="O24" s="78"/>
      <c r="P24" s="79"/>
    </row>
    <row r="25" spans="1:16" ht="24" customHeight="1" thickBot="1">
      <c r="A25" s="179"/>
      <c r="B25" s="136"/>
      <c r="C25" s="165" t="s">
        <v>56</v>
      </c>
      <c r="D25" s="34" t="s">
        <v>52</v>
      </c>
      <c r="E25" s="56"/>
      <c r="F25" s="57"/>
      <c r="G25" s="58"/>
      <c r="H25" s="3"/>
      <c r="I25" s="20" t="s">
        <v>31</v>
      </c>
      <c r="J25" s="21"/>
      <c r="K25" s="21"/>
      <c r="L25" s="21"/>
      <c r="M25" s="5" t="s">
        <v>98</v>
      </c>
      <c r="N25" s="77"/>
      <c r="O25" s="78"/>
      <c r="P25" s="79"/>
    </row>
    <row r="26" spans="1:16" ht="24" customHeight="1" thickBot="1">
      <c r="A26" s="179"/>
      <c r="B26" s="136"/>
      <c r="C26" s="166"/>
      <c r="D26" s="37" t="s">
        <v>51</v>
      </c>
      <c r="E26" s="56"/>
      <c r="F26" s="57"/>
      <c r="G26" s="58"/>
      <c r="H26" s="3"/>
      <c r="I26" s="20" t="s">
        <v>32</v>
      </c>
      <c r="J26" s="21"/>
      <c r="K26" s="21"/>
      <c r="L26" s="21"/>
      <c r="M26" s="5" t="s">
        <v>99</v>
      </c>
      <c r="N26" s="77"/>
      <c r="O26" s="78"/>
      <c r="P26" s="79"/>
    </row>
    <row r="27" spans="1:16" ht="27.75" customHeight="1" thickBot="1">
      <c r="A27" s="179"/>
      <c r="B27" s="136"/>
      <c r="C27" s="28" t="s">
        <v>57</v>
      </c>
      <c r="D27" s="37" t="s">
        <v>51</v>
      </c>
      <c r="E27" s="56"/>
      <c r="F27" s="57"/>
      <c r="G27" s="58"/>
      <c r="H27" s="3"/>
      <c r="I27" s="20" t="s">
        <v>33</v>
      </c>
      <c r="J27" s="21"/>
      <c r="K27" s="21"/>
      <c r="L27" s="21"/>
      <c r="M27" s="5" t="s">
        <v>100</v>
      </c>
      <c r="N27" s="99">
        <f>N23-N24+N25-N26</f>
        <v>947</v>
      </c>
      <c r="O27" s="100">
        <f>O23-O24+O25-O26</f>
        <v>1153</v>
      </c>
      <c r="P27" s="101">
        <f>P23-P24+P25-P26</f>
        <v>0</v>
      </c>
    </row>
    <row r="28" spans="1:16" ht="24" customHeight="1" thickBot="1">
      <c r="A28" s="179"/>
      <c r="B28" s="136"/>
      <c r="C28" s="163" t="s">
        <v>58</v>
      </c>
      <c r="D28" s="34" t="s">
        <v>52</v>
      </c>
      <c r="E28" s="56"/>
      <c r="F28" s="57"/>
      <c r="G28" s="58"/>
      <c r="H28" s="3"/>
      <c r="I28" s="20" t="s">
        <v>34</v>
      </c>
      <c r="J28" s="21"/>
      <c r="K28" s="21"/>
      <c r="L28" s="21"/>
      <c r="M28" s="5" t="s">
        <v>101</v>
      </c>
      <c r="N28" s="77"/>
      <c r="O28" s="78"/>
      <c r="P28" s="79"/>
    </row>
    <row r="29" spans="1:16" ht="24" customHeight="1" thickBot="1">
      <c r="A29" s="179"/>
      <c r="B29" s="136"/>
      <c r="C29" s="171"/>
      <c r="D29" s="37" t="s">
        <v>51</v>
      </c>
      <c r="E29" s="56"/>
      <c r="F29" s="57"/>
      <c r="G29" s="58"/>
      <c r="H29" s="3"/>
      <c r="I29" s="20" t="s">
        <v>35</v>
      </c>
      <c r="J29" s="21"/>
      <c r="K29" s="21"/>
      <c r="L29" s="21"/>
      <c r="M29" s="5" t="s">
        <v>102</v>
      </c>
      <c r="N29" s="99">
        <f>N27-N28</f>
        <v>947</v>
      </c>
      <c r="O29" s="100">
        <f>O27-O28</f>
        <v>1153</v>
      </c>
      <c r="P29" s="101">
        <f>P27-P28</f>
        <v>0</v>
      </c>
    </row>
    <row r="30" spans="1:16" ht="24" customHeight="1" thickBot="1">
      <c r="A30" s="179"/>
      <c r="B30" s="136"/>
      <c r="C30" s="165" t="s">
        <v>43</v>
      </c>
      <c r="D30" s="34" t="s">
        <v>52</v>
      </c>
      <c r="E30" s="56"/>
      <c r="F30" s="57"/>
      <c r="G30" s="58"/>
      <c r="H30" s="3"/>
      <c r="I30" s="20" t="s">
        <v>36</v>
      </c>
      <c r="J30" s="21"/>
      <c r="K30" s="21"/>
      <c r="L30" s="21"/>
      <c r="M30" s="5"/>
      <c r="N30" s="80">
        <v>110.9</v>
      </c>
      <c r="O30" s="81">
        <v>6168.4</v>
      </c>
      <c r="P30" s="82">
        <v>100</v>
      </c>
    </row>
    <row r="31" spans="1:16" ht="24" customHeight="1" thickBot="1">
      <c r="A31" s="179"/>
      <c r="B31" s="136"/>
      <c r="C31" s="166"/>
      <c r="D31" s="37" t="s">
        <v>51</v>
      </c>
      <c r="E31" s="56"/>
      <c r="F31" s="57"/>
      <c r="G31" s="58"/>
      <c r="H31" s="3"/>
      <c r="I31" s="20" t="s">
        <v>37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179"/>
      <c r="B32" s="136"/>
      <c r="C32" s="158" t="s">
        <v>44</v>
      </c>
      <c r="D32" s="34" t="s">
        <v>52</v>
      </c>
      <c r="E32" s="56">
        <v>365</v>
      </c>
      <c r="F32" s="57">
        <v>365</v>
      </c>
      <c r="G32" s="58">
        <v>366</v>
      </c>
      <c r="H32" s="3"/>
      <c r="I32" s="15" t="s">
        <v>11</v>
      </c>
      <c r="J32" s="11"/>
      <c r="K32" s="11"/>
      <c r="L32" s="11"/>
      <c r="M32" s="6"/>
      <c r="N32" s="73"/>
      <c r="O32" s="74"/>
      <c r="P32" s="75"/>
    </row>
    <row r="33" spans="1:16" ht="24" customHeight="1" thickBot="1">
      <c r="A33" s="179"/>
      <c r="B33" s="136"/>
      <c r="C33" s="159"/>
      <c r="D33" s="37" t="s">
        <v>51</v>
      </c>
      <c r="E33" s="56">
        <v>844</v>
      </c>
      <c r="F33" s="57">
        <v>767</v>
      </c>
      <c r="G33" s="58">
        <v>648</v>
      </c>
      <c r="H33" s="3"/>
      <c r="I33" s="138" t="s">
        <v>38</v>
      </c>
      <c r="J33" s="139"/>
      <c r="K33" s="139"/>
      <c r="L33" s="139"/>
      <c r="M33" s="5"/>
      <c r="N33" s="77"/>
      <c r="O33" s="78"/>
      <c r="P33" s="79"/>
    </row>
    <row r="34" spans="1:16" ht="24" customHeight="1">
      <c r="A34" s="179"/>
      <c r="B34" s="136"/>
      <c r="C34" s="160"/>
      <c r="D34" s="34" t="s">
        <v>84</v>
      </c>
      <c r="E34" s="56">
        <v>844</v>
      </c>
      <c r="F34" s="57">
        <v>767</v>
      </c>
      <c r="G34" s="58">
        <v>732</v>
      </c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179"/>
      <c r="B35" s="136"/>
      <c r="C35" s="156" t="s">
        <v>59</v>
      </c>
      <c r="D35" s="34" t="s">
        <v>52</v>
      </c>
      <c r="E35" s="56"/>
      <c r="F35" s="57"/>
      <c r="G35" s="58"/>
      <c r="H35" s="3"/>
    </row>
    <row r="36" spans="1:16" ht="24" customHeight="1">
      <c r="A36" s="179"/>
      <c r="B36" s="136"/>
      <c r="C36" s="157"/>
      <c r="D36" s="37" t="s">
        <v>51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179"/>
      <c r="B37" s="137"/>
      <c r="C37" s="30" t="s">
        <v>60</v>
      </c>
      <c r="D37" s="37" t="s">
        <v>51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179"/>
      <c r="B38" s="29" t="s">
        <v>61</v>
      </c>
      <c r="C38" s="35" t="s">
        <v>62</v>
      </c>
      <c r="D38" s="31"/>
      <c r="E38" s="67"/>
      <c r="F38" s="68"/>
      <c r="G38" s="69"/>
      <c r="H38" s="3"/>
    </row>
    <row r="39" spans="1:8" ht="24" customHeight="1">
      <c r="A39" s="179"/>
      <c r="B39" s="167" t="s">
        <v>2</v>
      </c>
      <c r="C39" s="26" t="s">
        <v>63</v>
      </c>
      <c r="D39" s="16"/>
      <c r="E39" s="56"/>
      <c r="F39" s="57"/>
      <c r="G39" s="58"/>
      <c r="H39" s="3"/>
    </row>
    <row r="40" spans="1:8" ht="24" customHeight="1">
      <c r="A40" s="179"/>
      <c r="B40" s="168"/>
      <c r="C40" s="26" t="s">
        <v>78</v>
      </c>
      <c r="D40" s="16"/>
      <c r="E40" s="56"/>
      <c r="F40" s="57"/>
      <c r="G40" s="58"/>
      <c r="H40" s="3"/>
    </row>
    <row r="41" spans="1:8" ht="24" customHeight="1">
      <c r="A41" s="179"/>
      <c r="B41" s="135" t="s">
        <v>73</v>
      </c>
      <c r="C41" s="29" t="s">
        <v>55</v>
      </c>
      <c r="D41" s="31" t="s">
        <v>74</v>
      </c>
      <c r="E41" s="67"/>
      <c r="F41" s="68"/>
      <c r="G41" s="69"/>
      <c r="H41" s="3"/>
    </row>
    <row r="42" spans="1:8" ht="27" customHeight="1">
      <c r="A42" s="179"/>
      <c r="B42" s="136"/>
      <c r="C42" s="41" t="s">
        <v>56</v>
      </c>
      <c r="D42" s="16" t="s">
        <v>74</v>
      </c>
      <c r="E42" s="56"/>
      <c r="F42" s="57"/>
      <c r="G42" s="58"/>
      <c r="H42" s="3"/>
    </row>
    <row r="43" spans="1:8" ht="24" customHeight="1" thickBot="1">
      <c r="A43" s="180"/>
      <c r="B43" s="181"/>
      <c r="C43" s="42" t="s">
        <v>57</v>
      </c>
      <c r="D43" s="32" t="s">
        <v>74</v>
      </c>
      <c r="E43" s="70"/>
      <c r="F43" s="71"/>
      <c r="G43" s="72"/>
      <c r="H43" s="3"/>
    </row>
    <row r="44" spans="1:8" ht="24" customHeight="1">
      <c r="A44" s="178" t="s">
        <v>65</v>
      </c>
      <c r="B44" s="186" t="s">
        <v>64</v>
      </c>
      <c r="C44" s="38" t="s">
        <v>66</v>
      </c>
      <c r="D44" s="17"/>
      <c r="E44" s="73"/>
      <c r="F44" s="74"/>
      <c r="G44" s="75"/>
      <c r="H44" s="3"/>
    </row>
    <row r="45" spans="1:8" ht="24" customHeight="1">
      <c r="A45" s="179"/>
      <c r="B45" s="187"/>
      <c r="C45" s="26" t="s">
        <v>67</v>
      </c>
      <c r="D45" s="16"/>
      <c r="E45" s="56"/>
      <c r="F45" s="57"/>
      <c r="G45" s="58"/>
      <c r="H45" s="3"/>
    </row>
    <row r="46" spans="1:8" ht="24" customHeight="1">
      <c r="A46" s="179"/>
      <c r="B46" s="187"/>
      <c r="C46" s="26" t="s">
        <v>68</v>
      </c>
      <c r="D46" s="16"/>
      <c r="E46" s="56"/>
      <c r="F46" s="57"/>
      <c r="G46" s="58"/>
      <c r="H46" s="3"/>
    </row>
    <row r="47" spans="1:8" ht="24" customHeight="1">
      <c r="A47" s="179"/>
      <c r="B47" s="187"/>
      <c r="C47" s="26" t="s">
        <v>69</v>
      </c>
      <c r="D47" s="33"/>
      <c r="E47" s="56"/>
      <c r="F47" s="57"/>
      <c r="G47" s="58"/>
      <c r="H47" s="3"/>
    </row>
    <row r="48" spans="1:8" ht="24" customHeight="1">
      <c r="A48" s="179"/>
      <c r="B48" s="187"/>
      <c r="C48" s="26" t="s">
        <v>70</v>
      </c>
      <c r="D48" s="33"/>
      <c r="E48" s="56"/>
      <c r="F48" s="57"/>
      <c r="G48" s="58"/>
      <c r="H48" s="3"/>
    </row>
    <row r="49" spans="1:8" ht="24" customHeight="1">
      <c r="A49" s="179"/>
      <c r="B49" s="187"/>
      <c r="C49" s="26" t="s">
        <v>71</v>
      </c>
      <c r="D49" s="33"/>
      <c r="E49" s="56"/>
      <c r="F49" s="57"/>
      <c r="G49" s="58"/>
      <c r="H49" s="3"/>
    </row>
    <row r="50" spans="1:8" ht="24" customHeight="1">
      <c r="A50" s="179"/>
      <c r="B50" s="187"/>
      <c r="C50" s="26" t="s">
        <v>72</v>
      </c>
      <c r="D50" s="33"/>
      <c r="E50" s="56"/>
      <c r="F50" s="57"/>
      <c r="G50" s="58"/>
      <c r="H50" s="3"/>
    </row>
    <row r="51" spans="1:8" ht="24" customHeight="1">
      <c r="A51" s="179"/>
      <c r="B51" s="188"/>
      <c r="C51" s="26" t="s">
        <v>6</v>
      </c>
      <c r="D51" s="16"/>
      <c r="E51" s="76">
        <f>SUM(E44:E50)</f>
        <v>0</v>
      </c>
      <c r="F51" s="56">
        <f>SUM(F44:F50)</f>
        <v>0</v>
      </c>
      <c r="G51" s="66">
        <f>SUM(G44:G50)</f>
        <v>0</v>
      </c>
      <c r="H51" s="3"/>
    </row>
    <row r="52" spans="1:8" ht="24" customHeight="1">
      <c r="A52" s="179"/>
      <c r="B52" s="175" t="s">
        <v>3</v>
      </c>
      <c r="C52" s="49" t="s">
        <v>6</v>
      </c>
      <c r="D52" s="12"/>
      <c r="E52" s="56">
        <f>SUM(E53:E54)</f>
        <v>0</v>
      </c>
      <c r="F52" s="56">
        <f>SUM(F53:F54)</f>
        <v>0</v>
      </c>
      <c r="G52" s="58">
        <f>SUM(G53:G54)</f>
        <v>0</v>
      </c>
      <c r="H52" s="3"/>
    </row>
    <row r="53" spans="1:8" ht="24" customHeight="1">
      <c r="A53" s="179"/>
      <c r="B53" s="176"/>
      <c r="C53" s="39" t="s">
        <v>4</v>
      </c>
      <c r="D53" s="19"/>
      <c r="E53" s="62"/>
      <c r="F53" s="63"/>
      <c r="G53" s="64"/>
      <c r="H53" s="3"/>
    </row>
    <row r="54" spans="1:8" ht="24" customHeight="1" thickBot="1">
      <c r="A54" s="180"/>
      <c r="B54" s="177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3:B3"/>
    <mergeCell ref="C3:D3"/>
    <mergeCell ref="O3:P3"/>
    <mergeCell ref="J7:J9"/>
    <mergeCell ref="J11:J13"/>
    <mergeCell ref="A5:D5"/>
    <mergeCell ref="A6:D6"/>
    <mergeCell ref="I6:I14"/>
    <mergeCell ref="A8:A15"/>
    <mergeCell ref="E6:G6"/>
    <mergeCell ref="E7:G7"/>
    <mergeCell ref="K21:L21"/>
    <mergeCell ref="C35:C36"/>
    <mergeCell ref="C32:C34"/>
    <mergeCell ref="J16:J17"/>
    <mergeCell ref="J19:J21"/>
    <mergeCell ref="C23:C24"/>
    <mergeCell ref="I33:L33"/>
    <mergeCell ref="C25:C26"/>
    <mergeCell ref="B39:B40"/>
    <mergeCell ref="C19:C20"/>
    <mergeCell ref="C21:C22"/>
    <mergeCell ref="A7:D7"/>
    <mergeCell ref="C28:C29"/>
    <mergeCell ref="C30:C31"/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E13" sqref="E13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72" t="s">
        <v>77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33"/>
      <c r="B3" s="133"/>
      <c r="C3" s="133" t="s">
        <v>103</v>
      </c>
      <c r="D3" s="133"/>
      <c r="E3" s="87"/>
      <c r="F3" s="103"/>
      <c r="G3" s="84"/>
      <c r="H3" s="84"/>
      <c r="I3" s="88"/>
      <c r="J3" s="88"/>
      <c r="K3" s="88"/>
      <c r="L3" s="104"/>
      <c r="M3" s="88"/>
      <c r="N3" s="88"/>
      <c r="O3" s="134" t="s">
        <v>0</v>
      </c>
      <c r="P3" s="134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38" t="s">
        <v>15</v>
      </c>
      <c r="B5" s="139"/>
      <c r="C5" s="139"/>
      <c r="D5" s="140"/>
      <c r="E5" s="46" t="s">
        <v>104</v>
      </c>
      <c r="F5" s="47" t="s">
        <v>105</v>
      </c>
      <c r="G5" s="48" t="s">
        <v>118</v>
      </c>
      <c r="H5" s="3"/>
      <c r="I5" s="20" t="s">
        <v>16</v>
      </c>
      <c r="J5" s="21"/>
      <c r="K5" s="21"/>
      <c r="L5" s="21"/>
      <c r="M5" s="5"/>
      <c r="N5" s="46" t="s">
        <v>104</v>
      </c>
      <c r="O5" s="47" t="s">
        <v>105</v>
      </c>
      <c r="P5" s="48" t="s">
        <v>118</v>
      </c>
    </row>
    <row r="6" spans="1:16" ht="24" customHeight="1">
      <c r="A6" s="141" t="s">
        <v>41</v>
      </c>
      <c r="B6" s="132"/>
      <c r="C6" s="132"/>
      <c r="D6" s="132"/>
      <c r="E6" s="148">
        <v>36495</v>
      </c>
      <c r="F6" s="149"/>
      <c r="G6" s="150"/>
      <c r="H6" s="3"/>
      <c r="I6" s="142" t="s">
        <v>13</v>
      </c>
      <c r="J6" s="11" t="s">
        <v>18</v>
      </c>
      <c r="K6" s="11"/>
      <c r="L6" s="11"/>
      <c r="M6" s="6" t="s">
        <v>87</v>
      </c>
      <c r="N6" s="56">
        <v>35606</v>
      </c>
      <c r="O6" s="57">
        <v>5127</v>
      </c>
      <c r="P6" s="58">
        <v>94</v>
      </c>
    </row>
    <row r="7" spans="1:16" ht="24" customHeight="1" thickBot="1">
      <c r="A7" s="169" t="s">
        <v>106</v>
      </c>
      <c r="B7" s="170"/>
      <c r="C7" s="170"/>
      <c r="D7" s="170"/>
      <c r="E7" s="151" t="s">
        <v>128</v>
      </c>
      <c r="F7" s="152"/>
      <c r="G7" s="153"/>
      <c r="H7" s="3"/>
      <c r="I7" s="143"/>
      <c r="J7" s="135" t="s">
        <v>114</v>
      </c>
      <c r="K7" s="1" t="s">
        <v>39</v>
      </c>
      <c r="L7" s="9"/>
      <c r="M7" s="7"/>
      <c r="N7" s="56">
        <v>35606</v>
      </c>
      <c r="O7" s="57">
        <v>5127</v>
      </c>
      <c r="P7" s="58"/>
    </row>
    <row r="8" spans="1:16" ht="24" customHeight="1">
      <c r="A8" s="145" t="s">
        <v>46</v>
      </c>
      <c r="B8" s="10" t="s">
        <v>42</v>
      </c>
      <c r="C8" s="11"/>
      <c r="D8" s="17"/>
      <c r="E8" s="50">
        <v>1</v>
      </c>
      <c r="F8" s="51">
        <v>1</v>
      </c>
      <c r="G8" s="52">
        <v>1</v>
      </c>
      <c r="H8" s="3"/>
      <c r="I8" s="143"/>
      <c r="J8" s="136"/>
      <c r="K8" s="43" t="s">
        <v>88</v>
      </c>
      <c r="L8" s="1" t="s">
        <v>9</v>
      </c>
      <c r="M8" s="7"/>
      <c r="N8" s="56">
        <v>35606</v>
      </c>
      <c r="O8" s="57">
        <v>5127</v>
      </c>
      <c r="P8" s="58"/>
    </row>
    <row r="9" spans="1:16" ht="24" customHeight="1">
      <c r="A9" s="146"/>
      <c r="B9" s="135" t="s">
        <v>45</v>
      </c>
      <c r="C9" s="27" t="s">
        <v>79</v>
      </c>
      <c r="D9" s="16"/>
      <c r="E9" s="53"/>
      <c r="F9" s="54"/>
      <c r="G9" s="55"/>
      <c r="H9" s="3"/>
      <c r="I9" s="143"/>
      <c r="J9" s="137"/>
      <c r="K9" s="1" t="s">
        <v>19</v>
      </c>
      <c r="L9" s="9"/>
      <c r="M9" s="7"/>
      <c r="N9" s="56"/>
      <c r="O9" s="57"/>
      <c r="P9" s="58"/>
    </row>
    <row r="10" spans="1:16" ht="24" customHeight="1">
      <c r="A10" s="146"/>
      <c r="B10" s="162"/>
      <c r="C10" s="27" t="s">
        <v>80</v>
      </c>
      <c r="D10" s="16"/>
      <c r="E10" s="53"/>
      <c r="F10" s="54"/>
      <c r="G10" s="55"/>
      <c r="H10" s="3"/>
      <c r="I10" s="143"/>
      <c r="J10" s="9" t="s">
        <v>21</v>
      </c>
      <c r="K10" s="9"/>
      <c r="L10" s="9"/>
      <c r="M10" s="7" t="s">
        <v>129</v>
      </c>
      <c r="N10" s="56">
        <v>35590</v>
      </c>
      <c r="O10" s="57">
        <v>89</v>
      </c>
      <c r="P10" s="58">
        <v>94</v>
      </c>
    </row>
    <row r="11" spans="1:16" ht="24" customHeight="1">
      <c r="A11" s="146"/>
      <c r="B11" s="162"/>
      <c r="C11" s="27" t="s">
        <v>81</v>
      </c>
      <c r="D11" s="16"/>
      <c r="E11" s="53">
        <v>19</v>
      </c>
      <c r="F11" s="54">
        <v>19</v>
      </c>
      <c r="G11" s="55">
        <v>19</v>
      </c>
      <c r="H11" s="3"/>
      <c r="I11" s="143"/>
      <c r="J11" s="135" t="s">
        <v>89</v>
      </c>
      <c r="K11" s="1" t="s">
        <v>40</v>
      </c>
      <c r="L11" s="9"/>
      <c r="N11" s="76">
        <v>35590</v>
      </c>
      <c r="O11" s="57">
        <v>89</v>
      </c>
      <c r="P11" s="58"/>
    </row>
    <row r="12" spans="1:16" ht="24" customHeight="1">
      <c r="A12" s="146"/>
      <c r="B12" s="162"/>
      <c r="C12" s="27" t="s">
        <v>82</v>
      </c>
      <c r="D12" s="16"/>
      <c r="E12" s="53"/>
      <c r="F12" s="54"/>
      <c r="G12" s="55"/>
      <c r="H12" s="3"/>
      <c r="I12" s="143"/>
      <c r="J12" s="136"/>
      <c r="K12" s="43" t="s">
        <v>88</v>
      </c>
      <c r="L12" s="1" t="s">
        <v>7</v>
      </c>
      <c r="M12" s="7"/>
      <c r="N12" s="56"/>
      <c r="O12" s="57"/>
      <c r="P12" s="58"/>
    </row>
    <row r="13" spans="1:16" ht="24" customHeight="1">
      <c r="A13" s="146"/>
      <c r="B13" s="162"/>
      <c r="C13" s="27" t="s">
        <v>83</v>
      </c>
      <c r="D13" s="16"/>
      <c r="E13" s="53"/>
      <c r="F13" s="54"/>
      <c r="G13" s="55"/>
      <c r="H13" s="3"/>
      <c r="I13" s="143"/>
      <c r="J13" s="136"/>
      <c r="K13" s="24" t="s">
        <v>10</v>
      </c>
      <c r="L13" s="25"/>
      <c r="M13" s="7"/>
      <c r="N13" s="56"/>
      <c r="O13" s="57"/>
      <c r="P13" s="58"/>
    </row>
    <row r="14" spans="1:16" ht="24" customHeight="1" thickBot="1">
      <c r="A14" s="146"/>
      <c r="B14" s="1" t="s">
        <v>85</v>
      </c>
      <c r="C14" s="9"/>
      <c r="D14" s="16"/>
      <c r="E14" s="56">
        <v>609</v>
      </c>
      <c r="F14" s="57">
        <v>609</v>
      </c>
      <c r="G14" s="58">
        <v>609</v>
      </c>
      <c r="H14" s="3"/>
      <c r="I14" s="144"/>
      <c r="J14" s="4" t="s">
        <v>20</v>
      </c>
      <c r="K14" s="14"/>
      <c r="L14" s="14"/>
      <c r="M14" s="8" t="s">
        <v>90</v>
      </c>
      <c r="N14" s="93">
        <f>N6-N10</f>
        <v>16</v>
      </c>
      <c r="O14" s="94">
        <f>O6-O10</f>
        <v>5038</v>
      </c>
      <c r="P14" s="95">
        <f>P6-P10</f>
        <v>0</v>
      </c>
    </row>
    <row r="15" spans="1:16" ht="24" customHeight="1" thickBot="1">
      <c r="A15" s="147"/>
      <c r="B15" s="4" t="s">
        <v>86</v>
      </c>
      <c r="C15" s="14"/>
      <c r="D15" s="18"/>
      <c r="E15" s="59"/>
      <c r="F15" s="60"/>
      <c r="G15" s="61"/>
      <c r="H15" s="3"/>
      <c r="I15" s="142" t="s">
        <v>29</v>
      </c>
      <c r="J15" s="22" t="s">
        <v>22</v>
      </c>
      <c r="K15" s="23"/>
      <c r="L15" s="23"/>
      <c r="M15" s="6" t="s">
        <v>91</v>
      </c>
      <c r="N15" s="73"/>
      <c r="O15" s="74"/>
      <c r="P15" s="75"/>
    </row>
    <row r="16" spans="1:16" ht="24" customHeight="1">
      <c r="A16" s="178" t="s">
        <v>75</v>
      </c>
      <c r="B16" s="183" t="s">
        <v>50</v>
      </c>
      <c r="C16" s="36" t="s">
        <v>47</v>
      </c>
      <c r="D16" s="17"/>
      <c r="E16" s="50"/>
      <c r="F16" s="51"/>
      <c r="G16" s="52"/>
      <c r="H16" s="3"/>
      <c r="I16" s="173"/>
      <c r="J16" s="135" t="s">
        <v>8</v>
      </c>
      <c r="K16" s="1" t="s">
        <v>23</v>
      </c>
      <c r="L16" s="9"/>
      <c r="M16" s="7"/>
      <c r="N16" s="56"/>
      <c r="O16" s="57"/>
      <c r="P16" s="58"/>
    </row>
    <row r="17" spans="1:16" ht="24" customHeight="1">
      <c r="A17" s="182"/>
      <c r="B17" s="184" t="s">
        <v>1</v>
      </c>
      <c r="C17" s="27" t="s">
        <v>48</v>
      </c>
      <c r="D17" s="16"/>
      <c r="E17" s="56"/>
      <c r="F17" s="57"/>
      <c r="G17" s="58"/>
      <c r="H17" s="3"/>
      <c r="I17" s="173"/>
      <c r="J17" s="161"/>
      <c r="K17" s="1" t="s">
        <v>19</v>
      </c>
      <c r="L17" s="9"/>
      <c r="M17" s="7"/>
      <c r="N17" s="76"/>
      <c r="O17" s="57"/>
      <c r="P17" s="58"/>
    </row>
    <row r="18" spans="1:16" ht="24" customHeight="1">
      <c r="A18" s="182"/>
      <c r="B18" s="185"/>
      <c r="C18" s="27" t="s">
        <v>49</v>
      </c>
      <c r="D18" s="12"/>
      <c r="E18" s="56"/>
      <c r="F18" s="57"/>
      <c r="G18" s="58"/>
      <c r="H18" s="3"/>
      <c r="I18" s="173"/>
      <c r="J18" s="1" t="s">
        <v>24</v>
      </c>
      <c r="K18" s="9"/>
      <c r="L18" s="9"/>
      <c r="M18" s="13" t="s">
        <v>92</v>
      </c>
      <c r="N18" s="56"/>
      <c r="O18" s="57"/>
      <c r="P18" s="58"/>
    </row>
    <row r="19" spans="1:16" ht="24" customHeight="1">
      <c r="A19" s="182"/>
      <c r="B19" s="135" t="s">
        <v>76</v>
      </c>
      <c r="C19" s="163" t="s">
        <v>53</v>
      </c>
      <c r="D19" s="34" t="s">
        <v>52</v>
      </c>
      <c r="E19" s="56"/>
      <c r="F19" s="57"/>
      <c r="G19" s="58"/>
      <c r="H19" s="3"/>
      <c r="I19" s="173"/>
      <c r="J19" s="135" t="s">
        <v>93</v>
      </c>
      <c r="K19" s="1" t="s">
        <v>25</v>
      </c>
      <c r="L19" s="9"/>
      <c r="M19" s="7"/>
      <c r="N19" s="56"/>
      <c r="O19" s="57"/>
      <c r="P19" s="58"/>
    </row>
    <row r="20" spans="1:16" ht="24" customHeight="1">
      <c r="A20" s="182"/>
      <c r="B20" s="136"/>
      <c r="C20" s="164"/>
      <c r="D20" s="37" t="s">
        <v>51</v>
      </c>
      <c r="E20" s="56"/>
      <c r="F20" s="57"/>
      <c r="G20" s="58"/>
      <c r="H20" s="3"/>
      <c r="I20" s="173"/>
      <c r="J20" s="162"/>
      <c r="K20" s="43" t="s">
        <v>94</v>
      </c>
      <c r="L20" s="9" t="s">
        <v>26</v>
      </c>
      <c r="M20" s="7"/>
      <c r="N20" s="56"/>
      <c r="O20" s="57"/>
      <c r="P20" s="58"/>
    </row>
    <row r="21" spans="1:16" ht="24" customHeight="1">
      <c r="A21" s="182"/>
      <c r="B21" s="136"/>
      <c r="C21" s="156" t="s">
        <v>54</v>
      </c>
      <c r="D21" s="34" t="s">
        <v>52</v>
      </c>
      <c r="E21" s="56"/>
      <c r="F21" s="57"/>
      <c r="G21" s="58"/>
      <c r="H21" s="3"/>
      <c r="I21" s="173"/>
      <c r="J21" s="161"/>
      <c r="K21" s="154" t="s">
        <v>27</v>
      </c>
      <c r="L21" s="155"/>
      <c r="M21" s="7" t="s">
        <v>95</v>
      </c>
      <c r="N21" s="56"/>
      <c r="O21" s="57"/>
      <c r="P21" s="58"/>
    </row>
    <row r="22" spans="1:16" ht="24" customHeight="1" thickBot="1">
      <c r="A22" s="179"/>
      <c r="B22" s="136"/>
      <c r="C22" s="157"/>
      <c r="D22" s="37" t="s">
        <v>51</v>
      </c>
      <c r="E22" s="62"/>
      <c r="F22" s="63"/>
      <c r="G22" s="64"/>
      <c r="H22" s="3"/>
      <c r="I22" s="174"/>
      <c r="J22" s="4" t="s">
        <v>28</v>
      </c>
      <c r="K22" s="14"/>
      <c r="L22" s="14"/>
      <c r="M22" s="8" t="s">
        <v>96</v>
      </c>
      <c r="N22" s="96">
        <f>N15-N18</f>
        <v>0</v>
      </c>
      <c r="O22" s="97">
        <f>O15-O18</f>
        <v>0</v>
      </c>
      <c r="P22" s="98">
        <f>P15-P18</f>
        <v>0</v>
      </c>
    </row>
    <row r="23" spans="1:16" ht="24" customHeight="1" thickBot="1">
      <c r="A23" s="179"/>
      <c r="B23" s="136"/>
      <c r="C23" s="163" t="s">
        <v>55</v>
      </c>
      <c r="D23" s="34" t="s">
        <v>52</v>
      </c>
      <c r="E23" s="56"/>
      <c r="F23" s="57"/>
      <c r="G23" s="58"/>
      <c r="H23" s="3"/>
      <c r="I23" s="20" t="s">
        <v>30</v>
      </c>
      <c r="J23" s="21"/>
      <c r="K23" s="21"/>
      <c r="L23" s="21"/>
      <c r="M23" s="5" t="s">
        <v>97</v>
      </c>
      <c r="N23" s="99">
        <f>N14+N22</f>
        <v>16</v>
      </c>
      <c r="O23" s="100">
        <f>O14+O22</f>
        <v>5038</v>
      </c>
      <c r="P23" s="101">
        <f>P14+P22</f>
        <v>0</v>
      </c>
    </row>
    <row r="24" spans="1:16" ht="24" customHeight="1" thickBot="1">
      <c r="A24" s="179"/>
      <c r="B24" s="136"/>
      <c r="C24" s="164"/>
      <c r="D24" s="37" t="s">
        <v>51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17</v>
      </c>
      <c r="N24" s="77"/>
      <c r="O24" s="78"/>
      <c r="P24" s="79"/>
    </row>
    <row r="25" spans="1:16" ht="24" customHeight="1" thickBot="1">
      <c r="A25" s="179"/>
      <c r="B25" s="136"/>
      <c r="C25" s="165" t="s">
        <v>56</v>
      </c>
      <c r="D25" s="34" t="s">
        <v>52</v>
      </c>
      <c r="E25" s="56"/>
      <c r="F25" s="57"/>
      <c r="G25" s="58"/>
      <c r="H25" s="3"/>
      <c r="I25" s="20" t="s">
        <v>31</v>
      </c>
      <c r="J25" s="21"/>
      <c r="K25" s="21"/>
      <c r="L25" s="21"/>
      <c r="M25" s="5" t="s">
        <v>98</v>
      </c>
      <c r="N25" s="77"/>
      <c r="O25" s="78"/>
      <c r="P25" s="79"/>
    </row>
    <row r="26" spans="1:16" ht="24" customHeight="1" thickBot="1">
      <c r="A26" s="179"/>
      <c r="B26" s="136"/>
      <c r="C26" s="166"/>
      <c r="D26" s="37" t="s">
        <v>51</v>
      </c>
      <c r="E26" s="56"/>
      <c r="F26" s="57"/>
      <c r="G26" s="58"/>
      <c r="H26" s="3"/>
      <c r="I26" s="20" t="s">
        <v>32</v>
      </c>
      <c r="J26" s="21"/>
      <c r="K26" s="21"/>
      <c r="L26" s="21"/>
      <c r="M26" s="5" t="s">
        <v>99</v>
      </c>
      <c r="N26" s="77"/>
      <c r="O26" s="78"/>
      <c r="P26" s="79"/>
    </row>
    <row r="27" spans="1:16" ht="27.75" customHeight="1" thickBot="1">
      <c r="A27" s="179"/>
      <c r="B27" s="136"/>
      <c r="C27" s="28" t="s">
        <v>57</v>
      </c>
      <c r="D27" s="37" t="s">
        <v>51</v>
      </c>
      <c r="E27" s="56"/>
      <c r="F27" s="57"/>
      <c r="G27" s="58"/>
      <c r="H27" s="3"/>
      <c r="I27" s="20" t="s">
        <v>33</v>
      </c>
      <c r="J27" s="21"/>
      <c r="K27" s="21"/>
      <c r="L27" s="21"/>
      <c r="M27" s="5" t="s">
        <v>100</v>
      </c>
      <c r="N27" s="99">
        <f>N23-N24+N25-N26</f>
        <v>16</v>
      </c>
      <c r="O27" s="100">
        <f>O23-O24+O25-O26</f>
        <v>5038</v>
      </c>
      <c r="P27" s="101">
        <f>P23-P24+P25-P26</f>
        <v>0</v>
      </c>
    </row>
    <row r="28" spans="1:16" ht="24" customHeight="1" thickBot="1">
      <c r="A28" s="179"/>
      <c r="B28" s="136"/>
      <c r="C28" s="163" t="s">
        <v>58</v>
      </c>
      <c r="D28" s="34" t="s">
        <v>52</v>
      </c>
      <c r="E28" s="56">
        <v>257</v>
      </c>
      <c r="F28" s="57">
        <v>306</v>
      </c>
      <c r="G28" s="58">
        <v>308</v>
      </c>
      <c r="H28" s="3"/>
      <c r="I28" s="20" t="s">
        <v>34</v>
      </c>
      <c r="J28" s="21"/>
      <c r="K28" s="21"/>
      <c r="L28" s="21"/>
      <c r="M28" s="5" t="s">
        <v>101</v>
      </c>
      <c r="N28" s="77"/>
      <c r="O28" s="78"/>
      <c r="P28" s="79"/>
    </row>
    <row r="29" spans="1:16" ht="24" customHeight="1" thickBot="1">
      <c r="A29" s="179"/>
      <c r="B29" s="136"/>
      <c r="C29" s="171"/>
      <c r="D29" s="37" t="s">
        <v>51</v>
      </c>
      <c r="E29" s="56">
        <v>4203</v>
      </c>
      <c r="F29" s="57">
        <v>4486</v>
      </c>
      <c r="G29" s="58">
        <v>4913</v>
      </c>
      <c r="H29" s="3"/>
      <c r="I29" s="20" t="s">
        <v>35</v>
      </c>
      <c r="J29" s="21"/>
      <c r="K29" s="21"/>
      <c r="L29" s="21"/>
      <c r="M29" s="5" t="s">
        <v>102</v>
      </c>
      <c r="N29" s="99">
        <f>N27-N28</f>
        <v>16</v>
      </c>
      <c r="O29" s="100">
        <f>O27-O28</f>
        <v>5038</v>
      </c>
      <c r="P29" s="101">
        <f>P27-P28</f>
        <v>0</v>
      </c>
    </row>
    <row r="30" spans="1:16" ht="24" customHeight="1" thickBot="1">
      <c r="A30" s="179"/>
      <c r="B30" s="136"/>
      <c r="C30" s="165" t="s">
        <v>43</v>
      </c>
      <c r="D30" s="34" t="s">
        <v>52</v>
      </c>
      <c r="E30" s="56"/>
      <c r="F30" s="57"/>
      <c r="G30" s="58"/>
      <c r="H30" s="3"/>
      <c r="I30" s="20" t="s">
        <v>36</v>
      </c>
      <c r="J30" s="21"/>
      <c r="K30" s="21"/>
      <c r="L30" s="21"/>
      <c r="M30" s="5"/>
      <c r="N30" s="80">
        <v>100</v>
      </c>
      <c r="O30" s="81">
        <v>5760.6</v>
      </c>
      <c r="P30" s="82">
        <v>100</v>
      </c>
    </row>
    <row r="31" spans="1:16" ht="24" customHeight="1" thickBot="1">
      <c r="A31" s="179"/>
      <c r="B31" s="136"/>
      <c r="C31" s="166"/>
      <c r="D31" s="37" t="s">
        <v>51</v>
      </c>
      <c r="E31" s="56"/>
      <c r="F31" s="57"/>
      <c r="G31" s="58"/>
      <c r="H31" s="3"/>
      <c r="I31" s="20" t="s">
        <v>37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179"/>
      <c r="B32" s="136"/>
      <c r="C32" s="158" t="s">
        <v>44</v>
      </c>
      <c r="D32" s="34" t="s">
        <v>52</v>
      </c>
      <c r="E32" s="56"/>
      <c r="F32" s="57"/>
      <c r="G32" s="58"/>
      <c r="H32" s="3"/>
      <c r="I32" s="15" t="s">
        <v>11</v>
      </c>
      <c r="J32" s="11"/>
      <c r="K32" s="11"/>
      <c r="L32" s="11"/>
      <c r="M32" s="6"/>
      <c r="N32" s="73"/>
      <c r="O32" s="74"/>
      <c r="P32" s="75"/>
    </row>
    <row r="33" spans="1:16" ht="24" customHeight="1" thickBot="1">
      <c r="A33" s="179"/>
      <c r="B33" s="136"/>
      <c r="C33" s="159"/>
      <c r="D33" s="37" t="s">
        <v>51</v>
      </c>
      <c r="E33" s="56"/>
      <c r="F33" s="57"/>
      <c r="G33" s="58"/>
      <c r="H33" s="3"/>
      <c r="I33" s="138" t="s">
        <v>38</v>
      </c>
      <c r="J33" s="139"/>
      <c r="K33" s="139"/>
      <c r="L33" s="139"/>
      <c r="M33" s="5"/>
      <c r="N33" s="77"/>
      <c r="O33" s="78"/>
      <c r="P33" s="79"/>
    </row>
    <row r="34" spans="1:16" ht="24" customHeight="1">
      <c r="A34" s="179"/>
      <c r="B34" s="136"/>
      <c r="C34" s="160"/>
      <c r="D34" s="34" t="s">
        <v>84</v>
      </c>
      <c r="E34" s="56"/>
      <c r="F34" s="57"/>
      <c r="G34" s="58"/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179"/>
      <c r="B35" s="136"/>
      <c r="C35" s="156" t="s">
        <v>59</v>
      </c>
      <c r="D35" s="34" t="s">
        <v>52</v>
      </c>
      <c r="E35" s="56"/>
      <c r="F35" s="57"/>
      <c r="G35" s="58"/>
      <c r="H35" s="3"/>
    </row>
    <row r="36" spans="1:16" ht="24" customHeight="1">
      <c r="A36" s="179"/>
      <c r="B36" s="136"/>
      <c r="C36" s="157"/>
      <c r="D36" s="37" t="s">
        <v>51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179"/>
      <c r="B37" s="137"/>
      <c r="C37" s="30" t="s">
        <v>60</v>
      </c>
      <c r="D37" s="37" t="s">
        <v>51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179"/>
      <c r="B38" s="29" t="s">
        <v>61</v>
      </c>
      <c r="C38" s="35" t="s">
        <v>62</v>
      </c>
      <c r="D38" s="31"/>
      <c r="E38" s="67"/>
      <c r="F38" s="68"/>
      <c r="G38" s="69"/>
      <c r="H38" s="3"/>
    </row>
    <row r="39" spans="1:8" ht="24" customHeight="1">
      <c r="A39" s="179"/>
      <c r="B39" s="167" t="s">
        <v>2</v>
      </c>
      <c r="C39" s="26" t="s">
        <v>63</v>
      </c>
      <c r="D39" s="16"/>
      <c r="E39" s="56"/>
      <c r="F39" s="57"/>
      <c r="G39" s="58"/>
      <c r="H39" s="3"/>
    </row>
    <row r="40" spans="1:8" ht="24" customHeight="1">
      <c r="A40" s="179"/>
      <c r="B40" s="168"/>
      <c r="C40" s="26" t="s">
        <v>78</v>
      </c>
      <c r="D40" s="16"/>
      <c r="E40" s="56"/>
      <c r="F40" s="57"/>
      <c r="G40" s="58"/>
      <c r="H40" s="3"/>
    </row>
    <row r="41" spans="1:8" ht="24" customHeight="1">
      <c r="A41" s="179"/>
      <c r="B41" s="135" t="s">
        <v>73</v>
      </c>
      <c r="C41" s="29" t="s">
        <v>55</v>
      </c>
      <c r="D41" s="31" t="s">
        <v>74</v>
      </c>
      <c r="E41" s="67"/>
      <c r="F41" s="68"/>
      <c r="G41" s="69"/>
      <c r="H41" s="3"/>
    </row>
    <row r="42" spans="1:8" ht="27" customHeight="1">
      <c r="A42" s="179"/>
      <c r="B42" s="136"/>
      <c r="C42" s="41" t="s">
        <v>56</v>
      </c>
      <c r="D42" s="16" t="s">
        <v>74</v>
      </c>
      <c r="E42" s="56"/>
      <c r="F42" s="57"/>
      <c r="G42" s="58"/>
      <c r="H42" s="3"/>
    </row>
    <row r="43" spans="1:8" ht="24" customHeight="1" thickBot="1">
      <c r="A43" s="180"/>
      <c r="B43" s="181"/>
      <c r="C43" s="42" t="s">
        <v>57</v>
      </c>
      <c r="D43" s="32" t="s">
        <v>74</v>
      </c>
      <c r="E43" s="70"/>
      <c r="F43" s="71"/>
      <c r="G43" s="72"/>
      <c r="H43" s="3"/>
    </row>
    <row r="44" spans="1:8" ht="24" customHeight="1">
      <c r="A44" s="178" t="s">
        <v>65</v>
      </c>
      <c r="B44" s="186" t="s">
        <v>64</v>
      </c>
      <c r="C44" s="38" t="s">
        <v>66</v>
      </c>
      <c r="D44" s="17"/>
      <c r="E44" s="73"/>
      <c r="F44" s="74"/>
      <c r="G44" s="75"/>
      <c r="H44" s="3"/>
    </row>
    <row r="45" spans="1:8" ht="24" customHeight="1">
      <c r="A45" s="179"/>
      <c r="B45" s="187"/>
      <c r="C45" s="26" t="s">
        <v>67</v>
      </c>
      <c r="D45" s="16"/>
      <c r="E45" s="56"/>
      <c r="F45" s="57"/>
      <c r="G45" s="58"/>
      <c r="H45" s="3"/>
    </row>
    <row r="46" spans="1:8" ht="24" customHeight="1">
      <c r="A46" s="179"/>
      <c r="B46" s="187"/>
      <c r="C46" s="26" t="s">
        <v>68</v>
      </c>
      <c r="D46" s="16"/>
      <c r="E46" s="56"/>
      <c r="F46" s="57"/>
      <c r="G46" s="58"/>
      <c r="H46" s="3"/>
    </row>
    <row r="47" spans="1:8" ht="24" customHeight="1">
      <c r="A47" s="179"/>
      <c r="B47" s="187"/>
      <c r="C47" s="26" t="s">
        <v>69</v>
      </c>
      <c r="D47" s="33"/>
      <c r="E47" s="56"/>
      <c r="F47" s="57"/>
      <c r="G47" s="58"/>
      <c r="H47" s="3"/>
    </row>
    <row r="48" spans="1:8" ht="24" customHeight="1">
      <c r="A48" s="179"/>
      <c r="B48" s="187"/>
      <c r="C48" s="26" t="s">
        <v>70</v>
      </c>
      <c r="D48" s="33"/>
      <c r="E48" s="56"/>
      <c r="F48" s="57"/>
      <c r="G48" s="58"/>
      <c r="H48" s="3"/>
    </row>
    <row r="49" spans="1:8" ht="24" customHeight="1">
      <c r="A49" s="179"/>
      <c r="B49" s="187"/>
      <c r="C49" s="26" t="s">
        <v>71</v>
      </c>
      <c r="D49" s="33"/>
      <c r="E49" s="56"/>
      <c r="F49" s="57"/>
      <c r="G49" s="58"/>
      <c r="H49" s="3"/>
    </row>
    <row r="50" spans="1:8" ht="24" customHeight="1">
      <c r="A50" s="179"/>
      <c r="B50" s="187"/>
      <c r="C50" s="26" t="s">
        <v>72</v>
      </c>
      <c r="D50" s="33"/>
      <c r="E50" s="56"/>
      <c r="F50" s="57"/>
      <c r="G50" s="58"/>
      <c r="H50" s="3"/>
    </row>
    <row r="51" spans="1:8" ht="24" customHeight="1">
      <c r="A51" s="179"/>
      <c r="B51" s="188"/>
      <c r="C51" s="26" t="s">
        <v>6</v>
      </c>
      <c r="D51" s="16"/>
      <c r="E51" s="76">
        <f>SUM(E44:E50)</f>
        <v>0</v>
      </c>
      <c r="F51" s="56">
        <f>SUM(F44:F50)</f>
        <v>0</v>
      </c>
      <c r="G51" s="66">
        <f>SUM(G44:G50)</f>
        <v>0</v>
      </c>
      <c r="H51" s="3"/>
    </row>
    <row r="52" spans="1:8" ht="24" customHeight="1">
      <c r="A52" s="179"/>
      <c r="B52" s="175" t="s">
        <v>3</v>
      </c>
      <c r="C52" s="49" t="s">
        <v>6</v>
      </c>
      <c r="D52" s="12"/>
      <c r="E52" s="56">
        <f>SUM(E53:E54)</f>
        <v>0</v>
      </c>
      <c r="F52" s="56">
        <f>SUM(F53:F54)</f>
        <v>0</v>
      </c>
      <c r="G52" s="58">
        <f>SUM(G53:G54)</f>
        <v>0</v>
      </c>
      <c r="H52" s="3"/>
    </row>
    <row r="53" spans="1:8" ht="24" customHeight="1">
      <c r="A53" s="179"/>
      <c r="B53" s="176"/>
      <c r="C53" s="39" t="s">
        <v>4</v>
      </c>
      <c r="D53" s="19"/>
      <c r="E53" s="62"/>
      <c r="F53" s="63"/>
      <c r="G53" s="64"/>
      <c r="H53" s="3"/>
    </row>
    <row r="54" spans="1:8" ht="24" customHeight="1" thickBot="1">
      <c r="A54" s="180"/>
      <c r="B54" s="177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  <mergeCell ref="B39:B40"/>
    <mergeCell ref="C19:C20"/>
    <mergeCell ref="C21:C22"/>
    <mergeCell ref="A7:D7"/>
    <mergeCell ref="C28:C29"/>
    <mergeCell ref="C30:C31"/>
    <mergeCell ref="K21:L21"/>
    <mergeCell ref="C35:C36"/>
    <mergeCell ref="C32:C34"/>
    <mergeCell ref="J16:J17"/>
    <mergeCell ref="J19:J21"/>
    <mergeCell ref="C23:C24"/>
    <mergeCell ref="I33:L33"/>
    <mergeCell ref="C25:C26"/>
    <mergeCell ref="J11:J13"/>
    <mergeCell ref="A5:D5"/>
    <mergeCell ref="A6:D6"/>
    <mergeCell ref="I6:I14"/>
    <mergeCell ref="A8:A15"/>
    <mergeCell ref="E6:G6"/>
    <mergeCell ref="E7:G7"/>
    <mergeCell ref="A3:B3"/>
    <mergeCell ref="C3:D3"/>
    <mergeCell ref="O3:P3"/>
    <mergeCell ref="J7:J9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E13" sqref="E13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72" t="s">
        <v>77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33"/>
      <c r="B3" s="133"/>
      <c r="C3" s="133" t="s">
        <v>103</v>
      </c>
      <c r="D3" s="133"/>
      <c r="E3" s="87"/>
      <c r="F3" s="83"/>
      <c r="G3" s="84"/>
      <c r="H3" s="84"/>
      <c r="I3" s="88"/>
      <c r="J3" s="88"/>
      <c r="K3" s="88"/>
      <c r="L3" s="88"/>
      <c r="M3" s="88"/>
      <c r="N3" s="88"/>
      <c r="O3" s="134" t="s">
        <v>0</v>
      </c>
      <c r="P3" s="134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38" t="s">
        <v>15</v>
      </c>
      <c r="B5" s="139"/>
      <c r="C5" s="139"/>
      <c r="D5" s="140"/>
      <c r="E5" s="46" t="s">
        <v>104</v>
      </c>
      <c r="F5" s="47" t="s">
        <v>105</v>
      </c>
      <c r="G5" s="48" t="s">
        <v>118</v>
      </c>
      <c r="H5" s="3"/>
      <c r="I5" s="20" t="s">
        <v>16</v>
      </c>
      <c r="J5" s="21"/>
      <c r="K5" s="21"/>
      <c r="L5" s="21"/>
      <c r="M5" s="5"/>
      <c r="N5" s="46" t="s">
        <v>104</v>
      </c>
      <c r="O5" s="47" t="s">
        <v>105</v>
      </c>
      <c r="P5" s="48" t="s">
        <v>118</v>
      </c>
    </row>
    <row r="6" spans="1:16" ht="24" customHeight="1">
      <c r="A6" s="141" t="s">
        <v>41</v>
      </c>
      <c r="B6" s="132"/>
      <c r="C6" s="132"/>
      <c r="D6" s="132"/>
      <c r="E6" s="148">
        <v>36586</v>
      </c>
      <c r="F6" s="149"/>
      <c r="G6" s="150"/>
      <c r="H6" s="3"/>
      <c r="I6" s="142" t="s">
        <v>13</v>
      </c>
      <c r="J6" s="11" t="s">
        <v>18</v>
      </c>
      <c r="K6" s="11"/>
      <c r="L6" s="11"/>
      <c r="M6" s="6" t="s">
        <v>87</v>
      </c>
      <c r="N6" s="56">
        <v>1265</v>
      </c>
      <c r="O6" s="57"/>
      <c r="P6" s="58"/>
    </row>
    <row r="7" spans="1:16" ht="24" customHeight="1" thickBot="1">
      <c r="A7" s="169" t="s">
        <v>106</v>
      </c>
      <c r="B7" s="170"/>
      <c r="C7" s="170"/>
      <c r="D7" s="170"/>
      <c r="E7" s="151" t="s">
        <v>107</v>
      </c>
      <c r="F7" s="152"/>
      <c r="G7" s="153"/>
      <c r="H7" s="3"/>
      <c r="I7" s="143"/>
      <c r="J7" s="135" t="s">
        <v>108</v>
      </c>
      <c r="K7" s="1" t="s">
        <v>39</v>
      </c>
      <c r="L7" s="9"/>
      <c r="M7" s="7"/>
      <c r="N7" s="56">
        <v>1265</v>
      </c>
      <c r="O7" s="57"/>
      <c r="P7" s="58"/>
    </row>
    <row r="8" spans="1:16" ht="24" customHeight="1">
      <c r="A8" s="145" t="s">
        <v>46</v>
      </c>
      <c r="B8" s="10" t="s">
        <v>42</v>
      </c>
      <c r="C8" s="11"/>
      <c r="D8" s="17"/>
      <c r="E8" s="50"/>
      <c r="F8" s="51"/>
      <c r="G8" s="52"/>
      <c r="H8" s="3"/>
      <c r="I8" s="143"/>
      <c r="J8" s="136"/>
      <c r="K8" s="43" t="s">
        <v>88</v>
      </c>
      <c r="L8" s="1" t="s">
        <v>9</v>
      </c>
      <c r="M8" s="7"/>
      <c r="N8" s="56">
        <v>1265</v>
      </c>
      <c r="O8" s="57"/>
      <c r="P8" s="58"/>
    </row>
    <row r="9" spans="1:16" ht="24" customHeight="1">
      <c r="A9" s="146"/>
      <c r="B9" s="135" t="s">
        <v>45</v>
      </c>
      <c r="C9" s="27" t="s">
        <v>79</v>
      </c>
      <c r="D9" s="16"/>
      <c r="E9" s="53"/>
      <c r="F9" s="54"/>
      <c r="G9" s="55"/>
      <c r="H9" s="3"/>
      <c r="I9" s="143"/>
      <c r="J9" s="137"/>
      <c r="K9" s="1" t="s">
        <v>19</v>
      </c>
      <c r="L9" s="9"/>
      <c r="M9" s="7"/>
      <c r="N9" s="56"/>
      <c r="O9" s="57"/>
      <c r="P9" s="58"/>
    </row>
    <row r="10" spans="1:16" ht="24" customHeight="1">
      <c r="A10" s="146"/>
      <c r="B10" s="162"/>
      <c r="C10" s="27" t="s">
        <v>80</v>
      </c>
      <c r="D10" s="16"/>
      <c r="E10" s="53"/>
      <c r="F10" s="54"/>
      <c r="G10" s="55"/>
      <c r="H10" s="3"/>
      <c r="I10" s="143"/>
      <c r="J10" s="9" t="s">
        <v>21</v>
      </c>
      <c r="K10" s="9"/>
      <c r="L10" s="9"/>
      <c r="M10" s="7" t="s">
        <v>124</v>
      </c>
      <c r="N10" s="56">
        <v>1265</v>
      </c>
      <c r="O10" s="57"/>
      <c r="P10" s="58"/>
    </row>
    <row r="11" spans="1:16" ht="24" customHeight="1">
      <c r="A11" s="146"/>
      <c r="B11" s="162"/>
      <c r="C11" s="27" t="s">
        <v>81</v>
      </c>
      <c r="D11" s="16"/>
      <c r="E11" s="53"/>
      <c r="F11" s="54"/>
      <c r="G11" s="55"/>
      <c r="H11" s="3"/>
      <c r="I11" s="143"/>
      <c r="J11" s="135" t="s">
        <v>89</v>
      </c>
      <c r="K11" s="1" t="s">
        <v>40</v>
      </c>
      <c r="L11" s="9"/>
      <c r="N11" s="76">
        <v>674</v>
      </c>
      <c r="O11" s="57"/>
      <c r="P11" s="58"/>
    </row>
    <row r="12" spans="1:16" ht="24" customHeight="1">
      <c r="A12" s="146"/>
      <c r="B12" s="162"/>
      <c r="C12" s="27" t="s">
        <v>82</v>
      </c>
      <c r="D12" s="16"/>
      <c r="E12" s="53"/>
      <c r="F12" s="54"/>
      <c r="G12" s="55"/>
      <c r="H12" s="3"/>
      <c r="I12" s="143"/>
      <c r="J12" s="136"/>
      <c r="K12" s="43" t="s">
        <v>88</v>
      </c>
      <c r="L12" s="1" t="s">
        <v>7</v>
      </c>
      <c r="M12" s="7"/>
      <c r="N12" s="56"/>
      <c r="O12" s="57"/>
      <c r="P12" s="58"/>
    </row>
    <row r="13" spans="1:16" ht="24" customHeight="1">
      <c r="A13" s="146"/>
      <c r="B13" s="162"/>
      <c r="C13" s="27" t="s">
        <v>83</v>
      </c>
      <c r="D13" s="16"/>
      <c r="E13" s="53">
        <v>4</v>
      </c>
      <c r="F13" s="54">
        <v>4</v>
      </c>
      <c r="G13" s="55">
        <v>4</v>
      </c>
      <c r="H13" s="3"/>
      <c r="I13" s="143"/>
      <c r="J13" s="136"/>
      <c r="K13" s="24" t="s">
        <v>10</v>
      </c>
      <c r="L13" s="25"/>
      <c r="M13" s="7"/>
      <c r="N13" s="56"/>
      <c r="O13" s="57"/>
      <c r="P13" s="58"/>
    </row>
    <row r="14" spans="1:16" ht="24" customHeight="1" thickBot="1">
      <c r="A14" s="146"/>
      <c r="B14" s="1" t="s">
        <v>85</v>
      </c>
      <c r="C14" s="9"/>
      <c r="D14" s="16"/>
      <c r="E14" s="56">
        <v>40</v>
      </c>
      <c r="F14" s="57">
        <v>40</v>
      </c>
      <c r="G14" s="58">
        <v>40</v>
      </c>
      <c r="H14" s="3"/>
      <c r="I14" s="144"/>
      <c r="J14" s="4" t="s">
        <v>20</v>
      </c>
      <c r="K14" s="14"/>
      <c r="L14" s="14"/>
      <c r="M14" s="8" t="s">
        <v>90</v>
      </c>
      <c r="N14" s="93">
        <f>N6-N10</f>
        <v>0</v>
      </c>
      <c r="O14" s="94">
        <f>O6-O10</f>
        <v>0</v>
      </c>
      <c r="P14" s="95">
        <f>P6-P10</f>
        <v>0</v>
      </c>
    </row>
    <row r="15" spans="1:16" ht="24" customHeight="1" thickBot="1">
      <c r="A15" s="147"/>
      <c r="B15" s="4" t="s">
        <v>86</v>
      </c>
      <c r="C15" s="14"/>
      <c r="D15" s="18"/>
      <c r="E15" s="59">
        <v>20</v>
      </c>
      <c r="F15" s="60">
        <v>20</v>
      </c>
      <c r="G15" s="61">
        <v>20</v>
      </c>
      <c r="H15" s="3"/>
      <c r="I15" s="142" t="s">
        <v>29</v>
      </c>
      <c r="J15" s="22" t="s">
        <v>22</v>
      </c>
      <c r="K15" s="23"/>
      <c r="L15" s="23"/>
      <c r="M15" s="6" t="s">
        <v>91</v>
      </c>
      <c r="N15" s="73"/>
      <c r="O15" s="74"/>
      <c r="P15" s="75"/>
    </row>
    <row r="16" spans="1:16" ht="24" customHeight="1">
      <c r="A16" s="178" t="s">
        <v>75</v>
      </c>
      <c r="B16" s="183" t="s">
        <v>50</v>
      </c>
      <c r="C16" s="36" t="s">
        <v>47</v>
      </c>
      <c r="D16" s="17"/>
      <c r="E16" s="50"/>
      <c r="F16" s="51"/>
      <c r="G16" s="52"/>
      <c r="H16" s="3"/>
      <c r="I16" s="173"/>
      <c r="J16" s="135" t="s">
        <v>8</v>
      </c>
      <c r="K16" s="1" t="s">
        <v>23</v>
      </c>
      <c r="L16" s="9"/>
      <c r="M16" s="7"/>
      <c r="N16" s="56"/>
      <c r="O16" s="57"/>
      <c r="P16" s="58"/>
    </row>
    <row r="17" spans="1:16" ht="24" customHeight="1">
      <c r="A17" s="182"/>
      <c r="B17" s="184" t="s">
        <v>1</v>
      </c>
      <c r="C17" s="27" t="s">
        <v>48</v>
      </c>
      <c r="D17" s="16"/>
      <c r="E17" s="56"/>
      <c r="F17" s="57"/>
      <c r="G17" s="58"/>
      <c r="H17" s="3"/>
      <c r="I17" s="173"/>
      <c r="J17" s="161"/>
      <c r="K17" s="1" t="s">
        <v>19</v>
      </c>
      <c r="L17" s="9"/>
      <c r="M17" s="7"/>
      <c r="N17" s="76"/>
      <c r="O17" s="57"/>
      <c r="P17" s="58"/>
    </row>
    <row r="18" spans="1:16" ht="24" customHeight="1">
      <c r="A18" s="182"/>
      <c r="B18" s="185"/>
      <c r="C18" s="27" t="s">
        <v>49</v>
      </c>
      <c r="D18" s="12"/>
      <c r="E18" s="56"/>
      <c r="F18" s="57"/>
      <c r="G18" s="58"/>
      <c r="H18" s="3"/>
      <c r="I18" s="173"/>
      <c r="J18" s="1" t="s">
        <v>24</v>
      </c>
      <c r="K18" s="9"/>
      <c r="L18" s="9"/>
      <c r="M18" s="13" t="s">
        <v>92</v>
      </c>
      <c r="N18" s="56"/>
      <c r="O18" s="57"/>
      <c r="P18" s="58"/>
    </row>
    <row r="19" spans="1:16" ht="24" customHeight="1">
      <c r="A19" s="182"/>
      <c r="B19" s="135" t="s">
        <v>76</v>
      </c>
      <c r="C19" s="163" t="s">
        <v>53</v>
      </c>
      <c r="D19" s="34" t="s">
        <v>52</v>
      </c>
      <c r="E19" s="56"/>
      <c r="F19" s="57"/>
      <c r="G19" s="58"/>
      <c r="H19" s="3"/>
      <c r="I19" s="173"/>
      <c r="J19" s="135" t="s">
        <v>93</v>
      </c>
      <c r="K19" s="1" t="s">
        <v>25</v>
      </c>
      <c r="L19" s="9"/>
      <c r="M19" s="7"/>
      <c r="N19" s="56"/>
      <c r="O19" s="57"/>
      <c r="P19" s="58"/>
    </row>
    <row r="20" spans="1:16" ht="24" customHeight="1">
      <c r="A20" s="182"/>
      <c r="B20" s="136"/>
      <c r="C20" s="164"/>
      <c r="D20" s="37" t="s">
        <v>51</v>
      </c>
      <c r="E20" s="56"/>
      <c r="F20" s="57"/>
      <c r="G20" s="58"/>
      <c r="H20" s="3"/>
      <c r="I20" s="173"/>
      <c r="J20" s="162"/>
      <c r="K20" s="43" t="s">
        <v>94</v>
      </c>
      <c r="L20" s="9" t="s">
        <v>26</v>
      </c>
      <c r="M20" s="7"/>
      <c r="N20" s="56"/>
      <c r="O20" s="57"/>
      <c r="P20" s="58"/>
    </row>
    <row r="21" spans="1:16" ht="24" customHeight="1">
      <c r="A21" s="182"/>
      <c r="B21" s="136"/>
      <c r="C21" s="156" t="s">
        <v>54</v>
      </c>
      <c r="D21" s="34" t="s">
        <v>52</v>
      </c>
      <c r="E21" s="56"/>
      <c r="F21" s="57"/>
      <c r="G21" s="58"/>
      <c r="H21" s="3"/>
      <c r="I21" s="173"/>
      <c r="J21" s="161"/>
      <c r="K21" s="154" t="s">
        <v>27</v>
      </c>
      <c r="L21" s="155"/>
      <c r="M21" s="7" t="s">
        <v>95</v>
      </c>
      <c r="N21" s="56"/>
      <c r="O21" s="57"/>
      <c r="P21" s="58"/>
    </row>
    <row r="22" spans="1:16" ht="24" customHeight="1" thickBot="1">
      <c r="A22" s="179"/>
      <c r="B22" s="136"/>
      <c r="C22" s="157"/>
      <c r="D22" s="37" t="s">
        <v>51</v>
      </c>
      <c r="E22" s="62"/>
      <c r="F22" s="63"/>
      <c r="G22" s="64"/>
      <c r="H22" s="3"/>
      <c r="I22" s="174"/>
      <c r="J22" s="4" t="s">
        <v>28</v>
      </c>
      <c r="K22" s="14"/>
      <c r="L22" s="14"/>
      <c r="M22" s="8" t="s">
        <v>96</v>
      </c>
      <c r="N22" s="96">
        <f>N15-N18</f>
        <v>0</v>
      </c>
      <c r="O22" s="97">
        <f>O15-O18</f>
        <v>0</v>
      </c>
      <c r="P22" s="98">
        <f>P15-P18</f>
        <v>0</v>
      </c>
    </row>
    <row r="23" spans="1:16" ht="24" customHeight="1" thickBot="1">
      <c r="A23" s="179"/>
      <c r="B23" s="136"/>
      <c r="C23" s="163" t="s">
        <v>55</v>
      </c>
      <c r="D23" s="34" t="s">
        <v>52</v>
      </c>
      <c r="E23" s="56"/>
      <c r="F23" s="57"/>
      <c r="G23" s="58"/>
      <c r="H23" s="3"/>
      <c r="I23" s="20" t="s">
        <v>30</v>
      </c>
      <c r="J23" s="21"/>
      <c r="K23" s="21"/>
      <c r="L23" s="21"/>
      <c r="M23" s="5" t="s">
        <v>97</v>
      </c>
      <c r="N23" s="99">
        <f>N14+N22</f>
        <v>0</v>
      </c>
      <c r="O23" s="100">
        <f>O14+O22</f>
        <v>0</v>
      </c>
      <c r="P23" s="101">
        <f>P14+P22</f>
        <v>0</v>
      </c>
    </row>
    <row r="24" spans="1:16" ht="24" customHeight="1" thickBot="1">
      <c r="A24" s="179"/>
      <c r="B24" s="136"/>
      <c r="C24" s="164"/>
      <c r="D24" s="37" t="s">
        <v>51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17</v>
      </c>
      <c r="N24" s="77"/>
      <c r="O24" s="78"/>
      <c r="P24" s="79"/>
    </row>
    <row r="25" spans="1:16" ht="24" customHeight="1" thickBot="1">
      <c r="A25" s="179"/>
      <c r="B25" s="136"/>
      <c r="C25" s="165" t="s">
        <v>56</v>
      </c>
      <c r="D25" s="34" t="s">
        <v>52</v>
      </c>
      <c r="E25" s="56"/>
      <c r="F25" s="57"/>
      <c r="G25" s="58"/>
      <c r="H25" s="3"/>
      <c r="I25" s="20" t="s">
        <v>31</v>
      </c>
      <c r="J25" s="21"/>
      <c r="K25" s="21"/>
      <c r="L25" s="21"/>
      <c r="M25" s="5" t="s">
        <v>98</v>
      </c>
      <c r="N25" s="77"/>
      <c r="O25" s="78"/>
      <c r="P25" s="79"/>
    </row>
    <row r="26" spans="1:16" ht="24" customHeight="1" thickBot="1">
      <c r="A26" s="179"/>
      <c r="B26" s="136"/>
      <c r="C26" s="166"/>
      <c r="D26" s="37" t="s">
        <v>51</v>
      </c>
      <c r="E26" s="56"/>
      <c r="F26" s="57"/>
      <c r="G26" s="58"/>
      <c r="H26" s="3"/>
      <c r="I26" s="20" t="s">
        <v>32</v>
      </c>
      <c r="J26" s="21"/>
      <c r="K26" s="21"/>
      <c r="L26" s="21"/>
      <c r="M26" s="5" t="s">
        <v>99</v>
      </c>
      <c r="N26" s="77"/>
      <c r="O26" s="78"/>
      <c r="P26" s="79"/>
    </row>
    <row r="27" spans="1:16" ht="27.75" customHeight="1" thickBot="1">
      <c r="A27" s="179"/>
      <c r="B27" s="136"/>
      <c r="C27" s="28" t="s">
        <v>57</v>
      </c>
      <c r="D27" s="37" t="s">
        <v>51</v>
      </c>
      <c r="E27" s="56"/>
      <c r="F27" s="57"/>
      <c r="G27" s="58"/>
      <c r="H27" s="3"/>
      <c r="I27" s="20" t="s">
        <v>33</v>
      </c>
      <c r="J27" s="21"/>
      <c r="K27" s="21"/>
      <c r="L27" s="21"/>
      <c r="M27" s="5" t="s">
        <v>100</v>
      </c>
      <c r="N27" s="99">
        <f>N23-N24+N25-N26</f>
        <v>0</v>
      </c>
      <c r="O27" s="100">
        <f>O23-O24+O25-O26</f>
        <v>0</v>
      </c>
      <c r="P27" s="101">
        <f>P23-P24+P25-P26</f>
        <v>0</v>
      </c>
    </row>
    <row r="28" spans="1:16" ht="24" customHeight="1" thickBot="1">
      <c r="A28" s="179"/>
      <c r="B28" s="136"/>
      <c r="C28" s="163" t="s">
        <v>58</v>
      </c>
      <c r="D28" s="34" t="s">
        <v>52</v>
      </c>
      <c r="E28" s="56"/>
      <c r="F28" s="57"/>
      <c r="G28" s="58"/>
      <c r="H28" s="3"/>
      <c r="I28" s="20" t="s">
        <v>34</v>
      </c>
      <c r="J28" s="21"/>
      <c r="K28" s="21"/>
      <c r="L28" s="21"/>
      <c r="M28" s="5" t="s">
        <v>101</v>
      </c>
      <c r="N28" s="77"/>
      <c r="O28" s="78"/>
      <c r="P28" s="79"/>
    </row>
    <row r="29" spans="1:16" ht="24" customHeight="1" thickBot="1">
      <c r="A29" s="179"/>
      <c r="B29" s="136"/>
      <c r="C29" s="171"/>
      <c r="D29" s="37" t="s">
        <v>51</v>
      </c>
      <c r="E29" s="56"/>
      <c r="F29" s="57"/>
      <c r="G29" s="58"/>
      <c r="H29" s="3"/>
      <c r="I29" s="20" t="s">
        <v>35</v>
      </c>
      <c r="J29" s="21"/>
      <c r="K29" s="21"/>
      <c r="L29" s="21"/>
      <c r="M29" s="5" t="s">
        <v>102</v>
      </c>
      <c r="N29" s="99">
        <f>N27-N28</f>
        <v>0</v>
      </c>
      <c r="O29" s="100">
        <f>O27-O28</f>
        <v>0</v>
      </c>
      <c r="P29" s="101">
        <f>P27-P28</f>
        <v>0</v>
      </c>
    </row>
    <row r="30" spans="1:16" ht="24" customHeight="1" thickBot="1">
      <c r="A30" s="179"/>
      <c r="B30" s="136"/>
      <c r="C30" s="165" t="s">
        <v>43</v>
      </c>
      <c r="D30" s="34" t="s">
        <v>52</v>
      </c>
      <c r="E30" s="56"/>
      <c r="F30" s="57"/>
      <c r="G30" s="58"/>
      <c r="H30" s="3"/>
      <c r="I30" s="20" t="s">
        <v>36</v>
      </c>
      <c r="J30" s="21"/>
      <c r="K30" s="21"/>
      <c r="L30" s="21"/>
      <c r="M30" s="5"/>
      <c r="N30" s="80"/>
      <c r="O30" s="81"/>
      <c r="P30" s="82"/>
    </row>
    <row r="31" spans="1:16" ht="24" customHeight="1" thickBot="1">
      <c r="A31" s="179"/>
      <c r="B31" s="136"/>
      <c r="C31" s="166"/>
      <c r="D31" s="37" t="s">
        <v>51</v>
      </c>
      <c r="E31" s="56"/>
      <c r="F31" s="57"/>
      <c r="G31" s="58"/>
      <c r="H31" s="3"/>
      <c r="I31" s="20" t="s">
        <v>37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179"/>
      <c r="B32" s="136"/>
      <c r="C32" s="158" t="s">
        <v>44</v>
      </c>
      <c r="D32" s="34" t="s">
        <v>52</v>
      </c>
      <c r="E32" s="56">
        <v>365</v>
      </c>
      <c r="F32" s="57">
        <v>365</v>
      </c>
      <c r="G32" s="58">
        <v>366</v>
      </c>
      <c r="H32" s="3"/>
      <c r="I32" s="15" t="s">
        <v>11</v>
      </c>
      <c r="J32" s="11"/>
      <c r="K32" s="11"/>
      <c r="L32" s="11"/>
      <c r="M32" s="6"/>
      <c r="N32" s="73"/>
      <c r="O32" s="74"/>
      <c r="P32" s="75"/>
    </row>
    <row r="33" spans="1:16" ht="24" customHeight="1" thickBot="1">
      <c r="A33" s="179"/>
      <c r="B33" s="136"/>
      <c r="C33" s="159"/>
      <c r="D33" s="37" t="s">
        <v>51</v>
      </c>
      <c r="E33" s="56">
        <v>151</v>
      </c>
      <c r="F33" s="57">
        <v>556</v>
      </c>
      <c r="G33" s="58">
        <v>1212</v>
      </c>
      <c r="H33" s="3"/>
      <c r="I33" s="138" t="s">
        <v>38</v>
      </c>
      <c r="J33" s="139"/>
      <c r="K33" s="139"/>
      <c r="L33" s="139"/>
      <c r="M33" s="5"/>
      <c r="N33" s="77"/>
      <c r="O33" s="78"/>
      <c r="P33" s="79"/>
    </row>
    <row r="34" spans="1:16" ht="24" customHeight="1">
      <c r="A34" s="179"/>
      <c r="B34" s="136"/>
      <c r="C34" s="160"/>
      <c r="D34" s="34" t="s">
        <v>84</v>
      </c>
      <c r="E34" s="56">
        <v>1460</v>
      </c>
      <c r="F34" s="57">
        <v>1460</v>
      </c>
      <c r="G34" s="58">
        <v>1464</v>
      </c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179"/>
      <c r="B35" s="136"/>
      <c r="C35" s="156" t="s">
        <v>59</v>
      </c>
      <c r="D35" s="34" t="s">
        <v>52</v>
      </c>
      <c r="E35" s="56"/>
      <c r="F35" s="57"/>
      <c r="G35" s="58"/>
      <c r="H35" s="3"/>
    </row>
    <row r="36" spans="1:16" ht="24" customHeight="1">
      <c r="A36" s="179"/>
      <c r="B36" s="136"/>
      <c r="C36" s="157"/>
      <c r="D36" s="37" t="s">
        <v>51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179"/>
      <c r="B37" s="137"/>
      <c r="C37" s="30" t="s">
        <v>60</v>
      </c>
      <c r="D37" s="37" t="s">
        <v>51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179"/>
      <c r="B38" s="29" t="s">
        <v>61</v>
      </c>
      <c r="C38" s="35" t="s">
        <v>62</v>
      </c>
      <c r="D38" s="31"/>
      <c r="E38" s="67"/>
      <c r="F38" s="68"/>
      <c r="G38" s="69"/>
      <c r="H38" s="3"/>
    </row>
    <row r="39" spans="1:8" ht="24" customHeight="1">
      <c r="A39" s="179"/>
      <c r="B39" s="167" t="s">
        <v>2</v>
      </c>
      <c r="C39" s="26" t="s">
        <v>63</v>
      </c>
      <c r="D39" s="16"/>
      <c r="E39" s="56"/>
      <c r="F39" s="57"/>
      <c r="G39" s="58"/>
      <c r="H39" s="3"/>
    </row>
    <row r="40" spans="1:8" ht="24" customHeight="1">
      <c r="A40" s="179"/>
      <c r="B40" s="168"/>
      <c r="C40" s="26" t="s">
        <v>78</v>
      </c>
      <c r="D40" s="16"/>
      <c r="E40" s="56"/>
      <c r="F40" s="57"/>
      <c r="G40" s="58"/>
      <c r="H40" s="3"/>
    </row>
    <row r="41" spans="1:8" ht="24" customHeight="1">
      <c r="A41" s="179"/>
      <c r="B41" s="135" t="s">
        <v>73</v>
      </c>
      <c r="C41" s="29" t="s">
        <v>55</v>
      </c>
      <c r="D41" s="31" t="s">
        <v>74</v>
      </c>
      <c r="E41" s="67"/>
      <c r="F41" s="68"/>
      <c r="G41" s="69"/>
      <c r="H41" s="3"/>
    </row>
    <row r="42" spans="1:8" ht="27" customHeight="1">
      <c r="A42" s="179"/>
      <c r="B42" s="136"/>
      <c r="C42" s="41" t="s">
        <v>56</v>
      </c>
      <c r="D42" s="16" t="s">
        <v>74</v>
      </c>
      <c r="E42" s="56"/>
      <c r="F42" s="57"/>
      <c r="G42" s="58"/>
      <c r="H42" s="3"/>
    </row>
    <row r="43" spans="1:8" ht="24" customHeight="1" thickBot="1">
      <c r="A43" s="180"/>
      <c r="B43" s="181"/>
      <c r="C43" s="42" t="s">
        <v>57</v>
      </c>
      <c r="D43" s="32" t="s">
        <v>74</v>
      </c>
      <c r="E43" s="70"/>
      <c r="F43" s="71"/>
      <c r="G43" s="72"/>
      <c r="H43" s="3"/>
    </row>
    <row r="44" spans="1:8" ht="24" customHeight="1">
      <c r="A44" s="178" t="s">
        <v>65</v>
      </c>
      <c r="B44" s="186" t="s">
        <v>64</v>
      </c>
      <c r="C44" s="38" t="s">
        <v>66</v>
      </c>
      <c r="D44" s="17"/>
      <c r="E44" s="73"/>
      <c r="F44" s="74"/>
      <c r="G44" s="75"/>
      <c r="H44" s="3"/>
    </row>
    <row r="45" spans="1:8" ht="24" customHeight="1">
      <c r="A45" s="179"/>
      <c r="B45" s="187"/>
      <c r="C45" s="26" t="s">
        <v>67</v>
      </c>
      <c r="D45" s="16"/>
      <c r="E45" s="56"/>
      <c r="F45" s="57"/>
      <c r="G45" s="58"/>
      <c r="H45" s="3"/>
    </row>
    <row r="46" spans="1:8" ht="24" customHeight="1">
      <c r="A46" s="179"/>
      <c r="B46" s="187"/>
      <c r="C46" s="26" t="s">
        <v>68</v>
      </c>
      <c r="D46" s="16"/>
      <c r="E46" s="56"/>
      <c r="F46" s="57"/>
      <c r="G46" s="58"/>
      <c r="H46" s="3"/>
    </row>
    <row r="47" spans="1:8" ht="24" customHeight="1">
      <c r="A47" s="179"/>
      <c r="B47" s="187"/>
      <c r="C47" s="26" t="s">
        <v>69</v>
      </c>
      <c r="D47" s="33"/>
      <c r="E47" s="56"/>
      <c r="F47" s="57"/>
      <c r="G47" s="58"/>
      <c r="H47" s="3"/>
    </row>
    <row r="48" spans="1:8" ht="24" customHeight="1">
      <c r="A48" s="179"/>
      <c r="B48" s="187"/>
      <c r="C48" s="26" t="s">
        <v>70</v>
      </c>
      <c r="D48" s="33"/>
      <c r="E48" s="56"/>
      <c r="F48" s="57"/>
      <c r="G48" s="58"/>
      <c r="H48" s="3"/>
    </row>
    <row r="49" spans="1:8" ht="24" customHeight="1">
      <c r="A49" s="179"/>
      <c r="B49" s="187"/>
      <c r="C49" s="26" t="s">
        <v>71</v>
      </c>
      <c r="D49" s="33"/>
      <c r="E49" s="56"/>
      <c r="F49" s="57"/>
      <c r="G49" s="58"/>
      <c r="H49" s="3"/>
    </row>
    <row r="50" spans="1:8" ht="24" customHeight="1">
      <c r="A50" s="179"/>
      <c r="B50" s="187"/>
      <c r="C50" s="26" t="s">
        <v>72</v>
      </c>
      <c r="D50" s="33"/>
      <c r="E50" s="56"/>
      <c r="F50" s="57"/>
      <c r="G50" s="58"/>
      <c r="H50" s="3"/>
    </row>
    <row r="51" spans="1:8" ht="24" customHeight="1">
      <c r="A51" s="179"/>
      <c r="B51" s="188"/>
      <c r="C51" s="26" t="s">
        <v>6</v>
      </c>
      <c r="D51" s="16"/>
      <c r="E51" s="76">
        <f>SUM(E44:E50)</f>
        <v>0</v>
      </c>
      <c r="F51" s="56">
        <f>SUM(F44:F50)</f>
        <v>0</v>
      </c>
      <c r="G51" s="66">
        <f>SUM(G44:G50)</f>
        <v>0</v>
      </c>
      <c r="H51" s="3"/>
    </row>
    <row r="52" spans="1:8" ht="24" customHeight="1">
      <c r="A52" s="179"/>
      <c r="B52" s="175" t="s">
        <v>3</v>
      </c>
      <c r="C52" s="49" t="s">
        <v>6</v>
      </c>
      <c r="D52" s="12"/>
      <c r="E52" s="56">
        <f>SUM(E53:E54)</f>
        <v>0</v>
      </c>
      <c r="F52" s="56">
        <f>SUM(F53:F54)</f>
        <v>0</v>
      </c>
      <c r="G52" s="58">
        <f>SUM(G53:G54)</f>
        <v>0</v>
      </c>
      <c r="H52" s="3"/>
    </row>
    <row r="53" spans="1:8" ht="24" customHeight="1">
      <c r="A53" s="179"/>
      <c r="B53" s="176"/>
      <c r="C53" s="39" t="s">
        <v>4</v>
      </c>
      <c r="D53" s="19"/>
      <c r="E53" s="62"/>
      <c r="F53" s="63"/>
      <c r="G53" s="64"/>
      <c r="H53" s="3"/>
    </row>
    <row r="54" spans="1:8" ht="24" customHeight="1" thickBot="1">
      <c r="A54" s="180"/>
      <c r="B54" s="177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  <mergeCell ref="B39:B40"/>
    <mergeCell ref="C19:C20"/>
    <mergeCell ref="C21:C22"/>
    <mergeCell ref="A7:D7"/>
    <mergeCell ref="C28:C29"/>
    <mergeCell ref="C30:C31"/>
    <mergeCell ref="K21:L21"/>
    <mergeCell ref="C35:C36"/>
    <mergeCell ref="C32:C34"/>
    <mergeCell ref="J16:J17"/>
    <mergeCell ref="J19:J21"/>
    <mergeCell ref="C23:C24"/>
    <mergeCell ref="I33:L33"/>
    <mergeCell ref="C25:C26"/>
    <mergeCell ref="J11:J13"/>
    <mergeCell ref="A5:D5"/>
    <mergeCell ref="A6:D6"/>
    <mergeCell ref="I6:I14"/>
    <mergeCell ref="A8:A15"/>
    <mergeCell ref="E6:G6"/>
    <mergeCell ref="E7:G7"/>
    <mergeCell ref="A3:B3"/>
    <mergeCell ref="C3:D3"/>
    <mergeCell ref="O3:P3"/>
    <mergeCell ref="J7:J9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E13" sqref="E13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6.375" style="2" bestFit="1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72" t="s">
        <v>77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33"/>
      <c r="B3" s="133"/>
      <c r="C3" s="133" t="s">
        <v>103</v>
      </c>
      <c r="D3" s="133"/>
      <c r="E3" s="87"/>
      <c r="F3" s="83"/>
      <c r="G3" s="84"/>
      <c r="H3" s="84"/>
      <c r="I3" s="88"/>
      <c r="J3" s="88"/>
      <c r="K3" s="88"/>
      <c r="L3" s="88"/>
      <c r="M3" s="88"/>
      <c r="N3" s="88"/>
      <c r="O3" s="134" t="s">
        <v>0</v>
      </c>
      <c r="P3" s="134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38" t="s">
        <v>15</v>
      </c>
      <c r="B5" s="139"/>
      <c r="C5" s="139"/>
      <c r="D5" s="140"/>
      <c r="E5" s="46" t="s">
        <v>104</v>
      </c>
      <c r="F5" s="47" t="s">
        <v>105</v>
      </c>
      <c r="G5" s="48" t="s">
        <v>118</v>
      </c>
      <c r="H5" s="3"/>
      <c r="I5" s="20" t="s">
        <v>16</v>
      </c>
      <c r="J5" s="21"/>
      <c r="K5" s="21"/>
      <c r="L5" s="21"/>
      <c r="M5" s="5"/>
      <c r="N5" s="46" t="s">
        <v>104</v>
      </c>
      <c r="O5" s="47" t="s">
        <v>105</v>
      </c>
      <c r="P5" s="48" t="s">
        <v>118</v>
      </c>
    </row>
    <row r="6" spans="1:16" ht="24" customHeight="1">
      <c r="A6" s="141" t="s">
        <v>41</v>
      </c>
      <c r="B6" s="132"/>
      <c r="C6" s="132"/>
      <c r="D6" s="132"/>
      <c r="E6" s="148">
        <v>36617</v>
      </c>
      <c r="F6" s="149"/>
      <c r="G6" s="150"/>
      <c r="H6" s="3"/>
      <c r="I6" s="142" t="s">
        <v>13</v>
      </c>
      <c r="J6" s="11" t="s">
        <v>18</v>
      </c>
      <c r="K6" s="11"/>
      <c r="L6" s="11"/>
      <c r="M6" s="6" t="s">
        <v>87</v>
      </c>
      <c r="N6" s="74">
        <v>482107</v>
      </c>
      <c r="O6" s="108">
        <v>42967</v>
      </c>
      <c r="P6" s="66">
        <v>43910</v>
      </c>
    </row>
    <row r="7" spans="1:16" ht="24" customHeight="1" thickBot="1">
      <c r="A7" s="169" t="s">
        <v>106</v>
      </c>
      <c r="B7" s="170"/>
      <c r="C7" s="170"/>
      <c r="D7" s="170"/>
      <c r="E7" s="151" t="s">
        <v>113</v>
      </c>
      <c r="F7" s="152"/>
      <c r="G7" s="153"/>
      <c r="H7" s="3"/>
      <c r="I7" s="143"/>
      <c r="J7" s="135" t="s">
        <v>114</v>
      </c>
      <c r="K7" s="1" t="s">
        <v>39</v>
      </c>
      <c r="L7" s="9"/>
      <c r="M7" s="7"/>
      <c r="N7" s="57">
        <v>481927</v>
      </c>
      <c r="O7" s="109">
        <v>2664</v>
      </c>
      <c r="P7" s="66">
        <v>279</v>
      </c>
    </row>
    <row r="8" spans="1:16" ht="24" customHeight="1">
      <c r="A8" s="145" t="s">
        <v>46</v>
      </c>
      <c r="B8" s="10" t="s">
        <v>42</v>
      </c>
      <c r="C8" s="11"/>
      <c r="D8" s="17"/>
      <c r="E8" s="51">
        <v>1</v>
      </c>
      <c r="F8" s="110">
        <v>1</v>
      </c>
      <c r="G8" s="111">
        <v>1</v>
      </c>
      <c r="H8" s="3"/>
      <c r="I8" s="143"/>
      <c r="J8" s="136"/>
      <c r="K8" s="43" t="s">
        <v>88</v>
      </c>
      <c r="L8" s="1" t="s">
        <v>9</v>
      </c>
      <c r="M8" s="7"/>
      <c r="N8" s="57">
        <v>481927</v>
      </c>
      <c r="O8" s="109">
        <v>2664</v>
      </c>
      <c r="P8" s="66">
        <v>279</v>
      </c>
    </row>
    <row r="9" spans="1:16" ht="24" customHeight="1">
      <c r="A9" s="146"/>
      <c r="B9" s="135" t="s">
        <v>45</v>
      </c>
      <c r="C9" s="27" t="s">
        <v>79</v>
      </c>
      <c r="D9" s="16"/>
      <c r="E9" s="54"/>
      <c r="F9" s="112"/>
      <c r="G9" s="113"/>
      <c r="H9" s="3"/>
      <c r="I9" s="143"/>
      <c r="J9" s="137"/>
      <c r="K9" s="1" t="s">
        <v>19</v>
      </c>
      <c r="L9" s="9"/>
      <c r="M9" s="7"/>
      <c r="N9" s="57"/>
      <c r="O9" s="109"/>
      <c r="P9" s="66">
        <v>3777</v>
      </c>
    </row>
    <row r="10" spans="1:16" ht="24" customHeight="1">
      <c r="A10" s="146"/>
      <c r="B10" s="162"/>
      <c r="C10" s="27" t="s">
        <v>80</v>
      </c>
      <c r="D10" s="16"/>
      <c r="E10" s="54">
        <v>100</v>
      </c>
      <c r="F10" s="112">
        <v>100</v>
      </c>
      <c r="G10" s="113">
        <v>100</v>
      </c>
      <c r="H10" s="3"/>
      <c r="I10" s="143"/>
      <c r="J10" s="9" t="s">
        <v>21</v>
      </c>
      <c r="K10" s="9"/>
      <c r="L10" s="9"/>
      <c r="M10" s="7" t="s">
        <v>134</v>
      </c>
      <c r="N10" s="57">
        <v>495521</v>
      </c>
      <c r="O10" s="109">
        <v>34113</v>
      </c>
      <c r="P10" s="66">
        <v>34405</v>
      </c>
    </row>
    <row r="11" spans="1:16" ht="24" customHeight="1">
      <c r="A11" s="146"/>
      <c r="B11" s="162"/>
      <c r="C11" s="27" t="s">
        <v>81</v>
      </c>
      <c r="D11" s="16"/>
      <c r="E11" s="54"/>
      <c r="F11" s="112"/>
      <c r="G11" s="113"/>
      <c r="H11" s="3"/>
      <c r="I11" s="143"/>
      <c r="J11" s="135" t="s">
        <v>89</v>
      </c>
      <c r="K11" s="1" t="s">
        <v>40</v>
      </c>
      <c r="L11" s="9"/>
      <c r="N11" s="57">
        <v>466268</v>
      </c>
      <c r="O11" s="109">
        <v>5894</v>
      </c>
      <c r="P11" s="66">
        <v>7240</v>
      </c>
    </row>
    <row r="12" spans="1:16" ht="24" customHeight="1">
      <c r="A12" s="146"/>
      <c r="B12" s="162"/>
      <c r="C12" s="27" t="s">
        <v>82</v>
      </c>
      <c r="D12" s="16"/>
      <c r="E12" s="54">
        <v>20</v>
      </c>
      <c r="F12" s="112">
        <v>25</v>
      </c>
      <c r="G12" s="113">
        <v>25</v>
      </c>
      <c r="H12" s="3"/>
      <c r="I12" s="143"/>
      <c r="J12" s="136"/>
      <c r="K12" s="43" t="s">
        <v>88</v>
      </c>
      <c r="L12" s="1" t="s">
        <v>7</v>
      </c>
      <c r="M12" s="7"/>
      <c r="N12" s="57"/>
      <c r="O12" s="109"/>
      <c r="P12" s="66"/>
    </row>
    <row r="13" spans="1:16" ht="24" customHeight="1">
      <c r="A13" s="146"/>
      <c r="B13" s="162"/>
      <c r="C13" s="27" t="s">
        <v>83</v>
      </c>
      <c r="D13" s="16"/>
      <c r="E13" s="54"/>
      <c r="F13" s="112"/>
      <c r="G13" s="113"/>
      <c r="H13" s="3"/>
      <c r="I13" s="143"/>
      <c r="J13" s="136"/>
      <c r="K13" s="24" t="s">
        <v>10</v>
      </c>
      <c r="L13" s="25"/>
      <c r="M13" s="7"/>
      <c r="N13" s="57">
        <v>29253</v>
      </c>
      <c r="O13" s="109">
        <v>28219</v>
      </c>
      <c r="P13" s="66">
        <v>27165</v>
      </c>
    </row>
    <row r="14" spans="1:16" ht="24" customHeight="1" thickBot="1">
      <c r="A14" s="146"/>
      <c r="B14" s="1" t="s">
        <v>85</v>
      </c>
      <c r="C14" s="9"/>
      <c r="D14" s="16"/>
      <c r="E14" s="57">
        <v>4557</v>
      </c>
      <c r="F14" s="109">
        <v>4557</v>
      </c>
      <c r="G14" s="66">
        <v>4557</v>
      </c>
      <c r="H14" s="3"/>
      <c r="I14" s="144"/>
      <c r="J14" s="4" t="s">
        <v>20</v>
      </c>
      <c r="K14" s="14"/>
      <c r="L14" s="14"/>
      <c r="M14" s="8" t="s">
        <v>90</v>
      </c>
      <c r="N14" s="114">
        <f>N6-N10</f>
        <v>-13414</v>
      </c>
      <c r="O14" s="115">
        <f>O6-O10</f>
        <v>8854</v>
      </c>
      <c r="P14" s="98">
        <f>P6-P10</f>
        <v>9505</v>
      </c>
    </row>
    <row r="15" spans="1:16" ht="24" customHeight="1" thickBot="1">
      <c r="A15" s="147"/>
      <c r="B15" s="4" t="s">
        <v>86</v>
      </c>
      <c r="C15" s="14"/>
      <c r="D15" s="18"/>
      <c r="E15" s="60">
        <v>932</v>
      </c>
      <c r="F15" s="116">
        <v>932</v>
      </c>
      <c r="G15" s="117">
        <v>932</v>
      </c>
      <c r="H15" s="3"/>
      <c r="I15" s="142" t="s">
        <v>29</v>
      </c>
      <c r="J15" s="22" t="s">
        <v>22</v>
      </c>
      <c r="K15" s="23"/>
      <c r="L15" s="23"/>
      <c r="M15" s="6" t="s">
        <v>91</v>
      </c>
      <c r="N15" s="74">
        <v>40000</v>
      </c>
      <c r="O15" s="108">
        <v>20000</v>
      </c>
      <c r="P15" s="90">
        <v>20000</v>
      </c>
    </row>
    <row r="16" spans="1:16" ht="24" customHeight="1">
      <c r="A16" s="178" t="s">
        <v>75</v>
      </c>
      <c r="B16" s="183" t="s">
        <v>50</v>
      </c>
      <c r="C16" s="36" t="s">
        <v>47</v>
      </c>
      <c r="D16" s="17"/>
      <c r="E16" s="51">
        <v>365</v>
      </c>
      <c r="F16" s="110">
        <v>365</v>
      </c>
      <c r="G16" s="111">
        <v>366</v>
      </c>
      <c r="H16" s="3"/>
      <c r="I16" s="173"/>
      <c r="J16" s="135" t="s">
        <v>8</v>
      </c>
      <c r="K16" s="1" t="s">
        <v>23</v>
      </c>
      <c r="L16" s="9"/>
      <c r="M16" s="7"/>
      <c r="N16" s="57"/>
      <c r="O16" s="109"/>
      <c r="P16" s="66"/>
    </row>
    <row r="17" spans="1:16" ht="24" customHeight="1">
      <c r="A17" s="182"/>
      <c r="B17" s="184" t="s">
        <v>1</v>
      </c>
      <c r="C17" s="27" t="s">
        <v>48</v>
      </c>
      <c r="D17" s="16"/>
      <c r="E17" s="57">
        <v>29716</v>
      </c>
      <c r="F17" s="109">
        <v>29322</v>
      </c>
      <c r="G17" s="66">
        <v>29228</v>
      </c>
      <c r="H17" s="3"/>
      <c r="I17" s="173"/>
      <c r="J17" s="161"/>
      <c r="K17" s="1" t="s">
        <v>19</v>
      </c>
      <c r="L17" s="9"/>
      <c r="M17" s="7"/>
      <c r="N17" s="57">
        <v>40000</v>
      </c>
      <c r="O17" s="109">
        <v>20000</v>
      </c>
      <c r="P17" s="66">
        <v>20000</v>
      </c>
    </row>
    <row r="18" spans="1:16" ht="24" customHeight="1">
      <c r="A18" s="182"/>
      <c r="B18" s="185"/>
      <c r="C18" s="27" t="s">
        <v>49</v>
      </c>
      <c r="D18" s="12"/>
      <c r="E18" s="57">
        <v>32850</v>
      </c>
      <c r="F18" s="109">
        <v>32850</v>
      </c>
      <c r="G18" s="66">
        <v>32940</v>
      </c>
      <c r="H18" s="3"/>
      <c r="I18" s="173"/>
      <c r="J18" s="1" t="s">
        <v>24</v>
      </c>
      <c r="K18" s="9"/>
      <c r="L18" s="9"/>
      <c r="M18" s="13" t="s">
        <v>92</v>
      </c>
      <c r="N18" s="57">
        <v>55160</v>
      </c>
      <c r="O18" s="109">
        <v>55039</v>
      </c>
      <c r="P18" s="66">
        <v>56188</v>
      </c>
    </row>
    <row r="19" spans="1:16" ht="24" customHeight="1">
      <c r="A19" s="182"/>
      <c r="B19" s="135" t="s">
        <v>76</v>
      </c>
      <c r="C19" s="163" t="s">
        <v>53</v>
      </c>
      <c r="D19" s="34" t="s">
        <v>52</v>
      </c>
      <c r="E19" s="57"/>
      <c r="F19" s="109"/>
      <c r="G19" s="66"/>
      <c r="H19" s="3"/>
      <c r="I19" s="173"/>
      <c r="J19" s="135" t="s">
        <v>93</v>
      </c>
      <c r="K19" s="1" t="s">
        <v>25</v>
      </c>
      <c r="L19" s="9"/>
      <c r="M19" s="7"/>
      <c r="N19" s="57">
        <v>4725</v>
      </c>
      <c r="O19" s="109">
        <v>3570</v>
      </c>
      <c r="P19" s="66">
        <v>3665</v>
      </c>
    </row>
    <row r="20" spans="1:16" ht="24" customHeight="1">
      <c r="A20" s="182"/>
      <c r="B20" s="136"/>
      <c r="C20" s="164"/>
      <c r="D20" s="37" t="s">
        <v>51</v>
      </c>
      <c r="E20" s="57"/>
      <c r="F20" s="109"/>
      <c r="G20" s="66"/>
      <c r="H20" s="3"/>
      <c r="I20" s="173"/>
      <c r="J20" s="162"/>
      <c r="K20" s="43" t="s">
        <v>94</v>
      </c>
      <c r="L20" s="9" t="s">
        <v>26</v>
      </c>
      <c r="M20" s="7"/>
      <c r="N20" s="57"/>
      <c r="O20" s="109"/>
      <c r="P20" s="66"/>
    </row>
    <row r="21" spans="1:16" ht="24" customHeight="1">
      <c r="A21" s="182"/>
      <c r="B21" s="136"/>
      <c r="C21" s="156" t="s">
        <v>54</v>
      </c>
      <c r="D21" s="34" t="s">
        <v>52</v>
      </c>
      <c r="E21" s="57"/>
      <c r="F21" s="109"/>
      <c r="G21" s="66"/>
      <c r="H21" s="3"/>
      <c r="I21" s="173"/>
      <c r="J21" s="161"/>
      <c r="K21" s="154" t="s">
        <v>27</v>
      </c>
      <c r="L21" s="155"/>
      <c r="M21" s="7" t="s">
        <v>95</v>
      </c>
      <c r="N21" s="57">
        <v>50435</v>
      </c>
      <c r="O21" s="109">
        <v>51469</v>
      </c>
      <c r="P21" s="66">
        <v>52523</v>
      </c>
    </row>
    <row r="22" spans="1:16" ht="24" customHeight="1" thickBot="1">
      <c r="A22" s="179"/>
      <c r="B22" s="136"/>
      <c r="C22" s="157"/>
      <c r="D22" s="37" t="s">
        <v>51</v>
      </c>
      <c r="E22" s="63"/>
      <c r="F22" s="118"/>
      <c r="G22" s="119"/>
      <c r="H22" s="3"/>
      <c r="I22" s="174"/>
      <c r="J22" s="4" t="s">
        <v>28</v>
      </c>
      <c r="K22" s="14"/>
      <c r="L22" s="14"/>
      <c r="M22" s="8" t="s">
        <v>96</v>
      </c>
      <c r="N22" s="114">
        <f>N15-N18</f>
        <v>-15160</v>
      </c>
      <c r="O22" s="115">
        <f>O15-O18</f>
        <v>-35039</v>
      </c>
      <c r="P22" s="98">
        <f>P15-P18</f>
        <v>-36188</v>
      </c>
    </row>
    <row r="23" spans="1:16" ht="24" customHeight="1" thickBot="1">
      <c r="A23" s="179"/>
      <c r="B23" s="136"/>
      <c r="C23" s="163" t="s">
        <v>55</v>
      </c>
      <c r="D23" s="34" t="s">
        <v>52</v>
      </c>
      <c r="E23" s="57"/>
      <c r="F23" s="109"/>
      <c r="G23" s="66"/>
      <c r="H23" s="3"/>
      <c r="I23" s="20" t="s">
        <v>30</v>
      </c>
      <c r="J23" s="21"/>
      <c r="K23" s="21"/>
      <c r="L23" s="21"/>
      <c r="M23" s="5" t="s">
        <v>97</v>
      </c>
      <c r="N23" s="120">
        <f>N14+N22</f>
        <v>-28574</v>
      </c>
      <c r="O23" s="121">
        <f>O14+O22</f>
        <v>-26185</v>
      </c>
      <c r="P23" s="122">
        <f>P14+P22</f>
        <v>-26683</v>
      </c>
    </row>
    <row r="24" spans="1:16" ht="24" customHeight="1" thickBot="1">
      <c r="A24" s="179"/>
      <c r="B24" s="136"/>
      <c r="C24" s="164"/>
      <c r="D24" s="37" t="s">
        <v>51</v>
      </c>
      <c r="E24" s="65"/>
      <c r="F24" s="109"/>
      <c r="G24" s="66"/>
      <c r="H24" s="3"/>
      <c r="I24" s="20" t="s">
        <v>12</v>
      </c>
      <c r="J24" s="21"/>
      <c r="K24" s="21"/>
      <c r="L24" s="21"/>
      <c r="M24" s="5" t="s">
        <v>17</v>
      </c>
      <c r="N24" s="78"/>
      <c r="O24" s="123"/>
      <c r="P24" s="91"/>
    </row>
    <row r="25" spans="1:16" ht="24" customHeight="1" thickBot="1">
      <c r="A25" s="179"/>
      <c r="B25" s="136"/>
      <c r="C25" s="165" t="s">
        <v>56</v>
      </c>
      <c r="D25" s="34" t="s">
        <v>52</v>
      </c>
      <c r="E25" s="57"/>
      <c r="F25" s="109"/>
      <c r="G25" s="66"/>
      <c r="H25" s="3"/>
      <c r="I25" s="20" t="s">
        <v>31</v>
      </c>
      <c r="J25" s="21"/>
      <c r="K25" s="21"/>
      <c r="L25" s="21"/>
      <c r="M25" s="5" t="s">
        <v>98</v>
      </c>
      <c r="N25" s="78">
        <v>191974</v>
      </c>
      <c r="O25" s="123">
        <v>163400</v>
      </c>
      <c r="P25" s="91">
        <v>137216</v>
      </c>
    </row>
    <row r="26" spans="1:16" ht="24" customHeight="1" thickBot="1">
      <c r="A26" s="179"/>
      <c r="B26" s="136"/>
      <c r="C26" s="166"/>
      <c r="D26" s="37" t="s">
        <v>51</v>
      </c>
      <c r="E26" s="57"/>
      <c r="F26" s="109"/>
      <c r="G26" s="66"/>
      <c r="H26" s="3"/>
      <c r="I26" s="20" t="s">
        <v>32</v>
      </c>
      <c r="J26" s="21"/>
      <c r="K26" s="21"/>
      <c r="L26" s="21"/>
      <c r="M26" s="5" t="s">
        <v>99</v>
      </c>
      <c r="N26" s="78"/>
      <c r="O26" s="123"/>
      <c r="P26" s="91"/>
    </row>
    <row r="27" spans="1:16" ht="27.75" customHeight="1" thickBot="1">
      <c r="A27" s="179"/>
      <c r="B27" s="136"/>
      <c r="C27" s="28" t="s">
        <v>57</v>
      </c>
      <c r="D27" s="37" t="s">
        <v>51</v>
      </c>
      <c r="E27" s="57"/>
      <c r="F27" s="109"/>
      <c r="G27" s="66"/>
      <c r="H27" s="3"/>
      <c r="I27" s="20" t="s">
        <v>33</v>
      </c>
      <c r="J27" s="21"/>
      <c r="K27" s="21"/>
      <c r="L27" s="21"/>
      <c r="M27" s="5" t="s">
        <v>100</v>
      </c>
      <c r="N27" s="120">
        <f>N23-N24+N25-N26</f>
        <v>163400</v>
      </c>
      <c r="O27" s="121">
        <f>O23-O24+O25-O26</f>
        <v>137215</v>
      </c>
      <c r="P27" s="122">
        <f>P23-P24+P25-P26</f>
        <v>110533</v>
      </c>
    </row>
    <row r="28" spans="1:16" ht="24" customHeight="1" thickBot="1">
      <c r="A28" s="179"/>
      <c r="B28" s="136"/>
      <c r="C28" s="163" t="s">
        <v>58</v>
      </c>
      <c r="D28" s="34" t="s">
        <v>52</v>
      </c>
      <c r="E28" s="57"/>
      <c r="F28" s="109"/>
      <c r="G28" s="66"/>
      <c r="H28" s="3"/>
      <c r="I28" s="20" t="s">
        <v>34</v>
      </c>
      <c r="J28" s="21"/>
      <c r="K28" s="21"/>
      <c r="L28" s="21"/>
      <c r="M28" s="5" t="s">
        <v>101</v>
      </c>
      <c r="N28" s="78"/>
      <c r="O28" s="123"/>
      <c r="P28" s="91"/>
    </row>
    <row r="29" spans="1:16" ht="24" customHeight="1" thickBot="1">
      <c r="A29" s="179"/>
      <c r="B29" s="136"/>
      <c r="C29" s="171"/>
      <c r="D29" s="37" t="s">
        <v>51</v>
      </c>
      <c r="E29" s="57"/>
      <c r="F29" s="109"/>
      <c r="G29" s="66"/>
      <c r="H29" s="3"/>
      <c r="I29" s="20" t="s">
        <v>35</v>
      </c>
      <c r="J29" s="21"/>
      <c r="K29" s="21"/>
      <c r="L29" s="21"/>
      <c r="M29" s="5" t="s">
        <v>102</v>
      </c>
      <c r="N29" s="120">
        <f>N27-N28</f>
        <v>163400</v>
      </c>
      <c r="O29" s="120">
        <f>O27-O28</f>
        <v>137215</v>
      </c>
      <c r="P29" s="122">
        <f>P27-P28</f>
        <v>110533</v>
      </c>
    </row>
    <row r="30" spans="1:16" ht="24" customHeight="1" thickBot="1">
      <c r="A30" s="179"/>
      <c r="B30" s="136"/>
      <c r="C30" s="165" t="s">
        <v>43</v>
      </c>
      <c r="D30" s="34" t="s">
        <v>52</v>
      </c>
      <c r="E30" s="57">
        <v>294</v>
      </c>
      <c r="F30" s="109">
        <v>294</v>
      </c>
      <c r="G30" s="66">
        <v>294</v>
      </c>
      <c r="H30" s="3"/>
      <c r="I30" s="20" t="s">
        <v>36</v>
      </c>
      <c r="J30" s="21"/>
      <c r="K30" s="21"/>
      <c r="L30" s="21"/>
      <c r="M30" s="5"/>
      <c r="N30" s="81">
        <v>88.3</v>
      </c>
      <c r="O30" s="124">
        <v>50.2</v>
      </c>
      <c r="P30" s="92">
        <v>50.51</v>
      </c>
    </row>
    <row r="31" spans="1:16" ht="24" customHeight="1" thickBot="1">
      <c r="A31" s="179"/>
      <c r="B31" s="136"/>
      <c r="C31" s="166"/>
      <c r="D31" s="37" t="s">
        <v>51</v>
      </c>
      <c r="E31" s="57">
        <v>5204</v>
      </c>
      <c r="F31" s="109">
        <v>5725</v>
      </c>
      <c r="G31" s="66">
        <v>6202</v>
      </c>
      <c r="H31" s="3"/>
      <c r="I31" s="20" t="s">
        <v>37</v>
      </c>
      <c r="J31" s="21"/>
      <c r="K31" s="21"/>
      <c r="L31" s="21"/>
      <c r="M31" s="5"/>
      <c r="N31" s="81"/>
      <c r="O31" s="124"/>
      <c r="P31" s="92"/>
    </row>
    <row r="32" spans="1:16" ht="24" customHeight="1" thickBot="1">
      <c r="A32" s="179"/>
      <c r="B32" s="136"/>
      <c r="C32" s="158" t="s">
        <v>44</v>
      </c>
      <c r="D32" s="34" t="s">
        <v>52</v>
      </c>
      <c r="E32" s="57"/>
      <c r="F32" s="109"/>
      <c r="G32" s="66"/>
      <c r="H32" s="3"/>
      <c r="I32" s="15" t="s">
        <v>11</v>
      </c>
      <c r="J32" s="11"/>
      <c r="K32" s="11"/>
      <c r="L32" s="11"/>
      <c r="M32" s="6"/>
      <c r="N32" s="74">
        <v>40000</v>
      </c>
      <c r="O32" s="108">
        <v>20000</v>
      </c>
      <c r="P32" s="90">
        <v>23777</v>
      </c>
    </row>
    <row r="33" spans="1:16" ht="24" customHeight="1" thickBot="1">
      <c r="A33" s="179"/>
      <c r="B33" s="136"/>
      <c r="C33" s="159"/>
      <c r="D33" s="37" t="s">
        <v>51</v>
      </c>
      <c r="E33" s="57"/>
      <c r="F33" s="109"/>
      <c r="G33" s="66"/>
      <c r="H33" s="3"/>
      <c r="I33" s="138" t="s">
        <v>38</v>
      </c>
      <c r="J33" s="139"/>
      <c r="K33" s="139"/>
      <c r="L33" s="139"/>
      <c r="M33" s="5"/>
      <c r="N33" s="78">
        <v>1397173</v>
      </c>
      <c r="O33" s="123">
        <v>1345705</v>
      </c>
      <c r="P33" s="91">
        <v>1293182</v>
      </c>
    </row>
    <row r="34" spans="1:16" ht="24" customHeight="1">
      <c r="A34" s="179"/>
      <c r="B34" s="136"/>
      <c r="C34" s="160"/>
      <c r="D34" s="34" t="s">
        <v>84</v>
      </c>
      <c r="E34" s="57"/>
      <c r="F34" s="109"/>
      <c r="G34" s="66"/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179"/>
      <c r="B35" s="136"/>
      <c r="C35" s="156" t="s">
        <v>59</v>
      </c>
      <c r="D35" s="34" t="s">
        <v>52</v>
      </c>
      <c r="E35" s="57">
        <v>365</v>
      </c>
      <c r="F35" s="109">
        <v>365</v>
      </c>
      <c r="G35" s="66">
        <v>366</v>
      </c>
      <c r="H35" s="3"/>
    </row>
    <row r="36" spans="1:16" ht="24" customHeight="1">
      <c r="A36" s="179"/>
      <c r="B36" s="136"/>
      <c r="C36" s="157"/>
      <c r="D36" s="37" t="s">
        <v>51</v>
      </c>
      <c r="E36" s="57">
        <v>4280</v>
      </c>
      <c r="F36" s="109">
        <v>4991</v>
      </c>
      <c r="G36" s="66">
        <v>4879</v>
      </c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179"/>
      <c r="B37" s="137"/>
      <c r="C37" s="30" t="s">
        <v>60</v>
      </c>
      <c r="D37" s="37" t="s">
        <v>51</v>
      </c>
      <c r="E37" s="63"/>
      <c r="F37" s="118"/>
      <c r="G37" s="119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179"/>
      <c r="B38" s="29" t="s">
        <v>61</v>
      </c>
      <c r="C38" s="35" t="s">
        <v>62</v>
      </c>
      <c r="D38" s="31"/>
      <c r="E38" s="68"/>
      <c r="F38" s="125"/>
      <c r="G38" s="126"/>
      <c r="H38" s="3"/>
    </row>
    <row r="39" spans="1:8" ht="24" customHeight="1">
      <c r="A39" s="179"/>
      <c r="B39" s="167" t="s">
        <v>2</v>
      </c>
      <c r="C39" s="26" t="s">
        <v>63</v>
      </c>
      <c r="D39" s="16"/>
      <c r="E39" s="57"/>
      <c r="F39" s="109"/>
      <c r="G39" s="66"/>
      <c r="H39" s="3"/>
    </row>
    <row r="40" spans="1:8" ht="24" customHeight="1">
      <c r="A40" s="179"/>
      <c r="B40" s="168"/>
      <c r="C40" s="26" t="s">
        <v>78</v>
      </c>
      <c r="D40" s="16"/>
      <c r="E40" s="57"/>
      <c r="F40" s="109"/>
      <c r="G40" s="66"/>
      <c r="H40" s="3"/>
    </row>
    <row r="41" spans="1:8" ht="24" customHeight="1">
      <c r="A41" s="179"/>
      <c r="B41" s="135" t="s">
        <v>73</v>
      </c>
      <c r="C41" s="29" t="s">
        <v>55</v>
      </c>
      <c r="D41" s="31" t="s">
        <v>74</v>
      </c>
      <c r="E41" s="68"/>
      <c r="F41" s="125"/>
      <c r="G41" s="126"/>
      <c r="H41" s="3"/>
    </row>
    <row r="42" spans="1:8" ht="27" customHeight="1">
      <c r="A42" s="179"/>
      <c r="B42" s="136"/>
      <c r="C42" s="41" t="s">
        <v>56</v>
      </c>
      <c r="D42" s="16" t="s">
        <v>74</v>
      </c>
      <c r="E42" s="57"/>
      <c r="F42" s="109"/>
      <c r="G42" s="66"/>
      <c r="H42" s="3"/>
    </row>
    <row r="43" spans="1:8" ht="24" customHeight="1" thickBot="1">
      <c r="A43" s="180"/>
      <c r="B43" s="181"/>
      <c r="C43" s="42" t="s">
        <v>57</v>
      </c>
      <c r="D43" s="32" t="s">
        <v>74</v>
      </c>
      <c r="E43" s="71"/>
      <c r="F43" s="127"/>
      <c r="G43" s="128"/>
      <c r="H43" s="3"/>
    </row>
    <row r="44" spans="1:8" ht="24" customHeight="1">
      <c r="A44" s="178" t="s">
        <v>65</v>
      </c>
      <c r="B44" s="186" t="s">
        <v>64</v>
      </c>
      <c r="C44" s="38" t="s">
        <v>66</v>
      </c>
      <c r="D44" s="17"/>
      <c r="E44" s="74"/>
      <c r="F44" s="108"/>
      <c r="G44" s="90"/>
      <c r="H44" s="3"/>
    </row>
    <row r="45" spans="1:8" ht="24" customHeight="1">
      <c r="A45" s="179"/>
      <c r="B45" s="187"/>
      <c r="C45" s="26" t="s">
        <v>67</v>
      </c>
      <c r="D45" s="16"/>
      <c r="E45" s="57"/>
      <c r="F45" s="109"/>
      <c r="G45" s="66"/>
      <c r="H45" s="3"/>
    </row>
    <row r="46" spans="1:8" ht="24" customHeight="1">
      <c r="A46" s="179"/>
      <c r="B46" s="187"/>
      <c r="C46" s="26" t="s">
        <v>68</v>
      </c>
      <c r="D46" s="16"/>
      <c r="E46" s="57"/>
      <c r="F46" s="109"/>
      <c r="G46" s="66"/>
      <c r="H46" s="3"/>
    </row>
    <row r="47" spans="1:8" ht="24" customHeight="1">
      <c r="A47" s="179"/>
      <c r="B47" s="187"/>
      <c r="C47" s="26" t="s">
        <v>69</v>
      </c>
      <c r="D47" s="33"/>
      <c r="E47" s="57"/>
      <c r="F47" s="109"/>
      <c r="G47" s="66"/>
      <c r="H47" s="3"/>
    </row>
    <row r="48" spans="1:8" ht="24" customHeight="1">
      <c r="A48" s="179"/>
      <c r="B48" s="187"/>
      <c r="C48" s="26" t="s">
        <v>70</v>
      </c>
      <c r="D48" s="33"/>
      <c r="E48" s="57"/>
      <c r="F48" s="109"/>
      <c r="G48" s="66"/>
      <c r="H48" s="3"/>
    </row>
    <row r="49" spans="1:8" ht="24" customHeight="1">
      <c r="A49" s="179"/>
      <c r="B49" s="187"/>
      <c r="C49" s="26" t="s">
        <v>71</v>
      </c>
      <c r="D49" s="33"/>
      <c r="E49" s="57"/>
      <c r="F49" s="109"/>
      <c r="G49" s="66"/>
      <c r="H49" s="3"/>
    </row>
    <row r="50" spans="1:8" ht="24" customHeight="1">
      <c r="A50" s="179"/>
      <c r="B50" s="187"/>
      <c r="C50" s="26" t="s">
        <v>72</v>
      </c>
      <c r="D50" s="33"/>
      <c r="E50" s="57"/>
      <c r="F50" s="109"/>
      <c r="G50" s="66"/>
      <c r="H50" s="3"/>
    </row>
    <row r="51" spans="1:8" ht="24" customHeight="1">
      <c r="A51" s="179"/>
      <c r="B51" s="188"/>
      <c r="C51" s="26" t="s">
        <v>6</v>
      </c>
      <c r="D51" s="16"/>
      <c r="E51" s="56">
        <v>0</v>
      </c>
      <c r="F51" s="109">
        <f>SUM(F44:F50)</f>
        <v>0</v>
      </c>
      <c r="G51" s="66">
        <f>SUM(G44:G50)</f>
        <v>0</v>
      </c>
      <c r="H51" s="3"/>
    </row>
    <row r="52" spans="1:8" ht="24" customHeight="1">
      <c r="A52" s="179"/>
      <c r="B52" s="175" t="s">
        <v>3</v>
      </c>
      <c r="C52" s="49" t="s">
        <v>6</v>
      </c>
      <c r="D52" s="12"/>
      <c r="E52" s="56">
        <v>0</v>
      </c>
      <c r="F52" s="109">
        <f>SUM(F53:F54)</f>
        <v>0</v>
      </c>
      <c r="G52" s="66">
        <f>SUM(G53:G54)</f>
        <v>0</v>
      </c>
      <c r="H52" s="3"/>
    </row>
    <row r="53" spans="1:8" ht="24" customHeight="1">
      <c r="A53" s="179"/>
      <c r="B53" s="176"/>
      <c r="C53" s="39" t="s">
        <v>4</v>
      </c>
      <c r="D53" s="19"/>
      <c r="E53" s="63"/>
      <c r="F53" s="118"/>
      <c r="G53" s="119"/>
      <c r="H53" s="3"/>
    </row>
    <row r="54" spans="1:8" ht="24" customHeight="1" thickBot="1">
      <c r="A54" s="180"/>
      <c r="B54" s="177"/>
      <c r="C54" s="40" t="s">
        <v>5</v>
      </c>
      <c r="D54" s="18"/>
      <c r="E54" s="59"/>
      <c r="F54" s="116"/>
      <c r="G54" s="117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  <mergeCell ref="B39:B40"/>
    <mergeCell ref="C19:C20"/>
    <mergeCell ref="C21:C22"/>
    <mergeCell ref="A7:D7"/>
    <mergeCell ref="C28:C29"/>
    <mergeCell ref="C30:C31"/>
    <mergeCell ref="K21:L21"/>
    <mergeCell ref="C35:C36"/>
    <mergeCell ref="C32:C34"/>
    <mergeCell ref="J16:J17"/>
    <mergeCell ref="J19:J21"/>
    <mergeCell ref="C23:C24"/>
    <mergeCell ref="I33:L33"/>
    <mergeCell ref="C25:C26"/>
    <mergeCell ref="J11:J13"/>
    <mergeCell ref="A5:D5"/>
    <mergeCell ref="A6:D6"/>
    <mergeCell ref="I6:I14"/>
    <mergeCell ref="A8:A15"/>
    <mergeCell ref="E6:G6"/>
    <mergeCell ref="E7:G7"/>
    <mergeCell ref="A3:B3"/>
    <mergeCell ref="C3:D3"/>
    <mergeCell ref="O3:P3"/>
    <mergeCell ref="J7:J9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E13" sqref="E13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72" t="s">
        <v>77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33"/>
      <c r="B3" s="133"/>
      <c r="C3" s="133" t="s">
        <v>103</v>
      </c>
      <c r="D3" s="133"/>
      <c r="E3" s="87"/>
      <c r="F3" s="83"/>
      <c r="G3" s="84"/>
      <c r="H3" s="84"/>
      <c r="I3" s="88"/>
      <c r="J3" s="88"/>
      <c r="K3" s="88"/>
      <c r="L3" s="88"/>
      <c r="M3" s="88"/>
      <c r="N3" s="88"/>
      <c r="O3" s="134" t="s">
        <v>0</v>
      </c>
      <c r="P3" s="134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38" t="s">
        <v>15</v>
      </c>
      <c r="B5" s="139"/>
      <c r="C5" s="139"/>
      <c r="D5" s="140"/>
      <c r="E5" s="46" t="s">
        <v>104</v>
      </c>
      <c r="F5" s="47" t="s">
        <v>105</v>
      </c>
      <c r="G5" s="48" t="s">
        <v>118</v>
      </c>
      <c r="H5" s="3"/>
      <c r="I5" s="20" t="s">
        <v>16</v>
      </c>
      <c r="J5" s="21"/>
      <c r="K5" s="21"/>
      <c r="L5" s="21"/>
      <c r="M5" s="5"/>
      <c r="N5" s="46" t="s">
        <v>104</v>
      </c>
      <c r="O5" s="47" t="s">
        <v>105</v>
      </c>
      <c r="P5" s="48" t="s">
        <v>118</v>
      </c>
    </row>
    <row r="6" spans="1:16" ht="24" customHeight="1">
      <c r="A6" s="141" t="s">
        <v>41</v>
      </c>
      <c r="B6" s="132"/>
      <c r="C6" s="132"/>
      <c r="D6" s="132"/>
      <c r="E6" s="148">
        <v>36617</v>
      </c>
      <c r="F6" s="149"/>
      <c r="G6" s="150"/>
      <c r="H6" s="3"/>
      <c r="I6" s="142" t="s">
        <v>13</v>
      </c>
      <c r="J6" s="11" t="s">
        <v>18</v>
      </c>
      <c r="K6" s="11"/>
      <c r="L6" s="11"/>
      <c r="M6" s="6" t="s">
        <v>87</v>
      </c>
      <c r="N6" s="56">
        <v>185637</v>
      </c>
      <c r="O6" s="57">
        <v>181593</v>
      </c>
      <c r="P6" s="58">
        <v>180665</v>
      </c>
    </row>
    <row r="7" spans="1:16" ht="24" customHeight="1" thickBot="1">
      <c r="A7" s="169" t="s">
        <v>106</v>
      </c>
      <c r="B7" s="170"/>
      <c r="C7" s="170"/>
      <c r="D7" s="170"/>
      <c r="E7" s="151" t="s">
        <v>110</v>
      </c>
      <c r="F7" s="152"/>
      <c r="G7" s="153"/>
      <c r="H7" s="3"/>
      <c r="I7" s="143"/>
      <c r="J7" s="135" t="s">
        <v>14</v>
      </c>
      <c r="K7" s="1" t="s">
        <v>39</v>
      </c>
      <c r="L7" s="9"/>
      <c r="M7" s="7"/>
      <c r="N7" s="56">
        <v>185637</v>
      </c>
      <c r="O7" s="57">
        <v>181593</v>
      </c>
      <c r="P7" s="58">
        <v>180665</v>
      </c>
    </row>
    <row r="8" spans="1:16" ht="24" customHeight="1">
      <c r="A8" s="145" t="s">
        <v>46</v>
      </c>
      <c r="B8" s="10" t="s">
        <v>42</v>
      </c>
      <c r="C8" s="11"/>
      <c r="D8" s="17"/>
      <c r="E8" s="50">
        <v>1</v>
      </c>
      <c r="F8" s="51">
        <v>1</v>
      </c>
      <c r="G8" s="52">
        <v>1</v>
      </c>
      <c r="H8" s="3"/>
      <c r="I8" s="143"/>
      <c r="J8" s="136"/>
      <c r="K8" s="43" t="s">
        <v>88</v>
      </c>
      <c r="L8" s="1" t="s">
        <v>9</v>
      </c>
      <c r="M8" s="7"/>
      <c r="N8" s="56">
        <v>185637</v>
      </c>
      <c r="O8" s="57">
        <v>181593</v>
      </c>
      <c r="P8" s="58">
        <v>180665</v>
      </c>
    </row>
    <row r="9" spans="1:16" ht="24" customHeight="1">
      <c r="A9" s="146"/>
      <c r="B9" s="135" t="s">
        <v>45</v>
      </c>
      <c r="C9" s="27" t="s">
        <v>79</v>
      </c>
      <c r="D9" s="16"/>
      <c r="E9" s="53">
        <v>50</v>
      </c>
      <c r="F9" s="54">
        <v>50</v>
      </c>
      <c r="G9" s="55">
        <v>50</v>
      </c>
      <c r="H9" s="3"/>
      <c r="I9" s="143"/>
      <c r="J9" s="137"/>
      <c r="K9" s="1" t="s">
        <v>19</v>
      </c>
      <c r="L9" s="9"/>
      <c r="M9" s="7"/>
      <c r="N9" s="56"/>
      <c r="O9" s="57"/>
      <c r="P9" s="58"/>
    </row>
    <row r="10" spans="1:16" ht="24" customHeight="1">
      <c r="A10" s="146"/>
      <c r="B10" s="162"/>
      <c r="C10" s="27" t="s">
        <v>80</v>
      </c>
      <c r="D10" s="16"/>
      <c r="E10" s="53"/>
      <c r="F10" s="54"/>
      <c r="G10" s="55"/>
      <c r="H10" s="3"/>
      <c r="I10" s="143"/>
      <c r="J10" s="9" t="s">
        <v>21</v>
      </c>
      <c r="K10" s="9"/>
      <c r="L10" s="9"/>
      <c r="M10" s="7" t="s">
        <v>135</v>
      </c>
      <c r="N10" s="56">
        <v>185637</v>
      </c>
      <c r="O10" s="57">
        <v>176182</v>
      </c>
      <c r="P10" s="58">
        <v>180665</v>
      </c>
    </row>
    <row r="11" spans="1:16" ht="24" customHeight="1">
      <c r="A11" s="146"/>
      <c r="B11" s="162"/>
      <c r="C11" s="27" t="s">
        <v>81</v>
      </c>
      <c r="D11" s="16"/>
      <c r="E11" s="53"/>
      <c r="F11" s="54"/>
      <c r="G11" s="55"/>
      <c r="H11" s="3"/>
      <c r="I11" s="143"/>
      <c r="J11" s="135" t="s">
        <v>89</v>
      </c>
      <c r="K11" s="1" t="s">
        <v>40</v>
      </c>
      <c r="L11" s="9"/>
      <c r="N11" s="76">
        <v>185522</v>
      </c>
      <c r="O11" s="57">
        <v>176182</v>
      </c>
      <c r="P11" s="58">
        <v>166665</v>
      </c>
    </row>
    <row r="12" spans="1:16" ht="24" customHeight="1">
      <c r="A12" s="146"/>
      <c r="B12" s="162"/>
      <c r="C12" s="27" t="s">
        <v>82</v>
      </c>
      <c r="D12" s="16"/>
      <c r="E12" s="53"/>
      <c r="F12" s="54"/>
      <c r="G12" s="55"/>
      <c r="H12" s="3"/>
      <c r="I12" s="143"/>
      <c r="J12" s="136"/>
      <c r="K12" s="43" t="s">
        <v>88</v>
      </c>
      <c r="L12" s="1" t="s">
        <v>7</v>
      </c>
      <c r="M12" s="7"/>
      <c r="N12" s="56"/>
      <c r="O12" s="57"/>
      <c r="P12" s="58"/>
    </row>
    <row r="13" spans="1:16" ht="24" customHeight="1">
      <c r="A13" s="146"/>
      <c r="B13" s="162"/>
      <c r="C13" s="27" t="s">
        <v>83</v>
      </c>
      <c r="D13" s="16"/>
      <c r="E13" s="53"/>
      <c r="F13" s="54"/>
      <c r="G13" s="55"/>
      <c r="H13" s="3"/>
      <c r="I13" s="143"/>
      <c r="J13" s="136"/>
      <c r="K13" s="24" t="s">
        <v>10</v>
      </c>
      <c r="L13" s="25"/>
      <c r="M13" s="7"/>
      <c r="N13" s="56"/>
      <c r="O13" s="57"/>
      <c r="P13" s="58"/>
    </row>
    <row r="14" spans="1:16" ht="24" customHeight="1" thickBot="1">
      <c r="A14" s="146"/>
      <c r="B14" s="1" t="s">
        <v>85</v>
      </c>
      <c r="C14" s="9"/>
      <c r="D14" s="16"/>
      <c r="E14" s="56">
        <v>1173</v>
      </c>
      <c r="F14" s="57">
        <v>1173</v>
      </c>
      <c r="G14" s="58">
        <v>1173</v>
      </c>
      <c r="H14" s="3"/>
      <c r="I14" s="144"/>
      <c r="J14" s="4" t="s">
        <v>20</v>
      </c>
      <c r="K14" s="14"/>
      <c r="L14" s="14"/>
      <c r="M14" s="8" t="s">
        <v>90</v>
      </c>
      <c r="N14" s="93">
        <f>N6-N10</f>
        <v>0</v>
      </c>
      <c r="O14" s="94">
        <f>O6-O10</f>
        <v>5411</v>
      </c>
      <c r="P14" s="95">
        <f>P6-P10</f>
        <v>0</v>
      </c>
    </row>
    <row r="15" spans="1:16" ht="24" customHeight="1" thickBot="1">
      <c r="A15" s="147"/>
      <c r="B15" s="4" t="s">
        <v>86</v>
      </c>
      <c r="C15" s="14"/>
      <c r="D15" s="18"/>
      <c r="E15" s="59">
        <v>279</v>
      </c>
      <c r="F15" s="60">
        <v>279</v>
      </c>
      <c r="G15" s="61">
        <v>279</v>
      </c>
      <c r="H15" s="3"/>
      <c r="I15" s="142" t="s">
        <v>29</v>
      </c>
      <c r="J15" s="22" t="s">
        <v>22</v>
      </c>
      <c r="K15" s="23"/>
      <c r="L15" s="23"/>
      <c r="M15" s="6" t="s">
        <v>91</v>
      </c>
      <c r="N15" s="73"/>
      <c r="O15" s="74"/>
      <c r="P15" s="75"/>
    </row>
    <row r="16" spans="1:16" ht="24" customHeight="1">
      <c r="A16" s="178" t="s">
        <v>75</v>
      </c>
      <c r="B16" s="183" t="s">
        <v>50</v>
      </c>
      <c r="C16" s="36" t="s">
        <v>47</v>
      </c>
      <c r="D16" s="17"/>
      <c r="E16" s="50">
        <v>365</v>
      </c>
      <c r="F16" s="51">
        <v>365</v>
      </c>
      <c r="G16" s="52">
        <v>366</v>
      </c>
      <c r="H16" s="3"/>
      <c r="I16" s="173"/>
      <c r="J16" s="135" t="s">
        <v>8</v>
      </c>
      <c r="K16" s="1" t="s">
        <v>23</v>
      </c>
      <c r="L16" s="9"/>
      <c r="M16" s="7"/>
      <c r="N16" s="56"/>
      <c r="O16" s="57"/>
      <c r="P16" s="58"/>
    </row>
    <row r="17" spans="1:16" ht="24" customHeight="1">
      <c r="A17" s="182"/>
      <c r="B17" s="184" t="s">
        <v>1</v>
      </c>
      <c r="C17" s="27" t="s">
        <v>48</v>
      </c>
      <c r="D17" s="16"/>
      <c r="E17" s="56">
        <v>18217</v>
      </c>
      <c r="F17" s="57">
        <v>18203</v>
      </c>
      <c r="G17" s="58">
        <v>18238</v>
      </c>
      <c r="H17" s="3"/>
      <c r="I17" s="173"/>
      <c r="J17" s="161"/>
      <c r="K17" s="1" t="s">
        <v>19</v>
      </c>
      <c r="L17" s="9"/>
      <c r="M17" s="7"/>
      <c r="N17" s="76"/>
      <c r="O17" s="57"/>
      <c r="P17" s="58"/>
    </row>
    <row r="18" spans="1:16" ht="24" customHeight="1">
      <c r="A18" s="182"/>
      <c r="B18" s="185"/>
      <c r="C18" s="27" t="s">
        <v>49</v>
      </c>
      <c r="D18" s="12"/>
      <c r="E18" s="56">
        <v>18250</v>
      </c>
      <c r="F18" s="57">
        <v>18250</v>
      </c>
      <c r="G18" s="58">
        <v>18300</v>
      </c>
      <c r="H18" s="3"/>
      <c r="I18" s="173"/>
      <c r="J18" s="1" t="s">
        <v>24</v>
      </c>
      <c r="K18" s="9"/>
      <c r="L18" s="9"/>
      <c r="M18" s="13" t="s">
        <v>92</v>
      </c>
      <c r="N18" s="56"/>
      <c r="O18" s="57"/>
      <c r="P18" s="58"/>
    </row>
    <row r="19" spans="1:16" ht="24" customHeight="1">
      <c r="A19" s="182"/>
      <c r="B19" s="135" t="s">
        <v>76</v>
      </c>
      <c r="C19" s="163" t="s">
        <v>53</v>
      </c>
      <c r="D19" s="34" t="s">
        <v>52</v>
      </c>
      <c r="E19" s="56"/>
      <c r="F19" s="57"/>
      <c r="G19" s="58"/>
      <c r="H19" s="3"/>
      <c r="I19" s="173"/>
      <c r="J19" s="135" t="s">
        <v>93</v>
      </c>
      <c r="K19" s="1" t="s">
        <v>25</v>
      </c>
      <c r="L19" s="9"/>
      <c r="M19" s="7"/>
      <c r="N19" s="56"/>
      <c r="O19" s="57"/>
      <c r="P19" s="58"/>
    </row>
    <row r="20" spans="1:16" ht="24" customHeight="1">
      <c r="A20" s="182"/>
      <c r="B20" s="136"/>
      <c r="C20" s="164"/>
      <c r="D20" s="37" t="s">
        <v>51</v>
      </c>
      <c r="E20" s="56"/>
      <c r="F20" s="57"/>
      <c r="G20" s="58"/>
      <c r="H20" s="3"/>
      <c r="I20" s="173"/>
      <c r="J20" s="162"/>
      <c r="K20" s="43" t="s">
        <v>94</v>
      </c>
      <c r="L20" s="9" t="s">
        <v>26</v>
      </c>
      <c r="M20" s="7"/>
      <c r="N20" s="56"/>
      <c r="O20" s="57"/>
      <c r="P20" s="58"/>
    </row>
    <row r="21" spans="1:16" ht="24" customHeight="1">
      <c r="A21" s="182"/>
      <c r="B21" s="136"/>
      <c r="C21" s="156" t="s">
        <v>54</v>
      </c>
      <c r="D21" s="34" t="s">
        <v>52</v>
      </c>
      <c r="E21" s="56"/>
      <c r="F21" s="57"/>
      <c r="G21" s="58"/>
      <c r="H21" s="3"/>
      <c r="I21" s="173"/>
      <c r="J21" s="161"/>
      <c r="K21" s="154" t="s">
        <v>27</v>
      </c>
      <c r="L21" s="155"/>
      <c r="M21" s="7" t="s">
        <v>95</v>
      </c>
      <c r="N21" s="56"/>
      <c r="O21" s="57"/>
      <c r="P21" s="58"/>
    </row>
    <row r="22" spans="1:16" ht="24" customHeight="1" thickBot="1">
      <c r="A22" s="179"/>
      <c r="B22" s="136"/>
      <c r="C22" s="157"/>
      <c r="D22" s="37" t="s">
        <v>51</v>
      </c>
      <c r="E22" s="62"/>
      <c r="F22" s="63"/>
      <c r="G22" s="64"/>
      <c r="H22" s="3"/>
      <c r="I22" s="174"/>
      <c r="J22" s="4" t="s">
        <v>28</v>
      </c>
      <c r="K22" s="14"/>
      <c r="L22" s="14"/>
      <c r="M22" s="8" t="s">
        <v>96</v>
      </c>
      <c r="N22" s="96">
        <f>N15-N18</f>
        <v>0</v>
      </c>
      <c r="O22" s="97">
        <f>O15-O18</f>
        <v>0</v>
      </c>
      <c r="P22" s="98">
        <f>P15-P18</f>
        <v>0</v>
      </c>
    </row>
    <row r="23" spans="1:16" ht="24" customHeight="1" thickBot="1">
      <c r="A23" s="179"/>
      <c r="B23" s="136"/>
      <c r="C23" s="163" t="s">
        <v>55</v>
      </c>
      <c r="D23" s="34" t="s">
        <v>52</v>
      </c>
      <c r="E23" s="56"/>
      <c r="F23" s="57"/>
      <c r="G23" s="58"/>
      <c r="H23" s="3"/>
      <c r="I23" s="20" t="s">
        <v>30</v>
      </c>
      <c r="J23" s="21"/>
      <c r="K23" s="21"/>
      <c r="L23" s="21"/>
      <c r="M23" s="5" t="s">
        <v>97</v>
      </c>
      <c r="N23" s="99">
        <f>N14+N22</f>
        <v>0</v>
      </c>
      <c r="O23" s="100">
        <f>O14+O22</f>
        <v>5411</v>
      </c>
      <c r="P23" s="101">
        <f>P14+P22</f>
        <v>0</v>
      </c>
    </row>
    <row r="24" spans="1:16" ht="24" customHeight="1" thickBot="1">
      <c r="A24" s="179"/>
      <c r="B24" s="136"/>
      <c r="C24" s="164"/>
      <c r="D24" s="37" t="s">
        <v>51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17</v>
      </c>
      <c r="N24" s="77"/>
      <c r="O24" s="78"/>
      <c r="P24" s="79"/>
    </row>
    <row r="25" spans="1:16" ht="24" customHeight="1" thickBot="1">
      <c r="A25" s="179"/>
      <c r="B25" s="136"/>
      <c r="C25" s="165" t="s">
        <v>56</v>
      </c>
      <c r="D25" s="34" t="s">
        <v>52</v>
      </c>
      <c r="E25" s="56"/>
      <c r="F25" s="57"/>
      <c r="G25" s="58"/>
      <c r="H25" s="3"/>
      <c r="I25" s="20" t="s">
        <v>31</v>
      </c>
      <c r="J25" s="21"/>
      <c r="K25" s="21"/>
      <c r="L25" s="21"/>
      <c r="M25" s="5" t="s">
        <v>98</v>
      </c>
      <c r="N25" s="77"/>
      <c r="O25" s="78"/>
      <c r="P25" s="79"/>
    </row>
    <row r="26" spans="1:16" ht="24" customHeight="1" thickBot="1">
      <c r="A26" s="179"/>
      <c r="B26" s="136"/>
      <c r="C26" s="166"/>
      <c r="D26" s="37" t="s">
        <v>51</v>
      </c>
      <c r="E26" s="56"/>
      <c r="F26" s="57"/>
      <c r="G26" s="58"/>
      <c r="H26" s="3"/>
      <c r="I26" s="20" t="s">
        <v>32</v>
      </c>
      <c r="J26" s="21"/>
      <c r="K26" s="21"/>
      <c r="L26" s="21"/>
      <c r="M26" s="5" t="s">
        <v>99</v>
      </c>
      <c r="N26" s="77"/>
      <c r="O26" s="78"/>
      <c r="P26" s="79"/>
    </row>
    <row r="27" spans="1:16" ht="27.75" customHeight="1" thickBot="1">
      <c r="A27" s="179"/>
      <c r="B27" s="136"/>
      <c r="C27" s="28" t="s">
        <v>57</v>
      </c>
      <c r="D27" s="37" t="s">
        <v>51</v>
      </c>
      <c r="E27" s="56"/>
      <c r="F27" s="57"/>
      <c r="G27" s="58"/>
      <c r="H27" s="3"/>
      <c r="I27" s="20" t="s">
        <v>33</v>
      </c>
      <c r="J27" s="21"/>
      <c r="K27" s="21"/>
      <c r="L27" s="21"/>
      <c r="M27" s="5" t="s">
        <v>100</v>
      </c>
      <c r="N27" s="99">
        <f>N23-N24+N25-N26</f>
        <v>0</v>
      </c>
      <c r="O27" s="100">
        <f>O23-O24+O25-O26</f>
        <v>5411</v>
      </c>
      <c r="P27" s="101">
        <f>P23-P24+P25-P26</f>
        <v>0</v>
      </c>
    </row>
    <row r="28" spans="1:16" ht="24" customHeight="1" thickBot="1">
      <c r="A28" s="179"/>
      <c r="B28" s="136"/>
      <c r="C28" s="163" t="s">
        <v>58</v>
      </c>
      <c r="D28" s="34" t="s">
        <v>52</v>
      </c>
      <c r="E28" s="56"/>
      <c r="F28" s="57"/>
      <c r="G28" s="58"/>
      <c r="H28" s="3"/>
      <c r="I28" s="20" t="s">
        <v>34</v>
      </c>
      <c r="J28" s="21"/>
      <c r="K28" s="21"/>
      <c r="L28" s="21"/>
      <c r="M28" s="5" t="s">
        <v>101</v>
      </c>
      <c r="N28" s="77"/>
      <c r="O28" s="78"/>
      <c r="P28" s="79"/>
    </row>
    <row r="29" spans="1:16" ht="24" customHeight="1" thickBot="1">
      <c r="A29" s="179"/>
      <c r="B29" s="136"/>
      <c r="C29" s="171"/>
      <c r="D29" s="37" t="s">
        <v>51</v>
      </c>
      <c r="E29" s="56"/>
      <c r="F29" s="57"/>
      <c r="G29" s="58"/>
      <c r="H29" s="3"/>
      <c r="I29" s="20" t="s">
        <v>35</v>
      </c>
      <c r="J29" s="21"/>
      <c r="K29" s="21"/>
      <c r="L29" s="21"/>
      <c r="M29" s="5" t="s">
        <v>102</v>
      </c>
      <c r="N29" s="99">
        <f>N27-N28</f>
        <v>0</v>
      </c>
      <c r="O29" s="100">
        <f>O27-O28</f>
        <v>5411</v>
      </c>
      <c r="P29" s="101">
        <f>P27-P28</f>
        <v>0</v>
      </c>
    </row>
    <row r="30" spans="1:16" ht="24" customHeight="1" thickBot="1">
      <c r="A30" s="179"/>
      <c r="B30" s="136"/>
      <c r="C30" s="165" t="s">
        <v>43</v>
      </c>
      <c r="D30" s="34" t="s">
        <v>52</v>
      </c>
      <c r="E30" s="56"/>
      <c r="F30" s="57"/>
      <c r="G30" s="58"/>
      <c r="H30" s="3"/>
      <c r="I30" s="20" t="s">
        <v>36</v>
      </c>
      <c r="J30" s="21"/>
      <c r="K30" s="21"/>
      <c r="L30" s="21"/>
      <c r="M30" s="5"/>
      <c r="N30" s="80">
        <v>100</v>
      </c>
      <c r="O30" s="81">
        <v>103.1</v>
      </c>
      <c r="P30" s="82">
        <v>100</v>
      </c>
    </row>
    <row r="31" spans="1:16" ht="24" customHeight="1" thickBot="1">
      <c r="A31" s="179"/>
      <c r="B31" s="136"/>
      <c r="C31" s="166"/>
      <c r="D31" s="37" t="s">
        <v>51</v>
      </c>
      <c r="E31" s="56"/>
      <c r="F31" s="57"/>
      <c r="G31" s="58"/>
      <c r="H31" s="3"/>
      <c r="I31" s="20" t="s">
        <v>37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179"/>
      <c r="B32" s="136"/>
      <c r="C32" s="158" t="s">
        <v>44</v>
      </c>
      <c r="D32" s="34" t="s">
        <v>52</v>
      </c>
      <c r="E32" s="56"/>
      <c r="F32" s="57"/>
      <c r="G32" s="58"/>
      <c r="H32" s="3"/>
      <c r="I32" s="15" t="s">
        <v>11</v>
      </c>
      <c r="J32" s="11"/>
      <c r="K32" s="11"/>
      <c r="L32" s="11"/>
      <c r="M32" s="6"/>
      <c r="N32" s="73"/>
      <c r="O32" s="74"/>
      <c r="P32" s="75"/>
    </row>
    <row r="33" spans="1:16" ht="24" customHeight="1" thickBot="1">
      <c r="A33" s="179"/>
      <c r="B33" s="136"/>
      <c r="C33" s="159"/>
      <c r="D33" s="37" t="s">
        <v>51</v>
      </c>
      <c r="E33" s="56"/>
      <c r="F33" s="57"/>
      <c r="G33" s="58"/>
      <c r="H33" s="3"/>
      <c r="I33" s="138" t="s">
        <v>38</v>
      </c>
      <c r="J33" s="139"/>
      <c r="K33" s="139"/>
      <c r="L33" s="139"/>
      <c r="M33" s="5"/>
      <c r="N33" s="77"/>
      <c r="O33" s="78"/>
      <c r="P33" s="79"/>
    </row>
    <row r="34" spans="1:16" ht="24" customHeight="1">
      <c r="A34" s="179"/>
      <c r="B34" s="136"/>
      <c r="C34" s="160"/>
      <c r="D34" s="34" t="s">
        <v>84</v>
      </c>
      <c r="E34" s="56"/>
      <c r="F34" s="57"/>
      <c r="G34" s="58"/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179"/>
      <c r="B35" s="136"/>
      <c r="C35" s="156" t="s">
        <v>59</v>
      </c>
      <c r="D35" s="34" t="s">
        <v>52</v>
      </c>
      <c r="E35" s="56"/>
      <c r="F35" s="57"/>
      <c r="G35" s="58"/>
      <c r="H35" s="3"/>
    </row>
    <row r="36" spans="1:16" ht="24" customHeight="1">
      <c r="A36" s="179"/>
      <c r="B36" s="136"/>
      <c r="C36" s="157"/>
      <c r="D36" s="37" t="s">
        <v>51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179"/>
      <c r="B37" s="137"/>
      <c r="C37" s="30" t="s">
        <v>60</v>
      </c>
      <c r="D37" s="37" t="s">
        <v>51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179"/>
      <c r="B38" s="29" t="s">
        <v>61</v>
      </c>
      <c r="C38" s="35" t="s">
        <v>62</v>
      </c>
      <c r="D38" s="31"/>
      <c r="E38" s="67"/>
      <c r="F38" s="68"/>
      <c r="G38" s="69"/>
      <c r="H38" s="3"/>
    </row>
    <row r="39" spans="1:8" ht="24" customHeight="1">
      <c r="A39" s="179"/>
      <c r="B39" s="167" t="s">
        <v>2</v>
      </c>
      <c r="C39" s="26" t="s">
        <v>63</v>
      </c>
      <c r="D39" s="16"/>
      <c r="E39" s="56"/>
      <c r="F39" s="57"/>
      <c r="G39" s="58"/>
      <c r="H39" s="3"/>
    </row>
    <row r="40" spans="1:8" ht="24" customHeight="1">
      <c r="A40" s="179"/>
      <c r="B40" s="168"/>
      <c r="C40" s="26" t="s">
        <v>78</v>
      </c>
      <c r="D40" s="16"/>
      <c r="E40" s="56"/>
      <c r="F40" s="57"/>
      <c r="G40" s="58"/>
      <c r="H40" s="3"/>
    </row>
    <row r="41" spans="1:8" ht="24" customHeight="1">
      <c r="A41" s="179"/>
      <c r="B41" s="135" t="s">
        <v>73</v>
      </c>
      <c r="C41" s="29" t="s">
        <v>55</v>
      </c>
      <c r="D41" s="31" t="s">
        <v>74</v>
      </c>
      <c r="E41" s="67"/>
      <c r="F41" s="68"/>
      <c r="G41" s="69"/>
      <c r="H41" s="3"/>
    </row>
    <row r="42" spans="1:8" ht="27" customHeight="1">
      <c r="A42" s="179"/>
      <c r="B42" s="136"/>
      <c r="C42" s="41" t="s">
        <v>56</v>
      </c>
      <c r="D42" s="16" t="s">
        <v>74</v>
      </c>
      <c r="E42" s="56"/>
      <c r="F42" s="57"/>
      <c r="G42" s="58"/>
      <c r="H42" s="3"/>
    </row>
    <row r="43" spans="1:8" ht="24" customHeight="1" thickBot="1">
      <c r="A43" s="180"/>
      <c r="B43" s="181"/>
      <c r="C43" s="42" t="s">
        <v>57</v>
      </c>
      <c r="D43" s="32" t="s">
        <v>74</v>
      </c>
      <c r="E43" s="70"/>
      <c r="F43" s="71"/>
      <c r="G43" s="72"/>
      <c r="H43" s="3"/>
    </row>
    <row r="44" spans="1:8" ht="24" customHeight="1">
      <c r="A44" s="178" t="s">
        <v>65</v>
      </c>
      <c r="B44" s="186" t="s">
        <v>64</v>
      </c>
      <c r="C44" s="38" t="s">
        <v>66</v>
      </c>
      <c r="D44" s="17"/>
      <c r="E44" s="73"/>
      <c r="F44" s="74"/>
      <c r="G44" s="75"/>
      <c r="H44" s="3"/>
    </row>
    <row r="45" spans="1:8" ht="24" customHeight="1">
      <c r="A45" s="179"/>
      <c r="B45" s="187"/>
      <c r="C45" s="26" t="s">
        <v>67</v>
      </c>
      <c r="D45" s="16"/>
      <c r="E45" s="56"/>
      <c r="F45" s="57"/>
      <c r="G45" s="58"/>
      <c r="H45" s="3"/>
    </row>
    <row r="46" spans="1:8" ht="24" customHeight="1">
      <c r="A46" s="179"/>
      <c r="B46" s="187"/>
      <c r="C46" s="26" t="s">
        <v>68</v>
      </c>
      <c r="D46" s="16"/>
      <c r="E46" s="56"/>
      <c r="F46" s="57"/>
      <c r="G46" s="58"/>
      <c r="H46" s="3"/>
    </row>
    <row r="47" spans="1:8" ht="24" customHeight="1">
      <c r="A47" s="179"/>
      <c r="B47" s="187"/>
      <c r="C47" s="26" t="s">
        <v>69</v>
      </c>
      <c r="D47" s="33"/>
      <c r="E47" s="56"/>
      <c r="F47" s="57"/>
      <c r="G47" s="58"/>
      <c r="H47" s="3"/>
    </row>
    <row r="48" spans="1:8" ht="24" customHeight="1">
      <c r="A48" s="179"/>
      <c r="B48" s="187"/>
      <c r="C48" s="26" t="s">
        <v>70</v>
      </c>
      <c r="D48" s="33"/>
      <c r="E48" s="56"/>
      <c r="F48" s="57"/>
      <c r="G48" s="58"/>
      <c r="H48" s="3"/>
    </row>
    <row r="49" spans="1:8" ht="24" customHeight="1">
      <c r="A49" s="179"/>
      <c r="B49" s="187"/>
      <c r="C49" s="26" t="s">
        <v>71</v>
      </c>
      <c r="D49" s="33"/>
      <c r="E49" s="56"/>
      <c r="F49" s="57"/>
      <c r="G49" s="58"/>
      <c r="H49" s="3"/>
    </row>
    <row r="50" spans="1:8" ht="24" customHeight="1">
      <c r="A50" s="179"/>
      <c r="B50" s="187"/>
      <c r="C50" s="26" t="s">
        <v>72</v>
      </c>
      <c r="D50" s="33"/>
      <c r="E50" s="56"/>
      <c r="F50" s="57"/>
      <c r="G50" s="58"/>
      <c r="H50" s="3"/>
    </row>
    <row r="51" spans="1:8" ht="24" customHeight="1">
      <c r="A51" s="179"/>
      <c r="B51" s="188"/>
      <c r="C51" s="26" t="s">
        <v>6</v>
      </c>
      <c r="D51" s="16"/>
      <c r="E51" s="76">
        <f>SUM(E44:E50)</f>
        <v>0</v>
      </c>
      <c r="F51" s="56">
        <f>SUM(F44:F50)</f>
        <v>0</v>
      </c>
      <c r="G51" s="66">
        <f>SUM(G44:G50)</f>
        <v>0</v>
      </c>
      <c r="H51" s="3"/>
    </row>
    <row r="52" spans="1:8" ht="24" customHeight="1">
      <c r="A52" s="179"/>
      <c r="B52" s="175" t="s">
        <v>3</v>
      </c>
      <c r="C52" s="49" t="s">
        <v>6</v>
      </c>
      <c r="D52" s="12"/>
      <c r="E52" s="56">
        <f>SUM(E53:E54)</f>
        <v>0</v>
      </c>
      <c r="F52" s="56">
        <f>SUM(F53:F54)</f>
        <v>0</v>
      </c>
      <c r="G52" s="58">
        <f>SUM(G53:G54)</f>
        <v>0</v>
      </c>
      <c r="H52" s="3"/>
    </row>
    <row r="53" spans="1:8" ht="24" customHeight="1">
      <c r="A53" s="179"/>
      <c r="B53" s="176"/>
      <c r="C53" s="39" t="s">
        <v>4</v>
      </c>
      <c r="D53" s="19"/>
      <c r="E53" s="62"/>
      <c r="F53" s="63"/>
      <c r="G53" s="64"/>
      <c r="H53" s="3"/>
    </row>
    <row r="54" spans="1:8" ht="24" customHeight="1" thickBot="1">
      <c r="A54" s="180"/>
      <c r="B54" s="177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3:B3"/>
    <mergeCell ref="C3:D3"/>
    <mergeCell ref="O3:P3"/>
    <mergeCell ref="J7:J9"/>
    <mergeCell ref="J11:J13"/>
    <mergeCell ref="A5:D5"/>
    <mergeCell ref="A6:D6"/>
    <mergeCell ref="I6:I14"/>
    <mergeCell ref="A8:A15"/>
    <mergeCell ref="E6:G6"/>
    <mergeCell ref="E7:G7"/>
    <mergeCell ref="K21:L21"/>
    <mergeCell ref="C35:C36"/>
    <mergeCell ref="C32:C34"/>
    <mergeCell ref="J16:J17"/>
    <mergeCell ref="J19:J21"/>
    <mergeCell ref="C23:C24"/>
    <mergeCell ref="I33:L33"/>
    <mergeCell ref="C25:C26"/>
    <mergeCell ref="B39:B40"/>
    <mergeCell ref="C19:C20"/>
    <mergeCell ref="C21:C22"/>
    <mergeCell ref="A7:D7"/>
    <mergeCell ref="C28:C29"/>
    <mergeCell ref="C30:C31"/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E13" sqref="E13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72" t="s">
        <v>77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33"/>
      <c r="B3" s="133"/>
      <c r="C3" s="133" t="s">
        <v>103</v>
      </c>
      <c r="D3" s="133"/>
      <c r="E3" s="87"/>
      <c r="F3" s="83"/>
      <c r="G3" s="84"/>
      <c r="H3" s="84"/>
      <c r="I3" s="88"/>
      <c r="J3" s="88"/>
      <c r="K3" s="88"/>
      <c r="L3" s="88"/>
      <c r="M3" s="88"/>
      <c r="N3" s="88"/>
      <c r="O3" s="134" t="s">
        <v>0</v>
      </c>
      <c r="P3" s="134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38" t="s">
        <v>15</v>
      </c>
      <c r="B5" s="139"/>
      <c r="C5" s="139"/>
      <c r="D5" s="140"/>
      <c r="E5" s="46" t="s">
        <v>104</v>
      </c>
      <c r="F5" s="47" t="s">
        <v>105</v>
      </c>
      <c r="G5" s="48" t="s">
        <v>118</v>
      </c>
      <c r="H5" s="3"/>
      <c r="I5" s="20" t="s">
        <v>16</v>
      </c>
      <c r="J5" s="21"/>
      <c r="K5" s="21"/>
      <c r="L5" s="21"/>
      <c r="M5" s="5"/>
      <c r="N5" s="46" t="s">
        <v>104</v>
      </c>
      <c r="O5" s="47" t="s">
        <v>105</v>
      </c>
      <c r="P5" s="48" t="s">
        <v>118</v>
      </c>
    </row>
    <row r="6" spans="1:16" ht="24" customHeight="1">
      <c r="A6" s="141" t="s">
        <v>41</v>
      </c>
      <c r="B6" s="132"/>
      <c r="C6" s="132"/>
      <c r="D6" s="132"/>
      <c r="E6" s="148">
        <v>36495</v>
      </c>
      <c r="F6" s="149"/>
      <c r="G6" s="150"/>
      <c r="H6" s="3"/>
      <c r="I6" s="142" t="s">
        <v>13</v>
      </c>
      <c r="J6" s="11" t="s">
        <v>18</v>
      </c>
      <c r="K6" s="11"/>
      <c r="L6" s="11"/>
      <c r="M6" s="6" t="s">
        <v>87</v>
      </c>
      <c r="N6" s="56">
        <v>20278</v>
      </c>
      <c r="O6" s="57">
        <v>18637</v>
      </c>
      <c r="P6" s="58">
        <v>23439</v>
      </c>
    </row>
    <row r="7" spans="1:16" ht="24" customHeight="1" thickBot="1">
      <c r="A7" s="169" t="s">
        <v>106</v>
      </c>
      <c r="B7" s="170"/>
      <c r="C7" s="170"/>
      <c r="D7" s="170"/>
      <c r="E7" s="189" t="s">
        <v>110</v>
      </c>
      <c r="F7" s="152"/>
      <c r="G7" s="153"/>
      <c r="H7" s="3"/>
      <c r="I7" s="143"/>
      <c r="J7" s="135" t="s">
        <v>14</v>
      </c>
      <c r="K7" s="1" t="s">
        <v>39</v>
      </c>
      <c r="L7" s="9"/>
      <c r="M7" s="7"/>
      <c r="N7" s="56">
        <v>20278</v>
      </c>
      <c r="O7" s="57">
        <v>18637</v>
      </c>
      <c r="P7" s="58">
        <v>23439</v>
      </c>
    </row>
    <row r="8" spans="1:16" ht="24" customHeight="1">
      <c r="A8" s="145" t="s">
        <v>46</v>
      </c>
      <c r="B8" s="10" t="s">
        <v>42</v>
      </c>
      <c r="C8" s="11"/>
      <c r="D8" s="17"/>
      <c r="E8" s="50">
        <v>1</v>
      </c>
      <c r="F8" s="51">
        <v>1</v>
      </c>
      <c r="G8" s="52">
        <v>1</v>
      </c>
      <c r="H8" s="3"/>
      <c r="I8" s="143"/>
      <c r="J8" s="136"/>
      <c r="K8" s="43" t="s">
        <v>88</v>
      </c>
      <c r="L8" s="1" t="s">
        <v>9</v>
      </c>
      <c r="M8" s="7"/>
      <c r="N8" s="56">
        <v>20278</v>
      </c>
      <c r="O8" s="57">
        <v>18637</v>
      </c>
      <c r="P8" s="58">
        <v>23439</v>
      </c>
    </row>
    <row r="9" spans="1:16" ht="24" customHeight="1">
      <c r="A9" s="146"/>
      <c r="B9" s="135" t="s">
        <v>45</v>
      </c>
      <c r="C9" s="27" t="s">
        <v>79</v>
      </c>
      <c r="D9" s="16"/>
      <c r="E9" s="53"/>
      <c r="F9" s="54"/>
      <c r="G9" s="55"/>
      <c r="H9" s="3"/>
      <c r="I9" s="143"/>
      <c r="J9" s="137"/>
      <c r="K9" s="1" t="s">
        <v>19</v>
      </c>
      <c r="L9" s="9"/>
      <c r="M9" s="7"/>
      <c r="N9" s="56"/>
      <c r="O9" s="57"/>
      <c r="P9" s="58"/>
    </row>
    <row r="10" spans="1:16" ht="24" customHeight="1">
      <c r="A10" s="146"/>
      <c r="B10" s="162"/>
      <c r="C10" s="27" t="s">
        <v>80</v>
      </c>
      <c r="D10" s="16"/>
      <c r="E10" s="53"/>
      <c r="F10" s="54"/>
      <c r="G10" s="55"/>
      <c r="H10" s="3"/>
      <c r="I10" s="143"/>
      <c r="J10" s="9" t="s">
        <v>21</v>
      </c>
      <c r="K10" s="9"/>
      <c r="L10" s="9"/>
      <c r="M10" s="7" t="s">
        <v>136</v>
      </c>
      <c r="N10" s="56">
        <v>20278</v>
      </c>
      <c r="O10" s="57">
        <v>18637</v>
      </c>
      <c r="P10" s="58">
        <v>23439</v>
      </c>
    </row>
    <row r="11" spans="1:16" ht="24" customHeight="1">
      <c r="A11" s="146"/>
      <c r="B11" s="162"/>
      <c r="C11" s="27" t="s">
        <v>81</v>
      </c>
      <c r="D11" s="16"/>
      <c r="E11" s="53"/>
      <c r="F11" s="54"/>
      <c r="G11" s="55"/>
      <c r="H11" s="3"/>
      <c r="I11" s="143"/>
      <c r="J11" s="135" t="s">
        <v>89</v>
      </c>
      <c r="K11" s="1" t="s">
        <v>40</v>
      </c>
      <c r="L11" s="9"/>
      <c r="N11" s="76">
        <v>20278</v>
      </c>
      <c r="O11" s="57">
        <v>18637</v>
      </c>
      <c r="P11" s="58">
        <v>23439</v>
      </c>
    </row>
    <row r="12" spans="1:16" ht="24" customHeight="1">
      <c r="A12" s="146"/>
      <c r="B12" s="162"/>
      <c r="C12" s="27" t="s">
        <v>82</v>
      </c>
      <c r="D12" s="16"/>
      <c r="E12" s="53"/>
      <c r="F12" s="54"/>
      <c r="G12" s="55"/>
      <c r="H12" s="3"/>
      <c r="I12" s="143"/>
      <c r="J12" s="136"/>
      <c r="K12" s="43" t="s">
        <v>88</v>
      </c>
      <c r="L12" s="1" t="s">
        <v>7</v>
      </c>
      <c r="M12" s="7"/>
      <c r="N12" s="56"/>
      <c r="O12" s="57"/>
      <c r="P12" s="58"/>
    </row>
    <row r="13" spans="1:16" ht="24" customHeight="1">
      <c r="A13" s="146"/>
      <c r="B13" s="162"/>
      <c r="C13" s="27" t="s">
        <v>83</v>
      </c>
      <c r="D13" s="16"/>
      <c r="E13" s="53">
        <v>4</v>
      </c>
      <c r="F13" s="54">
        <v>4</v>
      </c>
      <c r="G13" s="55">
        <v>4</v>
      </c>
      <c r="H13" s="3"/>
      <c r="I13" s="143"/>
      <c r="J13" s="136"/>
      <c r="K13" s="24" t="s">
        <v>10</v>
      </c>
      <c r="L13" s="25"/>
      <c r="M13" s="7"/>
      <c r="N13" s="56"/>
      <c r="O13" s="57"/>
      <c r="P13" s="58"/>
    </row>
    <row r="14" spans="1:16" ht="24" customHeight="1" thickBot="1">
      <c r="A14" s="146"/>
      <c r="B14" s="1" t="s">
        <v>85</v>
      </c>
      <c r="C14" s="9"/>
      <c r="D14" s="16"/>
      <c r="E14" s="56">
        <v>104</v>
      </c>
      <c r="F14" s="57">
        <v>104</v>
      </c>
      <c r="G14" s="58">
        <v>104</v>
      </c>
      <c r="H14" s="3"/>
      <c r="I14" s="144"/>
      <c r="J14" s="4" t="s">
        <v>20</v>
      </c>
      <c r="K14" s="14"/>
      <c r="L14" s="14"/>
      <c r="M14" s="8" t="s">
        <v>90</v>
      </c>
      <c r="N14" s="93">
        <f>N6-N10</f>
        <v>0</v>
      </c>
      <c r="O14" s="94">
        <f>O6-O10</f>
        <v>0</v>
      </c>
      <c r="P14" s="95">
        <f>P6-P10</f>
        <v>0</v>
      </c>
    </row>
    <row r="15" spans="1:16" ht="24" customHeight="1" thickBot="1">
      <c r="A15" s="147"/>
      <c r="B15" s="4" t="s">
        <v>86</v>
      </c>
      <c r="C15" s="14"/>
      <c r="D15" s="18"/>
      <c r="E15" s="59">
        <v>33</v>
      </c>
      <c r="F15" s="60">
        <v>33</v>
      </c>
      <c r="G15" s="61">
        <v>33</v>
      </c>
      <c r="H15" s="3"/>
      <c r="I15" s="142" t="s">
        <v>29</v>
      </c>
      <c r="J15" s="22" t="s">
        <v>22</v>
      </c>
      <c r="K15" s="23"/>
      <c r="L15" s="23"/>
      <c r="M15" s="6" t="s">
        <v>91</v>
      </c>
      <c r="N15" s="73"/>
      <c r="O15" s="74"/>
      <c r="P15" s="75"/>
    </row>
    <row r="16" spans="1:16" ht="24" customHeight="1">
      <c r="A16" s="178" t="s">
        <v>75</v>
      </c>
      <c r="B16" s="183" t="s">
        <v>50</v>
      </c>
      <c r="C16" s="36" t="s">
        <v>47</v>
      </c>
      <c r="D16" s="17"/>
      <c r="E16" s="50"/>
      <c r="F16" s="51"/>
      <c r="G16" s="52"/>
      <c r="H16" s="3"/>
      <c r="I16" s="173"/>
      <c r="J16" s="135" t="s">
        <v>8</v>
      </c>
      <c r="K16" s="1" t="s">
        <v>23</v>
      </c>
      <c r="L16" s="9"/>
      <c r="M16" s="7"/>
      <c r="N16" s="56"/>
      <c r="O16" s="57"/>
      <c r="P16" s="58"/>
    </row>
    <row r="17" spans="1:16" ht="24" customHeight="1">
      <c r="A17" s="182"/>
      <c r="B17" s="184" t="s">
        <v>1</v>
      </c>
      <c r="C17" s="27" t="s">
        <v>48</v>
      </c>
      <c r="D17" s="16"/>
      <c r="E17" s="56"/>
      <c r="F17" s="57"/>
      <c r="G17" s="58"/>
      <c r="H17" s="3"/>
      <c r="I17" s="173"/>
      <c r="J17" s="161"/>
      <c r="K17" s="1" t="s">
        <v>19</v>
      </c>
      <c r="L17" s="9"/>
      <c r="M17" s="7"/>
      <c r="N17" s="76"/>
      <c r="O17" s="57"/>
      <c r="P17" s="58"/>
    </row>
    <row r="18" spans="1:16" ht="24" customHeight="1">
      <c r="A18" s="182"/>
      <c r="B18" s="185"/>
      <c r="C18" s="27" t="s">
        <v>49</v>
      </c>
      <c r="D18" s="12"/>
      <c r="E18" s="56"/>
      <c r="F18" s="57"/>
      <c r="G18" s="58"/>
      <c r="H18" s="3"/>
      <c r="I18" s="173"/>
      <c r="J18" s="1" t="s">
        <v>24</v>
      </c>
      <c r="K18" s="9"/>
      <c r="L18" s="9"/>
      <c r="M18" s="13" t="s">
        <v>92</v>
      </c>
      <c r="N18" s="56"/>
      <c r="O18" s="57"/>
      <c r="P18" s="58"/>
    </row>
    <row r="19" spans="1:16" ht="24" customHeight="1">
      <c r="A19" s="182"/>
      <c r="B19" s="135" t="s">
        <v>76</v>
      </c>
      <c r="C19" s="163" t="s">
        <v>53</v>
      </c>
      <c r="D19" s="34" t="s">
        <v>52</v>
      </c>
      <c r="E19" s="56"/>
      <c r="F19" s="57"/>
      <c r="G19" s="58"/>
      <c r="H19" s="3"/>
      <c r="I19" s="173"/>
      <c r="J19" s="135" t="s">
        <v>93</v>
      </c>
      <c r="K19" s="1" t="s">
        <v>25</v>
      </c>
      <c r="L19" s="9"/>
      <c r="M19" s="7"/>
      <c r="N19" s="56"/>
      <c r="O19" s="57"/>
      <c r="P19" s="58"/>
    </row>
    <row r="20" spans="1:16" ht="24" customHeight="1">
      <c r="A20" s="182"/>
      <c r="B20" s="136"/>
      <c r="C20" s="164"/>
      <c r="D20" s="37" t="s">
        <v>51</v>
      </c>
      <c r="E20" s="56"/>
      <c r="F20" s="57"/>
      <c r="G20" s="58"/>
      <c r="H20" s="3"/>
      <c r="I20" s="173"/>
      <c r="J20" s="162"/>
      <c r="K20" s="43" t="s">
        <v>94</v>
      </c>
      <c r="L20" s="9" t="s">
        <v>26</v>
      </c>
      <c r="M20" s="7"/>
      <c r="N20" s="56"/>
      <c r="O20" s="57"/>
      <c r="P20" s="58"/>
    </row>
    <row r="21" spans="1:16" ht="24" customHeight="1">
      <c r="A21" s="182"/>
      <c r="B21" s="136"/>
      <c r="C21" s="156" t="s">
        <v>54</v>
      </c>
      <c r="D21" s="34" t="s">
        <v>52</v>
      </c>
      <c r="E21" s="56"/>
      <c r="F21" s="57"/>
      <c r="G21" s="58"/>
      <c r="H21" s="3"/>
      <c r="I21" s="173"/>
      <c r="J21" s="161"/>
      <c r="K21" s="154" t="s">
        <v>27</v>
      </c>
      <c r="L21" s="155"/>
      <c r="M21" s="7" t="s">
        <v>95</v>
      </c>
      <c r="N21" s="56"/>
      <c r="O21" s="57"/>
      <c r="P21" s="58"/>
    </row>
    <row r="22" spans="1:16" ht="24" customHeight="1" thickBot="1">
      <c r="A22" s="179"/>
      <c r="B22" s="136"/>
      <c r="C22" s="157"/>
      <c r="D22" s="37" t="s">
        <v>51</v>
      </c>
      <c r="E22" s="62"/>
      <c r="F22" s="63"/>
      <c r="G22" s="64"/>
      <c r="H22" s="3"/>
      <c r="I22" s="174"/>
      <c r="J22" s="4" t="s">
        <v>28</v>
      </c>
      <c r="K22" s="14"/>
      <c r="L22" s="14"/>
      <c r="M22" s="8" t="s">
        <v>96</v>
      </c>
      <c r="N22" s="96">
        <f>N15-N18</f>
        <v>0</v>
      </c>
      <c r="O22" s="97">
        <f>O15-O18</f>
        <v>0</v>
      </c>
      <c r="P22" s="98">
        <f>P15-P18</f>
        <v>0</v>
      </c>
    </row>
    <row r="23" spans="1:16" ht="24" customHeight="1" thickBot="1">
      <c r="A23" s="179"/>
      <c r="B23" s="136"/>
      <c r="C23" s="163" t="s">
        <v>55</v>
      </c>
      <c r="D23" s="34" t="s">
        <v>52</v>
      </c>
      <c r="E23" s="56"/>
      <c r="F23" s="57"/>
      <c r="G23" s="58"/>
      <c r="H23" s="3"/>
      <c r="I23" s="20" t="s">
        <v>30</v>
      </c>
      <c r="J23" s="21"/>
      <c r="K23" s="21"/>
      <c r="L23" s="21"/>
      <c r="M23" s="5" t="s">
        <v>97</v>
      </c>
      <c r="N23" s="99">
        <f>N14+N22</f>
        <v>0</v>
      </c>
      <c r="O23" s="100">
        <f>O14+O22</f>
        <v>0</v>
      </c>
      <c r="P23" s="101">
        <f>P14+P22</f>
        <v>0</v>
      </c>
    </row>
    <row r="24" spans="1:16" ht="24" customHeight="1" thickBot="1">
      <c r="A24" s="179"/>
      <c r="B24" s="136"/>
      <c r="C24" s="164"/>
      <c r="D24" s="37" t="s">
        <v>51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17</v>
      </c>
      <c r="N24" s="77"/>
      <c r="O24" s="78"/>
      <c r="P24" s="79"/>
    </row>
    <row r="25" spans="1:16" ht="24" customHeight="1" thickBot="1">
      <c r="A25" s="179"/>
      <c r="B25" s="136"/>
      <c r="C25" s="165" t="s">
        <v>56</v>
      </c>
      <c r="D25" s="34" t="s">
        <v>52</v>
      </c>
      <c r="E25" s="56"/>
      <c r="F25" s="57"/>
      <c r="G25" s="58"/>
      <c r="H25" s="3"/>
      <c r="I25" s="20" t="s">
        <v>31</v>
      </c>
      <c r="J25" s="21"/>
      <c r="K25" s="21"/>
      <c r="L25" s="21"/>
      <c r="M25" s="5" t="s">
        <v>98</v>
      </c>
      <c r="N25" s="77"/>
      <c r="O25" s="78"/>
      <c r="P25" s="79"/>
    </row>
    <row r="26" spans="1:16" ht="24" customHeight="1" thickBot="1">
      <c r="A26" s="179"/>
      <c r="B26" s="136"/>
      <c r="C26" s="166"/>
      <c r="D26" s="37" t="s">
        <v>51</v>
      </c>
      <c r="E26" s="56"/>
      <c r="F26" s="57"/>
      <c r="G26" s="58"/>
      <c r="H26" s="3"/>
      <c r="I26" s="20" t="s">
        <v>32</v>
      </c>
      <c r="J26" s="21"/>
      <c r="K26" s="21"/>
      <c r="L26" s="21"/>
      <c r="M26" s="5" t="s">
        <v>99</v>
      </c>
      <c r="N26" s="77"/>
      <c r="O26" s="78"/>
      <c r="P26" s="79"/>
    </row>
    <row r="27" spans="1:16" ht="27.75" customHeight="1" thickBot="1">
      <c r="A27" s="179"/>
      <c r="B27" s="136"/>
      <c r="C27" s="28" t="s">
        <v>57</v>
      </c>
      <c r="D27" s="37" t="s">
        <v>51</v>
      </c>
      <c r="E27" s="56"/>
      <c r="F27" s="57"/>
      <c r="G27" s="58"/>
      <c r="H27" s="3"/>
      <c r="I27" s="20" t="s">
        <v>33</v>
      </c>
      <c r="J27" s="21"/>
      <c r="K27" s="21"/>
      <c r="L27" s="21"/>
      <c r="M27" s="5" t="s">
        <v>100</v>
      </c>
      <c r="N27" s="99">
        <f>N23-N24+N25-N26</f>
        <v>0</v>
      </c>
      <c r="O27" s="100">
        <f>O23-O24+O25-O26</f>
        <v>0</v>
      </c>
      <c r="P27" s="101">
        <f>P23-P24+P25-P26</f>
        <v>0</v>
      </c>
    </row>
    <row r="28" spans="1:16" ht="24" customHeight="1" thickBot="1">
      <c r="A28" s="179"/>
      <c r="B28" s="136"/>
      <c r="C28" s="163" t="s">
        <v>58</v>
      </c>
      <c r="D28" s="34" t="s">
        <v>52</v>
      </c>
      <c r="E28" s="56"/>
      <c r="F28" s="57"/>
      <c r="G28" s="58"/>
      <c r="H28" s="3"/>
      <c r="I28" s="20" t="s">
        <v>34</v>
      </c>
      <c r="J28" s="21"/>
      <c r="K28" s="21"/>
      <c r="L28" s="21"/>
      <c r="M28" s="5" t="s">
        <v>101</v>
      </c>
      <c r="N28" s="77"/>
      <c r="O28" s="78"/>
      <c r="P28" s="79"/>
    </row>
    <row r="29" spans="1:16" ht="24" customHeight="1" thickBot="1">
      <c r="A29" s="179"/>
      <c r="B29" s="136"/>
      <c r="C29" s="171"/>
      <c r="D29" s="37" t="s">
        <v>51</v>
      </c>
      <c r="E29" s="56"/>
      <c r="F29" s="57"/>
      <c r="G29" s="58"/>
      <c r="H29" s="3"/>
      <c r="I29" s="20" t="s">
        <v>35</v>
      </c>
      <c r="J29" s="21"/>
      <c r="K29" s="21"/>
      <c r="L29" s="21"/>
      <c r="M29" s="5" t="s">
        <v>102</v>
      </c>
      <c r="N29" s="99">
        <f>N27-N28</f>
        <v>0</v>
      </c>
      <c r="O29" s="100">
        <f>O27-O28</f>
        <v>0</v>
      </c>
      <c r="P29" s="101">
        <f>P27-P28</f>
        <v>0</v>
      </c>
    </row>
    <row r="30" spans="1:16" ht="24" customHeight="1" thickBot="1">
      <c r="A30" s="179"/>
      <c r="B30" s="136"/>
      <c r="C30" s="165" t="s">
        <v>43</v>
      </c>
      <c r="D30" s="34" t="s">
        <v>52</v>
      </c>
      <c r="E30" s="56"/>
      <c r="F30" s="57"/>
      <c r="G30" s="58"/>
      <c r="H30" s="3"/>
      <c r="I30" s="20" t="s">
        <v>36</v>
      </c>
      <c r="J30" s="21"/>
      <c r="K30" s="21"/>
      <c r="L30" s="21"/>
      <c r="M30" s="5"/>
      <c r="N30" s="80">
        <v>100</v>
      </c>
      <c r="O30" s="81">
        <v>100</v>
      </c>
      <c r="P30" s="82">
        <v>100</v>
      </c>
    </row>
    <row r="31" spans="1:16" ht="24" customHeight="1" thickBot="1">
      <c r="A31" s="179"/>
      <c r="B31" s="136"/>
      <c r="C31" s="166"/>
      <c r="D31" s="37" t="s">
        <v>51</v>
      </c>
      <c r="E31" s="56"/>
      <c r="F31" s="57"/>
      <c r="G31" s="58"/>
      <c r="H31" s="3"/>
      <c r="I31" s="20" t="s">
        <v>37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179"/>
      <c r="B32" s="136"/>
      <c r="C32" s="158" t="s">
        <v>44</v>
      </c>
      <c r="D32" s="34" t="s">
        <v>52</v>
      </c>
      <c r="E32" s="56">
        <v>365</v>
      </c>
      <c r="F32" s="57">
        <v>365</v>
      </c>
      <c r="G32" s="58">
        <v>366</v>
      </c>
      <c r="H32" s="3"/>
      <c r="I32" s="15" t="s">
        <v>11</v>
      </c>
      <c r="J32" s="11"/>
      <c r="K32" s="11"/>
      <c r="L32" s="11"/>
      <c r="M32" s="6"/>
      <c r="N32" s="73"/>
      <c r="O32" s="74"/>
      <c r="P32" s="75"/>
    </row>
    <row r="33" spans="1:16" ht="24" customHeight="1" thickBot="1">
      <c r="A33" s="179"/>
      <c r="B33" s="136"/>
      <c r="C33" s="159"/>
      <c r="D33" s="37" t="s">
        <v>51</v>
      </c>
      <c r="E33" s="56">
        <v>1840</v>
      </c>
      <c r="F33" s="57">
        <v>1715</v>
      </c>
      <c r="G33" s="58">
        <v>2160</v>
      </c>
      <c r="H33" s="3"/>
      <c r="I33" s="138" t="s">
        <v>38</v>
      </c>
      <c r="J33" s="139"/>
      <c r="K33" s="139"/>
      <c r="L33" s="139"/>
      <c r="M33" s="5"/>
      <c r="N33" s="77"/>
      <c r="O33" s="78"/>
      <c r="P33" s="79"/>
    </row>
    <row r="34" spans="1:16" ht="24" customHeight="1">
      <c r="A34" s="179"/>
      <c r="B34" s="136"/>
      <c r="C34" s="160"/>
      <c r="D34" s="34" t="s">
        <v>84</v>
      </c>
      <c r="E34" s="56">
        <v>1460</v>
      </c>
      <c r="F34" s="57">
        <v>1460</v>
      </c>
      <c r="G34" s="58">
        <v>1464</v>
      </c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179"/>
      <c r="B35" s="136"/>
      <c r="C35" s="156" t="s">
        <v>59</v>
      </c>
      <c r="D35" s="34" t="s">
        <v>52</v>
      </c>
      <c r="E35" s="56"/>
      <c r="F35" s="57"/>
      <c r="G35" s="58"/>
      <c r="H35" s="3"/>
    </row>
    <row r="36" spans="1:16" ht="24" customHeight="1">
      <c r="A36" s="179"/>
      <c r="B36" s="136"/>
      <c r="C36" s="157"/>
      <c r="D36" s="37" t="s">
        <v>51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179"/>
      <c r="B37" s="137"/>
      <c r="C37" s="30" t="s">
        <v>60</v>
      </c>
      <c r="D37" s="37" t="s">
        <v>51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179"/>
      <c r="B38" s="29" t="s">
        <v>61</v>
      </c>
      <c r="C38" s="35" t="s">
        <v>62</v>
      </c>
      <c r="D38" s="31"/>
      <c r="E38" s="67"/>
      <c r="F38" s="68"/>
      <c r="G38" s="69"/>
      <c r="H38" s="3"/>
    </row>
    <row r="39" spans="1:8" ht="24" customHeight="1">
      <c r="A39" s="179"/>
      <c r="B39" s="167" t="s">
        <v>2</v>
      </c>
      <c r="C39" s="26" t="s">
        <v>63</v>
      </c>
      <c r="D39" s="16"/>
      <c r="E39" s="56"/>
      <c r="F39" s="57"/>
      <c r="G39" s="58"/>
      <c r="H39" s="3"/>
    </row>
    <row r="40" spans="1:8" ht="24" customHeight="1">
      <c r="A40" s="179"/>
      <c r="B40" s="168"/>
      <c r="C40" s="26" t="s">
        <v>78</v>
      </c>
      <c r="D40" s="16"/>
      <c r="E40" s="56"/>
      <c r="F40" s="57"/>
      <c r="G40" s="58"/>
      <c r="H40" s="3"/>
    </row>
    <row r="41" spans="1:8" ht="24" customHeight="1">
      <c r="A41" s="179"/>
      <c r="B41" s="135" t="s">
        <v>73</v>
      </c>
      <c r="C41" s="29" t="s">
        <v>55</v>
      </c>
      <c r="D41" s="31" t="s">
        <v>74</v>
      </c>
      <c r="E41" s="67"/>
      <c r="F41" s="68"/>
      <c r="G41" s="69"/>
      <c r="H41" s="3"/>
    </row>
    <row r="42" spans="1:8" ht="27" customHeight="1">
      <c r="A42" s="179"/>
      <c r="B42" s="136"/>
      <c r="C42" s="41" t="s">
        <v>56</v>
      </c>
      <c r="D42" s="16" t="s">
        <v>74</v>
      </c>
      <c r="E42" s="56"/>
      <c r="F42" s="57"/>
      <c r="G42" s="58"/>
      <c r="H42" s="3"/>
    </row>
    <row r="43" spans="1:8" ht="24" customHeight="1" thickBot="1">
      <c r="A43" s="180"/>
      <c r="B43" s="181"/>
      <c r="C43" s="42" t="s">
        <v>57</v>
      </c>
      <c r="D43" s="32" t="s">
        <v>74</v>
      </c>
      <c r="E43" s="70"/>
      <c r="F43" s="71"/>
      <c r="G43" s="72"/>
      <c r="H43" s="3"/>
    </row>
    <row r="44" spans="1:8" ht="24" customHeight="1">
      <c r="A44" s="178" t="s">
        <v>65</v>
      </c>
      <c r="B44" s="186" t="s">
        <v>64</v>
      </c>
      <c r="C44" s="38" t="s">
        <v>66</v>
      </c>
      <c r="D44" s="17"/>
      <c r="E44" s="73"/>
      <c r="F44" s="74"/>
      <c r="G44" s="75"/>
      <c r="H44" s="3"/>
    </row>
    <row r="45" spans="1:8" ht="24" customHeight="1">
      <c r="A45" s="179"/>
      <c r="B45" s="187"/>
      <c r="C45" s="26" t="s">
        <v>67</v>
      </c>
      <c r="D45" s="16"/>
      <c r="E45" s="56"/>
      <c r="F45" s="57"/>
      <c r="G45" s="58"/>
      <c r="H45" s="3"/>
    </row>
    <row r="46" spans="1:8" ht="24" customHeight="1">
      <c r="A46" s="179"/>
      <c r="B46" s="187"/>
      <c r="C46" s="26" t="s">
        <v>68</v>
      </c>
      <c r="D46" s="16"/>
      <c r="E46" s="56"/>
      <c r="F46" s="57"/>
      <c r="G46" s="58"/>
      <c r="H46" s="3"/>
    </row>
    <row r="47" spans="1:8" ht="24" customHeight="1">
      <c r="A47" s="179"/>
      <c r="B47" s="187"/>
      <c r="C47" s="26" t="s">
        <v>69</v>
      </c>
      <c r="D47" s="33"/>
      <c r="E47" s="56"/>
      <c r="F47" s="57"/>
      <c r="G47" s="58"/>
      <c r="H47" s="3"/>
    </row>
    <row r="48" spans="1:8" ht="24" customHeight="1">
      <c r="A48" s="179"/>
      <c r="B48" s="187"/>
      <c r="C48" s="26" t="s">
        <v>70</v>
      </c>
      <c r="D48" s="33"/>
      <c r="E48" s="56"/>
      <c r="F48" s="57"/>
      <c r="G48" s="58"/>
      <c r="H48" s="3"/>
    </row>
    <row r="49" spans="1:8" ht="24" customHeight="1">
      <c r="A49" s="179"/>
      <c r="B49" s="187"/>
      <c r="C49" s="26" t="s">
        <v>71</v>
      </c>
      <c r="D49" s="33"/>
      <c r="E49" s="56"/>
      <c r="F49" s="57"/>
      <c r="G49" s="58"/>
      <c r="H49" s="3"/>
    </row>
    <row r="50" spans="1:8" ht="24" customHeight="1">
      <c r="A50" s="179"/>
      <c r="B50" s="187"/>
      <c r="C50" s="26" t="s">
        <v>72</v>
      </c>
      <c r="D50" s="33"/>
      <c r="E50" s="56"/>
      <c r="F50" s="57"/>
      <c r="G50" s="58"/>
      <c r="H50" s="3"/>
    </row>
    <row r="51" spans="1:8" ht="24" customHeight="1">
      <c r="A51" s="179"/>
      <c r="B51" s="188"/>
      <c r="C51" s="26" t="s">
        <v>6</v>
      </c>
      <c r="D51" s="16"/>
      <c r="E51" s="76">
        <f>SUM(E44:E50)</f>
        <v>0</v>
      </c>
      <c r="F51" s="56">
        <f>SUM(F44:F50)</f>
        <v>0</v>
      </c>
      <c r="G51" s="66">
        <f>SUM(G44:G50)</f>
        <v>0</v>
      </c>
      <c r="H51" s="3"/>
    </row>
    <row r="52" spans="1:8" ht="24" customHeight="1">
      <c r="A52" s="179"/>
      <c r="B52" s="175" t="s">
        <v>3</v>
      </c>
      <c r="C52" s="49" t="s">
        <v>6</v>
      </c>
      <c r="D52" s="12"/>
      <c r="E52" s="56">
        <f>SUM(E53:E54)</f>
        <v>0</v>
      </c>
      <c r="F52" s="56">
        <f>SUM(F53:F54)</f>
        <v>0</v>
      </c>
      <c r="G52" s="58">
        <f>SUM(G53:G54)</f>
        <v>0</v>
      </c>
      <c r="H52" s="3"/>
    </row>
    <row r="53" spans="1:8" ht="24" customHeight="1">
      <c r="A53" s="179"/>
      <c r="B53" s="176"/>
      <c r="C53" s="39" t="s">
        <v>4</v>
      </c>
      <c r="D53" s="19"/>
      <c r="E53" s="62"/>
      <c r="F53" s="63"/>
      <c r="G53" s="64"/>
      <c r="H53" s="3"/>
    </row>
    <row r="54" spans="1:8" ht="24" customHeight="1" thickBot="1">
      <c r="A54" s="180"/>
      <c r="B54" s="177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44:A54"/>
    <mergeCell ref="B44:B51"/>
    <mergeCell ref="B52:B54"/>
    <mergeCell ref="C30:C31"/>
    <mergeCell ref="C32:C34"/>
    <mergeCell ref="I33:L33"/>
    <mergeCell ref="C35:C36"/>
    <mergeCell ref="B39:B40"/>
    <mergeCell ref="B41:B43"/>
    <mergeCell ref="B19:B37"/>
    <mergeCell ref="J19:J21"/>
    <mergeCell ref="C21:C22"/>
    <mergeCell ref="K21:L21"/>
    <mergeCell ref="C23:C24"/>
    <mergeCell ref="C19:C20"/>
    <mergeCell ref="C25:C26"/>
    <mergeCell ref="C28:C29"/>
    <mergeCell ref="J7:J9"/>
    <mergeCell ref="A8:A15"/>
    <mergeCell ref="B9:B13"/>
    <mergeCell ref="J11:J13"/>
    <mergeCell ref="I15:I22"/>
    <mergeCell ref="A16:A43"/>
    <mergeCell ref="B16:B18"/>
    <mergeCell ref="J16:J17"/>
    <mergeCell ref="A1:P1"/>
    <mergeCell ref="A3:B3"/>
    <mergeCell ref="C3:D3"/>
    <mergeCell ref="O3:P3"/>
    <mergeCell ref="A5:D5"/>
    <mergeCell ref="A6:D6"/>
    <mergeCell ref="E6:G6"/>
    <mergeCell ref="I6:I14"/>
    <mergeCell ref="A7:D7"/>
    <mergeCell ref="E7:G7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E13" sqref="E13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72" t="s">
        <v>77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33"/>
      <c r="B3" s="133"/>
      <c r="C3" s="133" t="s">
        <v>103</v>
      </c>
      <c r="D3" s="133"/>
      <c r="E3" s="87"/>
      <c r="F3" s="83"/>
      <c r="G3" s="84"/>
      <c r="H3" s="84"/>
      <c r="I3" s="88"/>
      <c r="J3" s="88"/>
      <c r="K3" s="88"/>
      <c r="L3" s="88"/>
      <c r="M3" s="88"/>
      <c r="N3" s="88"/>
      <c r="O3" s="134" t="s">
        <v>0</v>
      </c>
      <c r="P3" s="134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38" t="s">
        <v>15</v>
      </c>
      <c r="B5" s="139"/>
      <c r="C5" s="139"/>
      <c r="D5" s="140"/>
      <c r="E5" s="46" t="s">
        <v>104</v>
      </c>
      <c r="F5" s="47" t="s">
        <v>105</v>
      </c>
      <c r="G5" s="48" t="s">
        <v>118</v>
      </c>
      <c r="H5" s="3"/>
      <c r="I5" s="20" t="s">
        <v>16</v>
      </c>
      <c r="J5" s="21"/>
      <c r="K5" s="21"/>
      <c r="L5" s="21"/>
      <c r="M5" s="5"/>
      <c r="N5" s="46" t="s">
        <v>104</v>
      </c>
      <c r="O5" s="47" t="s">
        <v>105</v>
      </c>
      <c r="P5" s="48" t="s">
        <v>118</v>
      </c>
    </row>
    <row r="6" spans="1:16" ht="24" customHeight="1">
      <c r="A6" s="141" t="s">
        <v>41</v>
      </c>
      <c r="B6" s="132"/>
      <c r="C6" s="132"/>
      <c r="D6" s="132"/>
      <c r="E6" s="148">
        <v>36495</v>
      </c>
      <c r="F6" s="149"/>
      <c r="G6" s="150"/>
      <c r="H6" s="3"/>
      <c r="I6" s="142" t="s">
        <v>13</v>
      </c>
      <c r="J6" s="11" t="s">
        <v>18</v>
      </c>
      <c r="K6" s="11"/>
      <c r="L6" s="11"/>
      <c r="M6" s="6" t="s">
        <v>87</v>
      </c>
      <c r="N6" s="56">
        <v>32429</v>
      </c>
      <c r="O6" s="57">
        <v>43707</v>
      </c>
      <c r="P6" s="58">
        <v>46558</v>
      </c>
    </row>
    <row r="7" spans="1:16" ht="24" customHeight="1" thickBot="1">
      <c r="A7" s="169" t="s">
        <v>106</v>
      </c>
      <c r="B7" s="170"/>
      <c r="C7" s="170"/>
      <c r="D7" s="170"/>
      <c r="E7" s="189" t="s">
        <v>110</v>
      </c>
      <c r="F7" s="152"/>
      <c r="G7" s="153"/>
      <c r="H7" s="3"/>
      <c r="I7" s="143"/>
      <c r="J7" s="135" t="s">
        <v>14</v>
      </c>
      <c r="K7" s="1" t="s">
        <v>39</v>
      </c>
      <c r="L7" s="9"/>
      <c r="M7" s="7"/>
      <c r="N7" s="56">
        <v>30270</v>
      </c>
      <c r="O7" s="57">
        <v>43578</v>
      </c>
      <c r="P7" s="58">
        <v>46491</v>
      </c>
    </row>
    <row r="8" spans="1:16" ht="24" customHeight="1">
      <c r="A8" s="145" t="s">
        <v>46</v>
      </c>
      <c r="B8" s="10" t="s">
        <v>42</v>
      </c>
      <c r="C8" s="11"/>
      <c r="D8" s="17"/>
      <c r="E8" s="50">
        <v>1</v>
      </c>
      <c r="F8" s="51">
        <v>1</v>
      </c>
      <c r="G8" s="52">
        <v>1</v>
      </c>
      <c r="H8" s="3"/>
      <c r="I8" s="143"/>
      <c r="J8" s="136"/>
      <c r="K8" s="43" t="s">
        <v>88</v>
      </c>
      <c r="L8" s="1" t="s">
        <v>9</v>
      </c>
      <c r="M8" s="7"/>
      <c r="N8" s="56">
        <v>30270</v>
      </c>
      <c r="O8" s="57">
        <v>43578</v>
      </c>
      <c r="P8" s="58">
        <v>46491</v>
      </c>
    </row>
    <row r="9" spans="1:16" ht="24" customHeight="1">
      <c r="A9" s="146"/>
      <c r="B9" s="135" t="s">
        <v>45</v>
      </c>
      <c r="C9" s="27" t="s">
        <v>79</v>
      </c>
      <c r="D9" s="16"/>
      <c r="E9" s="53"/>
      <c r="F9" s="54"/>
      <c r="G9" s="55"/>
      <c r="H9" s="3"/>
      <c r="I9" s="143"/>
      <c r="J9" s="137"/>
      <c r="K9" s="1" t="s">
        <v>19</v>
      </c>
      <c r="L9" s="9"/>
      <c r="M9" s="7"/>
      <c r="N9" s="56">
        <v>1972</v>
      </c>
      <c r="O9" s="57"/>
      <c r="P9" s="58"/>
    </row>
    <row r="10" spans="1:16" ht="24" customHeight="1">
      <c r="A10" s="146"/>
      <c r="B10" s="162"/>
      <c r="C10" s="27" t="s">
        <v>80</v>
      </c>
      <c r="D10" s="16"/>
      <c r="E10" s="53"/>
      <c r="F10" s="54"/>
      <c r="G10" s="55"/>
      <c r="H10" s="3"/>
      <c r="I10" s="143"/>
      <c r="J10" s="9" t="s">
        <v>21</v>
      </c>
      <c r="K10" s="9"/>
      <c r="L10" s="9"/>
      <c r="M10" s="7" t="s">
        <v>137</v>
      </c>
      <c r="N10" s="56">
        <v>32429</v>
      </c>
      <c r="O10" s="57">
        <v>37095</v>
      </c>
      <c r="P10" s="58">
        <v>46558</v>
      </c>
    </row>
    <row r="11" spans="1:16" ht="24" customHeight="1">
      <c r="A11" s="146"/>
      <c r="B11" s="162"/>
      <c r="C11" s="27" t="s">
        <v>81</v>
      </c>
      <c r="D11" s="16"/>
      <c r="E11" s="53">
        <v>20</v>
      </c>
      <c r="F11" s="54">
        <v>20</v>
      </c>
      <c r="G11" s="55">
        <v>20</v>
      </c>
      <c r="H11" s="3"/>
      <c r="I11" s="143"/>
      <c r="J11" s="135" t="s">
        <v>89</v>
      </c>
      <c r="K11" s="1" t="s">
        <v>40</v>
      </c>
      <c r="L11" s="9"/>
      <c r="N11" s="76">
        <v>31166</v>
      </c>
      <c r="O11" s="57">
        <v>35920</v>
      </c>
      <c r="P11" s="58">
        <v>35388</v>
      </c>
    </row>
    <row r="12" spans="1:16" ht="24" customHeight="1">
      <c r="A12" s="146"/>
      <c r="B12" s="162"/>
      <c r="C12" s="27" t="s">
        <v>82</v>
      </c>
      <c r="D12" s="16"/>
      <c r="E12" s="53"/>
      <c r="F12" s="54"/>
      <c r="G12" s="55"/>
      <c r="H12" s="3"/>
      <c r="I12" s="143"/>
      <c r="J12" s="136"/>
      <c r="K12" s="43" t="s">
        <v>88</v>
      </c>
      <c r="L12" s="1" t="s">
        <v>7</v>
      </c>
      <c r="M12" s="7"/>
      <c r="N12" s="56"/>
      <c r="O12" s="57"/>
      <c r="P12" s="58"/>
    </row>
    <row r="13" spans="1:16" ht="24" customHeight="1">
      <c r="A13" s="146"/>
      <c r="B13" s="162"/>
      <c r="C13" s="27" t="s">
        <v>83</v>
      </c>
      <c r="D13" s="16"/>
      <c r="E13" s="53"/>
      <c r="F13" s="54"/>
      <c r="G13" s="55"/>
      <c r="H13" s="3"/>
      <c r="I13" s="143"/>
      <c r="J13" s="136"/>
      <c r="K13" s="24" t="s">
        <v>10</v>
      </c>
      <c r="L13" s="25"/>
      <c r="M13" s="7"/>
      <c r="N13" s="56">
        <v>1263</v>
      </c>
      <c r="O13" s="57">
        <v>1175</v>
      </c>
      <c r="P13" s="58">
        <v>1086</v>
      </c>
    </row>
    <row r="14" spans="1:16" ht="24" customHeight="1" thickBot="1">
      <c r="A14" s="146"/>
      <c r="B14" s="1" t="s">
        <v>85</v>
      </c>
      <c r="C14" s="9"/>
      <c r="D14" s="16"/>
      <c r="E14" s="56">
        <v>729</v>
      </c>
      <c r="F14" s="57">
        <v>729</v>
      </c>
      <c r="G14" s="58">
        <v>729</v>
      </c>
      <c r="H14" s="3"/>
      <c r="I14" s="144"/>
      <c r="J14" s="4" t="s">
        <v>20</v>
      </c>
      <c r="K14" s="14"/>
      <c r="L14" s="14"/>
      <c r="M14" s="8" t="s">
        <v>90</v>
      </c>
      <c r="N14" s="93">
        <f>N6-N10</f>
        <v>0</v>
      </c>
      <c r="O14" s="94">
        <f>O6-O10</f>
        <v>6612</v>
      </c>
      <c r="P14" s="95">
        <f>P6-P10</f>
        <v>0</v>
      </c>
    </row>
    <row r="15" spans="1:16" ht="24" customHeight="1" thickBot="1">
      <c r="A15" s="147"/>
      <c r="B15" s="4" t="s">
        <v>86</v>
      </c>
      <c r="C15" s="14"/>
      <c r="D15" s="18"/>
      <c r="E15" s="59"/>
      <c r="F15" s="60"/>
      <c r="G15" s="61"/>
      <c r="H15" s="3"/>
      <c r="I15" s="142" t="s">
        <v>29</v>
      </c>
      <c r="J15" s="22" t="s">
        <v>22</v>
      </c>
      <c r="K15" s="23"/>
      <c r="L15" s="23"/>
      <c r="M15" s="6" t="s">
        <v>91</v>
      </c>
      <c r="N15" s="73">
        <v>4374</v>
      </c>
      <c r="O15" s="74"/>
      <c r="P15" s="75">
        <v>4551</v>
      </c>
    </row>
    <row r="16" spans="1:16" ht="24" customHeight="1">
      <c r="A16" s="178" t="s">
        <v>75</v>
      </c>
      <c r="B16" s="183" t="s">
        <v>50</v>
      </c>
      <c r="C16" s="36" t="s">
        <v>47</v>
      </c>
      <c r="D16" s="17"/>
      <c r="E16" s="50"/>
      <c r="F16" s="51"/>
      <c r="G16" s="52"/>
      <c r="H16" s="3"/>
      <c r="I16" s="173"/>
      <c r="J16" s="135" t="s">
        <v>8</v>
      </c>
      <c r="K16" s="1" t="s">
        <v>23</v>
      </c>
      <c r="L16" s="9"/>
      <c r="M16" s="7"/>
      <c r="N16" s="56"/>
      <c r="O16" s="57"/>
      <c r="P16" s="58"/>
    </row>
    <row r="17" spans="1:16" ht="24" customHeight="1">
      <c r="A17" s="182"/>
      <c r="B17" s="184" t="s">
        <v>1</v>
      </c>
      <c r="C17" s="27" t="s">
        <v>48</v>
      </c>
      <c r="D17" s="16"/>
      <c r="E17" s="56"/>
      <c r="F17" s="57"/>
      <c r="G17" s="58"/>
      <c r="H17" s="3"/>
      <c r="I17" s="173"/>
      <c r="J17" s="161"/>
      <c r="K17" s="1" t="s">
        <v>19</v>
      </c>
      <c r="L17" s="9"/>
      <c r="M17" s="7"/>
      <c r="N17" s="76">
        <v>4374</v>
      </c>
      <c r="O17" s="57"/>
      <c r="P17" s="58">
        <v>4551</v>
      </c>
    </row>
    <row r="18" spans="1:16" ht="24" customHeight="1">
      <c r="A18" s="182"/>
      <c r="B18" s="185"/>
      <c r="C18" s="27" t="s">
        <v>49</v>
      </c>
      <c r="D18" s="12"/>
      <c r="E18" s="56"/>
      <c r="F18" s="57"/>
      <c r="G18" s="58"/>
      <c r="H18" s="3"/>
      <c r="I18" s="173"/>
      <c r="J18" s="1" t="s">
        <v>24</v>
      </c>
      <c r="K18" s="9"/>
      <c r="L18" s="9"/>
      <c r="M18" s="13" t="s">
        <v>92</v>
      </c>
      <c r="N18" s="56">
        <v>4374</v>
      </c>
      <c r="O18" s="57">
        <v>6612</v>
      </c>
      <c r="P18" s="58">
        <v>4551</v>
      </c>
    </row>
    <row r="19" spans="1:16" ht="24" customHeight="1">
      <c r="A19" s="182"/>
      <c r="B19" s="135" t="s">
        <v>76</v>
      </c>
      <c r="C19" s="163" t="s">
        <v>53</v>
      </c>
      <c r="D19" s="34" t="s">
        <v>52</v>
      </c>
      <c r="E19" s="56"/>
      <c r="F19" s="57"/>
      <c r="G19" s="58"/>
      <c r="H19" s="3"/>
      <c r="I19" s="173"/>
      <c r="J19" s="135" t="s">
        <v>93</v>
      </c>
      <c r="K19" s="1" t="s">
        <v>25</v>
      </c>
      <c r="L19" s="9"/>
      <c r="M19" s="7"/>
      <c r="N19" s="56"/>
      <c r="O19" s="57"/>
      <c r="P19" s="58"/>
    </row>
    <row r="20" spans="1:16" ht="24" customHeight="1">
      <c r="A20" s="182"/>
      <c r="B20" s="136"/>
      <c r="C20" s="164"/>
      <c r="D20" s="37" t="s">
        <v>51</v>
      </c>
      <c r="E20" s="56"/>
      <c r="F20" s="57"/>
      <c r="G20" s="58"/>
      <c r="H20" s="3"/>
      <c r="I20" s="173"/>
      <c r="J20" s="162"/>
      <c r="K20" s="43" t="s">
        <v>94</v>
      </c>
      <c r="L20" s="9" t="s">
        <v>26</v>
      </c>
      <c r="M20" s="7"/>
      <c r="N20" s="56"/>
      <c r="O20" s="57"/>
      <c r="P20" s="58"/>
    </row>
    <row r="21" spans="1:16" ht="24" customHeight="1">
      <c r="A21" s="182"/>
      <c r="B21" s="136"/>
      <c r="C21" s="156" t="s">
        <v>54</v>
      </c>
      <c r="D21" s="34" t="s">
        <v>52</v>
      </c>
      <c r="E21" s="56"/>
      <c r="F21" s="57"/>
      <c r="G21" s="58"/>
      <c r="H21" s="3"/>
      <c r="I21" s="173"/>
      <c r="J21" s="161"/>
      <c r="K21" s="154" t="s">
        <v>27</v>
      </c>
      <c r="L21" s="155"/>
      <c r="M21" s="7" t="s">
        <v>95</v>
      </c>
      <c r="N21" s="56">
        <v>4374</v>
      </c>
      <c r="O21" s="57">
        <v>4462</v>
      </c>
      <c r="P21" s="58">
        <v>4551</v>
      </c>
    </row>
    <row r="22" spans="1:16" ht="24" customHeight="1" thickBot="1">
      <c r="A22" s="179"/>
      <c r="B22" s="136"/>
      <c r="C22" s="157"/>
      <c r="D22" s="37" t="s">
        <v>51</v>
      </c>
      <c r="E22" s="62"/>
      <c r="F22" s="63"/>
      <c r="G22" s="64"/>
      <c r="H22" s="3"/>
      <c r="I22" s="174"/>
      <c r="J22" s="4" t="s">
        <v>28</v>
      </c>
      <c r="K22" s="14"/>
      <c r="L22" s="14"/>
      <c r="M22" s="8" t="s">
        <v>96</v>
      </c>
      <c r="N22" s="96">
        <f>N15-N18</f>
        <v>0</v>
      </c>
      <c r="O22" s="97">
        <f>O15-O18</f>
        <v>-6612</v>
      </c>
      <c r="P22" s="98">
        <f>P15-P18</f>
        <v>0</v>
      </c>
    </row>
    <row r="23" spans="1:16" ht="24" customHeight="1" thickBot="1">
      <c r="A23" s="179"/>
      <c r="B23" s="136"/>
      <c r="C23" s="163" t="s">
        <v>55</v>
      </c>
      <c r="D23" s="34" t="s">
        <v>52</v>
      </c>
      <c r="E23" s="56"/>
      <c r="F23" s="57"/>
      <c r="G23" s="58"/>
      <c r="H23" s="3"/>
      <c r="I23" s="20" t="s">
        <v>30</v>
      </c>
      <c r="J23" s="21"/>
      <c r="K23" s="21"/>
      <c r="L23" s="21"/>
      <c r="M23" s="5" t="s">
        <v>97</v>
      </c>
      <c r="N23" s="99">
        <f>N14+N22</f>
        <v>0</v>
      </c>
      <c r="O23" s="100">
        <f>O14+O22</f>
        <v>0</v>
      </c>
      <c r="P23" s="101">
        <f>P14+P22</f>
        <v>0</v>
      </c>
    </row>
    <row r="24" spans="1:16" ht="24" customHeight="1" thickBot="1">
      <c r="A24" s="179"/>
      <c r="B24" s="136"/>
      <c r="C24" s="164"/>
      <c r="D24" s="37" t="s">
        <v>51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17</v>
      </c>
      <c r="N24" s="77"/>
      <c r="O24" s="78"/>
      <c r="P24" s="79"/>
    </row>
    <row r="25" spans="1:16" ht="24" customHeight="1" thickBot="1">
      <c r="A25" s="179"/>
      <c r="B25" s="136"/>
      <c r="C25" s="165" t="s">
        <v>56</v>
      </c>
      <c r="D25" s="34" t="s">
        <v>52</v>
      </c>
      <c r="E25" s="56"/>
      <c r="F25" s="57"/>
      <c r="G25" s="58"/>
      <c r="H25" s="3"/>
      <c r="I25" s="20" t="s">
        <v>31</v>
      </c>
      <c r="J25" s="21"/>
      <c r="K25" s="21"/>
      <c r="L25" s="21"/>
      <c r="M25" s="5" t="s">
        <v>98</v>
      </c>
      <c r="N25" s="77"/>
      <c r="O25" s="78"/>
      <c r="P25" s="79"/>
    </row>
    <row r="26" spans="1:16" ht="24" customHeight="1" thickBot="1">
      <c r="A26" s="179"/>
      <c r="B26" s="136"/>
      <c r="C26" s="166"/>
      <c r="D26" s="37" t="s">
        <v>51</v>
      </c>
      <c r="E26" s="56"/>
      <c r="F26" s="57"/>
      <c r="G26" s="58"/>
      <c r="H26" s="3"/>
      <c r="I26" s="20" t="s">
        <v>32</v>
      </c>
      <c r="J26" s="21"/>
      <c r="K26" s="21"/>
      <c r="L26" s="21"/>
      <c r="M26" s="5" t="s">
        <v>99</v>
      </c>
      <c r="N26" s="77"/>
      <c r="O26" s="78"/>
      <c r="P26" s="79"/>
    </row>
    <row r="27" spans="1:16" ht="27.75" customHeight="1" thickBot="1">
      <c r="A27" s="179"/>
      <c r="B27" s="136"/>
      <c r="C27" s="28" t="s">
        <v>57</v>
      </c>
      <c r="D27" s="37" t="s">
        <v>51</v>
      </c>
      <c r="E27" s="56"/>
      <c r="F27" s="57"/>
      <c r="G27" s="58"/>
      <c r="H27" s="3"/>
      <c r="I27" s="20" t="s">
        <v>33</v>
      </c>
      <c r="J27" s="21"/>
      <c r="K27" s="21"/>
      <c r="L27" s="21"/>
      <c r="M27" s="5" t="s">
        <v>100</v>
      </c>
      <c r="N27" s="99">
        <f>N23-N24+N25-N26</f>
        <v>0</v>
      </c>
      <c r="O27" s="100">
        <f>O23-O24+O25-O26</f>
        <v>0</v>
      </c>
      <c r="P27" s="101">
        <f>P23-P24+P25-P26</f>
        <v>0</v>
      </c>
    </row>
    <row r="28" spans="1:16" ht="24" customHeight="1" thickBot="1">
      <c r="A28" s="179"/>
      <c r="B28" s="136"/>
      <c r="C28" s="163" t="s">
        <v>58</v>
      </c>
      <c r="D28" s="34" t="s">
        <v>52</v>
      </c>
      <c r="E28" s="56">
        <v>302</v>
      </c>
      <c r="F28" s="57">
        <v>308</v>
      </c>
      <c r="G28" s="58">
        <v>308</v>
      </c>
      <c r="H28" s="3"/>
      <c r="I28" s="20" t="s">
        <v>34</v>
      </c>
      <c r="J28" s="21"/>
      <c r="K28" s="21"/>
      <c r="L28" s="21"/>
      <c r="M28" s="5" t="s">
        <v>101</v>
      </c>
      <c r="N28" s="77"/>
      <c r="O28" s="78"/>
      <c r="P28" s="79"/>
    </row>
    <row r="29" spans="1:16" ht="24" customHeight="1" thickBot="1">
      <c r="A29" s="179"/>
      <c r="B29" s="136"/>
      <c r="C29" s="171"/>
      <c r="D29" s="37" t="s">
        <v>51</v>
      </c>
      <c r="E29" s="56">
        <v>3616</v>
      </c>
      <c r="F29" s="57">
        <v>4340</v>
      </c>
      <c r="G29" s="58">
        <v>4906</v>
      </c>
      <c r="H29" s="3"/>
      <c r="I29" s="20" t="s">
        <v>35</v>
      </c>
      <c r="J29" s="21"/>
      <c r="K29" s="21"/>
      <c r="L29" s="21"/>
      <c r="M29" s="5" t="s">
        <v>102</v>
      </c>
      <c r="N29" s="99">
        <f>N27-N28</f>
        <v>0</v>
      </c>
      <c r="O29" s="100">
        <f>O27-O28</f>
        <v>0</v>
      </c>
      <c r="P29" s="101">
        <f>P27-P28</f>
        <v>0</v>
      </c>
    </row>
    <row r="30" spans="1:16" ht="24" customHeight="1" thickBot="1">
      <c r="A30" s="179"/>
      <c r="B30" s="136"/>
      <c r="C30" s="165" t="s">
        <v>43</v>
      </c>
      <c r="D30" s="34" t="s">
        <v>52</v>
      </c>
      <c r="E30" s="56"/>
      <c r="F30" s="57"/>
      <c r="G30" s="58"/>
      <c r="H30" s="3"/>
      <c r="I30" s="20" t="s">
        <v>36</v>
      </c>
      <c r="J30" s="21"/>
      <c r="K30" s="21"/>
      <c r="L30" s="21"/>
      <c r="M30" s="5"/>
      <c r="N30" s="80">
        <v>88.1</v>
      </c>
      <c r="O30" s="81">
        <v>105.2</v>
      </c>
      <c r="P30" s="82">
        <v>91.1</v>
      </c>
    </row>
    <row r="31" spans="1:16" ht="24" customHeight="1" thickBot="1">
      <c r="A31" s="179"/>
      <c r="B31" s="136"/>
      <c r="C31" s="166"/>
      <c r="D31" s="37" t="s">
        <v>51</v>
      </c>
      <c r="E31" s="56"/>
      <c r="F31" s="57"/>
      <c r="G31" s="58"/>
      <c r="H31" s="3"/>
      <c r="I31" s="20" t="s">
        <v>37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179"/>
      <c r="B32" s="136"/>
      <c r="C32" s="158" t="s">
        <v>44</v>
      </c>
      <c r="D32" s="34" t="s">
        <v>52</v>
      </c>
      <c r="E32" s="56"/>
      <c r="F32" s="57"/>
      <c r="G32" s="58"/>
      <c r="H32" s="3"/>
      <c r="I32" s="15" t="s">
        <v>11</v>
      </c>
      <c r="J32" s="11"/>
      <c r="K32" s="11"/>
      <c r="L32" s="11"/>
      <c r="M32" s="6"/>
      <c r="N32" s="73">
        <v>6346</v>
      </c>
      <c r="O32" s="74"/>
      <c r="P32" s="75">
        <v>4551</v>
      </c>
    </row>
    <row r="33" spans="1:16" ht="24" customHeight="1" thickBot="1">
      <c r="A33" s="179"/>
      <c r="B33" s="136"/>
      <c r="C33" s="159"/>
      <c r="D33" s="37" t="s">
        <v>51</v>
      </c>
      <c r="E33" s="56"/>
      <c r="F33" s="57"/>
      <c r="G33" s="58"/>
      <c r="H33" s="3"/>
      <c r="I33" s="138" t="s">
        <v>38</v>
      </c>
      <c r="J33" s="139"/>
      <c r="K33" s="139"/>
      <c r="L33" s="139"/>
      <c r="M33" s="5"/>
      <c r="N33" s="77">
        <v>59876</v>
      </c>
      <c r="O33" s="78">
        <v>55414</v>
      </c>
      <c r="P33" s="79">
        <v>50863</v>
      </c>
    </row>
    <row r="34" spans="1:16" ht="24" customHeight="1">
      <c r="A34" s="179"/>
      <c r="B34" s="136"/>
      <c r="C34" s="160"/>
      <c r="D34" s="34" t="s">
        <v>84</v>
      </c>
      <c r="E34" s="56"/>
      <c r="F34" s="57"/>
      <c r="G34" s="58"/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179"/>
      <c r="B35" s="136"/>
      <c r="C35" s="156" t="s">
        <v>59</v>
      </c>
      <c r="D35" s="34" t="s">
        <v>52</v>
      </c>
      <c r="E35" s="56"/>
      <c r="F35" s="57"/>
      <c r="G35" s="58"/>
      <c r="H35" s="3"/>
    </row>
    <row r="36" spans="1:16" ht="24" customHeight="1">
      <c r="A36" s="179"/>
      <c r="B36" s="136"/>
      <c r="C36" s="157"/>
      <c r="D36" s="37" t="s">
        <v>51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179"/>
      <c r="B37" s="137"/>
      <c r="C37" s="30" t="s">
        <v>60</v>
      </c>
      <c r="D37" s="37" t="s">
        <v>51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179"/>
      <c r="B38" s="29" t="s">
        <v>61</v>
      </c>
      <c r="C38" s="35" t="s">
        <v>62</v>
      </c>
      <c r="D38" s="31"/>
      <c r="E38" s="67"/>
      <c r="F38" s="68"/>
      <c r="G38" s="69"/>
      <c r="H38" s="3"/>
    </row>
    <row r="39" spans="1:8" ht="24" customHeight="1">
      <c r="A39" s="179"/>
      <c r="B39" s="167" t="s">
        <v>2</v>
      </c>
      <c r="C39" s="26" t="s">
        <v>63</v>
      </c>
      <c r="D39" s="16"/>
      <c r="E39" s="56">
        <v>302</v>
      </c>
      <c r="F39" s="57">
        <v>308</v>
      </c>
      <c r="G39" s="58">
        <v>308</v>
      </c>
      <c r="H39" s="3"/>
    </row>
    <row r="40" spans="1:8" ht="24" customHeight="1">
      <c r="A40" s="179"/>
      <c r="B40" s="168"/>
      <c r="C40" s="26" t="s">
        <v>78</v>
      </c>
      <c r="D40" s="16"/>
      <c r="E40" s="56">
        <v>160</v>
      </c>
      <c r="F40" s="57">
        <v>99</v>
      </c>
      <c r="G40" s="58">
        <v>51</v>
      </c>
      <c r="H40" s="3"/>
    </row>
    <row r="41" spans="1:8" ht="24" customHeight="1">
      <c r="A41" s="179"/>
      <c r="B41" s="135" t="s">
        <v>73</v>
      </c>
      <c r="C41" s="29" t="s">
        <v>55</v>
      </c>
      <c r="D41" s="31" t="s">
        <v>74</v>
      </c>
      <c r="E41" s="67"/>
      <c r="F41" s="68"/>
      <c r="G41" s="69"/>
      <c r="H41" s="3"/>
    </row>
    <row r="42" spans="1:8" ht="27" customHeight="1">
      <c r="A42" s="179"/>
      <c r="B42" s="136"/>
      <c r="C42" s="41" t="s">
        <v>56</v>
      </c>
      <c r="D42" s="16" t="s">
        <v>74</v>
      </c>
      <c r="E42" s="56"/>
      <c r="F42" s="57"/>
      <c r="G42" s="58"/>
      <c r="H42" s="3"/>
    </row>
    <row r="43" spans="1:8" ht="24" customHeight="1" thickBot="1">
      <c r="A43" s="180"/>
      <c r="B43" s="181"/>
      <c r="C43" s="42" t="s">
        <v>57</v>
      </c>
      <c r="D43" s="32" t="s">
        <v>74</v>
      </c>
      <c r="E43" s="70"/>
      <c r="F43" s="71"/>
      <c r="G43" s="72"/>
      <c r="H43" s="3"/>
    </row>
    <row r="44" spans="1:8" ht="24" customHeight="1">
      <c r="A44" s="178" t="s">
        <v>65</v>
      </c>
      <c r="B44" s="186" t="s">
        <v>64</v>
      </c>
      <c r="C44" s="38" t="s">
        <v>66</v>
      </c>
      <c r="D44" s="17"/>
      <c r="E44" s="73"/>
      <c r="F44" s="74"/>
      <c r="G44" s="75"/>
      <c r="H44" s="3"/>
    </row>
    <row r="45" spans="1:8" ht="24" customHeight="1">
      <c r="A45" s="179"/>
      <c r="B45" s="187"/>
      <c r="C45" s="26" t="s">
        <v>67</v>
      </c>
      <c r="D45" s="16"/>
      <c r="E45" s="56"/>
      <c r="F45" s="57"/>
      <c r="G45" s="58"/>
      <c r="H45" s="3"/>
    </row>
    <row r="46" spans="1:8" ht="24" customHeight="1">
      <c r="A46" s="179"/>
      <c r="B46" s="187"/>
      <c r="C46" s="26" t="s">
        <v>68</v>
      </c>
      <c r="D46" s="16"/>
      <c r="E46" s="56"/>
      <c r="F46" s="57"/>
      <c r="G46" s="58"/>
      <c r="H46" s="3"/>
    </row>
    <row r="47" spans="1:8" ht="24" customHeight="1">
      <c r="A47" s="179"/>
      <c r="B47" s="187"/>
      <c r="C47" s="26" t="s">
        <v>69</v>
      </c>
      <c r="D47" s="33"/>
      <c r="E47" s="56"/>
      <c r="F47" s="57"/>
      <c r="G47" s="58"/>
      <c r="H47" s="3"/>
    </row>
    <row r="48" spans="1:8" ht="24" customHeight="1">
      <c r="A48" s="179"/>
      <c r="B48" s="187"/>
      <c r="C48" s="26" t="s">
        <v>70</v>
      </c>
      <c r="D48" s="33"/>
      <c r="E48" s="56"/>
      <c r="F48" s="57"/>
      <c r="G48" s="58"/>
      <c r="H48" s="3"/>
    </row>
    <row r="49" spans="1:8" ht="24" customHeight="1">
      <c r="A49" s="179"/>
      <c r="B49" s="187"/>
      <c r="C49" s="26" t="s">
        <v>71</v>
      </c>
      <c r="D49" s="33"/>
      <c r="E49" s="56"/>
      <c r="F49" s="57"/>
      <c r="G49" s="58"/>
      <c r="H49" s="3"/>
    </row>
    <row r="50" spans="1:8" ht="24" customHeight="1">
      <c r="A50" s="179"/>
      <c r="B50" s="187"/>
      <c r="C50" s="26" t="s">
        <v>72</v>
      </c>
      <c r="D50" s="33"/>
      <c r="E50" s="56"/>
      <c r="F50" s="57"/>
      <c r="G50" s="58"/>
      <c r="H50" s="3"/>
    </row>
    <row r="51" spans="1:8" ht="24" customHeight="1">
      <c r="A51" s="179"/>
      <c r="B51" s="188"/>
      <c r="C51" s="26" t="s">
        <v>6</v>
      </c>
      <c r="D51" s="16"/>
      <c r="E51" s="76">
        <f>SUM(E44:E50)</f>
        <v>0</v>
      </c>
      <c r="F51" s="56">
        <f>SUM(F44:F50)</f>
        <v>0</v>
      </c>
      <c r="G51" s="66">
        <f>SUM(G44:G50)</f>
        <v>0</v>
      </c>
      <c r="H51" s="3"/>
    </row>
    <row r="52" spans="1:8" ht="24" customHeight="1">
      <c r="A52" s="179"/>
      <c r="B52" s="175" t="s">
        <v>3</v>
      </c>
      <c r="C52" s="49" t="s">
        <v>6</v>
      </c>
      <c r="D52" s="12"/>
      <c r="E52" s="56">
        <f>SUM(E53:E54)</f>
        <v>0</v>
      </c>
      <c r="F52" s="56">
        <f>SUM(F53:F54)</f>
        <v>0</v>
      </c>
      <c r="G52" s="58">
        <f>SUM(G53:G54)</f>
        <v>0</v>
      </c>
      <c r="H52" s="3"/>
    </row>
    <row r="53" spans="1:8" ht="24" customHeight="1">
      <c r="A53" s="179"/>
      <c r="B53" s="176"/>
      <c r="C53" s="39" t="s">
        <v>4</v>
      </c>
      <c r="D53" s="19"/>
      <c r="E53" s="62"/>
      <c r="F53" s="63"/>
      <c r="G53" s="64"/>
      <c r="H53" s="3"/>
    </row>
    <row r="54" spans="1:8" ht="24" customHeight="1" thickBot="1">
      <c r="A54" s="180"/>
      <c r="B54" s="177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44:A54"/>
    <mergeCell ref="B44:B51"/>
    <mergeCell ref="B52:B54"/>
    <mergeCell ref="C30:C31"/>
    <mergeCell ref="C32:C34"/>
    <mergeCell ref="I33:L33"/>
    <mergeCell ref="C35:C36"/>
    <mergeCell ref="B39:B40"/>
    <mergeCell ref="B41:B43"/>
    <mergeCell ref="B19:B37"/>
    <mergeCell ref="J19:J21"/>
    <mergeCell ref="C21:C22"/>
    <mergeCell ref="K21:L21"/>
    <mergeCell ref="C23:C24"/>
    <mergeCell ref="C19:C20"/>
    <mergeCell ref="C25:C26"/>
    <mergeCell ref="C28:C29"/>
    <mergeCell ref="J7:J9"/>
    <mergeCell ref="A8:A15"/>
    <mergeCell ref="B9:B13"/>
    <mergeCell ref="J11:J13"/>
    <mergeCell ref="I15:I22"/>
    <mergeCell ref="A16:A43"/>
    <mergeCell ref="B16:B18"/>
    <mergeCell ref="J16:J17"/>
    <mergeCell ref="A1:P1"/>
    <mergeCell ref="A3:B3"/>
    <mergeCell ref="C3:D3"/>
    <mergeCell ref="O3:P3"/>
    <mergeCell ref="A5:D5"/>
    <mergeCell ref="A6:D6"/>
    <mergeCell ref="E6:G6"/>
    <mergeCell ref="I6:I14"/>
    <mergeCell ref="A7:D7"/>
    <mergeCell ref="E7:G7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E13" sqref="E13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72" t="s">
        <v>77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33"/>
      <c r="B3" s="133"/>
      <c r="C3" s="133" t="s">
        <v>103</v>
      </c>
      <c r="D3" s="133"/>
      <c r="E3" s="87"/>
      <c r="F3" s="83"/>
      <c r="G3" s="84"/>
      <c r="H3" s="84"/>
      <c r="I3" s="88"/>
      <c r="J3" s="88"/>
      <c r="K3" s="88"/>
      <c r="L3" s="88"/>
      <c r="M3" s="88"/>
      <c r="N3" s="88"/>
      <c r="O3" s="134" t="s">
        <v>0</v>
      </c>
      <c r="P3" s="134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38" t="s">
        <v>15</v>
      </c>
      <c r="B5" s="139"/>
      <c r="C5" s="139"/>
      <c r="D5" s="140"/>
      <c r="E5" s="46" t="s">
        <v>104</v>
      </c>
      <c r="F5" s="47" t="s">
        <v>105</v>
      </c>
      <c r="G5" s="48" t="s">
        <v>118</v>
      </c>
      <c r="H5" s="3"/>
      <c r="I5" s="20" t="s">
        <v>16</v>
      </c>
      <c r="J5" s="21"/>
      <c r="K5" s="21"/>
      <c r="L5" s="21"/>
      <c r="M5" s="5"/>
      <c r="N5" s="46" t="s">
        <v>104</v>
      </c>
      <c r="O5" s="47" t="s">
        <v>105</v>
      </c>
      <c r="P5" s="48" t="s">
        <v>118</v>
      </c>
    </row>
    <row r="6" spans="1:16" ht="24" customHeight="1">
      <c r="A6" s="141" t="s">
        <v>41</v>
      </c>
      <c r="B6" s="132"/>
      <c r="C6" s="132"/>
      <c r="D6" s="132"/>
      <c r="E6" s="148"/>
      <c r="F6" s="149"/>
      <c r="G6" s="150"/>
      <c r="H6" s="3"/>
      <c r="I6" s="142" t="s">
        <v>13</v>
      </c>
      <c r="J6" s="11" t="s">
        <v>18</v>
      </c>
      <c r="K6" s="11"/>
      <c r="L6" s="11"/>
      <c r="M6" s="6" t="s">
        <v>87</v>
      </c>
      <c r="N6" s="56">
        <v>18670</v>
      </c>
      <c r="O6" s="57">
        <v>22483</v>
      </c>
      <c r="P6" s="58">
        <v>22504</v>
      </c>
    </row>
    <row r="7" spans="1:16" ht="24" customHeight="1" thickBot="1">
      <c r="A7" s="169" t="s">
        <v>106</v>
      </c>
      <c r="B7" s="170"/>
      <c r="C7" s="170"/>
      <c r="D7" s="170"/>
      <c r="E7" s="151"/>
      <c r="F7" s="152"/>
      <c r="G7" s="153"/>
      <c r="H7" s="3"/>
      <c r="I7" s="143"/>
      <c r="J7" s="135" t="s">
        <v>109</v>
      </c>
      <c r="K7" s="1" t="s">
        <v>39</v>
      </c>
      <c r="L7" s="9"/>
      <c r="M7" s="7"/>
      <c r="N7" s="56">
        <v>12329</v>
      </c>
      <c r="O7" s="57">
        <v>10614</v>
      </c>
      <c r="P7" s="58">
        <v>10329</v>
      </c>
    </row>
    <row r="8" spans="1:16" ht="24" customHeight="1">
      <c r="A8" s="145" t="s">
        <v>46</v>
      </c>
      <c r="B8" s="10" t="s">
        <v>42</v>
      </c>
      <c r="C8" s="11"/>
      <c r="D8" s="17"/>
      <c r="E8" s="50">
        <v>1</v>
      </c>
      <c r="F8" s="51">
        <v>1</v>
      </c>
      <c r="G8" s="52">
        <v>1</v>
      </c>
      <c r="H8" s="3"/>
      <c r="I8" s="143"/>
      <c r="J8" s="136"/>
      <c r="K8" s="43" t="s">
        <v>88</v>
      </c>
      <c r="L8" s="1" t="s">
        <v>9</v>
      </c>
      <c r="M8" s="7"/>
      <c r="N8" s="56">
        <v>12329</v>
      </c>
      <c r="O8" s="57">
        <v>10614</v>
      </c>
      <c r="P8" s="58">
        <v>10329</v>
      </c>
    </row>
    <row r="9" spans="1:16" ht="24" customHeight="1">
      <c r="A9" s="146"/>
      <c r="B9" s="135" t="s">
        <v>45</v>
      </c>
      <c r="C9" s="27" t="s">
        <v>79</v>
      </c>
      <c r="D9" s="16"/>
      <c r="E9" s="53"/>
      <c r="F9" s="54"/>
      <c r="G9" s="55"/>
      <c r="H9" s="3"/>
      <c r="I9" s="143"/>
      <c r="J9" s="137"/>
      <c r="K9" s="1" t="s">
        <v>19</v>
      </c>
      <c r="L9" s="9"/>
      <c r="M9" s="7"/>
      <c r="N9" s="56">
        <v>6332</v>
      </c>
      <c r="O9" s="57">
        <v>11852</v>
      </c>
      <c r="P9" s="58">
        <v>12168</v>
      </c>
    </row>
    <row r="10" spans="1:16" ht="24" customHeight="1">
      <c r="A10" s="146"/>
      <c r="B10" s="162"/>
      <c r="C10" s="27" t="s">
        <v>80</v>
      </c>
      <c r="D10" s="16"/>
      <c r="E10" s="53"/>
      <c r="F10" s="54"/>
      <c r="G10" s="55"/>
      <c r="H10" s="3"/>
      <c r="I10" s="143"/>
      <c r="J10" s="9" t="s">
        <v>21</v>
      </c>
      <c r="K10" s="9"/>
      <c r="L10" s="9"/>
      <c r="M10" s="7" t="s">
        <v>138</v>
      </c>
      <c r="N10" s="56">
        <v>18670</v>
      </c>
      <c r="O10" s="57">
        <v>22483</v>
      </c>
      <c r="P10" s="58">
        <v>22504</v>
      </c>
    </row>
    <row r="11" spans="1:16" ht="24" customHeight="1">
      <c r="A11" s="146"/>
      <c r="B11" s="162"/>
      <c r="C11" s="27" t="s">
        <v>81</v>
      </c>
      <c r="D11" s="16"/>
      <c r="E11" s="53"/>
      <c r="F11" s="54"/>
      <c r="G11" s="55"/>
      <c r="H11" s="3"/>
      <c r="I11" s="143"/>
      <c r="J11" s="135" t="s">
        <v>89</v>
      </c>
      <c r="K11" s="1" t="s">
        <v>40</v>
      </c>
      <c r="L11" s="9"/>
      <c r="N11" s="76">
        <v>18670</v>
      </c>
      <c r="O11" s="57">
        <v>22483</v>
      </c>
      <c r="P11" s="58">
        <v>22504</v>
      </c>
    </row>
    <row r="12" spans="1:16" ht="24" customHeight="1">
      <c r="A12" s="146"/>
      <c r="B12" s="162"/>
      <c r="C12" s="27" t="s">
        <v>82</v>
      </c>
      <c r="D12" s="16"/>
      <c r="E12" s="53"/>
      <c r="F12" s="54"/>
      <c r="G12" s="55"/>
      <c r="H12" s="3"/>
      <c r="I12" s="143"/>
      <c r="J12" s="136"/>
      <c r="K12" s="43" t="s">
        <v>88</v>
      </c>
      <c r="L12" s="1" t="s">
        <v>7</v>
      </c>
      <c r="M12" s="7"/>
      <c r="N12" s="56">
        <v>9547</v>
      </c>
      <c r="O12" s="57">
        <v>12612</v>
      </c>
      <c r="P12" s="58">
        <v>13005</v>
      </c>
    </row>
    <row r="13" spans="1:16" ht="24" customHeight="1">
      <c r="A13" s="146"/>
      <c r="B13" s="162"/>
      <c r="C13" s="27" t="s">
        <v>83</v>
      </c>
      <c r="D13" s="16"/>
      <c r="E13" s="53"/>
      <c r="F13" s="54"/>
      <c r="G13" s="55"/>
      <c r="H13" s="3"/>
      <c r="I13" s="143"/>
      <c r="J13" s="136"/>
      <c r="K13" s="24" t="s">
        <v>10</v>
      </c>
      <c r="L13" s="25"/>
      <c r="M13" s="7"/>
      <c r="N13" s="56"/>
      <c r="O13" s="57"/>
      <c r="P13" s="58"/>
    </row>
    <row r="14" spans="1:16" ht="24" customHeight="1" thickBot="1">
      <c r="A14" s="146"/>
      <c r="B14" s="1" t="s">
        <v>85</v>
      </c>
      <c r="C14" s="9"/>
      <c r="D14" s="16"/>
      <c r="E14" s="56">
        <v>58</v>
      </c>
      <c r="F14" s="57">
        <v>58</v>
      </c>
      <c r="G14" s="58">
        <v>58</v>
      </c>
      <c r="H14" s="3"/>
      <c r="I14" s="144"/>
      <c r="J14" s="4" t="s">
        <v>20</v>
      </c>
      <c r="K14" s="14"/>
      <c r="L14" s="14"/>
      <c r="M14" s="8" t="s">
        <v>90</v>
      </c>
      <c r="N14" s="93">
        <f>N6-N10</f>
        <v>0</v>
      </c>
      <c r="O14" s="94">
        <f>O6-O10</f>
        <v>0</v>
      </c>
      <c r="P14" s="95">
        <f>P6-P10</f>
        <v>0</v>
      </c>
    </row>
    <row r="15" spans="1:16" ht="24" customHeight="1" thickBot="1">
      <c r="A15" s="147"/>
      <c r="B15" s="4" t="s">
        <v>86</v>
      </c>
      <c r="C15" s="14"/>
      <c r="D15" s="18"/>
      <c r="E15" s="59"/>
      <c r="F15" s="60"/>
      <c r="G15" s="61"/>
      <c r="H15" s="3"/>
      <c r="I15" s="142" t="s">
        <v>29</v>
      </c>
      <c r="J15" s="22" t="s">
        <v>22</v>
      </c>
      <c r="K15" s="23"/>
      <c r="L15" s="23"/>
      <c r="M15" s="6" t="s">
        <v>91</v>
      </c>
      <c r="N15" s="73"/>
      <c r="O15" s="74"/>
      <c r="P15" s="75"/>
    </row>
    <row r="16" spans="1:16" ht="24" customHeight="1">
      <c r="A16" s="178" t="s">
        <v>75</v>
      </c>
      <c r="B16" s="183" t="s">
        <v>50</v>
      </c>
      <c r="C16" s="36" t="s">
        <v>47</v>
      </c>
      <c r="D16" s="17"/>
      <c r="E16" s="50"/>
      <c r="F16" s="51"/>
      <c r="G16" s="52"/>
      <c r="H16" s="3"/>
      <c r="I16" s="173"/>
      <c r="J16" s="135" t="s">
        <v>8</v>
      </c>
      <c r="K16" s="1" t="s">
        <v>23</v>
      </c>
      <c r="L16" s="9"/>
      <c r="M16" s="7"/>
      <c r="N16" s="56"/>
      <c r="O16" s="57"/>
      <c r="P16" s="58"/>
    </row>
    <row r="17" spans="1:16" ht="24" customHeight="1">
      <c r="A17" s="182"/>
      <c r="B17" s="184" t="s">
        <v>1</v>
      </c>
      <c r="C17" s="27" t="s">
        <v>48</v>
      </c>
      <c r="D17" s="16"/>
      <c r="E17" s="56"/>
      <c r="F17" s="57"/>
      <c r="G17" s="58"/>
      <c r="H17" s="3"/>
      <c r="I17" s="173"/>
      <c r="J17" s="161"/>
      <c r="K17" s="1" t="s">
        <v>19</v>
      </c>
      <c r="L17" s="9"/>
      <c r="M17" s="7"/>
      <c r="N17" s="76"/>
      <c r="O17" s="57"/>
      <c r="P17" s="58"/>
    </row>
    <row r="18" spans="1:16" ht="24" customHeight="1">
      <c r="A18" s="182"/>
      <c r="B18" s="185"/>
      <c r="C18" s="27" t="s">
        <v>49</v>
      </c>
      <c r="D18" s="12"/>
      <c r="E18" s="56"/>
      <c r="F18" s="57"/>
      <c r="G18" s="58"/>
      <c r="H18" s="3"/>
      <c r="I18" s="173"/>
      <c r="J18" s="1" t="s">
        <v>24</v>
      </c>
      <c r="K18" s="9"/>
      <c r="L18" s="9"/>
      <c r="M18" s="13" t="s">
        <v>92</v>
      </c>
      <c r="N18" s="56"/>
      <c r="O18" s="57"/>
      <c r="P18" s="58"/>
    </row>
    <row r="19" spans="1:16" ht="24" customHeight="1">
      <c r="A19" s="182"/>
      <c r="B19" s="135" t="s">
        <v>76</v>
      </c>
      <c r="C19" s="163" t="s">
        <v>53</v>
      </c>
      <c r="D19" s="34" t="s">
        <v>52</v>
      </c>
      <c r="E19" s="56"/>
      <c r="F19" s="57"/>
      <c r="G19" s="58"/>
      <c r="H19" s="3"/>
      <c r="I19" s="173"/>
      <c r="J19" s="135" t="s">
        <v>93</v>
      </c>
      <c r="K19" s="1" t="s">
        <v>25</v>
      </c>
      <c r="L19" s="9"/>
      <c r="M19" s="7"/>
      <c r="N19" s="56"/>
      <c r="O19" s="57"/>
      <c r="P19" s="58"/>
    </row>
    <row r="20" spans="1:16" ht="24" customHeight="1">
      <c r="A20" s="182"/>
      <c r="B20" s="136"/>
      <c r="C20" s="164"/>
      <c r="D20" s="37" t="s">
        <v>51</v>
      </c>
      <c r="E20" s="56"/>
      <c r="F20" s="57"/>
      <c r="G20" s="58"/>
      <c r="H20" s="3"/>
      <c r="I20" s="173"/>
      <c r="J20" s="162"/>
      <c r="K20" s="43" t="s">
        <v>94</v>
      </c>
      <c r="L20" s="9" t="s">
        <v>26</v>
      </c>
      <c r="M20" s="7"/>
      <c r="N20" s="56"/>
      <c r="O20" s="57"/>
      <c r="P20" s="58"/>
    </row>
    <row r="21" spans="1:16" ht="24" customHeight="1">
      <c r="A21" s="182"/>
      <c r="B21" s="136"/>
      <c r="C21" s="156" t="s">
        <v>54</v>
      </c>
      <c r="D21" s="34" t="s">
        <v>52</v>
      </c>
      <c r="E21" s="56"/>
      <c r="F21" s="57"/>
      <c r="G21" s="58"/>
      <c r="H21" s="3"/>
      <c r="I21" s="173"/>
      <c r="J21" s="161"/>
      <c r="K21" s="154" t="s">
        <v>27</v>
      </c>
      <c r="L21" s="155"/>
      <c r="M21" s="7" t="s">
        <v>95</v>
      </c>
      <c r="N21" s="56"/>
      <c r="O21" s="57"/>
      <c r="P21" s="58"/>
    </row>
    <row r="22" spans="1:16" ht="24" customHeight="1" thickBot="1">
      <c r="A22" s="179"/>
      <c r="B22" s="136"/>
      <c r="C22" s="157"/>
      <c r="D22" s="37" t="s">
        <v>51</v>
      </c>
      <c r="E22" s="62"/>
      <c r="F22" s="63"/>
      <c r="G22" s="64"/>
      <c r="H22" s="3"/>
      <c r="I22" s="174"/>
      <c r="J22" s="4" t="s">
        <v>28</v>
      </c>
      <c r="K22" s="14"/>
      <c r="L22" s="14"/>
      <c r="M22" s="8" t="s">
        <v>96</v>
      </c>
      <c r="N22" s="96">
        <f>N15-N18</f>
        <v>0</v>
      </c>
      <c r="O22" s="97">
        <f>O15-O18</f>
        <v>0</v>
      </c>
      <c r="P22" s="98">
        <f>P15-P18</f>
        <v>0</v>
      </c>
    </row>
    <row r="23" spans="1:16" ht="24" customHeight="1" thickBot="1">
      <c r="A23" s="179"/>
      <c r="B23" s="136"/>
      <c r="C23" s="163" t="s">
        <v>55</v>
      </c>
      <c r="D23" s="34" t="s">
        <v>52</v>
      </c>
      <c r="E23" s="56">
        <v>244</v>
      </c>
      <c r="F23" s="57">
        <v>247</v>
      </c>
      <c r="G23" s="58">
        <v>246</v>
      </c>
      <c r="H23" s="3"/>
      <c r="I23" s="20" t="s">
        <v>30</v>
      </c>
      <c r="J23" s="21"/>
      <c r="K23" s="21"/>
      <c r="L23" s="21"/>
      <c r="M23" s="5" t="s">
        <v>97</v>
      </c>
      <c r="N23" s="99">
        <f>N14+N22</f>
        <v>0</v>
      </c>
      <c r="O23" s="100">
        <f>O14+O22</f>
        <v>0</v>
      </c>
      <c r="P23" s="101">
        <f>P14+P22</f>
        <v>0</v>
      </c>
    </row>
    <row r="24" spans="1:16" ht="24" customHeight="1" thickBot="1">
      <c r="A24" s="179"/>
      <c r="B24" s="136"/>
      <c r="C24" s="164"/>
      <c r="D24" s="37" t="s">
        <v>51</v>
      </c>
      <c r="E24" s="56">
        <v>1537</v>
      </c>
      <c r="F24" s="66">
        <v>1366</v>
      </c>
      <c r="G24" s="66">
        <v>1310</v>
      </c>
      <c r="H24" s="3"/>
      <c r="I24" s="20" t="s">
        <v>12</v>
      </c>
      <c r="J24" s="21"/>
      <c r="K24" s="21"/>
      <c r="L24" s="21"/>
      <c r="M24" s="5" t="s">
        <v>17</v>
      </c>
      <c r="N24" s="77"/>
      <c r="O24" s="78"/>
      <c r="P24" s="79"/>
    </row>
    <row r="25" spans="1:16" ht="24" customHeight="1" thickBot="1">
      <c r="A25" s="179"/>
      <c r="B25" s="136"/>
      <c r="C25" s="165" t="s">
        <v>56</v>
      </c>
      <c r="D25" s="34" t="s">
        <v>52</v>
      </c>
      <c r="E25" s="56"/>
      <c r="F25" s="57"/>
      <c r="G25" s="58"/>
      <c r="H25" s="3"/>
      <c r="I25" s="20" t="s">
        <v>31</v>
      </c>
      <c r="J25" s="21"/>
      <c r="K25" s="21"/>
      <c r="L25" s="21"/>
      <c r="M25" s="5" t="s">
        <v>98</v>
      </c>
      <c r="N25" s="77"/>
      <c r="O25" s="78"/>
      <c r="P25" s="79"/>
    </row>
    <row r="26" spans="1:16" ht="24" customHeight="1" thickBot="1">
      <c r="A26" s="179"/>
      <c r="B26" s="136"/>
      <c r="C26" s="166"/>
      <c r="D26" s="37" t="s">
        <v>51</v>
      </c>
      <c r="E26" s="56"/>
      <c r="F26" s="57"/>
      <c r="G26" s="58"/>
      <c r="H26" s="3"/>
      <c r="I26" s="20" t="s">
        <v>32</v>
      </c>
      <c r="J26" s="21"/>
      <c r="K26" s="21"/>
      <c r="L26" s="21"/>
      <c r="M26" s="5" t="s">
        <v>99</v>
      </c>
      <c r="N26" s="77"/>
      <c r="O26" s="78"/>
      <c r="P26" s="79"/>
    </row>
    <row r="27" spans="1:16" ht="27.75" customHeight="1" thickBot="1">
      <c r="A27" s="179"/>
      <c r="B27" s="136"/>
      <c r="C27" s="28" t="s">
        <v>57</v>
      </c>
      <c r="D27" s="37" t="s">
        <v>51</v>
      </c>
      <c r="E27" s="56"/>
      <c r="F27" s="57"/>
      <c r="G27" s="58"/>
      <c r="H27" s="3"/>
      <c r="I27" s="20" t="s">
        <v>33</v>
      </c>
      <c r="J27" s="21"/>
      <c r="K27" s="21"/>
      <c r="L27" s="21"/>
      <c r="M27" s="5" t="s">
        <v>100</v>
      </c>
      <c r="N27" s="99">
        <f>N23-N24+N25-N26</f>
        <v>0</v>
      </c>
      <c r="O27" s="100">
        <f>O23-O24+O25-O26</f>
        <v>0</v>
      </c>
      <c r="P27" s="101">
        <f>P23-P24+P25-P26</f>
        <v>0</v>
      </c>
    </row>
    <row r="28" spans="1:16" ht="24" customHeight="1" thickBot="1">
      <c r="A28" s="179"/>
      <c r="B28" s="136"/>
      <c r="C28" s="163" t="s">
        <v>58</v>
      </c>
      <c r="D28" s="34" t="s">
        <v>52</v>
      </c>
      <c r="E28" s="56"/>
      <c r="F28" s="57"/>
      <c r="G28" s="58"/>
      <c r="H28" s="3"/>
      <c r="I28" s="20" t="s">
        <v>34</v>
      </c>
      <c r="J28" s="21"/>
      <c r="K28" s="21"/>
      <c r="L28" s="21"/>
      <c r="M28" s="5" t="s">
        <v>101</v>
      </c>
      <c r="N28" s="77"/>
      <c r="O28" s="78"/>
      <c r="P28" s="79"/>
    </row>
    <row r="29" spans="1:16" ht="24" customHeight="1" thickBot="1">
      <c r="A29" s="179"/>
      <c r="B29" s="136"/>
      <c r="C29" s="171"/>
      <c r="D29" s="37" t="s">
        <v>51</v>
      </c>
      <c r="E29" s="56"/>
      <c r="F29" s="57"/>
      <c r="G29" s="58"/>
      <c r="H29" s="3"/>
      <c r="I29" s="20" t="s">
        <v>35</v>
      </c>
      <c r="J29" s="21"/>
      <c r="K29" s="21"/>
      <c r="L29" s="21"/>
      <c r="M29" s="5" t="s">
        <v>102</v>
      </c>
      <c r="N29" s="99">
        <f>N27-N28</f>
        <v>0</v>
      </c>
      <c r="O29" s="100">
        <f>O27-O28</f>
        <v>0</v>
      </c>
      <c r="P29" s="101">
        <f>P27-P28</f>
        <v>0</v>
      </c>
    </row>
    <row r="30" spans="1:16" ht="24" customHeight="1" thickBot="1">
      <c r="A30" s="179"/>
      <c r="B30" s="136"/>
      <c r="C30" s="165" t="s">
        <v>43</v>
      </c>
      <c r="D30" s="34" t="s">
        <v>52</v>
      </c>
      <c r="E30" s="56"/>
      <c r="F30" s="57"/>
      <c r="G30" s="58"/>
      <c r="H30" s="3"/>
      <c r="I30" s="20" t="s">
        <v>36</v>
      </c>
      <c r="J30" s="21"/>
      <c r="K30" s="21"/>
      <c r="L30" s="21"/>
      <c r="M30" s="5"/>
      <c r="N30" s="80">
        <v>100</v>
      </c>
      <c r="O30" s="81">
        <v>100</v>
      </c>
      <c r="P30" s="82">
        <v>100</v>
      </c>
    </row>
    <row r="31" spans="1:16" ht="24" customHeight="1" thickBot="1">
      <c r="A31" s="179"/>
      <c r="B31" s="136"/>
      <c r="C31" s="166"/>
      <c r="D31" s="37" t="s">
        <v>51</v>
      </c>
      <c r="E31" s="56"/>
      <c r="F31" s="57"/>
      <c r="G31" s="58"/>
      <c r="H31" s="3"/>
      <c r="I31" s="20" t="s">
        <v>37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179"/>
      <c r="B32" s="136"/>
      <c r="C32" s="158" t="s">
        <v>44</v>
      </c>
      <c r="D32" s="34" t="s">
        <v>52</v>
      </c>
      <c r="E32" s="56"/>
      <c r="F32" s="57"/>
      <c r="G32" s="58"/>
      <c r="H32" s="3"/>
      <c r="I32" s="15" t="s">
        <v>11</v>
      </c>
      <c r="J32" s="11"/>
      <c r="K32" s="11"/>
      <c r="L32" s="11"/>
      <c r="M32" s="6"/>
      <c r="N32" s="73">
        <v>6332</v>
      </c>
      <c r="O32" s="74">
        <v>11852</v>
      </c>
      <c r="P32" s="75">
        <v>12168</v>
      </c>
    </row>
    <row r="33" spans="1:16" ht="24" customHeight="1" thickBot="1">
      <c r="A33" s="179"/>
      <c r="B33" s="136"/>
      <c r="C33" s="159"/>
      <c r="D33" s="37" t="s">
        <v>51</v>
      </c>
      <c r="E33" s="56"/>
      <c r="F33" s="57"/>
      <c r="G33" s="58"/>
      <c r="H33" s="3"/>
      <c r="I33" s="138" t="s">
        <v>38</v>
      </c>
      <c r="J33" s="139"/>
      <c r="K33" s="139"/>
      <c r="L33" s="139"/>
      <c r="M33" s="5"/>
      <c r="N33" s="77"/>
      <c r="O33" s="78"/>
      <c r="P33" s="79"/>
    </row>
    <row r="34" spans="1:16" ht="24" customHeight="1">
      <c r="A34" s="179"/>
      <c r="B34" s="136"/>
      <c r="C34" s="160"/>
      <c r="D34" s="34" t="s">
        <v>84</v>
      </c>
      <c r="E34" s="56"/>
      <c r="F34" s="57"/>
      <c r="G34" s="58"/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179"/>
      <c r="B35" s="136"/>
      <c r="C35" s="156" t="s">
        <v>59</v>
      </c>
      <c r="D35" s="34" t="s">
        <v>52</v>
      </c>
      <c r="E35" s="56"/>
      <c r="F35" s="57"/>
      <c r="G35" s="58"/>
      <c r="H35" s="3"/>
    </row>
    <row r="36" spans="1:16" ht="24" customHeight="1">
      <c r="A36" s="179"/>
      <c r="B36" s="136"/>
      <c r="C36" s="157"/>
      <c r="D36" s="37" t="s">
        <v>51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179"/>
      <c r="B37" s="137"/>
      <c r="C37" s="30" t="s">
        <v>60</v>
      </c>
      <c r="D37" s="37" t="s">
        <v>51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179"/>
      <c r="B38" s="29" t="s">
        <v>61</v>
      </c>
      <c r="C38" s="35" t="s">
        <v>62</v>
      </c>
      <c r="D38" s="31"/>
      <c r="E38" s="67"/>
      <c r="F38" s="68"/>
      <c r="G38" s="69"/>
      <c r="H38" s="3"/>
    </row>
    <row r="39" spans="1:8" ht="24" customHeight="1">
      <c r="A39" s="179"/>
      <c r="B39" s="167" t="s">
        <v>2</v>
      </c>
      <c r="C39" s="26" t="s">
        <v>63</v>
      </c>
      <c r="D39" s="16"/>
      <c r="E39" s="56"/>
      <c r="F39" s="57"/>
      <c r="G39" s="58"/>
      <c r="H39" s="3"/>
    </row>
    <row r="40" spans="1:8" ht="24" customHeight="1">
      <c r="A40" s="179"/>
      <c r="B40" s="168"/>
      <c r="C40" s="26" t="s">
        <v>78</v>
      </c>
      <c r="D40" s="16"/>
      <c r="E40" s="56"/>
      <c r="F40" s="57"/>
      <c r="G40" s="58"/>
      <c r="H40" s="3"/>
    </row>
    <row r="41" spans="1:8" ht="24" customHeight="1">
      <c r="A41" s="179"/>
      <c r="B41" s="135" t="s">
        <v>73</v>
      </c>
      <c r="C41" s="29" t="s">
        <v>55</v>
      </c>
      <c r="D41" s="31" t="s">
        <v>74</v>
      </c>
      <c r="E41" s="67">
        <v>388</v>
      </c>
      <c r="F41" s="68">
        <v>451</v>
      </c>
      <c r="G41" s="69">
        <v>420</v>
      </c>
      <c r="H41" s="3"/>
    </row>
    <row r="42" spans="1:8" ht="27" customHeight="1">
      <c r="A42" s="179"/>
      <c r="B42" s="136"/>
      <c r="C42" s="41" t="s">
        <v>56</v>
      </c>
      <c r="D42" s="16" t="s">
        <v>74</v>
      </c>
      <c r="E42" s="56"/>
      <c r="F42" s="57"/>
      <c r="G42" s="58"/>
      <c r="H42" s="3"/>
    </row>
    <row r="43" spans="1:8" ht="24" customHeight="1" thickBot="1">
      <c r="A43" s="180"/>
      <c r="B43" s="181"/>
      <c r="C43" s="42" t="s">
        <v>57</v>
      </c>
      <c r="D43" s="32" t="s">
        <v>74</v>
      </c>
      <c r="E43" s="70"/>
      <c r="F43" s="71"/>
      <c r="G43" s="72"/>
      <c r="H43" s="3"/>
    </row>
    <row r="44" spans="1:8" ht="24" customHeight="1">
      <c r="A44" s="178" t="s">
        <v>65</v>
      </c>
      <c r="B44" s="186" t="s">
        <v>64</v>
      </c>
      <c r="C44" s="38" t="s">
        <v>66</v>
      </c>
      <c r="D44" s="17"/>
      <c r="E44" s="73"/>
      <c r="F44" s="74"/>
      <c r="G44" s="75"/>
      <c r="H44" s="3"/>
    </row>
    <row r="45" spans="1:8" ht="24" customHeight="1">
      <c r="A45" s="179"/>
      <c r="B45" s="187"/>
      <c r="C45" s="26" t="s">
        <v>67</v>
      </c>
      <c r="D45" s="16"/>
      <c r="E45" s="56">
        <v>2</v>
      </c>
      <c r="F45" s="57">
        <v>2</v>
      </c>
      <c r="G45" s="58">
        <v>2</v>
      </c>
      <c r="H45" s="3"/>
    </row>
    <row r="46" spans="1:8" ht="24" customHeight="1">
      <c r="A46" s="179"/>
      <c r="B46" s="187"/>
      <c r="C46" s="26" t="s">
        <v>68</v>
      </c>
      <c r="D46" s="16"/>
      <c r="E46" s="56"/>
      <c r="F46" s="57"/>
      <c r="G46" s="58"/>
      <c r="H46" s="3"/>
    </row>
    <row r="47" spans="1:8" ht="24" customHeight="1">
      <c r="A47" s="179"/>
      <c r="B47" s="187"/>
      <c r="C47" s="26" t="s">
        <v>69</v>
      </c>
      <c r="D47" s="33"/>
      <c r="E47" s="56"/>
      <c r="F47" s="57"/>
      <c r="G47" s="58"/>
      <c r="H47" s="3"/>
    </row>
    <row r="48" spans="1:8" ht="24" customHeight="1">
      <c r="A48" s="179"/>
      <c r="B48" s="187"/>
      <c r="C48" s="26" t="s">
        <v>70</v>
      </c>
      <c r="D48" s="33"/>
      <c r="E48" s="56"/>
      <c r="F48" s="57"/>
      <c r="G48" s="58"/>
      <c r="H48" s="3"/>
    </row>
    <row r="49" spans="1:8" ht="24" customHeight="1">
      <c r="A49" s="179"/>
      <c r="B49" s="187"/>
      <c r="C49" s="26" t="s">
        <v>71</v>
      </c>
      <c r="D49" s="33"/>
      <c r="E49" s="56"/>
      <c r="F49" s="57"/>
      <c r="G49" s="58"/>
      <c r="H49" s="3"/>
    </row>
    <row r="50" spans="1:8" ht="24" customHeight="1">
      <c r="A50" s="179"/>
      <c r="B50" s="187"/>
      <c r="C50" s="26" t="s">
        <v>72</v>
      </c>
      <c r="D50" s="33"/>
      <c r="E50" s="56"/>
      <c r="F50" s="57"/>
      <c r="G50" s="58"/>
      <c r="H50" s="3"/>
    </row>
    <row r="51" spans="1:8" ht="24" customHeight="1">
      <c r="A51" s="179"/>
      <c r="B51" s="188"/>
      <c r="C51" s="26" t="s">
        <v>6</v>
      </c>
      <c r="D51" s="16"/>
      <c r="E51" s="76">
        <f>SUM(E44:E50)</f>
        <v>2</v>
      </c>
      <c r="F51" s="56">
        <f>SUM(F44:F50)</f>
        <v>2</v>
      </c>
      <c r="G51" s="66">
        <f>SUM(G44:G50)</f>
        <v>2</v>
      </c>
      <c r="H51" s="3"/>
    </row>
    <row r="52" spans="1:8" ht="24" customHeight="1">
      <c r="A52" s="179"/>
      <c r="B52" s="175" t="s">
        <v>3</v>
      </c>
      <c r="C52" s="49" t="s">
        <v>6</v>
      </c>
      <c r="D52" s="12"/>
      <c r="E52" s="56">
        <f>SUM(E53:E54)</f>
        <v>2</v>
      </c>
      <c r="F52" s="56">
        <f>SUM(F53:F54)</f>
        <v>2</v>
      </c>
      <c r="G52" s="58">
        <f>SUM(G53:G54)</f>
        <v>2</v>
      </c>
      <c r="H52" s="3"/>
    </row>
    <row r="53" spans="1:8" ht="24" customHeight="1">
      <c r="A53" s="179"/>
      <c r="B53" s="176"/>
      <c r="C53" s="39" t="s">
        <v>4</v>
      </c>
      <c r="D53" s="19"/>
      <c r="E53" s="62">
        <v>2</v>
      </c>
      <c r="F53" s="63">
        <v>2</v>
      </c>
      <c r="G53" s="64">
        <v>2</v>
      </c>
      <c r="H53" s="3"/>
    </row>
    <row r="54" spans="1:8" ht="24" customHeight="1" thickBot="1">
      <c r="A54" s="180"/>
      <c r="B54" s="177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  <mergeCell ref="B39:B40"/>
    <mergeCell ref="C19:C20"/>
    <mergeCell ref="C21:C22"/>
    <mergeCell ref="A7:D7"/>
    <mergeCell ref="C28:C29"/>
    <mergeCell ref="C30:C31"/>
    <mergeCell ref="K21:L21"/>
    <mergeCell ref="C35:C36"/>
    <mergeCell ref="C32:C34"/>
    <mergeCell ref="J16:J17"/>
    <mergeCell ref="J19:J21"/>
    <mergeCell ref="C23:C24"/>
    <mergeCell ref="I33:L33"/>
    <mergeCell ref="C25:C26"/>
    <mergeCell ref="J11:J13"/>
    <mergeCell ref="A5:D5"/>
    <mergeCell ref="A6:D6"/>
    <mergeCell ref="I6:I14"/>
    <mergeCell ref="A8:A15"/>
    <mergeCell ref="E6:G6"/>
    <mergeCell ref="E7:G7"/>
    <mergeCell ref="A3:B3"/>
    <mergeCell ref="C3:D3"/>
    <mergeCell ref="O3:P3"/>
    <mergeCell ref="J7:J9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E13" sqref="E13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72" t="s">
        <v>77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33"/>
      <c r="B3" s="133"/>
      <c r="C3" s="133" t="s">
        <v>103</v>
      </c>
      <c r="D3" s="133"/>
      <c r="E3" s="87"/>
      <c r="F3" s="83"/>
      <c r="G3" s="84"/>
      <c r="H3" s="84"/>
      <c r="I3" s="88"/>
      <c r="J3" s="88"/>
      <c r="K3" s="88"/>
      <c r="L3" s="88"/>
      <c r="M3" s="88"/>
      <c r="N3" s="88"/>
      <c r="O3" s="134" t="s">
        <v>0</v>
      </c>
      <c r="P3" s="134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38" t="s">
        <v>15</v>
      </c>
      <c r="B5" s="139"/>
      <c r="C5" s="139"/>
      <c r="D5" s="140"/>
      <c r="E5" s="46" t="s">
        <v>104</v>
      </c>
      <c r="F5" s="47" t="s">
        <v>105</v>
      </c>
      <c r="G5" s="48" t="s">
        <v>118</v>
      </c>
      <c r="H5" s="3"/>
      <c r="I5" s="20" t="s">
        <v>16</v>
      </c>
      <c r="J5" s="21"/>
      <c r="K5" s="21"/>
      <c r="L5" s="21"/>
      <c r="M5" s="5"/>
      <c r="N5" s="46" t="s">
        <v>104</v>
      </c>
      <c r="O5" s="47" t="s">
        <v>105</v>
      </c>
      <c r="P5" s="48" t="s">
        <v>118</v>
      </c>
    </row>
    <row r="6" spans="1:16" ht="24" customHeight="1">
      <c r="A6" s="141" t="s">
        <v>41</v>
      </c>
      <c r="B6" s="132"/>
      <c r="C6" s="132"/>
      <c r="D6" s="132"/>
      <c r="E6" s="148">
        <v>36617</v>
      </c>
      <c r="F6" s="149"/>
      <c r="G6" s="150"/>
      <c r="H6" s="3"/>
      <c r="I6" s="142" t="s">
        <v>13</v>
      </c>
      <c r="J6" s="11" t="s">
        <v>18</v>
      </c>
      <c r="K6" s="11"/>
      <c r="L6" s="11"/>
      <c r="M6" s="6" t="s">
        <v>87</v>
      </c>
      <c r="N6" s="56">
        <v>14220</v>
      </c>
      <c r="O6" s="57">
        <v>11531</v>
      </c>
      <c r="P6" s="58">
        <v>9976</v>
      </c>
    </row>
    <row r="7" spans="1:16" ht="24" customHeight="1" thickBot="1">
      <c r="A7" s="169" t="s">
        <v>106</v>
      </c>
      <c r="B7" s="170"/>
      <c r="C7" s="170"/>
      <c r="D7" s="170"/>
      <c r="E7" s="151" t="s">
        <v>110</v>
      </c>
      <c r="F7" s="152"/>
      <c r="G7" s="153"/>
      <c r="H7" s="3"/>
      <c r="I7" s="143"/>
      <c r="J7" s="135" t="s">
        <v>14</v>
      </c>
      <c r="K7" s="1" t="s">
        <v>39</v>
      </c>
      <c r="L7" s="9"/>
      <c r="M7" s="7"/>
      <c r="N7" s="56">
        <v>14220</v>
      </c>
      <c r="O7" s="57">
        <v>11531</v>
      </c>
      <c r="P7" s="58">
        <v>8062</v>
      </c>
    </row>
    <row r="8" spans="1:16" ht="24" customHeight="1">
      <c r="A8" s="145" t="s">
        <v>46</v>
      </c>
      <c r="B8" s="10" t="s">
        <v>42</v>
      </c>
      <c r="C8" s="11"/>
      <c r="D8" s="17"/>
      <c r="E8" s="50">
        <v>1</v>
      </c>
      <c r="F8" s="51">
        <v>1</v>
      </c>
      <c r="G8" s="52">
        <v>1</v>
      </c>
      <c r="H8" s="3"/>
      <c r="I8" s="143"/>
      <c r="J8" s="136"/>
      <c r="K8" s="43" t="s">
        <v>88</v>
      </c>
      <c r="L8" s="1" t="s">
        <v>9</v>
      </c>
      <c r="M8" s="7"/>
      <c r="N8" s="56">
        <v>14220</v>
      </c>
      <c r="O8" s="57">
        <v>11531</v>
      </c>
      <c r="P8" s="58">
        <v>8062</v>
      </c>
    </row>
    <row r="9" spans="1:16" ht="24" customHeight="1">
      <c r="A9" s="146"/>
      <c r="B9" s="135" t="s">
        <v>45</v>
      </c>
      <c r="C9" s="27" t="s">
        <v>79</v>
      </c>
      <c r="D9" s="16"/>
      <c r="E9" s="53"/>
      <c r="F9" s="54"/>
      <c r="G9" s="55"/>
      <c r="H9" s="3"/>
      <c r="I9" s="143"/>
      <c r="J9" s="137"/>
      <c r="K9" s="1" t="s">
        <v>19</v>
      </c>
      <c r="L9" s="9"/>
      <c r="M9" s="7"/>
      <c r="N9" s="56"/>
      <c r="O9" s="57"/>
      <c r="P9" s="58">
        <v>1914</v>
      </c>
    </row>
    <row r="10" spans="1:16" ht="24" customHeight="1">
      <c r="A10" s="146"/>
      <c r="B10" s="162"/>
      <c r="C10" s="27" t="s">
        <v>80</v>
      </c>
      <c r="D10" s="16"/>
      <c r="E10" s="53"/>
      <c r="F10" s="54"/>
      <c r="G10" s="55"/>
      <c r="H10" s="3"/>
      <c r="I10" s="143"/>
      <c r="J10" s="9" t="s">
        <v>21</v>
      </c>
      <c r="K10" s="9"/>
      <c r="L10" s="9"/>
      <c r="M10" s="7" t="s">
        <v>120</v>
      </c>
      <c r="N10" s="56">
        <v>9513</v>
      </c>
      <c r="O10" s="57">
        <v>9959</v>
      </c>
      <c r="P10" s="58">
        <v>9976</v>
      </c>
    </row>
    <row r="11" spans="1:16" ht="24" customHeight="1">
      <c r="A11" s="146"/>
      <c r="B11" s="162"/>
      <c r="C11" s="27" t="s">
        <v>81</v>
      </c>
      <c r="D11" s="16"/>
      <c r="E11" s="53"/>
      <c r="F11" s="54"/>
      <c r="G11" s="55"/>
      <c r="H11" s="3"/>
      <c r="I11" s="143"/>
      <c r="J11" s="135" t="s">
        <v>89</v>
      </c>
      <c r="K11" s="1" t="s">
        <v>40</v>
      </c>
      <c r="L11" s="9"/>
      <c r="N11" s="76">
        <v>9513</v>
      </c>
      <c r="O11" s="57">
        <v>9959</v>
      </c>
      <c r="P11" s="58">
        <v>9976</v>
      </c>
    </row>
    <row r="12" spans="1:16" ht="24" customHeight="1">
      <c r="A12" s="146"/>
      <c r="B12" s="162"/>
      <c r="C12" s="27" t="s">
        <v>82</v>
      </c>
      <c r="D12" s="16"/>
      <c r="E12" s="53"/>
      <c r="F12" s="54"/>
      <c r="G12" s="55"/>
      <c r="H12" s="3"/>
      <c r="I12" s="143"/>
      <c r="J12" s="136"/>
      <c r="K12" s="43" t="s">
        <v>88</v>
      </c>
      <c r="L12" s="1" t="s">
        <v>7</v>
      </c>
      <c r="M12" s="7"/>
      <c r="N12" s="56"/>
      <c r="O12" s="57"/>
      <c r="P12" s="58"/>
    </row>
    <row r="13" spans="1:16" ht="24" customHeight="1">
      <c r="A13" s="146"/>
      <c r="B13" s="162"/>
      <c r="C13" s="27" t="s">
        <v>83</v>
      </c>
      <c r="D13" s="16"/>
      <c r="E13" s="53">
        <v>4</v>
      </c>
      <c r="F13" s="54">
        <v>4</v>
      </c>
      <c r="G13" s="55">
        <v>4</v>
      </c>
      <c r="H13" s="3"/>
      <c r="I13" s="143"/>
      <c r="J13" s="136"/>
      <c r="K13" s="24" t="s">
        <v>10</v>
      </c>
      <c r="L13" s="25"/>
      <c r="M13" s="7"/>
      <c r="N13" s="56"/>
      <c r="O13" s="57"/>
      <c r="P13" s="58"/>
    </row>
    <row r="14" spans="1:16" ht="24" customHeight="1" thickBot="1">
      <c r="A14" s="146"/>
      <c r="B14" s="1" t="s">
        <v>85</v>
      </c>
      <c r="C14" s="9"/>
      <c r="D14" s="16"/>
      <c r="E14" s="56">
        <v>113</v>
      </c>
      <c r="F14" s="57">
        <v>113</v>
      </c>
      <c r="G14" s="58">
        <v>113</v>
      </c>
      <c r="H14" s="3"/>
      <c r="I14" s="144"/>
      <c r="J14" s="4" t="s">
        <v>20</v>
      </c>
      <c r="K14" s="14"/>
      <c r="L14" s="14"/>
      <c r="M14" s="8" t="s">
        <v>90</v>
      </c>
      <c r="N14" s="93">
        <f>N6-N10</f>
        <v>4707</v>
      </c>
      <c r="O14" s="94">
        <f>O6-O10</f>
        <v>1572</v>
      </c>
      <c r="P14" s="95">
        <f>P6-P10</f>
        <v>0</v>
      </c>
    </row>
    <row r="15" spans="1:16" ht="24" customHeight="1" thickBot="1">
      <c r="A15" s="147"/>
      <c r="B15" s="4" t="s">
        <v>86</v>
      </c>
      <c r="C15" s="14"/>
      <c r="D15" s="18"/>
      <c r="E15" s="59">
        <v>33</v>
      </c>
      <c r="F15" s="60">
        <v>33</v>
      </c>
      <c r="G15" s="61">
        <v>33</v>
      </c>
      <c r="H15" s="3"/>
      <c r="I15" s="142" t="s">
        <v>29</v>
      </c>
      <c r="J15" s="22" t="s">
        <v>22</v>
      </c>
      <c r="K15" s="23"/>
      <c r="L15" s="23"/>
      <c r="M15" s="6" t="s">
        <v>91</v>
      </c>
      <c r="N15" s="73"/>
      <c r="O15" s="74"/>
      <c r="P15" s="75"/>
    </row>
    <row r="16" spans="1:16" ht="24" customHeight="1">
      <c r="A16" s="178" t="s">
        <v>75</v>
      </c>
      <c r="B16" s="183" t="s">
        <v>50</v>
      </c>
      <c r="C16" s="36" t="s">
        <v>47</v>
      </c>
      <c r="D16" s="17"/>
      <c r="E16" s="50"/>
      <c r="F16" s="51"/>
      <c r="G16" s="52"/>
      <c r="H16" s="3"/>
      <c r="I16" s="173"/>
      <c r="J16" s="135" t="s">
        <v>8</v>
      </c>
      <c r="K16" s="1" t="s">
        <v>23</v>
      </c>
      <c r="L16" s="9"/>
      <c r="M16" s="7"/>
      <c r="N16" s="56"/>
      <c r="O16" s="57"/>
      <c r="P16" s="58"/>
    </row>
    <row r="17" spans="1:16" ht="24" customHeight="1">
      <c r="A17" s="182"/>
      <c r="B17" s="184" t="s">
        <v>1</v>
      </c>
      <c r="C17" s="27" t="s">
        <v>48</v>
      </c>
      <c r="D17" s="16"/>
      <c r="E17" s="56"/>
      <c r="F17" s="57"/>
      <c r="G17" s="58"/>
      <c r="H17" s="3"/>
      <c r="I17" s="173"/>
      <c r="J17" s="161"/>
      <c r="K17" s="1" t="s">
        <v>19</v>
      </c>
      <c r="L17" s="9"/>
      <c r="M17" s="7"/>
      <c r="N17" s="76"/>
      <c r="O17" s="57"/>
      <c r="P17" s="58"/>
    </row>
    <row r="18" spans="1:16" ht="24" customHeight="1">
      <c r="A18" s="182"/>
      <c r="B18" s="185"/>
      <c r="C18" s="27" t="s">
        <v>49</v>
      </c>
      <c r="D18" s="12"/>
      <c r="E18" s="56"/>
      <c r="F18" s="57"/>
      <c r="G18" s="58"/>
      <c r="H18" s="3"/>
      <c r="I18" s="173"/>
      <c r="J18" s="1" t="s">
        <v>24</v>
      </c>
      <c r="K18" s="9"/>
      <c r="L18" s="9"/>
      <c r="M18" s="13" t="s">
        <v>92</v>
      </c>
      <c r="N18" s="56">
        <v>4707</v>
      </c>
      <c r="O18" s="57">
        <v>1572</v>
      </c>
      <c r="P18" s="58"/>
    </row>
    <row r="19" spans="1:16" ht="24" customHeight="1">
      <c r="A19" s="182"/>
      <c r="B19" s="135" t="s">
        <v>76</v>
      </c>
      <c r="C19" s="163" t="s">
        <v>53</v>
      </c>
      <c r="D19" s="34" t="s">
        <v>52</v>
      </c>
      <c r="E19" s="56"/>
      <c r="F19" s="57"/>
      <c r="G19" s="58"/>
      <c r="H19" s="3"/>
      <c r="I19" s="173"/>
      <c r="J19" s="135" t="s">
        <v>93</v>
      </c>
      <c r="K19" s="1" t="s">
        <v>25</v>
      </c>
      <c r="L19" s="9"/>
      <c r="M19" s="7"/>
      <c r="N19" s="56"/>
      <c r="O19" s="57"/>
      <c r="P19" s="58"/>
    </row>
    <row r="20" spans="1:16" ht="24" customHeight="1">
      <c r="A20" s="182"/>
      <c r="B20" s="136"/>
      <c r="C20" s="164"/>
      <c r="D20" s="37" t="s">
        <v>51</v>
      </c>
      <c r="E20" s="56"/>
      <c r="F20" s="57"/>
      <c r="G20" s="58"/>
      <c r="H20" s="3"/>
      <c r="I20" s="173"/>
      <c r="J20" s="162"/>
      <c r="K20" s="43" t="s">
        <v>94</v>
      </c>
      <c r="L20" s="9" t="s">
        <v>26</v>
      </c>
      <c r="M20" s="7"/>
      <c r="N20" s="56"/>
      <c r="O20" s="57"/>
      <c r="P20" s="58"/>
    </row>
    <row r="21" spans="1:16" ht="24" customHeight="1">
      <c r="A21" s="182"/>
      <c r="B21" s="136"/>
      <c r="C21" s="156" t="s">
        <v>54</v>
      </c>
      <c r="D21" s="34" t="s">
        <v>52</v>
      </c>
      <c r="E21" s="56"/>
      <c r="F21" s="57"/>
      <c r="G21" s="58"/>
      <c r="H21" s="3"/>
      <c r="I21" s="173"/>
      <c r="J21" s="161"/>
      <c r="K21" s="154" t="s">
        <v>27</v>
      </c>
      <c r="L21" s="155"/>
      <c r="M21" s="7" t="s">
        <v>95</v>
      </c>
      <c r="N21" s="56"/>
      <c r="O21" s="57"/>
      <c r="P21" s="58"/>
    </row>
    <row r="22" spans="1:16" ht="24" customHeight="1" thickBot="1">
      <c r="A22" s="179"/>
      <c r="B22" s="136"/>
      <c r="C22" s="157"/>
      <c r="D22" s="37" t="s">
        <v>51</v>
      </c>
      <c r="E22" s="62"/>
      <c r="F22" s="63"/>
      <c r="G22" s="64"/>
      <c r="H22" s="3"/>
      <c r="I22" s="174"/>
      <c r="J22" s="4" t="s">
        <v>28</v>
      </c>
      <c r="K22" s="14"/>
      <c r="L22" s="14"/>
      <c r="M22" s="8" t="s">
        <v>96</v>
      </c>
      <c r="N22" s="96">
        <f>N15-N18</f>
        <v>-4707</v>
      </c>
      <c r="O22" s="97">
        <f>O15-O18</f>
        <v>-1572</v>
      </c>
      <c r="P22" s="98">
        <f>P15-P18</f>
        <v>0</v>
      </c>
    </row>
    <row r="23" spans="1:16" ht="24" customHeight="1" thickBot="1">
      <c r="A23" s="179"/>
      <c r="B23" s="136"/>
      <c r="C23" s="163" t="s">
        <v>55</v>
      </c>
      <c r="D23" s="34" t="s">
        <v>52</v>
      </c>
      <c r="E23" s="56"/>
      <c r="F23" s="57"/>
      <c r="G23" s="58"/>
      <c r="H23" s="3"/>
      <c r="I23" s="20" t="s">
        <v>30</v>
      </c>
      <c r="J23" s="21"/>
      <c r="K23" s="21"/>
      <c r="L23" s="21"/>
      <c r="M23" s="5" t="s">
        <v>97</v>
      </c>
      <c r="N23" s="99">
        <f>N14+N22</f>
        <v>0</v>
      </c>
      <c r="O23" s="100">
        <f>O14+O22</f>
        <v>0</v>
      </c>
      <c r="P23" s="101">
        <f>P14+P22</f>
        <v>0</v>
      </c>
    </row>
    <row r="24" spans="1:16" ht="24" customHeight="1" thickBot="1">
      <c r="A24" s="179"/>
      <c r="B24" s="136"/>
      <c r="C24" s="164"/>
      <c r="D24" s="37" t="s">
        <v>51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17</v>
      </c>
      <c r="N24" s="77"/>
      <c r="O24" s="78"/>
      <c r="P24" s="79"/>
    </row>
    <row r="25" spans="1:16" ht="24" customHeight="1" thickBot="1">
      <c r="A25" s="179"/>
      <c r="B25" s="136"/>
      <c r="C25" s="165" t="s">
        <v>56</v>
      </c>
      <c r="D25" s="34" t="s">
        <v>52</v>
      </c>
      <c r="E25" s="56"/>
      <c r="F25" s="57"/>
      <c r="G25" s="58"/>
      <c r="H25" s="3"/>
      <c r="I25" s="20" t="s">
        <v>31</v>
      </c>
      <c r="J25" s="21"/>
      <c r="K25" s="21"/>
      <c r="L25" s="21"/>
      <c r="M25" s="5" t="s">
        <v>98</v>
      </c>
      <c r="N25" s="77"/>
      <c r="O25" s="78"/>
      <c r="P25" s="79"/>
    </row>
    <row r="26" spans="1:16" ht="24" customHeight="1" thickBot="1">
      <c r="A26" s="179"/>
      <c r="B26" s="136"/>
      <c r="C26" s="166"/>
      <c r="D26" s="37" t="s">
        <v>51</v>
      </c>
      <c r="E26" s="56"/>
      <c r="F26" s="57"/>
      <c r="G26" s="58"/>
      <c r="H26" s="3"/>
      <c r="I26" s="20" t="s">
        <v>32</v>
      </c>
      <c r="J26" s="21"/>
      <c r="K26" s="21"/>
      <c r="L26" s="21"/>
      <c r="M26" s="5" t="s">
        <v>99</v>
      </c>
      <c r="N26" s="77"/>
      <c r="O26" s="78"/>
      <c r="P26" s="79"/>
    </row>
    <row r="27" spans="1:16" ht="27.75" customHeight="1" thickBot="1">
      <c r="A27" s="179"/>
      <c r="B27" s="136"/>
      <c r="C27" s="28" t="s">
        <v>57</v>
      </c>
      <c r="D27" s="37" t="s">
        <v>51</v>
      </c>
      <c r="E27" s="56"/>
      <c r="F27" s="57"/>
      <c r="G27" s="58"/>
      <c r="H27" s="3"/>
      <c r="I27" s="20" t="s">
        <v>33</v>
      </c>
      <c r="J27" s="21"/>
      <c r="K27" s="21"/>
      <c r="L27" s="21"/>
      <c r="M27" s="5" t="s">
        <v>100</v>
      </c>
      <c r="N27" s="99">
        <f>N23-N24+N25-N26</f>
        <v>0</v>
      </c>
      <c r="O27" s="100">
        <f>O23-O24+O25-O26</f>
        <v>0</v>
      </c>
      <c r="P27" s="101">
        <f>P23-P24+P25-P26</f>
        <v>0</v>
      </c>
    </row>
    <row r="28" spans="1:16" ht="24" customHeight="1" thickBot="1">
      <c r="A28" s="179"/>
      <c r="B28" s="136"/>
      <c r="C28" s="163" t="s">
        <v>58</v>
      </c>
      <c r="D28" s="34" t="s">
        <v>52</v>
      </c>
      <c r="E28" s="56"/>
      <c r="F28" s="57"/>
      <c r="G28" s="58"/>
      <c r="H28" s="3"/>
      <c r="I28" s="20" t="s">
        <v>34</v>
      </c>
      <c r="J28" s="21"/>
      <c r="K28" s="21"/>
      <c r="L28" s="21"/>
      <c r="M28" s="5" t="s">
        <v>101</v>
      </c>
      <c r="N28" s="77"/>
      <c r="O28" s="78"/>
      <c r="P28" s="79"/>
    </row>
    <row r="29" spans="1:16" ht="24" customHeight="1" thickBot="1">
      <c r="A29" s="179"/>
      <c r="B29" s="136"/>
      <c r="C29" s="171"/>
      <c r="D29" s="37" t="s">
        <v>51</v>
      </c>
      <c r="E29" s="56"/>
      <c r="F29" s="57"/>
      <c r="G29" s="58"/>
      <c r="H29" s="3"/>
      <c r="I29" s="20" t="s">
        <v>35</v>
      </c>
      <c r="J29" s="21"/>
      <c r="K29" s="21"/>
      <c r="L29" s="21"/>
      <c r="M29" s="5" t="s">
        <v>102</v>
      </c>
      <c r="N29" s="99">
        <f>N27-N28</f>
        <v>0</v>
      </c>
      <c r="O29" s="100">
        <f>O27-O28</f>
        <v>0</v>
      </c>
      <c r="P29" s="101">
        <f>P27-P28</f>
        <v>0</v>
      </c>
    </row>
    <row r="30" spans="1:16" ht="24" customHeight="1" thickBot="1">
      <c r="A30" s="179"/>
      <c r="B30" s="136"/>
      <c r="C30" s="165" t="s">
        <v>43</v>
      </c>
      <c r="D30" s="34" t="s">
        <v>52</v>
      </c>
      <c r="E30" s="56"/>
      <c r="F30" s="57"/>
      <c r="G30" s="58"/>
      <c r="H30" s="3"/>
      <c r="I30" s="20" t="s">
        <v>36</v>
      </c>
      <c r="J30" s="21"/>
      <c r="K30" s="21"/>
      <c r="L30" s="21"/>
      <c r="M30" s="5"/>
      <c r="N30" s="80">
        <v>149.5</v>
      </c>
      <c r="O30" s="81">
        <v>115.8</v>
      </c>
      <c r="P30" s="82">
        <v>100</v>
      </c>
    </row>
    <row r="31" spans="1:16" ht="24" customHeight="1" thickBot="1">
      <c r="A31" s="179"/>
      <c r="B31" s="136"/>
      <c r="C31" s="166"/>
      <c r="D31" s="37" t="s">
        <v>51</v>
      </c>
      <c r="E31" s="56"/>
      <c r="F31" s="57"/>
      <c r="G31" s="58"/>
      <c r="H31" s="3"/>
      <c r="I31" s="20" t="s">
        <v>37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179"/>
      <c r="B32" s="136"/>
      <c r="C32" s="158" t="s">
        <v>44</v>
      </c>
      <c r="D32" s="34" t="s">
        <v>52</v>
      </c>
      <c r="E32" s="56">
        <v>365</v>
      </c>
      <c r="F32" s="57">
        <v>365</v>
      </c>
      <c r="G32" s="58">
        <v>365</v>
      </c>
      <c r="H32" s="3"/>
      <c r="I32" s="15" t="s">
        <v>11</v>
      </c>
      <c r="J32" s="11"/>
      <c r="K32" s="11"/>
      <c r="L32" s="11"/>
      <c r="M32" s="6"/>
      <c r="N32" s="73"/>
      <c r="O32" s="74"/>
      <c r="P32" s="75">
        <v>1914</v>
      </c>
    </row>
    <row r="33" spans="1:16" ht="24" customHeight="1" thickBot="1">
      <c r="A33" s="179"/>
      <c r="B33" s="136"/>
      <c r="C33" s="159"/>
      <c r="D33" s="37" t="s">
        <v>51</v>
      </c>
      <c r="E33" s="56">
        <v>1494</v>
      </c>
      <c r="F33" s="57">
        <v>1119</v>
      </c>
      <c r="G33" s="58">
        <v>828</v>
      </c>
      <c r="H33" s="3"/>
      <c r="I33" s="138" t="s">
        <v>38</v>
      </c>
      <c r="J33" s="139"/>
      <c r="K33" s="139"/>
      <c r="L33" s="139"/>
      <c r="M33" s="5"/>
      <c r="N33" s="77"/>
      <c r="O33" s="78"/>
      <c r="P33" s="79"/>
    </row>
    <row r="34" spans="1:16" ht="24" customHeight="1">
      <c r="A34" s="179"/>
      <c r="B34" s="136"/>
      <c r="C34" s="160"/>
      <c r="D34" s="34" t="s">
        <v>84</v>
      </c>
      <c r="E34" s="56">
        <v>1460</v>
      </c>
      <c r="F34" s="57">
        <v>1460</v>
      </c>
      <c r="G34" s="58">
        <v>1460</v>
      </c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179"/>
      <c r="B35" s="136"/>
      <c r="C35" s="156" t="s">
        <v>59</v>
      </c>
      <c r="D35" s="34" t="s">
        <v>52</v>
      </c>
      <c r="E35" s="56"/>
      <c r="F35" s="57"/>
      <c r="G35" s="58"/>
      <c r="H35" s="3"/>
    </row>
    <row r="36" spans="1:16" ht="24" customHeight="1">
      <c r="A36" s="179"/>
      <c r="B36" s="136"/>
      <c r="C36" s="157"/>
      <c r="D36" s="37" t="s">
        <v>51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179"/>
      <c r="B37" s="137"/>
      <c r="C37" s="30" t="s">
        <v>60</v>
      </c>
      <c r="D37" s="37" t="s">
        <v>51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179"/>
      <c r="B38" s="29" t="s">
        <v>61</v>
      </c>
      <c r="C38" s="35" t="s">
        <v>62</v>
      </c>
      <c r="D38" s="31"/>
      <c r="E38" s="67"/>
      <c r="F38" s="68"/>
      <c r="G38" s="69"/>
      <c r="H38" s="3"/>
    </row>
    <row r="39" spans="1:8" ht="24" customHeight="1">
      <c r="A39" s="179"/>
      <c r="B39" s="167" t="s">
        <v>2</v>
      </c>
      <c r="C39" s="26" t="s">
        <v>63</v>
      </c>
      <c r="D39" s="16"/>
      <c r="E39" s="56"/>
      <c r="F39" s="57"/>
      <c r="G39" s="58"/>
      <c r="H39" s="3"/>
    </row>
    <row r="40" spans="1:8" ht="24" customHeight="1">
      <c r="A40" s="179"/>
      <c r="B40" s="168"/>
      <c r="C40" s="26" t="s">
        <v>78</v>
      </c>
      <c r="D40" s="16"/>
      <c r="E40" s="56"/>
      <c r="F40" s="57"/>
      <c r="G40" s="58"/>
      <c r="H40" s="3"/>
    </row>
    <row r="41" spans="1:8" ht="24" customHeight="1">
      <c r="A41" s="179"/>
      <c r="B41" s="135" t="s">
        <v>73</v>
      </c>
      <c r="C41" s="29" t="s">
        <v>55</v>
      </c>
      <c r="D41" s="31" t="s">
        <v>74</v>
      </c>
      <c r="E41" s="67"/>
      <c r="F41" s="68"/>
      <c r="G41" s="69"/>
      <c r="H41" s="3"/>
    </row>
    <row r="42" spans="1:8" ht="27" customHeight="1">
      <c r="A42" s="179"/>
      <c r="B42" s="136"/>
      <c r="C42" s="41" t="s">
        <v>56</v>
      </c>
      <c r="D42" s="16" t="s">
        <v>74</v>
      </c>
      <c r="E42" s="56"/>
      <c r="F42" s="57"/>
      <c r="G42" s="58"/>
      <c r="H42" s="3"/>
    </row>
    <row r="43" spans="1:8" ht="24" customHeight="1" thickBot="1">
      <c r="A43" s="180"/>
      <c r="B43" s="181"/>
      <c r="C43" s="42" t="s">
        <v>57</v>
      </c>
      <c r="D43" s="32" t="s">
        <v>74</v>
      </c>
      <c r="E43" s="70"/>
      <c r="F43" s="71"/>
      <c r="G43" s="72"/>
      <c r="H43" s="3"/>
    </row>
    <row r="44" spans="1:8" ht="24" customHeight="1">
      <c r="A44" s="178" t="s">
        <v>65</v>
      </c>
      <c r="B44" s="186" t="s">
        <v>64</v>
      </c>
      <c r="C44" s="38" t="s">
        <v>66</v>
      </c>
      <c r="D44" s="17"/>
      <c r="E44" s="73"/>
      <c r="F44" s="74"/>
      <c r="G44" s="75"/>
      <c r="H44" s="3"/>
    </row>
    <row r="45" spans="1:8" ht="24" customHeight="1">
      <c r="A45" s="179"/>
      <c r="B45" s="187"/>
      <c r="C45" s="26" t="s">
        <v>67</v>
      </c>
      <c r="D45" s="16"/>
      <c r="E45" s="56"/>
      <c r="F45" s="57"/>
      <c r="G45" s="58"/>
      <c r="H45" s="3"/>
    </row>
    <row r="46" spans="1:8" ht="24" customHeight="1">
      <c r="A46" s="179"/>
      <c r="B46" s="187"/>
      <c r="C46" s="26" t="s">
        <v>68</v>
      </c>
      <c r="D46" s="16"/>
      <c r="E46" s="56"/>
      <c r="F46" s="57"/>
      <c r="G46" s="58"/>
      <c r="H46" s="3"/>
    </row>
    <row r="47" spans="1:8" ht="24" customHeight="1">
      <c r="A47" s="179"/>
      <c r="B47" s="187"/>
      <c r="C47" s="26" t="s">
        <v>69</v>
      </c>
      <c r="D47" s="33"/>
      <c r="E47" s="56"/>
      <c r="F47" s="57"/>
      <c r="G47" s="58"/>
      <c r="H47" s="3"/>
    </row>
    <row r="48" spans="1:8" ht="24" customHeight="1">
      <c r="A48" s="179"/>
      <c r="B48" s="187"/>
      <c r="C48" s="26" t="s">
        <v>70</v>
      </c>
      <c r="D48" s="33"/>
      <c r="E48" s="56"/>
      <c r="F48" s="57"/>
      <c r="G48" s="58"/>
      <c r="H48" s="3"/>
    </row>
    <row r="49" spans="1:8" ht="24" customHeight="1">
      <c r="A49" s="179"/>
      <c r="B49" s="187"/>
      <c r="C49" s="26" t="s">
        <v>71</v>
      </c>
      <c r="D49" s="33"/>
      <c r="E49" s="56"/>
      <c r="F49" s="57"/>
      <c r="G49" s="58"/>
      <c r="H49" s="3"/>
    </row>
    <row r="50" spans="1:8" ht="24" customHeight="1">
      <c r="A50" s="179"/>
      <c r="B50" s="187"/>
      <c r="C50" s="26" t="s">
        <v>72</v>
      </c>
      <c r="D50" s="33"/>
      <c r="E50" s="56"/>
      <c r="F50" s="57"/>
      <c r="G50" s="58"/>
      <c r="H50" s="3"/>
    </row>
    <row r="51" spans="1:8" ht="24" customHeight="1">
      <c r="A51" s="179"/>
      <c r="B51" s="188"/>
      <c r="C51" s="26" t="s">
        <v>6</v>
      </c>
      <c r="D51" s="16"/>
      <c r="E51" s="76">
        <f>SUM(E44:E50)</f>
        <v>0</v>
      </c>
      <c r="F51" s="56">
        <f>SUM(F44:F50)</f>
        <v>0</v>
      </c>
      <c r="G51" s="66">
        <f>SUM(G44:G50)</f>
        <v>0</v>
      </c>
      <c r="H51" s="3"/>
    </row>
    <row r="52" spans="1:8" ht="24" customHeight="1">
      <c r="A52" s="179"/>
      <c r="B52" s="175" t="s">
        <v>3</v>
      </c>
      <c r="C52" s="49" t="s">
        <v>6</v>
      </c>
      <c r="D52" s="12"/>
      <c r="E52" s="56">
        <f>SUM(E53:E54)</f>
        <v>0</v>
      </c>
      <c r="F52" s="56">
        <f>SUM(F53:F54)</f>
        <v>0</v>
      </c>
      <c r="G52" s="58">
        <f>SUM(G53:G54)</f>
        <v>0</v>
      </c>
      <c r="H52" s="3"/>
    </row>
    <row r="53" spans="1:8" ht="24" customHeight="1">
      <c r="A53" s="179"/>
      <c r="B53" s="176"/>
      <c r="C53" s="39" t="s">
        <v>4</v>
      </c>
      <c r="D53" s="19"/>
      <c r="E53" s="62"/>
      <c r="F53" s="63"/>
      <c r="G53" s="64"/>
      <c r="H53" s="3"/>
    </row>
    <row r="54" spans="1:8" ht="24" customHeight="1" thickBot="1">
      <c r="A54" s="180"/>
      <c r="B54" s="177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3:B3"/>
    <mergeCell ref="C3:D3"/>
    <mergeCell ref="O3:P3"/>
    <mergeCell ref="J7:J9"/>
    <mergeCell ref="J11:J13"/>
    <mergeCell ref="A5:D5"/>
    <mergeCell ref="A6:D6"/>
    <mergeCell ref="I6:I14"/>
    <mergeCell ref="A8:A15"/>
    <mergeCell ref="E6:G6"/>
    <mergeCell ref="E7:G7"/>
    <mergeCell ref="K21:L21"/>
    <mergeCell ref="C35:C36"/>
    <mergeCell ref="C32:C34"/>
    <mergeCell ref="J16:J17"/>
    <mergeCell ref="J19:J21"/>
    <mergeCell ref="C23:C24"/>
    <mergeCell ref="I33:L33"/>
    <mergeCell ref="C25:C26"/>
    <mergeCell ref="B39:B40"/>
    <mergeCell ref="C19:C20"/>
    <mergeCell ref="C21:C22"/>
    <mergeCell ref="A7:D7"/>
    <mergeCell ref="C28:C29"/>
    <mergeCell ref="C30:C31"/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E13" sqref="E13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72" t="s">
        <v>77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33"/>
      <c r="B3" s="133"/>
      <c r="C3" s="133" t="s">
        <v>103</v>
      </c>
      <c r="D3" s="133"/>
      <c r="E3" s="87"/>
      <c r="F3" s="83"/>
      <c r="G3" s="84"/>
      <c r="H3" s="84"/>
      <c r="I3" s="88"/>
      <c r="J3" s="88"/>
      <c r="K3" s="88"/>
      <c r="L3" s="88"/>
      <c r="M3" s="88"/>
      <c r="N3" s="88"/>
      <c r="O3" s="134" t="s">
        <v>0</v>
      </c>
      <c r="P3" s="134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38" t="s">
        <v>15</v>
      </c>
      <c r="B5" s="139"/>
      <c r="C5" s="139"/>
      <c r="D5" s="140"/>
      <c r="E5" s="46" t="s">
        <v>104</v>
      </c>
      <c r="F5" s="47" t="s">
        <v>105</v>
      </c>
      <c r="G5" s="48" t="s">
        <v>118</v>
      </c>
      <c r="H5" s="3"/>
      <c r="I5" s="20" t="s">
        <v>16</v>
      </c>
      <c r="J5" s="21"/>
      <c r="K5" s="21"/>
      <c r="L5" s="21"/>
      <c r="M5" s="5"/>
      <c r="N5" s="46" t="s">
        <v>104</v>
      </c>
      <c r="O5" s="47" t="s">
        <v>105</v>
      </c>
      <c r="P5" s="48" t="s">
        <v>118</v>
      </c>
    </row>
    <row r="6" spans="1:16" ht="24" customHeight="1">
      <c r="A6" s="141" t="s">
        <v>41</v>
      </c>
      <c r="B6" s="132"/>
      <c r="C6" s="132"/>
      <c r="D6" s="132"/>
      <c r="E6" s="148">
        <v>36617</v>
      </c>
      <c r="F6" s="149"/>
      <c r="G6" s="150"/>
      <c r="H6" s="3"/>
      <c r="I6" s="142" t="s">
        <v>13</v>
      </c>
      <c r="J6" s="11" t="s">
        <v>18</v>
      </c>
      <c r="K6" s="11"/>
      <c r="L6" s="11"/>
      <c r="M6" s="6" t="s">
        <v>87</v>
      </c>
      <c r="N6" s="56">
        <v>23720</v>
      </c>
      <c r="O6" s="57">
        <v>7400</v>
      </c>
      <c r="P6" s="58">
        <v>7400</v>
      </c>
    </row>
    <row r="7" spans="1:16" ht="24" customHeight="1" thickBot="1">
      <c r="A7" s="169" t="s">
        <v>106</v>
      </c>
      <c r="B7" s="170"/>
      <c r="C7" s="170"/>
      <c r="D7" s="170"/>
      <c r="E7" s="190">
        <v>38808</v>
      </c>
      <c r="F7" s="152"/>
      <c r="G7" s="153"/>
      <c r="H7" s="3"/>
      <c r="I7" s="143"/>
      <c r="J7" s="135" t="s">
        <v>109</v>
      </c>
      <c r="K7" s="1" t="s">
        <v>39</v>
      </c>
      <c r="L7" s="9"/>
      <c r="M7" s="7"/>
      <c r="N7" s="56">
        <v>9685</v>
      </c>
      <c r="O7" s="57">
        <v>0</v>
      </c>
      <c r="P7" s="58"/>
    </row>
    <row r="8" spans="1:16" ht="24" customHeight="1">
      <c r="A8" s="145" t="s">
        <v>46</v>
      </c>
      <c r="B8" s="10" t="s">
        <v>42</v>
      </c>
      <c r="C8" s="11"/>
      <c r="D8" s="17"/>
      <c r="E8" s="50">
        <v>1</v>
      </c>
      <c r="F8" s="51">
        <v>1</v>
      </c>
      <c r="G8" s="52">
        <v>1</v>
      </c>
      <c r="H8" s="3"/>
      <c r="I8" s="143"/>
      <c r="J8" s="136"/>
      <c r="K8" s="43" t="s">
        <v>88</v>
      </c>
      <c r="L8" s="1" t="s">
        <v>9</v>
      </c>
      <c r="M8" s="7"/>
      <c r="N8" s="56">
        <v>9685</v>
      </c>
      <c r="O8" s="57">
        <v>0</v>
      </c>
      <c r="P8" s="58"/>
    </row>
    <row r="9" spans="1:16" ht="24" customHeight="1">
      <c r="A9" s="146"/>
      <c r="B9" s="135" t="s">
        <v>45</v>
      </c>
      <c r="C9" s="27" t="s">
        <v>79</v>
      </c>
      <c r="D9" s="16"/>
      <c r="E9" s="53"/>
      <c r="F9" s="54"/>
      <c r="G9" s="55"/>
      <c r="H9" s="3"/>
      <c r="I9" s="143"/>
      <c r="J9" s="137"/>
      <c r="K9" s="1" t="s">
        <v>19</v>
      </c>
      <c r="L9" s="9"/>
      <c r="M9" s="7"/>
      <c r="N9" s="56">
        <v>14035</v>
      </c>
      <c r="O9" s="57">
        <v>7400</v>
      </c>
      <c r="P9" s="58">
        <v>7400</v>
      </c>
    </row>
    <row r="10" spans="1:16" ht="24" customHeight="1">
      <c r="A10" s="146"/>
      <c r="B10" s="162"/>
      <c r="C10" s="27" t="s">
        <v>80</v>
      </c>
      <c r="D10" s="16"/>
      <c r="E10" s="53"/>
      <c r="F10" s="54"/>
      <c r="G10" s="55"/>
      <c r="H10" s="3"/>
      <c r="I10" s="143"/>
      <c r="J10" s="9" t="s">
        <v>21</v>
      </c>
      <c r="K10" s="9"/>
      <c r="L10" s="9"/>
      <c r="M10" s="7" t="s">
        <v>139</v>
      </c>
      <c r="N10" s="56">
        <v>23720</v>
      </c>
      <c r="O10" s="57">
        <v>7400</v>
      </c>
      <c r="P10" s="58">
        <v>7400</v>
      </c>
    </row>
    <row r="11" spans="1:16" ht="24" customHeight="1">
      <c r="A11" s="146"/>
      <c r="B11" s="162"/>
      <c r="C11" s="27" t="s">
        <v>81</v>
      </c>
      <c r="D11" s="16"/>
      <c r="E11" s="53">
        <v>10</v>
      </c>
      <c r="F11" s="54">
        <v>10</v>
      </c>
      <c r="G11" s="55">
        <v>10</v>
      </c>
      <c r="H11" s="3"/>
      <c r="I11" s="143"/>
      <c r="J11" s="135" t="s">
        <v>89</v>
      </c>
      <c r="K11" s="1" t="s">
        <v>40</v>
      </c>
      <c r="L11" s="9"/>
      <c r="N11" s="76">
        <v>23720</v>
      </c>
      <c r="O11" s="57">
        <v>7400</v>
      </c>
      <c r="P11" s="58">
        <v>7400</v>
      </c>
    </row>
    <row r="12" spans="1:16" ht="24" customHeight="1">
      <c r="A12" s="146"/>
      <c r="B12" s="162"/>
      <c r="C12" s="27" t="s">
        <v>82</v>
      </c>
      <c r="D12" s="16"/>
      <c r="E12" s="53"/>
      <c r="F12" s="54"/>
      <c r="G12" s="55"/>
      <c r="H12" s="3"/>
      <c r="I12" s="143"/>
      <c r="J12" s="136"/>
      <c r="K12" s="43" t="s">
        <v>88</v>
      </c>
      <c r="L12" s="1" t="s">
        <v>7</v>
      </c>
      <c r="M12" s="7"/>
      <c r="N12" s="56"/>
      <c r="O12" s="57"/>
      <c r="P12" s="58"/>
    </row>
    <row r="13" spans="1:16" ht="24" customHeight="1">
      <c r="A13" s="146"/>
      <c r="B13" s="162"/>
      <c r="C13" s="27" t="s">
        <v>83</v>
      </c>
      <c r="D13" s="16"/>
      <c r="E13" s="53"/>
      <c r="F13" s="54"/>
      <c r="G13" s="55"/>
      <c r="H13" s="3"/>
      <c r="I13" s="143"/>
      <c r="J13" s="136"/>
      <c r="K13" s="24" t="s">
        <v>10</v>
      </c>
      <c r="L13" s="25"/>
      <c r="M13" s="7"/>
      <c r="N13" s="56"/>
      <c r="O13" s="57"/>
      <c r="P13" s="58"/>
    </row>
    <row r="14" spans="1:16" ht="24" customHeight="1" thickBot="1">
      <c r="A14" s="146"/>
      <c r="B14" s="1" t="s">
        <v>85</v>
      </c>
      <c r="C14" s="9"/>
      <c r="D14" s="16"/>
      <c r="E14" s="56">
        <v>148</v>
      </c>
      <c r="F14" s="57">
        <v>148</v>
      </c>
      <c r="G14" s="58">
        <v>148</v>
      </c>
      <c r="H14" s="3"/>
      <c r="I14" s="144"/>
      <c r="J14" s="4" t="s">
        <v>20</v>
      </c>
      <c r="K14" s="14"/>
      <c r="L14" s="14"/>
      <c r="M14" s="8" t="s">
        <v>90</v>
      </c>
      <c r="N14" s="93">
        <f>N6-N10</f>
        <v>0</v>
      </c>
      <c r="O14" s="94">
        <f>O6-O10</f>
        <v>0</v>
      </c>
      <c r="P14" s="95">
        <f>P6-P10</f>
        <v>0</v>
      </c>
    </row>
    <row r="15" spans="1:16" ht="24" customHeight="1" thickBot="1">
      <c r="A15" s="147"/>
      <c r="B15" s="4" t="s">
        <v>86</v>
      </c>
      <c r="C15" s="14"/>
      <c r="D15" s="18"/>
      <c r="E15" s="59"/>
      <c r="F15" s="60"/>
      <c r="G15" s="61"/>
      <c r="H15" s="3"/>
      <c r="I15" s="142" t="s">
        <v>29</v>
      </c>
      <c r="J15" s="22" t="s">
        <v>22</v>
      </c>
      <c r="K15" s="23"/>
      <c r="L15" s="23"/>
      <c r="M15" s="6" t="s">
        <v>91</v>
      </c>
      <c r="N15" s="73"/>
      <c r="O15" s="74"/>
      <c r="P15" s="75"/>
    </row>
    <row r="16" spans="1:16" ht="24" customHeight="1">
      <c r="A16" s="178" t="s">
        <v>75</v>
      </c>
      <c r="B16" s="183" t="s">
        <v>50</v>
      </c>
      <c r="C16" s="36" t="s">
        <v>47</v>
      </c>
      <c r="D16" s="17"/>
      <c r="E16" s="50"/>
      <c r="F16" s="51"/>
      <c r="G16" s="52"/>
      <c r="H16" s="3"/>
      <c r="I16" s="173"/>
      <c r="J16" s="135" t="s">
        <v>8</v>
      </c>
      <c r="K16" s="1" t="s">
        <v>23</v>
      </c>
      <c r="L16" s="9"/>
      <c r="M16" s="7"/>
      <c r="N16" s="56"/>
      <c r="O16" s="57"/>
      <c r="P16" s="58"/>
    </row>
    <row r="17" spans="1:16" ht="24" customHeight="1">
      <c r="A17" s="182"/>
      <c r="B17" s="184" t="s">
        <v>1</v>
      </c>
      <c r="C17" s="27" t="s">
        <v>48</v>
      </c>
      <c r="D17" s="16"/>
      <c r="E17" s="56"/>
      <c r="F17" s="57"/>
      <c r="G17" s="58"/>
      <c r="H17" s="3"/>
      <c r="I17" s="173"/>
      <c r="J17" s="161"/>
      <c r="K17" s="1" t="s">
        <v>19</v>
      </c>
      <c r="L17" s="9"/>
      <c r="M17" s="7"/>
      <c r="N17" s="76"/>
      <c r="O17" s="57"/>
      <c r="P17" s="58"/>
    </row>
    <row r="18" spans="1:16" ht="24" customHeight="1">
      <c r="A18" s="182"/>
      <c r="B18" s="185"/>
      <c r="C18" s="27" t="s">
        <v>49</v>
      </c>
      <c r="D18" s="12"/>
      <c r="E18" s="56"/>
      <c r="F18" s="57"/>
      <c r="G18" s="58"/>
      <c r="H18" s="3"/>
      <c r="I18" s="173"/>
      <c r="J18" s="1" t="s">
        <v>24</v>
      </c>
      <c r="K18" s="9"/>
      <c r="L18" s="9"/>
      <c r="M18" s="13" t="s">
        <v>92</v>
      </c>
      <c r="N18" s="56"/>
      <c r="O18" s="57"/>
      <c r="P18" s="58"/>
    </row>
    <row r="19" spans="1:16" ht="24" customHeight="1">
      <c r="A19" s="182"/>
      <c r="B19" s="135" t="s">
        <v>76</v>
      </c>
      <c r="C19" s="163" t="s">
        <v>53</v>
      </c>
      <c r="D19" s="34" t="s">
        <v>52</v>
      </c>
      <c r="E19" s="56">
        <v>241</v>
      </c>
      <c r="F19" s="57">
        <v>257</v>
      </c>
      <c r="G19" s="58">
        <v>255</v>
      </c>
      <c r="H19" s="3"/>
      <c r="I19" s="173"/>
      <c r="J19" s="135" t="s">
        <v>93</v>
      </c>
      <c r="K19" s="1" t="s">
        <v>25</v>
      </c>
      <c r="L19" s="9"/>
      <c r="M19" s="7"/>
      <c r="N19" s="56"/>
      <c r="O19" s="57"/>
      <c r="P19" s="58"/>
    </row>
    <row r="20" spans="1:16" ht="24" customHeight="1">
      <c r="A20" s="182"/>
      <c r="B20" s="136"/>
      <c r="C20" s="164"/>
      <c r="D20" s="37" t="s">
        <v>51</v>
      </c>
      <c r="E20" s="56">
        <v>1359</v>
      </c>
      <c r="F20" s="57">
        <v>1729</v>
      </c>
      <c r="G20" s="58">
        <v>2570</v>
      </c>
      <c r="H20" s="3"/>
      <c r="I20" s="173"/>
      <c r="J20" s="162"/>
      <c r="K20" s="43" t="s">
        <v>94</v>
      </c>
      <c r="L20" s="9" t="s">
        <v>26</v>
      </c>
      <c r="M20" s="7"/>
      <c r="N20" s="56"/>
      <c r="O20" s="57"/>
      <c r="P20" s="58"/>
    </row>
    <row r="21" spans="1:16" ht="24" customHeight="1">
      <c r="A21" s="182"/>
      <c r="B21" s="136"/>
      <c r="C21" s="156" t="s">
        <v>54</v>
      </c>
      <c r="D21" s="34" t="s">
        <v>52</v>
      </c>
      <c r="E21" s="56"/>
      <c r="F21" s="57"/>
      <c r="G21" s="58"/>
      <c r="H21" s="3"/>
      <c r="I21" s="173"/>
      <c r="J21" s="161"/>
      <c r="K21" s="154" t="s">
        <v>27</v>
      </c>
      <c r="L21" s="155"/>
      <c r="M21" s="7" t="s">
        <v>95</v>
      </c>
      <c r="N21" s="56"/>
      <c r="O21" s="57"/>
      <c r="P21" s="58"/>
    </row>
    <row r="22" spans="1:16" ht="24" customHeight="1" thickBot="1">
      <c r="A22" s="179"/>
      <c r="B22" s="136"/>
      <c r="C22" s="157"/>
      <c r="D22" s="37" t="s">
        <v>51</v>
      </c>
      <c r="E22" s="62"/>
      <c r="F22" s="63"/>
      <c r="G22" s="64"/>
      <c r="H22" s="3"/>
      <c r="I22" s="174"/>
      <c r="J22" s="4" t="s">
        <v>28</v>
      </c>
      <c r="K22" s="14"/>
      <c r="L22" s="14"/>
      <c r="M22" s="8" t="s">
        <v>96</v>
      </c>
      <c r="N22" s="96">
        <f>N15-N18</f>
        <v>0</v>
      </c>
      <c r="O22" s="97">
        <f>O15-O18</f>
        <v>0</v>
      </c>
      <c r="P22" s="98">
        <f>P15-P18</f>
        <v>0</v>
      </c>
    </row>
    <row r="23" spans="1:16" ht="24" customHeight="1" thickBot="1">
      <c r="A23" s="179"/>
      <c r="B23" s="136"/>
      <c r="C23" s="163" t="s">
        <v>55</v>
      </c>
      <c r="D23" s="34" t="s">
        <v>52</v>
      </c>
      <c r="E23" s="56"/>
      <c r="F23" s="57"/>
      <c r="G23" s="58"/>
      <c r="H23" s="3"/>
      <c r="I23" s="20" t="s">
        <v>30</v>
      </c>
      <c r="J23" s="21"/>
      <c r="K23" s="21"/>
      <c r="L23" s="21"/>
      <c r="M23" s="5" t="s">
        <v>97</v>
      </c>
      <c r="N23" s="99">
        <f>N14+N22</f>
        <v>0</v>
      </c>
      <c r="O23" s="100">
        <f>O14+O22</f>
        <v>0</v>
      </c>
      <c r="P23" s="101">
        <f>P14+P22</f>
        <v>0</v>
      </c>
    </row>
    <row r="24" spans="1:16" ht="24" customHeight="1" thickBot="1">
      <c r="A24" s="179"/>
      <c r="B24" s="136"/>
      <c r="C24" s="164"/>
      <c r="D24" s="37" t="s">
        <v>51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17</v>
      </c>
      <c r="N24" s="77"/>
      <c r="O24" s="78"/>
      <c r="P24" s="79"/>
    </row>
    <row r="25" spans="1:16" ht="24" customHeight="1" thickBot="1">
      <c r="A25" s="179"/>
      <c r="B25" s="136"/>
      <c r="C25" s="165" t="s">
        <v>56</v>
      </c>
      <c r="D25" s="34" t="s">
        <v>52</v>
      </c>
      <c r="E25" s="56"/>
      <c r="F25" s="57"/>
      <c r="G25" s="58"/>
      <c r="H25" s="3"/>
      <c r="I25" s="20" t="s">
        <v>31</v>
      </c>
      <c r="J25" s="21"/>
      <c r="K25" s="21"/>
      <c r="L25" s="21"/>
      <c r="M25" s="5" t="s">
        <v>98</v>
      </c>
      <c r="N25" s="77"/>
      <c r="O25" s="78"/>
      <c r="P25" s="79"/>
    </row>
    <row r="26" spans="1:16" ht="24" customHeight="1" thickBot="1">
      <c r="A26" s="179"/>
      <c r="B26" s="136"/>
      <c r="C26" s="166"/>
      <c r="D26" s="37" t="s">
        <v>51</v>
      </c>
      <c r="E26" s="56"/>
      <c r="F26" s="57"/>
      <c r="G26" s="58"/>
      <c r="H26" s="3"/>
      <c r="I26" s="20" t="s">
        <v>32</v>
      </c>
      <c r="J26" s="21"/>
      <c r="K26" s="21"/>
      <c r="L26" s="21"/>
      <c r="M26" s="5" t="s">
        <v>99</v>
      </c>
      <c r="N26" s="77"/>
      <c r="O26" s="78"/>
      <c r="P26" s="79"/>
    </row>
    <row r="27" spans="1:16" ht="27.75" customHeight="1" thickBot="1">
      <c r="A27" s="179"/>
      <c r="B27" s="136"/>
      <c r="C27" s="28" t="s">
        <v>57</v>
      </c>
      <c r="D27" s="37" t="s">
        <v>51</v>
      </c>
      <c r="E27" s="56"/>
      <c r="F27" s="57"/>
      <c r="G27" s="58"/>
      <c r="H27" s="3"/>
      <c r="I27" s="20" t="s">
        <v>33</v>
      </c>
      <c r="J27" s="21"/>
      <c r="K27" s="21"/>
      <c r="L27" s="21"/>
      <c r="M27" s="5" t="s">
        <v>100</v>
      </c>
      <c r="N27" s="99">
        <f>N23-N24+N25-N26</f>
        <v>0</v>
      </c>
      <c r="O27" s="100">
        <f>O23-O24+O25-O26</f>
        <v>0</v>
      </c>
      <c r="P27" s="101">
        <f>P23-P24+P25-P26</f>
        <v>0</v>
      </c>
    </row>
    <row r="28" spans="1:16" ht="24" customHeight="1" thickBot="1">
      <c r="A28" s="179"/>
      <c r="B28" s="136"/>
      <c r="C28" s="163" t="s">
        <v>58</v>
      </c>
      <c r="D28" s="34" t="s">
        <v>52</v>
      </c>
      <c r="E28" s="56"/>
      <c r="F28" s="57"/>
      <c r="G28" s="58"/>
      <c r="H28" s="3"/>
      <c r="I28" s="20" t="s">
        <v>34</v>
      </c>
      <c r="J28" s="21"/>
      <c r="K28" s="21"/>
      <c r="L28" s="21"/>
      <c r="M28" s="5" t="s">
        <v>101</v>
      </c>
      <c r="N28" s="77"/>
      <c r="O28" s="78"/>
      <c r="P28" s="79"/>
    </row>
    <row r="29" spans="1:16" ht="24" customHeight="1" thickBot="1">
      <c r="A29" s="179"/>
      <c r="B29" s="136"/>
      <c r="C29" s="171"/>
      <c r="D29" s="37" t="s">
        <v>51</v>
      </c>
      <c r="E29" s="56"/>
      <c r="F29" s="57"/>
      <c r="G29" s="58"/>
      <c r="H29" s="3"/>
      <c r="I29" s="20" t="s">
        <v>35</v>
      </c>
      <c r="J29" s="21"/>
      <c r="K29" s="21"/>
      <c r="L29" s="21"/>
      <c r="M29" s="5" t="s">
        <v>102</v>
      </c>
      <c r="N29" s="99">
        <f>N27-N28</f>
        <v>0</v>
      </c>
      <c r="O29" s="100">
        <f>O27-O28</f>
        <v>0</v>
      </c>
      <c r="P29" s="101">
        <f>P27-P28</f>
        <v>0</v>
      </c>
    </row>
    <row r="30" spans="1:16" ht="24" customHeight="1" thickBot="1">
      <c r="A30" s="179"/>
      <c r="B30" s="136"/>
      <c r="C30" s="165" t="s">
        <v>43</v>
      </c>
      <c r="D30" s="34" t="s">
        <v>52</v>
      </c>
      <c r="E30" s="56"/>
      <c r="F30" s="57"/>
      <c r="G30" s="58"/>
      <c r="H30" s="3"/>
      <c r="I30" s="20" t="s">
        <v>36</v>
      </c>
      <c r="J30" s="21"/>
      <c r="K30" s="21"/>
      <c r="L30" s="21"/>
      <c r="M30" s="5"/>
      <c r="N30" s="80">
        <v>100</v>
      </c>
      <c r="O30" s="81">
        <v>100</v>
      </c>
      <c r="P30" s="82">
        <v>100</v>
      </c>
    </row>
    <row r="31" spans="1:16" ht="24" customHeight="1" thickBot="1">
      <c r="A31" s="179"/>
      <c r="B31" s="136"/>
      <c r="C31" s="166"/>
      <c r="D31" s="37" t="s">
        <v>51</v>
      </c>
      <c r="E31" s="56"/>
      <c r="F31" s="57"/>
      <c r="G31" s="58"/>
      <c r="H31" s="3"/>
      <c r="I31" s="20" t="s">
        <v>37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179"/>
      <c r="B32" s="136"/>
      <c r="C32" s="158" t="s">
        <v>44</v>
      </c>
      <c r="D32" s="34" t="s">
        <v>52</v>
      </c>
      <c r="E32" s="56"/>
      <c r="F32" s="57"/>
      <c r="G32" s="58"/>
      <c r="H32" s="3"/>
      <c r="I32" s="15" t="s">
        <v>11</v>
      </c>
      <c r="J32" s="11"/>
      <c r="K32" s="11"/>
      <c r="L32" s="11"/>
      <c r="M32" s="6"/>
      <c r="N32" s="73">
        <v>14035</v>
      </c>
      <c r="O32" s="74">
        <v>7400</v>
      </c>
      <c r="P32" s="75">
        <v>7400</v>
      </c>
    </row>
    <row r="33" spans="1:16" ht="24" customHeight="1" thickBot="1">
      <c r="A33" s="179"/>
      <c r="B33" s="136"/>
      <c r="C33" s="159"/>
      <c r="D33" s="37" t="s">
        <v>51</v>
      </c>
      <c r="E33" s="56"/>
      <c r="F33" s="57"/>
      <c r="G33" s="58"/>
      <c r="H33" s="3"/>
      <c r="I33" s="138" t="s">
        <v>38</v>
      </c>
      <c r="J33" s="139"/>
      <c r="K33" s="139"/>
      <c r="L33" s="139"/>
      <c r="M33" s="5"/>
      <c r="N33" s="77"/>
      <c r="O33" s="78"/>
      <c r="P33" s="79"/>
    </row>
    <row r="34" spans="1:16" ht="24" customHeight="1">
      <c r="A34" s="179"/>
      <c r="B34" s="136"/>
      <c r="C34" s="160"/>
      <c r="D34" s="34" t="s">
        <v>84</v>
      </c>
      <c r="E34" s="56"/>
      <c r="F34" s="57"/>
      <c r="G34" s="58"/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179"/>
      <c r="B35" s="136"/>
      <c r="C35" s="156" t="s">
        <v>59</v>
      </c>
      <c r="D35" s="34" t="s">
        <v>52</v>
      </c>
      <c r="E35" s="56"/>
      <c r="F35" s="57"/>
      <c r="G35" s="58"/>
      <c r="H35" s="3"/>
    </row>
    <row r="36" spans="1:16" ht="24" customHeight="1">
      <c r="A36" s="179"/>
      <c r="B36" s="136"/>
      <c r="C36" s="157"/>
      <c r="D36" s="37" t="s">
        <v>51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179"/>
      <c r="B37" s="137"/>
      <c r="C37" s="30" t="s">
        <v>60</v>
      </c>
      <c r="D37" s="37" t="s">
        <v>51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179"/>
      <c r="B38" s="29" t="s">
        <v>61</v>
      </c>
      <c r="C38" s="35" t="s">
        <v>62</v>
      </c>
      <c r="D38" s="31"/>
      <c r="E38" s="67"/>
      <c r="F38" s="68"/>
      <c r="G38" s="69"/>
      <c r="H38" s="3"/>
    </row>
    <row r="39" spans="1:8" ht="24" customHeight="1">
      <c r="A39" s="179"/>
      <c r="B39" s="167" t="s">
        <v>2</v>
      </c>
      <c r="C39" s="26" t="s">
        <v>63</v>
      </c>
      <c r="D39" s="16"/>
      <c r="E39" s="56"/>
      <c r="F39" s="57"/>
      <c r="G39" s="58"/>
      <c r="H39" s="3"/>
    </row>
    <row r="40" spans="1:8" ht="24" customHeight="1">
      <c r="A40" s="179"/>
      <c r="B40" s="168"/>
      <c r="C40" s="26" t="s">
        <v>78</v>
      </c>
      <c r="D40" s="16"/>
      <c r="E40" s="56"/>
      <c r="F40" s="57"/>
      <c r="G40" s="58"/>
      <c r="H40" s="3"/>
    </row>
    <row r="41" spans="1:8" ht="24" customHeight="1">
      <c r="A41" s="179"/>
      <c r="B41" s="135" t="s">
        <v>73</v>
      </c>
      <c r="C41" s="29" t="s">
        <v>55</v>
      </c>
      <c r="D41" s="31" t="s">
        <v>74</v>
      </c>
      <c r="E41" s="67"/>
      <c r="F41" s="68"/>
      <c r="G41" s="69"/>
      <c r="H41" s="3"/>
    </row>
    <row r="42" spans="1:8" ht="27" customHeight="1">
      <c r="A42" s="179"/>
      <c r="B42" s="136"/>
      <c r="C42" s="41" t="s">
        <v>56</v>
      </c>
      <c r="D42" s="16" t="s">
        <v>74</v>
      </c>
      <c r="E42" s="56"/>
      <c r="F42" s="57"/>
      <c r="G42" s="58"/>
      <c r="H42" s="3"/>
    </row>
    <row r="43" spans="1:8" ht="24" customHeight="1" thickBot="1">
      <c r="A43" s="180"/>
      <c r="B43" s="181"/>
      <c r="C43" s="42" t="s">
        <v>57</v>
      </c>
      <c r="D43" s="32" t="s">
        <v>74</v>
      </c>
      <c r="E43" s="70"/>
      <c r="F43" s="71"/>
      <c r="G43" s="72"/>
      <c r="H43" s="3"/>
    </row>
    <row r="44" spans="1:8" ht="24" customHeight="1">
      <c r="A44" s="178" t="s">
        <v>65</v>
      </c>
      <c r="B44" s="186" t="s">
        <v>64</v>
      </c>
      <c r="C44" s="38" t="s">
        <v>66</v>
      </c>
      <c r="D44" s="17"/>
      <c r="E44" s="73"/>
      <c r="F44" s="74"/>
      <c r="G44" s="75"/>
      <c r="H44" s="3"/>
    </row>
    <row r="45" spans="1:8" ht="24" customHeight="1">
      <c r="A45" s="179"/>
      <c r="B45" s="187"/>
      <c r="C45" s="26" t="s">
        <v>67</v>
      </c>
      <c r="D45" s="16"/>
      <c r="E45" s="56"/>
      <c r="F45" s="57"/>
      <c r="G45" s="58"/>
      <c r="H45" s="3"/>
    </row>
    <row r="46" spans="1:8" ht="24" customHeight="1">
      <c r="A46" s="179"/>
      <c r="B46" s="187"/>
      <c r="C46" s="26" t="s">
        <v>68</v>
      </c>
      <c r="D46" s="16"/>
      <c r="E46" s="56"/>
      <c r="F46" s="57"/>
      <c r="G46" s="58"/>
      <c r="H46" s="3"/>
    </row>
    <row r="47" spans="1:8" ht="24" customHeight="1">
      <c r="A47" s="179"/>
      <c r="B47" s="187"/>
      <c r="C47" s="26" t="s">
        <v>69</v>
      </c>
      <c r="D47" s="33"/>
      <c r="E47" s="56"/>
      <c r="F47" s="57"/>
      <c r="G47" s="58"/>
      <c r="H47" s="3"/>
    </row>
    <row r="48" spans="1:8" ht="24" customHeight="1">
      <c r="A48" s="179"/>
      <c r="B48" s="187"/>
      <c r="C48" s="26" t="s">
        <v>70</v>
      </c>
      <c r="D48" s="33"/>
      <c r="E48" s="56"/>
      <c r="F48" s="57"/>
      <c r="G48" s="58"/>
      <c r="H48" s="3"/>
    </row>
    <row r="49" spans="1:8" ht="24" customHeight="1">
      <c r="A49" s="179"/>
      <c r="B49" s="187"/>
      <c r="C49" s="26" t="s">
        <v>71</v>
      </c>
      <c r="D49" s="33"/>
      <c r="E49" s="56"/>
      <c r="F49" s="57"/>
      <c r="G49" s="58"/>
      <c r="H49" s="3"/>
    </row>
    <row r="50" spans="1:8" ht="24" customHeight="1">
      <c r="A50" s="179"/>
      <c r="B50" s="187"/>
      <c r="C50" s="26" t="s">
        <v>72</v>
      </c>
      <c r="D50" s="33"/>
      <c r="E50" s="56"/>
      <c r="F50" s="57"/>
      <c r="G50" s="58"/>
      <c r="H50" s="3"/>
    </row>
    <row r="51" spans="1:8" ht="24" customHeight="1">
      <c r="A51" s="179"/>
      <c r="B51" s="188"/>
      <c r="C51" s="26" t="s">
        <v>6</v>
      </c>
      <c r="D51" s="16"/>
      <c r="E51" s="76">
        <f>SUM(E44:E50)</f>
        <v>0</v>
      </c>
      <c r="F51" s="56">
        <f>SUM(F44:F50)</f>
        <v>0</v>
      </c>
      <c r="G51" s="66">
        <f>SUM(G44:G50)</f>
        <v>0</v>
      </c>
      <c r="H51" s="3"/>
    </row>
    <row r="52" spans="1:8" ht="24" customHeight="1">
      <c r="A52" s="179"/>
      <c r="B52" s="175" t="s">
        <v>3</v>
      </c>
      <c r="C52" s="49" t="s">
        <v>6</v>
      </c>
      <c r="D52" s="12"/>
      <c r="E52" s="56">
        <f>SUM(E53:E54)</f>
        <v>0</v>
      </c>
      <c r="F52" s="56">
        <f>SUM(F53:F54)</f>
        <v>0</v>
      </c>
      <c r="G52" s="58">
        <f>SUM(G53:G54)</f>
        <v>0</v>
      </c>
      <c r="H52" s="3"/>
    </row>
    <row r="53" spans="1:8" ht="24" customHeight="1">
      <c r="A53" s="179"/>
      <c r="B53" s="176"/>
      <c r="C53" s="39" t="s">
        <v>4</v>
      </c>
      <c r="D53" s="19"/>
      <c r="E53" s="62"/>
      <c r="F53" s="63"/>
      <c r="G53" s="64"/>
      <c r="H53" s="3"/>
    </row>
    <row r="54" spans="1:8" ht="24" customHeight="1" thickBot="1">
      <c r="A54" s="180"/>
      <c r="B54" s="177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3:B3"/>
    <mergeCell ref="C3:D3"/>
    <mergeCell ref="O3:P3"/>
    <mergeCell ref="J7:J9"/>
    <mergeCell ref="J11:J13"/>
    <mergeCell ref="A5:D5"/>
    <mergeCell ref="A6:D6"/>
    <mergeCell ref="I6:I14"/>
    <mergeCell ref="A8:A15"/>
    <mergeCell ref="E6:G6"/>
    <mergeCell ref="E7:G7"/>
    <mergeCell ref="K21:L21"/>
    <mergeCell ref="C35:C36"/>
    <mergeCell ref="C32:C34"/>
    <mergeCell ref="J16:J17"/>
    <mergeCell ref="J19:J21"/>
    <mergeCell ref="C23:C24"/>
    <mergeCell ref="I33:L33"/>
    <mergeCell ref="C25:C26"/>
    <mergeCell ref="B39:B40"/>
    <mergeCell ref="C19:C20"/>
    <mergeCell ref="C21:C22"/>
    <mergeCell ref="A7:D7"/>
    <mergeCell ref="C28:C29"/>
    <mergeCell ref="C30:C31"/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E13" sqref="E13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72" t="s">
        <v>77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33"/>
      <c r="B3" s="133"/>
      <c r="C3" s="133" t="s">
        <v>103</v>
      </c>
      <c r="D3" s="133"/>
      <c r="E3" s="87"/>
      <c r="F3" s="83"/>
      <c r="G3" s="84"/>
      <c r="H3" s="84"/>
      <c r="I3" s="88"/>
      <c r="J3" s="88"/>
      <c r="K3" s="88"/>
      <c r="L3" s="88"/>
      <c r="M3" s="88"/>
      <c r="N3" s="88"/>
      <c r="O3" s="134" t="s">
        <v>0</v>
      </c>
      <c r="P3" s="134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38" t="s">
        <v>15</v>
      </c>
      <c r="B5" s="139"/>
      <c r="C5" s="139"/>
      <c r="D5" s="140"/>
      <c r="E5" s="46" t="s">
        <v>104</v>
      </c>
      <c r="F5" s="47" t="s">
        <v>105</v>
      </c>
      <c r="G5" s="48" t="s">
        <v>118</v>
      </c>
      <c r="H5" s="3"/>
      <c r="I5" s="20" t="s">
        <v>16</v>
      </c>
      <c r="J5" s="21"/>
      <c r="K5" s="21"/>
      <c r="L5" s="21"/>
      <c r="M5" s="5"/>
      <c r="N5" s="46" t="s">
        <v>104</v>
      </c>
      <c r="O5" s="47" t="s">
        <v>105</v>
      </c>
      <c r="P5" s="48" t="s">
        <v>118</v>
      </c>
    </row>
    <row r="6" spans="1:16" ht="24" customHeight="1">
      <c r="A6" s="141" t="s">
        <v>41</v>
      </c>
      <c r="B6" s="132"/>
      <c r="C6" s="132"/>
      <c r="D6" s="132"/>
      <c r="E6" s="148">
        <v>36617</v>
      </c>
      <c r="F6" s="149"/>
      <c r="G6" s="150"/>
      <c r="H6" s="3"/>
      <c r="I6" s="142" t="s">
        <v>13</v>
      </c>
      <c r="J6" s="11" t="s">
        <v>18</v>
      </c>
      <c r="K6" s="11"/>
      <c r="L6" s="11"/>
      <c r="M6" s="6" t="s">
        <v>87</v>
      </c>
      <c r="N6" s="56">
        <v>509022</v>
      </c>
      <c r="O6" s="57">
        <v>507293</v>
      </c>
      <c r="P6" s="58">
        <v>494306</v>
      </c>
    </row>
    <row r="7" spans="1:16" ht="24" customHeight="1" thickBot="1">
      <c r="A7" s="169" t="s">
        <v>106</v>
      </c>
      <c r="B7" s="170"/>
      <c r="C7" s="170"/>
      <c r="D7" s="170"/>
      <c r="E7" s="151" t="s">
        <v>110</v>
      </c>
      <c r="F7" s="152"/>
      <c r="G7" s="153"/>
      <c r="H7" s="3"/>
      <c r="I7" s="143"/>
      <c r="J7" s="135" t="s">
        <v>14</v>
      </c>
      <c r="K7" s="1" t="s">
        <v>39</v>
      </c>
      <c r="L7" s="9"/>
      <c r="M7" s="7"/>
      <c r="N7" s="56">
        <v>381994</v>
      </c>
      <c r="O7" s="57">
        <v>369608</v>
      </c>
      <c r="P7" s="58">
        <v>363358</v>
      </c>
    </row>
    <row r="8" spans="1:16" ht="24" customHeight="1">
      <c r="A8" s="145" t="s">
        <v>46</v>
      </c>
      <c r="B8" s="10" t="s">
        <v>42</v>
      </c>
      <c r="C8" s="11"/>
      <c r="D8" s="17"/>
      <c r="E8" s="50">
        <v>1</v>
      </c>
      <c r="F8" s="51">
        <v>1</v>
      </c>
      <c r="G8" s="52">
        <v>1</v>
      </c>
      <c r="H8" s="3"/>
      <c r="I8" s="143"/>
      <c r="J8" s="136"/>
      <c r="K8" s="43" t="s">
        <v>88</v>
      </c>
      <c r="L8" s="1" t="s">
        <v>9</v>
      </c>
      <c r="M8" s="7"/>
      <c r="N8" s="56">
        <v>381994</v>
      </c>
      <c r="O8" s="57">
        <v>369608</v>
      </c>
      <c r="P8" s="58">
        <v>363358</v>
      </c>
    </row>
    <row r="9" spans="1:16" ht="24" customHeight="1">
      <c r="A9" s="146"/>
      <c r="B9" s="135" t="s">
        <v>45</v>
      </c>
      <c r="C9" s="27" t="s">
        <v>79</v>
      </c>
      <c r="D9" s="16"/>
      <c r="E9" s="53">
        <v>100</v>
      </c>
      <c r="F9" s="54">
        <v>100</v>
      </c>
      <c r="G9" s="55">
        <v>100</v>
      </c>
      <c r="H9" s="3"/>
      <c r="I9" s="143"/>
      <c r="J9" s="137"/>
      <c r="K9" s="1" t="s">
        <v>19</v>
      </c>
      <c r="L9" s="9"/>
      <c r="M9" s="7"/>
      <c r="N9" s="56">
        <v>127028</v>
      </c>
      <c r="O9" s="57">
        <v>137685</v>
      </c>
      <c r="P9" s="58">
        <v>130948</v>
      </c>
    </row>
    <row r="10" spans="1:16" ht="24" customHeight="1">
      <c r="A10" s="146"/>
      <c r="B10" s="162"/>
      <c r="C10" s="27" t="s">
        <v>80</v>
      </c>
      <c r="D10" s="16"/>
      <c r="E10" s="53"/>
      <c r="F10" s="54"/>
      <c r="G10" s="55"/>
      <c r="H10" s="3"/>
      <c r="I10" s="143"/>
      <c r="J10" s="9" t="s">
        <v>21</v>
      </c>
      <c r="K10" s="9"/>
      <c r="L10" s="9"/>
      <c r="M10" s="7" t="s">
        <v>139</v>
      </c>
      <c r="N10" s="56">
        <f>SUM(N8:N9)</f>
        <v>509022</v>
      </c>
      <c r="O10" s="56">
        <f>SUM(O8:O9)</f>
        <v>507293</v>
      </c>
      <c r="P10" s="58">
        <f>SUM(P8:P9)</f>
        <v>494306</v>
      </c>
    </row>
    <row r="11" spans="1:16" ht="24" customHeight="1">
      <c r="A11" s="146"/>
      <c r="B11" s="162"/>
      <c r="C11" s="27" t="s">
        <v>81</v>
      </c>
      <c r="D11" s="16"/>
      <c r="E11" s="53"/>
      <c r="F11" s="54"/>
      <c r="G11" s="55"/>
      <c r="H11" s="3"/>
      <c r="I11" s="143"/>
      <c r="J11" s="135" t="s">
        <v>89</v>
      </c>
      <c r="K11" s="1" t="s">
        <v>40</v>
      </c>
      <c r="L11" s="9"/>
      <c r="N11" s="76">
        <v>474074</v>
      </c>
      <c r="O11" s="57">
        <v>474535</v>
      </c>
      <c r="P11" s="58">
        <v>463781</v>
      </c>
    </row>
    <row r="12" spans="1:16" ht="24" customHeight="1">
      <c r="A12" s="146"/>
      <c r="B12" s="162"/>
      <c r="C12" s="27" t="s">
        <v>82</v>
      </c>
      <c r="D12" s="16"/>
      <c r="E12" s="53"/>
      <c r="F12" s="54"/>
      <c r="G12" s="55"/>
      <c r="H12" s="3"/>
      <c r="I12" s="143"/>
      <c r="J12" s="136"/>
      <c r="K12" s="43" t="s">
        <v>88</v>
      </c>
      <c r="L12" s="1" t="s">
        <v>7</v>
      </c>
      <c r="M12" s="7"/>
      <c r="N12" s="56"/>
      <c r="O12" s="57"/>
      <c r="P12" s="58"/>
    </row>
    <row r="13" spans="1:16" ht="24" customHeight="1">
      <c r="A13" s="146"/>
      <c r="B13" s="162"/>
      <c r="C13" s="27" t="s">
        <v>83</v>
      </c>
      <c r="D13" s="16"/>
      <c r="E13" s="53"/>
      <c r="F13" s="54"/>
      <c r="G13" s="55"/>
      <c r="H13" s="3"/>
      <c r="I13" s="143"/>
      <c r="J13" s="136"/>
      <c r="K13" s="24" t="s">
        <v>10</v>
      </c>
      <c r="L13" s="25"/>
      <c r="M13" s="7"/>
      <c r="N13" s="56">
        <v>34948</v>
      </c>
      <c r="O13" s="57">
        <v>32758</v>
      </c>
      <c r="P13" s="58">
        <v>30525</v>
      </c>
    </row>
    <row r="14" spans="1:16" ht="24" customHeight="1" thickBot="1">
      <c r="A14" s="146"/>
      <c r="B14" s="1" t="s">
        <v>85</v>
      </c>
      <c r="C14" s="9"/>
      <c r="D14" s="16"/>
      <c r="E14" s="56">
        <v>6405</v>
      </c>
      <c r="F14" s="57">
        <v>6405</v>
      </c>
      <c r="G14" s="58">
        <v>6405</v>
      </c>
      <c r="H14" s="3"/>
      <c r="I14" s="144"/>
      <c r="J14" s="4" t="s">
        <v>20</v>
      </c>
      <c r="K14" s="14"/>
      <c r="L14" s="14"/>
      <c r="M14" s="8" t="s">
        <v>90</v>
      </c>
      <c r="N14" s="93">
        <f>N6-N10</f>
        <v>0</v>
      </c>
      <c r="O14" s="94">
        <f>O6-O10</f>
        <v>0</v>
      </c>
      <c r="P14" s="95">
        <f>P6-P10</f>
        <v>0</v>
      </c>
    </row>
    <row r="15" spans="1:16" ht="24" customHeight="1" thickBot="1">
      <c r="A15" s="147"/>
      <c r="B15" s="4" t="s">
        <v>86</v>
      </c>
      <c r="C15" s="14"/>
      <c r="D15" s="18"/>
      <c r="E15" s="59"/>
      <c r="F15" s="60"/>
      <c r="G15" s="61"/>
      <c r="H15" s="3"/>
      <c r="I15" s="142" t="s">
        <v>29</v>
      </c>
      <c r="J15" s="22" t="s">
        <v>22</v>
      </c>
      <c r="K15" s="23"/>
      <c r="L15" s="23"/>
      <c r="M15" s="6" t="s">
        <v>91</v>
      </c>
      <c r="N15" s="73">
        <v>108931</v>
      </c>
      <c r="O15" s="74">
        <v>111121</v>
      </c>
      <c r="P15" s="75">
        <v>113354</v>
      </c>
    </row>
    <row r="16" spans="1:16" ht="24" customHeight="1">
      <c r="A16" s="178" t="s">
        <v>75</v>
      </c>
      <c r="B16" s="183" t="s">
        <v>50</v>
      </c>
      <c r="C16" s="36" t="s">
        <v>47</v>
      </c>
      <c r="D16" s="17"/>
      <c r="E16" s="50">
        <v>365</v>
      </c>
      <c r="F16" s="51">
        <v>365</v>
      </c>
      <c r="G16" s="52">
        <v>366</v>
      </c>
      <c r="H16" s="3"/>
      <c r="I16" s="173"/>
      <c r="J16" s="135" t="s">
        <v>8</v>
      </c>
      <c r="K16" s="1" t="s">
        <v>23</v>
      </c>
      <c r="L16" s="9"/>
      <c r="M16" s="7"/>
      <c r="N16" s="56"/>
      <c r="O16" s="57"/>
      <c r="P16" s="58"/>
    </row>
    <row r="17" spans="1:16" ht="24" customHeight="1">
      <c r="A17" s="182"/>
      <c r="B17" s="184" t="s">
        <v>1</v>
      </c>
      <c r="C17" s="27" t="s">
        <v>48</v>
      </c>
      <c r="D17" s="16"/>
      <c r="E17" s="56">
        <v>36220</v>
      </c>
      <c r="F17" s="57">
        <v>36181</v>
      </c>
      <c r="G17" s="58">
        <v>36224</v>
      </c>
      <c r="H17" s="3"/>
      <c r="I17" s="173"/>
      <c r="J17" s="161"/>
      <c r="K17" s="1" t="s">
        <v>19</v>
      </c>
      <c r="L17" s="9"/>
      <c r="M17" s="7"/>
      <c r="N17" s="76">
        <f>N15</f>
        <v>108931</v>
      </c>
      <c r="O17" s="76">
        <f>O15</f>
        <v>111121</v>
      </c>
      <c r="P17" s="76">
        <f>P15</f>
        <v>113354</v>
      </c>
    </row>
    <row r="18" spans="1:16" ht="24" customHeight="1">
      <c r="A18" s="182"/>
      <c r="B18" s="185"/>
      <c r="C18" s="27" t="s">
        <v>49</v>
      </c>
      <c r="D18" s="12"/>
      <c r="E18" s="56">
        <v>36500</v>
      </c>
      <c r="F18" s="57">
        <v>36500</v>
      </c>
      <c r="G18" s="58">
        <v>36600</v>
      </c>
      <c r="H18" s="3"/>
      <c r="I18" s="173"/>
      <c r="J18" s="1" t="s">
        <v>24</v>
      </c>
      <c r="K18" s="9"/>
      <c r="L18" s="9"/>
      <c r="M18" s="13" t="s">
        <v>92</v>
      </c>
      <c r="N18" s="56">
        <f>N17</f>
        <v>108931</v>
      </c>
      <c r="O18" s="56">
        <f>O17</f>
        <v>111121</v>
      </c>
      <c r="P18" s="58">
        <v>113354</v>
      </c>
    </row>
    <row r="19" spans="1:16" ht="24" customHeight="1">
      <c r="A19" s="182"/>
      <c r="B19" s="135" t="s">
        <v>76</v>
      </c>
      <c r="C19" s="163" t="s">
        <v>53</v>
      </c>
      <c r="D19" s="34" t="s">
        <v>52</v>
      </c>
      <c r="E19" s="56"/>
      <c r="F19" s="57"/>
      <c r="G19" s="58"/>
      <c r="H19" s="3"/>
      <c r="I19" s="173"/>
      <c r="J19" s="135" t="s">
        <v>93</v>
      </c>
      <c r="K19" s="1" t="s">
        <v>25</v>
      </c>
      <c r="L19" s="9"/>
      <c r="M19" s="7"/>
      <c r="N19" s="56"/>
      <c r="O19" s="57"/>
      <c r="P19" s="58"/>
    </row>
    <row r="20" spans="1:16" ht="24" customHeight="1">
      <c r="A20" s="182"/>
      <c r="B20" s="136"/>
      <c r="C20" s="164"/>
      <c r="D20" s="37" t="s">
        <v>51</v>
      </c>
      <c r="E20" s="56"/>
      <c r="F20" s="57"/>
      <c r="G20" s="58"/>
      <c r="H20" s="3"/>
      <c r="I20" s="173"/>
      <c r="J20" s="162"/>
      <c r="K20" s="43" t="s">
        <v>94</v>
      </c>
      <c r="L20" s="9" t="s">
        <v>26</v>
      </c>
      <c r="M20" s="7"/>
      <c r="N20" s="56"/>
      <c r="O20" s="57"/>
      <c r="P20" s="58"/>
    </row>
    <row r="21" spans="1:16" ht="24" customHeight="1">
      <c r="A21" s="182"/>
      <c r="B21" s="136"/>
      <c r="C21" s="156" t="s">
        <v>54</v>
      </c>
      <c r="D21" s="34" t="s">
        <v>52</v>
      </c>
      <c r="E21" s="56"/>
      <c r="F21" s="57"/>
      <c r="G21" s="58"/>
      <c r="H21" s="3"/>
      <c r="I21" s="173"/>
      <c r="J21" s="161"/>
      <c r="K21" s="154" t="s">
        <v>27</v>
      </c>
      <c r="L21" s="155"/>
      <c r="M21" s="7" t="s">
        <v>95</v>
      </c>
      <c r="N21" s="56">
        <v>108931</v>
      </c>
      <c r="O21" s="56">
        <v>111121</v>
      </c>
      <c r="P21" s="56">
        <v>113354</v>
      </c>
    </row>
    <row r="22" spans="1:16" ht="24" customHeight="1" thickBot="1">
      <c r="A22" s="179"/>
      <c r="B22" s="136"/>
      <c r="C22" s="157"/>
      <c r="D22" s="37" t="s">
        <v>51</v>
      </c>
      <c r="E22" s="62"/>
      <c r="F22" s="63"/>
      <c r="G22" s="64"/>
      <c r="H22" s="3"/>
      <c r="I22" s="174"/>
      <c r="J22" s="4" t="s">
        <v>28</v>
      </c>
      <c r="K22" s="14"/>
      <c r="L22" s="14"/>
      <c r="M22" s="8" t="s">
        <v>96</v>
      </c>
      <c r="N22" s="96">
        <f>N15-N18</f>
        <v>0</v>
      </c>
      <c r="O22" s="97">
        <f>O15-O18</f>
        <v>0</v>
      </c>
      <c r="P22" s="98">
        <f>P15-P18</f>
        <v>0</v>
      </c>
    </row>
    <row r="23" spans="1:16" ht="24" customHeight="1" thickBot="1">
      <c r="A23" s="179"/>
      <c r="B23" s="136"/>
      <c r="C23" s="163" t="s">
        <v>55</v>
      </c>
      <c r="D23" s="34" t="s">
        <v>52</v>
      </c>
      <c r="E23" s="56"/>
      <c r="F23" s="57"/>
      <c r="G23" s="58"/>
      <c r="H23" s="3"/>
      <c r="I23" s="20" t="s">
        <v>30</v>
      </c>
      <c r="J23" s="21"/>
      <c r="K23" s="21"/>
      <c r="L23" s="21"/>
      <c r="M23" s="5" t="s">
        <v>97</v>
      </c>
      <c r="N23" s="99">
        <f>N14+N22</f>
        <v>0</v>
      </c>
      <c r="O23" s="100">
        <f>O14+O22</f>
        <v>0</v>
      </c>
      <c r="P23" s="101">
        <f>P14+P22</f>
        <v>0</v>
      </c>
    </row>
    <row r="24" spans="1:16" ht="24" customHeight="1" thickBot="1">
      <c r="A24" s="179"/>
      <c r="B24" s="136"/>
      <c r="C24" s="164"/>
      <c r="D24" s="37" t="s">
        <v>51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17</v>
      </c>
      <c r="N24" s="77"/>
      <c r="O24" s="78"/>
      <c r="P24" s="79"/>
    </row>
    <row r="25" spans="1:16" ht="24" customHeight="1" thickBot="1">
      <c r="A25" s="179"/>
      <c r="B25" s="136"/>
      <c r="C25" s="165" t="s">
        <v>56</v>
      </c>
      <c r="D25" s="34" t="s">
        <v>52</v>
      </c>
      <c r="E25" s="56"/>
      <c r="F25" s="57"/>
      <c r="G25" s="58"/>
      <c r="H25" s="3"/>
      <c r="I25" s="20" t="s">
        <v>31</v>
      </c>
      <c r="J25" s="21"/>
      <c r="K25" s="21"/>
      <c r="L25" s="21"/>
      <c r="M25" s="5" t="s">
        <v>98</v>
      </c>
      <c r="N25" s="77"/>
      <c r="O25" s="78"/>
      <c r="P25" s="79"/>
    </row>
    <row r="26" spans="1:16" ht="24" customHeight="1" thickBot="1">
      <c r="A26" s="179"/>
      <c r="B26" s="136"/>
      <c r="C26" s="166"/>
      <c r="D26" s="37" t="s">
        <v>51</v>
      </c>
      <c r="E26" s="56"/>
      <c r="F26" s="57"/>
      <c r="G26" s="58"/>
      <c r="H26" s="3"/>
      <c r="I26" s="20" t="s">
        <v>32</v>
      </c>
      <c r="J26" s="21"/>
      <c r="K26" s="21"/>
      <c r="L26" s="21"/>
      <c r="M26" s="5" t="s">
        <v>99</v>
      </c>
      <c r="N26" s="77"/>
      <c r="O26" s="78"/>
      <c r="P26" s="79"/>
    </row>
    <row r="27" spans="1:16" ht="27.75" customHeight="1" thickBot="1">
      <c r="A27" s="179"/>
      <c r="B27" s="136"/>
      <c r="C27" s="28" t="s">
        <v>57</v>
      </c>
      <c r="D27" s="37" t="s">
        <v>51</v>
      </c>
      <c r="E27" s="56"/>
      <c r="F27" s="57"/>
      <c r="G27" s="58"/>
      <c r="H27" s="3"/>
      <c r="I27" s="20" t="s">
        <v>33</v>
      </c>
      <c r="J27" s="21"/>
      <c r="K27" s="21"/>
      <c r="L27" s="21"/>
      <c r="M27" s="5" t="s">
        <v>100</v>
      </c>
      <c r="N27" s="99">
        <f>N23-N24+N25-N26</f>
        <v>0</v>
      </c>
      <c r="O27" s="100">
        <f>O23-O24+O25-O26</f>
        <v>0</v>
      </c>
      <c r="P27" s="101">
        <f>P23-P24+P25-P26</f>
        <v>0</v>
      </c>
    </row>
    <row r="28" spans="1:16" ht="24" customHeight="1" thickBot="1">
      <c r="A28" s="179"/>
      <c r="B28" s="136"/>
      <c r="C28" s="163" t="s">
        <v>58</v>
      </c>
      <c r="D28" s="34" t="s">
        <v>52</v>
      </c>
      <c r="E28" s="56"/>
      <c r="F28" s="57"/>
      <c r="G28" s="58"/>
      <c r="H28" s="3"/>
      <c r="I28" s="20" t="s">
        <v>34</v>
      </c>
      <c r="J28" s="21"/>
      <c r="K28" s="21"/>
      <c r="L28" s="21"/>
      <c r="M28" s="5" t="s">
        <v>101</v>
      </c>
      <c r="N28" s="77"/>
      <c r="O28" s="78"/>
      <c r="P28" s="79"/>
    </row>
    <row r="29" spans="1:16" ht="24" customHeight="1" thickBot="1">
      <c r="A29" s="179"/>
      <c r="B29" s="136"/>
      <c r="C29" s="171"/>
      <c r="D29" s="37" t="s">
        <v>51</v>
      </c>
      <c r="E29" s="56"/>
      <c r="F29" s="57"/>
      <c r="G29" s="58"/>
      <c r="H29" s="3"/>
      <c r="I29" s="20" t="s">
        <v>35</v>
      </c>
      <c r="J29" s="21"/>
      <c r="K29" s="21"/>
      <c r="L29" s="21"/>
      <c r="M29" s="5" t="s">
        <v>102</v>
      </c>
      <c r="N29" s="99">
        <f>N27-N28</f>
        <v>0</v>
      </c>
      <c r="O29" s="100">
        <f>O27-O28</f>
        <v>0</v>
      </c>
      <c r="P29" s="101">
        <f>P27-P28</f>
        <v>0</v>
      </c>
    </row>
    <row r="30" spans="1:16" ht="24" customHeight="1" thickBot="1">
      <c r="A30" s="179"/>
      <c r="B30" s="136"/>
      <c r="C30" s="165" t="s">
        <v>43</v>
      </c>
      <c r="D30" s="34" t="s">
        <v>52</v>
      </c>
      <c r="E30" s="56"/>
      <c r="F30" s="57"/>
      <c r="G30" s="58"/>
      <c r="H30" s="3"/>
      <c r="I30" s="20" t="s">
        <v>36</v>
      </c>
      <c r="J30" s="21"/>
      <c r="K30" s="21"/>
      <c r="L30" s="21"/>
      <c r="M30" s="5"/>
      <c r="N30" s="80">
        <v>82.4</v>
      </c>
      <c r="O30" s="81">
        <v>82</v>
      </c>
      <c r="P30" s="82">
        <v>81.3</v>
      </c>
    </row>
    <row r="31" spans="1:16" ht="24" customHeight="1" thickBot="1">
      <c r="A31" s="179"/>
      <c r="B31" s="136"/>
      <c r="C31" s="166"/>
      <c r="D31" s="37" t="s">
        <v>51</v>
      </c>
      <c r="E31" s="56"/>
      <c r="F31" s="57"/>
      <c r="G31" s="58"/>
      <c r="H31" s="3"/>
      <c r="I31" s="20" t="s">
        <v>37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179"/>
      <c r="B32" s="136"/>
      <c r="C32" s="158" t="s">
        <v>44</v>
      </c>
      <c r="D32" s="34" t="s">
        <v>52</v>
      </c>
      <c r="E32" s="56"/>
      <c r="F32" s="57"/>
      <c r="G32" s="58"/>
      <c r="H32" s="3"/>
      <c r="I32" s="15" t="s">
        <v>11</v>
      </c>
      <c r="J32" s="11"/>
      <c r="K32" s="11"/>
      <c r="L32" s="11"/>
      <c r="M32" s="6"/>
      <c r="N32" s="73">
        <v>235959</v>
      </c>
      <c r="O32" s="74">
        <v>248806</v>
      </c>
      <c r="P32" s="75">
        <v>244302</v>
      </c>
    </row>
    <row r="33" spans="1:16" ht="24" customHeight="1" thickBot="1">
      <c r="A33" s="179"/>
      <c r="B33" s="136"/>
      <c r="C33" s="159"/>
      <c r="D33" s="37" t="s">
        <v>51</v>
      </c>
      <c r="E33" s="56"/>
      <c r="F33" s="57"/>
      <c r="G33" s="58"/>
      <c r="H33" s="3"/>
      <c r="I33" s="138" t="s">
        <v>38</v>
      </c>
      <c r="J33" s="139"/>
      <c r="K33" s="139"/>
      <c r="L33" s="139"/>
      <c r="M33" s="5"/>
      <c r="N33" s="77">
        <v>1666551</v>
      </c>
      <c r="O33" s="78">
        <v>1554430</v>
      </c>
      <c r="P33" s="79">
        <v>1441076</v>
      </c>
    </row>
    <row r="34" spans="1:16" ht="24" customHeight="1">
      <c r="A34" s="179"/>
      <c r="B34" s="136"/>
      <c r="C34" s="160"/>
      <c r="D34" s="34" t="s">
        <v>84</v>
      </c>
      <c r="E34" s="56"/>
      <c r="F34" s="57"/>
      <c r="G34" s="58"/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179"/>
      <c r="B35" s="136"/>
      <c r="C35" s="156" t="s">
        <v>59</v>
      </c>
      <c r="D35" s="34" t="s">
        <v>52</v>
      </c>
      <c r="E35" s="56"/>
      <c r="F35" s="57"/>
      <c r="G35" s="58"/>
      <c r="H35" s="3"/>
    </row>
    <row r="36" spans="1:16" ht="24" customHeight="1">
      <c r="A36" s="179"/>
      <c r="B36" s="136"/>
      <c r="C36" s="157"/>
      <c r="D36" s="37" t="s">
        <v>51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179"/>
      <c r="B37" s="137"/>
      <c r="C37" s="30" t="s">
        <v>60</v>
      </c>
      <c r="D37" s="37" t="s">
        <v>51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179"/>
      <c r="B38" s="29" t="s">
        <v>61</v>
      </c>
      <c r="C38" s="35" t="s">
        <v>62</v>
      </c>
      <c r="D38" s="31"/>
      <c r="E38" s="67"/>
      <c r="F38" s="68"/>
      <c r="G38" s="69"/>
      <c r="H38" s="3"/>
    </row>
    <row r="39" spans="1:8" ht="24" customHeight="1">
      <c r="A39" s="179"/>
      <c r="B39" s="167" t="s">
        <v>2</v>
      </c>
      <c r="C39" s="26" t="s">
        <v>63</v>
      </c>
      <c r="D39" s="16"/>
      <c r="E39" s="56"/>
      <c r="F39" s="57"/>
      <c r="G39" s="58"/>
      <c r="H39" s="3"/>
    </row>
    <row r="40" spans="1:8" ht="24" customHeight="1">
      <c r="A40" s="179"/>
      <c r="B40" s="168"/>
      <c r="C40" s="26" t="s">
        <v>78</v>
      </c>
      <c r="D40" s="16"/>
      <c r="E40" s="56"/>
      <c r="F40" s="57"/>
      <c r="G40" s="58"/>
      <c r="H40" s="3"/>
    </row>
    <row r="41" spans="1:8" ht="24" customHeight="1">
      <c r="A41" s="179"/>
      <c r="B41" s="135" t="s">
        <v>73</v>
      </c>
      <c r="C41" s="29" t="s">
        <v>55</v>
      </c>
      <c r="D41" s="31" t="s">
        <v>74</v>
      </c>
      <c r="E41" s="67"/>
      <c r="F41" s="68"/>
      <c r="G41" s="69"/>
      <c r="H41" s="3"/>
    </row>
    <row r="42" spans="1:8" ht="27" customHeight="1">
      <c r="A42" s="179"/>
      <c r="B42" s="136"/>
      <c r="C42" s="41" t="s">
        <v>56</v>
      </c>
      <c r="D42" s="16" t="s">
        <v>74</v>
      </c>
      <c r="E42" s="56"/>
      <c r="F42" s="57"/>
      <c r="G42" s="58"/>
      <c r="H42" s="3"/>
    </row>
    <row r="43" spans="1:8" ht="24" customHeight="1" thickBot="1">
      <c r="A43" s="180"/>
      <c r="B43" s="181"/>
      <c r="C43" s="42" t="s">
        <v>57</v>
      </c>
      <c r="D43" s="32" t="s">
        <v>74</v>
      </c>
      <c r="E43" s="70"/>
      <c r="F43" s="71"/>
      <c r="G43" s="72"/>
      <c r="H43" s="3"/>
    </row>
    <row r="44" spans="1:8" ht="24" customHeight="1">
      <c r="A44" s="178" t="s">
        <v>65</v>
      </c>
      <c r="B44" s="186" t="s">
        <v>64</v>
      </c>
      <c r="C44" s="38" t="s">
        <v>66</v>
      </c>
      <c r="D44" s="17"/>
      <c r="E44" s="73"/>
      <c r="F44" s="74"/>
      <c r="G44" s="75"/>
      <c r="H44" s="3"/>
    </row>
    <row r="45" spans="1:8" ht="24" customHeight="1">
      <c r="A45" s="179"/>
      <c r="B45" s="187"/>
      <c r="C45" s="26" t="s">
        <v>67</v>
      </c>
      <c r="D45" s="16"/>
      <c r="E45" s="56"/>
      <c r="F45" s="57"/>
      <c r="G45" s="58"/>
      <c r="H45" s="3"/>
    </row>
    <row r="46" spans="1:8" ht="24" customHeight="1">
      <c r="A46" s="179"/>
      <c r="B46" s="187"/>
      <c r="C46" s="26" t="s">
        <v>68</v>
      </c>
      <c r="D46" s="16"/>
      <c r="E46" s="56"/>
      <c r="F46" s="57"/>
      <c r="G46" s="58"/>
      <c r="H46" s="3"/>
    </row>
    <row r="47" spans="1:8" ht="24" customHeight="1">
      <c r="A47" s="179"/>
      <c r="B47" s="187"/>
      <c r="C47" s="26" t="s">
        <v>69</v>
      </c>
      <c r="D47" s="33"/>
      <c r="E47" s="56"/>
      <c r="F47" s="57"/>
      <c r="G47" s="58"/>
      <c r="H47" s="3"/>
    </row>
    <row r="48" spans="1:8" ht="24" customHeight="1">
      <c r="A48" s="179"/>
      <c r="B48" s="187"/>
      <c r="C48" s="26" t="s">
        <v>70</v>
      </c>
      <c r="D48" s="33"/>
      <c r="E48" s="56"/>
      <c r="F48" s="57"/>
      <c r="G48" s="58"/>
      <c r="H48" s="3"/>
    </row>
    <row r="49" spans="1:8" ht="24" customHeight="1">
      <c r="A49" s="179"/>
      <c r="B49" s="187"/>
      <c r="C49" s="26" t="s">
        <v>71</v>
      </c>
      <c r="D49" s="33"/>
      <c r="E49" s="56"/>
      <c r="F49" s="57"/>
      <c r="G49" s="58"/>
      <c r="H49" s="3"/>
    </row>
    <row r="50" spans="1:8" ht="24" customHeight="1">
      <c r="A50" s="179"/>
      <c r="B50" s="187"/>
      <c r="C50" s="26" t="s">
        <v>72</v>
      </c>
      <c r="D50" s="33"/>
      <c r="E50" s="56"/>
      <c r="F50" s="57"/>
      <c r="G50" s="58"/>
      <c r="H50" s="3"/>
    </row>
    <row r="51" spans="1:8" ht="24" customHeight="1">
      <c r="A51" s="179"/>
      <c r="B51" s="188"/>
      <c r="C51" s="26" t="s">
        <v>6</v>
      </c>
      <c r="D51" s="16"/>
      <c r="E51" s="76">
        <f>SUM(E44:E50)</f>
        <v>0</v>
      </c>
      <c r="F51" s="56">
        <f>SUM(F44:F50)</f>
        <v>0</v>
      </c>
      <c r="G51" s="66">
        <f>SUM(G44:G50)</f>
        <v>0</v>
      </c>
      <c r="H51" s="3"/>
    </row>
    <row r="52" spans="1:8" ht="24" customHeight="1">
      <c r="A52" s="179"/>
      <c r="B52" s="175" t="s">
        <v>3</v>
      </c>
      <c r="C52" s="49" t="s">
        <v>6</v>
      </c>
      <c r="D52" s="12"/>
      <c r="E52" s="56">
        <f>SUM(E53:E54)</f>
        <v>0</v>
      </c>
      <c r="F52" s="56">
        <f>SUM(F53:F54)</f>
        <v>0</v>
      </c>
      <c r="G52" s="58">
        <f>SUM(G53:G54)</f>
        <v>0</v>
      </c>
      <c r="H52" s="3"/>
    </row>
    <row r="53" spans="1:8" ht="24" customHeight="1">
      <c r="A53" s="179"/>
      <c r="B53" s="176"/>
      <c r="C53" s="39" t="s">
        <v>4</v>
      </c>
      <c r="D53" s="19"/>
      <c r="E53" s="62"/>
      <c r="F53" s="63"/>
      <c r="G53" s="64"/>
      <c r="H53" s="3"/>
    </row>
    <row r="54" spans="1:8" ht="24" customHeight="1" thickBot="1">
      <c r="A54" s="180"/>
      <c r="B54" s="177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  <mergeCell ref="B39:B40"/>
    <mergeCell ref="C19:C20"/>
    <mergeCell ref="C21:C22"/>
    <mergeCell ref="A7:D7"/>
    <mergeCell ref="C28:C29"/>
    <mergeCell ref="C30:C31"/>
    <mergeCell ref="K21:L21"/>
    <mergeCell ref="C35:C36"/>
    <mergeCell ref="C32:C34"/>
    <mergeCell ref="J16:J17"/>
    <mergeCell ref="J19:J21"/>
    <mergeCell ref="C23:C24"/>
    <mergeCell ref="I33:L33"/>
    <mergeCell ref="C25:C26"/>
    <mergeCell ref="J11:J13"/>
    <mergeCell ref="A5:D5"/>
    <mergeCell ref="A6:D6"/>
    <mergeCell ref="I6:I14"/>
    <mergeCell ref="A8:A15"/>
    <mergeCell ref="E6:G6"/>
    <mergeCell ref="E7:G7"/>
    <mergeCell ref="A3:B3"/>
    <mergeCell ref="C3:D3"/>
    <mergeCell ref="O3:P3"/>
    <mergeCell ref="J7:J9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E13" sqref="E13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72" t="s">
        <v>77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33"/>
      <c r="B3" s="133"/>
      <c r="C3" s="133" t="s">
        <v>103</v>
      </c>
      <c r="D3" s="133"/>
      <c r="E3" s="87"/>
      <c r="F3" s="83"/>
      <c r="G3" s="84"/>
      <c r="H3" s="84"/>
      <c r="I3" s="88"/>
      <c r="J3" s="88"/>
      <c r="K3" s="88"/>
      <c r="L3" s="88"/>
      <c r="M3" s="88"/>
      <c r="N3" s="88"/>
      <c r="O3" s="134" t="s">
        <v>0</v>
      </c>
      <c r="P3" s="134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38" t="s">
        <v>15</v>
      </c>
      <c r="B5" s="139"/>
      <c r="C5" s="139"/>
      <c r="D5" s="140"/>
      <c r="E5" s="46" t="s">
        <v>104</v>
      </c>
      <c r="F5" s="47" t="s">
        <v>105</v>
      </c>
      <c r="G5" s="48" t="s">
        <v>118</v>
      </c>
      <c r="H5" s="3"/>
      <c r="I5" s="20" t="s">
        <v>16</v>
      </c>
      <c r="J5" s="21"/>
      <c r="K5" s="21"/>
      <c r="L5" s="21"/>
      <c r="M5" s="5"/>
      <c r="N5" s="46" t="s">
        <v>104</v>
      </c>
      <c r="O5" s="47" t="s">
        <v>105</v>
      </c>
      <c r="P5" s="48" t="s">
        <v>118</v>
      </c>
    </row>
    <row r="6" spans="1:16" ht="24" customHeight="1">
      <c r="A6" s="141" t="s">
        <v>41</v>
      </c>
      <c r="B6" s="132"/>
      <c r="C6" s="132"/>
      <c r="D6" s="132"/>
      <c r="E6" s="148">
        <v>36617</v>
      </c>
      <c r="F6" s="149"/>
      <c r="G6" s="150"/>
      <c r="H6" s="3"/>
      <c r="I6" s="142" t="s">
        <v>13</v>
      </c>
      <c r="J6" s="11" t="s">
        <v>18</v>
      </c>
      <c r="K6" s="11"/>
      <c r="L6" s="11"/>
      <c r="M6" s="6" t="s">
        <v>87</v>
      </c>
      <c r="N6" s="56">
        <v>123911</v>
      </c>
      <c r="O6" s="57">
        <v>204376</v>
      </c>
      <c r="P6" s="58">
        <v>203112</v>
      </c>
    </row>
    <row r="7" spans="1:16" ht="24" customHeight="1" thickBot="1">
      <c r="A7" s="169" t="s">
        <v>106</v>
      </c>
      <c r="B7" s="170"/>
      <c r="C7" s="170"/>
      <c r="D7" s="170"/>
      <c r="E7" s="151" t="s">
        <v>110</v>
      </c>
      <c r="F7" s="152"/>
      <c r="G7" s="153"/>
      <c r="H7" s="3"/>
      <c r="I7" s="143"/>
      <c r="J7" s="135" t="s">
        <v>14</v>
      </c>
      <c r="K7" s="1" t="s">
        <v>39</v>
      </c>
      <c r="L7" s="9"/>
      <c r="M7" s="7"/>
      <c r="N7" s="56">
        <v>115553</v>
      </c>
      <c r="O7" s="57">
        <v>132934</v>
      </c>
      <c r="P7" s="58">
        <v>166640</v>
      </c>
    </row>
    <row r="8" spans="1:16" ht="24" customHeight="1">
      <c r="A8" s="145" t="s">
        <v>46</v>
      </c>
      <c r="B8" s="10" t="s">
        <v>42</v>
      </c>
      <c r="C8" s="11"/>
      <c r="D8" s="17"/>
      <c r="E8" s="50">
        <v>1</v>
      </c>
      <c r="F8" s="51">
        <v>1</v>
      </c>
      <c r="G8" s="52">
        <v>1</v>
      </c>
      <c r="H8" s="3"/>
      <c r="I8" s="143"/>
      <c r="J8" s="136"/>
      <c r="K8" s="43" t="s">
        <v>88</v>
      </c>
      <c r="L8" s="1" t="s">
        <v>9</v>
      </c>
      <c r="M8" s="7"/>
      <c r="N8" s="56">
        <f>N7</f>
        <v>115553</v>
      </c>
      <c r="O8" s="56">
        <f>O7</f>
        <v>132934</v>
      </c>
      <c r="P8" s="56">
        <f>P7</f>
        <v>166640</v>
      </c>
    </row>
    <row r="9" spans="1:16" ht="24" customHeight="1">
      <c r="A9" s="146"/>
      <c r="B9" s="135" t="s">
        <v>45</v>
      </c>
      <c r="C9" s="27" t="s">
        <v>79</v>
      </c>
      <c r="D9" s="16"/>
      <c r="E9" s="53"/>
      <c r="F9" s="54"/>
      <c r="G9" s="55"/>
      <c r="H9" s="3"/>
      <c r="I9" s="143"/>
      <c r="J9" s="137"/>
      <c r="K9" s="1" t="s">
        <v>19</v>
      </c>
      <c r="L9" s="9"/>
      <c r="M9" s="7"/>
      <c r="N9" s="56">
        <f>N6-N8</f>
        <v>8358</v>
      </c>
      <c r="O9" s="56">
        <f>O6-O8</f>
        <v>71442</v>
      </c>
      <c r="P9" s="56">
        <f>P6-P8</f>
        <v>36472</v>
      </c>
    </row>
    <row r="10" spans="1:16" ht="24" customHeight="1">
      <c r="A10" s="146"/>
      <c r="B10" s="162"/>
      <c r="C10" s="27" t="s">
        <v>80</v>
      </c>
      <c r="D10" s="16"/>
      <c r="E10" s="53"/>
      <c r="F10" s="54"/>
      <c r="G10" s="55"/>
      <c r="H10" s="3"/>
      <c r="I10" s="143"/>
      <c r="J10" s="9" t="s">
        <v>21</v>
      </c>
      <c r="K10" s="9"/>
      <c r="L10" s="9"/>
      <c r="M10" s="7" t="s">
        <v>140</v>
      </c>
      <c r="N10" s="56">
        <f>N6</f>
        <v>123911</v>
      </c>
      <c r="O10" s="56">
        <f>O6</f>
        <v>204376</v>
      </c>
      <c r="P10" s="56">
        <f>P6</f>
        <v>203112</v>
      </c>
    </row>
    <row r="11" spans="1:16" ht="24" customHeight="1">
      <c r="A11" s="146"/>
      <c r="B11" s="162"/>
      <c r="C11" s="27" t="s">
        <v>81</v>
      </c>
      <c r="D11" s="16"/>
      <c r="E11" s="53"/>
      <c r="F11" s="54"/>
      <c r="G11" s="55"/>
      <c r="H11" s="3"/>
      <c r="I11" s="143"/>
      <c r="J11" s="135" t="s">
        <v>89</v>
      </c>
      <c r="K11" s="1" t="s">
        <v>40</v>
      </c>
      <c r="L11" s="9"/>
      <c r="N11" s="76">
        <v>113431</v>
      </c>
      <c r="O11" s="57">
        <v>194553</v>
      </c>
      <c r="P11" s="58">
        <v>193959</v>
      </c>
    </row>
    <row r="12" spans="1:16" ht="24" customHeight="1">
      <c r="A12" s="146"/>
      <c r="B12" s="162"/>
      <c r="C12" s="27" t="s">
        <v>82</v>
      </c>
      <c r="D12" s="16"/>
      <c r="E12" s="53"/>
      <c r="F12" s="54"/>
      <c r="G12" s="55"/>
      <c r="H12" s="3"/>
      <c r="I12" s="143"/>
      <c r="J12" s="136"/>
      <c r="K12" s="43" t="s">
        <v>88</v>
      </c>
      <c r="L12" s="1" t="s">
        <v>7</v>
      </c>
      <c r="M12" s="7"/>
      <c r="N12" s="56"/>
      <c r="O12" s="57"/>
      <c r="P12" s="58"/>
    </row>
    <row r="13" spans="1:16" ht="24" customHeight="1">
      <c r="A13" s="146"/>
      <c r="B13" s="162"/>
      <c r="C13" s="27" t="s">
        <v>83</v>
      </c>
      <c r="D13" s="16"/>
      <c r="E13" s="53">
        <v>30</v>
      </c>
      <c r="F13" s="54">
        <v>50</v>
      </c>
      <c r="G13" s="55">
        <v>50</v>
      </c>
      <c r="H13" s="3"/>
      <c r="I13" s="143"/>
      <c r="J13" s="136"/>
      <c r="K13" s="24" t="s">
        <v>10</v>
      </c>
      <c r="L13" s="25"/>
      <c r="M13" s="7"/>
      <c r="N13" s="56">
        <v>10480</v>
      </c>
      <c r="O13" s="57">
        <v>9823</v>
      </c>
      <c r="P13" s="58">
        <v>9153</v>
      </c>
    </row>
    <row r="14" spans="1:16" ht="24" customHeight="1" thickBot="1">
      <c r="A14" s="146"/>
      <c r="B14" s="1" t="s">
        <v>85</v>
      </c>
      <c r="C14" s="9"/>
      <c r="D14" s="16"/>
      <c r="E14" s="56">
        <v>1922</v>
      </c>
      <c r="F14" s="57">
        <v>2884</v>
      </c>
      <c r="G14" s="58">
        <v>2884</v>
      </c>
      <c r="H14" s="3"/>
      <c r="I14" s="144"/>
      <c r="J14" s="4" t="s">
        <v>20</v>
      </c>
      <c r="K14" s="14"/>
      <c r="L14" s="14"/>
      <c r="M14" s="8" t="s">
        <v>90</v>
      </c>
      <c r="N14" s="93">
        <f>N6-N10</f>
        <v>0</v>
      </c>
      <c r="O14" s="94">
        <f>O6-O10</f>
        <v>0</v>
      </c>
      <c r="P14" s="95">
        <f>P6-P10</f>
        <v>0</v>
      </c>
    </row>
    <row r="15" spans="1:16" ht="24" customHeight="1" thickBot="1">
      <c r="A15" s="147"/>
      <c r="B15" s="4" t="s">
        <v>86</v>
      </c>
      <c r="C15" s="14"/>
      <c r="D15" s="18"/>
      <c r="E15" s="59">
        <v>498</v>
      </c>
      <c r="F15" s="60">
        <v>774</v>
      </c>
      <c r="G15" s="61">
        <v>774</v>
      </c>
      <c r="H15" s="3"/>
      <c r="I15" s="142" t="s">
        <v>29</v>
      </c>
      <c r="J15" s="22" t="s">
        <v>22</v>
      </c>
      <c r="K15" s="23"/>
      <c r="L15" s="23"/>
      <c r="M15" s="6" t="s">
        <v>91</v>
      </c>
      <c r="N15" s="73">
        <v>389198</v>
      </c>
      <c r="O15" s="74">
        <v>33322</v>
      </c>
      <c r="P15" s="75">
        <v>33992</v>
      </c>
    </row>
    <row r="16" spans="1:16" ht="24" customHeight="1">
      <c r="A16" s="178" t="s">
        <v>75</v>
      </c>
      <c r="B16" s="183" t="s">
        <v>50</v>
      </c>
      <c r="C16" s="36" t="s">
        <v>47</v>
      </c>
      <c r="D16" s="17"/>
      <c r="E16" s="50"/>
      <c r="F16" s="51"/>
      <c r="G16" s="52"/>
      <c r="H16" s="3"/>
      <c r="I16" s="173"/>
      <c r="J16" s="135" t="s">
        <v>8</v>
      </c>
      <c r="K16" s="1" t="s">
        <v>23</v>
      </c>
      <c r="L16" s="9"/>
      <c r="M16" s="7"/>
      <c r="N16" s="56"/>
      <c r="O16" s="57"/>
      <c r="P16" s="58"/>
    </row>
    <row r="17" spans="1:16" ht="24" customHeight="1">
      <c r="A17" s="182"/>
      <c r="B17" s="184" t="s">
        <v>1</v>
      </c>
      <c r="C17" s="27" t="s">
        <v>48</v>
      </c>
      <c r="D17" s="16"/>
      <c r="E17" s="56"/>
      <c r="F17" s="57"/>
      <c r="G17" s="58"/>
      <c r="H17" s="3"/>
      <c r="I17" s="173"/>
      <c r="J17" s="161"/>
      <c r="K17" s="1" t="s">
        <v>19</v>
      </c>
      <c r="L17" s="9"/>
      <c r="M17" s="7"/>
      <c r="N17" s="76">
        <f>N15</f>
        <v>389198</v>
      </c>
      <c r="O17" s="76">
        <f>O15</f>
        <v>33322</v>
      </c>
      <c r="P17" s="76">
        <f>P15</f>
        <v>33992</v>
      </c>
    </row>
    <row r="18" spans="1:16" ht="24" customHeight="1">
      <c r="A18" s="182"/>
      <c r="B18" s="185"/>
      <c r="C18" s="27" t="s">
        <v>49</v>
      </c>
      <c r="D18" s="12"/>
      <c r="E18" s="56"/>
      <c r="F18" s="57"/>
      <c r="G18" s="58"/>
      <c r="H18" s="3"/>
      <c r="I18" s="173"/>
      <c r="J18" s="1" t="s">
        <v>24</v>
      </c>
      <c r="K18" s="9"/>
      <c r="L18" s="9"/>
      <c r="M18" s="13" t="s">
        <v>92</v>
      </c>
      <c r="N18" s="56">
        <f>N17</f>
        <v>389198</v>
      </c>
      <c r="O18" s="56">
        <f>O17</f>
        <v>33322</v>
      </c>
      <c r="P18" s="56">
        <f>P17</f>
        <v>33992</v>
      </c>
    </row>
    <row r="19" spans="1:16" ht="24" customHeight="1">
      <c r="A19" s="182"/>
      <c r="B19" s="135" t="s">
        <v>76</v>
      </c>
      <c r="C19" s="163" t="s">
        <v>53</v>
      </c>
      <c r="D19" s="34" t="s">
        <v>52</v>
      </c>
      <c r="E19" s="56"/>
      <c r="F19" s="57"/>
      <c r="G19" s="58"/>
      <c r="H19" s="3"/>
      <c r="I19" s="173"/>
      <c r="J19" s="135" t="s">
        <v>93</v>
      </c>
      <c r="K19" s="1" t="s">
        <v>25</v>
      </c>
      <c r="L19" s="9"/>
      <c r="M19" s="7"/>
      <c r="N19" s="56">
        <v>356532</v>
      </c>
      <c r="O19" s="57"/>
      <c r="P19" s="58"/>
    </row>
    <row r="20" spans="1:16" ht="24" customHeight="1">
      <c r="A20" s="182"/>
      <c r="B20" s="136"/>
      <c r="C20" s="164"/>
      <c r="D20" s="37" t="s">
        <v>51</v>
      </c>
      <c r="E20" s="56"/>
      <c r="F20" s="57"/>
      <c r="G20" s="58"/>
      <c r="H20" s="3"/>
      <c r="I20" s="173"/>
      <c r="J20" s="162"/>
      <c r="K20" s="43" t="s">
        <v>94</v>
      </c>
      <c r="L20" s="9" t="s">
        <v>26</v>
      </c>
      <c r="M20" s="7"/>
      <c r="N20" s="56"/>
      <c r="O20" s="57"/>
      <c r="P20" s="58"/>
    </row>
    <row r="21" spans="1:16" ht="24" customHeight="1">
      <c r="A21" s="182"/>
      <c r="B21" s="136"/>
      <c r="C21" s="156" t="s">
        <v>54</v>
      </c>
      <c r="D21" s="34" t="s">
        <v>52</v>
      </c>
      <c r="E21" s="56"/>
      <c r="F21" s="57"/>
      <c r="G21" s="58"/>
      <c r="H21" s="3"/>
      <c r="I21" s="173"/>
      <c r="J21" s="161"/>
      <c r="K21" s="154" t="s">
        <v>27</v>
      </c>
      <c r="L21" s="155"/>
      <c r="M21" s="7" t="s">
        <v>95</v>
      </c>
      <c r="N21" s="56">
        <v>32666</v>
      </c>
      <c r="O21" s="57">
        <v>33322</v>
      </c>
      <c r="P21" s="58">
        <v>33992</v>
      </c>
    </row>
    <row r="22" spans="1:16" ht="24" customHeight="1" thickBot="1">
      <c r="A22" s="179"/>
      <c r="B22" s="136"/>
      <c r="C22" s="157"/>
      <c r="D22" s="37" t="s">
        <v>51</v>
      </c>
      <c r="E22" s="62"/>
      <c r="F22" s="63"/>
      <c r="G22" s="64"/>
      <c r="H22" s="3"/>
      <c r="I22" s="174"/>
      <c r="J22" s="4" t="s">
        <v>28</v>
      </c>
      <c r="K22" s="14"/>
      <c r="L22" s="14"/>
      <c r="M22" s="8" t="s">
        <v>96</v>
      </c>
      <c r="N22" s="96">
        <f>N15-N18</f>
        <v>0</v>
      </c>
      <c r="O22" s="97">
        <f>O15-O18</f>
        <v>0</v>
      </c>
      <c r="P22" s="98">
        <f>P15-P18</f>
        <v>0</v>
      </c>
    </row>
    <row r="23" spans="1:16" ht="24" customHeight="1" thickBot="1">
      <c r="A23" s="179"/>
      <c r="B23" s="136"/>
      <c r="C23" s="163" t="s">
        <v>55</v>
      </c>
      <c r="D23" s="34" t="s">
        <v>52</v>
      </c>
      <c r="E23" s="56"/>
      <c r="F23" s="57"/>
      <c r="G23" s="58"/>
      <c r="H23" s="3"/>
      <c r="I23" s="20" t="s">
        <v>30</v>
      </c>
      <c r="J23" s="21"/>
      <c r="K23" s="21"/>
      <c r="L23" s="21"/>
      <c r="M23" s="5" t="s">
        <v>97</v>
      </c>
      <c r="N23" s="99">
        <f>N14+N22</f>
        <v>0</v>
      </c>
      <c r="O23" s="100">
        <f>O14+O22</f>
        <v>0</v>
      </c>
      <c r="P23" s="101">
        <f>P14+P22</f>
        <v>0</v>
      </c>
    </row>
    <row r="24" spans="1:16" ht="24" customHeight="1" thickBot="1">
      <c r="A24" s="179"/>
      <c r="B24" s="136"/>
      <c r="C24" s="164"/>
      <c r="D24" s="37" t="s">
        <v>51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17</v>
      </c>
      <c r="N24" s="77"/>
      <c r="O24" s="78"/>
      <c r="P24" s="79"/>
    </row>
    <row r="25" spans="1:16" ht="24" customHeight="1" thickBot="1">
      <c r="A25" s="179"/>
      <c r="B25" s="136"/>
      <c r="C25" s="165" t="s">
        <v>56</v>
      </c>
      <c r="D25" s="34" t="s">
        <v>52</v>
      </c>
      <c r="E25" s="56"/>
      <c r="F25" s="57"/>
      <c r="G25" s="58"/>
      <c r="H25" s="3"/>
      <c r="I25" s="20" t="s">
        <v>31</v>
      </c>
      <c r="J25" s="21"/>
      <c r="K25" s="21"/>
      <c r="L25" s="21"/>
      <c r="M25" s="5" t="s">
        <v>98</v>
      </c>
      <c r="N25" s="77"/>
      <c r="O25" s="78"/>
      <c r="P25" s="79"/>
    </row>
    <row r="26" spans="1:16" ht="24" customHeight="1" thickBot="1">
      <c r="A26" s="179"/>
      <c r="B26" s="136"/>
      <c r="C26" s="166"/>
      <c r="D26" s="37" t="s">
        <v>51</v>
      </c>
      <c r="E26" s="56"/>
      <c r="F26" s="57"/>
      <c r="G26" s="58"/>
      <c r="H26" s="3"/>
      <c r="I26" s="20" t="s">
        <v>32</v>
      </c>
      <c r="J26" s="21"/>
      <c r="K26" s="21"/>
      <c r="L26" s="21"/>
      <c r="M26" s="5" t="s">
        <v>99</v>
      </c>
      <c r="N26" s="77"/>
      <c r="O26" s="78"/>
      <c r="P26" s="79"/>
    </row>
    <row r="27" spans="1:16" ht="27.75" customHeight="1" thickBot="1">
      <c r="A27" s="179"/>
      <c r="B27" s="136"/>
      <c r="C27" s="28" t="s">
        <v>57</v>
      </c>
      <c r="D27" s="37" t="s">
        <v>51</v>
      </c>
      <c r="E27" s="56"/>
      <c r="F27" s="57"/>
      <c r="G27" s="58"/>
      <c r="H27" s="3"/>
      <c r="I27" s="20" t="s">
        <v>33</v>
      </c>
      <c r="J27" s="21"/>
      <c r="K27" s="21"/>
      <c r="L27" s="21"/>
      <c r="M27" s="5" t="s">
        <v>100</v>
      </c>
      <c r="N27" s="99">
        <f>N23-N24+N25-N26</f>
        <v>0</v>
      </c>
      <c r="O27" s="100">
        <f>O23-O24+O25-O26</f>
        <v>0</v>
      </c>
      <c r="P27" s="101">
        <f>P23-P24+P25-P26</f>
        <v>0</v>
      </c>
    </row>
    <row r="28" spans="1:16" ht="24" customHeight="1" thickBot="1">
      <c r="A28" s="179"/>
      <c r="B28" s="136"/>
      <c r="C28" s="163" t="s">
        <v>58</v>
      </c>
      <c r="D28" s="34" t="s">
        <v>52</v>
      </c>
      <c r="E28" s="56"/>
      <c r="F28" s="57"/>
      <c r="G28" s="58"/>
      <c r="H28" s="3"/>
      <c r="I28" s="20" t="s">
        <v>34</v>
      </c>
      <c r="J28" s="21"/>
      <c r="K28" s="21"/>
      <c r="L28" s="21"/>
      <c r="M28" s="5" t="s">
        <v>101</v>
      </c>
      <c r="N28" s="77"/>
      <c r="O28" s="78"/>
      <c r="P28" s="79"/>
    </row>
    <row r="29" spans="1:16" ht="24" customHeight="1" thickBot="1">
      <c r="A29" s="179"/>
      <c r="B29" s="136"/>
      <c r="C29" s="171"/>
      <c r="D29" s="37" t="s">
        <v>51</v>
      </c>
      <c r="E29" s="56"/>
      <c r="F29" s="57"/>
      <c r="G29" s="58"/>
      <c r="H29" s="3"/>
      <c r="I29" s="20" t="s">
        <v>35</v>
      </c>
      <c r="J29" s="21"/>
      <c r="K29" s="21"/>
      <c r="L29" s="21"/>
      <c r="M29" s="5" t="s">
        <v>102</v>
      </c>
      <c r="N29" s="99">
        <f>N27-N28</f>
        <v>0</v>
      </c>
      <c r="O29" s="100">
        <f>O27-O28</f>
        <v>0</v>
      </c>
      <c r="P29" s="101">
        <f>P27-P28</f>
        <v>0</v>
      </c>
    </row>
    <row r="30" spans="1:16" ht="24" customHeight="1" thickBot="1">
      <c r="A30" s="179"/>
      <c r="B30" s="136"/>
      <c r="C30" s="165" t="s">
        <v>43</v>
      </c>
      <c r="D30" s="34" t="s">
        <v>52</v>
      </c>
      <c r="E30" s="56"/>
      <c r="F30" s="57"/>
      <c r="G30" s="58"/>
      <c r="H30" s="3"/>
      <c r="I30" s="20" t="s">
        <v>36</v>
      </c>
      <c r="J30" s="21"/>
      <c r="K30" s="21"/>
      <c r="L30" s="21"/>
      <c r="M30" s="5"/>
      <c r="N30" s="80">
        <v>79.1</v>
      </c>
      <c r="O30" s="81">
        <v>86</v>
      </c>
      <c r="P30" s="82">
        <v>85.7</v>
      </c>
    </row>
    <row r="31" spans="1:16" ht="24" customHeight="1" thickBot="1">
      <c r="A31" s="179"/>
      <c r="B31" s="136"/>
      <c r="C31" s="166"/>
      <c r="D31" s="37" t="s">
        <v>51</v>
      </c>
      <c r="E31" s="56"/>
      <c r="F31" s="57"/>
      <c r="G31" s="58"/>
      <c r="H31" s="3"/>
      <c r="I31" s="20" t="s">
        <v>37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179"/>
      <c r="B32" s="136"/>
      <c r="C32" s="158" t="s">
        <v>44</v>
      </c>
      <c r="D32" s="34" t="s">
        <v>52</v>
      </c>
      <c r="E32" s="56">
        <v>365</v>
      </c>
      <c r="F32" s="57">
        <v>365</v>
      </c>
      <c r="G32" s="58">
        <v>366</v>
      </c>
      <c r="H32" s="3"/>
      <c r="I32" s="15" t="s">
        <v>11</v>
      </c>
      <c r="J32" s="11"/>
      <c r="K32" s="11"/>
      <c r="L32" s="11"/>
      <c r="M32" s="6"/>
      <c r="N32" s="73">
        <v>397556</v>
      </c>
      <c r="O32" s="74">
        <v>104764</v>
      </c>
      <c r="P32" s="75">
        <v>70464</v>
      </c>
    </row>
    <row r="33" spans="1:16" ht="24" customHeight="1" thickBot="1">
      <c r="A33" s="179"/>
      <c r="B33" s="136"/>
      <c r="C33" s="159"/>
      <c r="D33" s="37" t="s">
        <v>51</v>
      </c>
      <c r="E33" s="56">
        <v>10069</v>
      </c>
      <c r="F33" s="57">
        <v>12192</v>
      </c>
      <c r="G33" s="58">
        <v>14560</v>
      </c>
      <c r="H33" s="3"/>
      <c r="I33" s="138" t="s">
        <v>38</v>
      </c>
      <c r="J33" s="139"/>
      <c r="K33" s="139"/>
      <c r="L33" s="139"/>
      <c r="M33" s="5"/>
      <c r="N33" s="77">
        <v>499454</v>
      </c>
      <c r="O33" s="78">
        <v>466132</v>
      </c>
      <c r="P33" s="79">
        <v>432140</v>
      </c>
    </row>
    <row r="34" spans="1:16" ht="24" customHeight="1">
      <c r="A34" s="179"/>
      <c r="B34" s="136"/>
      <c r="C34" s="160"/>
      <c r="D34" s="34" t="s">
        <v>84</v>
      </c>
      <c r="E34" s="56">
        <v>10950</v>
      </c>
      <c r="F34" s="57">
        <v>18250</v>
      </c>
      <c r="G34" s="58">
        <v>18300</v>
      </c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179"/>
      <c r="B35" s="136"/>
      <c r="C35" s="156" t="s">
        <v>59</v>
      </c>
      <c r="D35" s="34" t="s">
        <v>52</v>
      </c>
      <c r="E35" s="56"/>
      <c r="F35" s="57"/>
      <c r="G35" s="58"/>
      <c r="H35" s="3"/>
    </row>
    <row r="36" spans="1:16" ht="24" customHeight="1">
      <c r="A36" s="179"/>
      <c r="B36" s="136"/>
      <c r="C36" s="157"/>
      <c r="D36" s="37" t="s">
        <v>51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179"/>
      <c r="B37" s="137"/>
      <c r="C37" s="30" t="s">
        <v>60</v>
      </c>
      <c r="D37" s="37" t="s">
        <v>51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179"/>
      <c r="B38" s="29" t="s">
        <v>61</v>
      </c>
      <c r="C38" s="35" t="s">
        <v>62</v>
      </c>
      <c r="D38" s="31"/>
      <c r="E38" s="67"/>
      <c r="F38" s="68"/>
      <c r="G38" s="69"/>
      <c r="H38" s="3"/>
    </row>
    <row r="39" spans="1:8" ht="24" customHeight="1">
      <c r="A39" s="179"/>
      <c r="B39" s="167" t="s">
        <v>2</v>
      </c>
      <c r="C39" s="26" t="s">
        <v>63</v>
      </c>
      <c r="D39" s="16"/>
      <c r="E39" s="56"/>
      <c r="F39" s="57"/>
      <c r="G39" s="58"/>
      <c r="H39" s="3"/>
    </row>
    <row r="40" spans="1:8" ht="24" customHeight="1">
      <c r="A40" s="179"/>
      <c r="B40" s="168"/>
      <c r="C40" s="26" t="s">
        <v>78</v>
      </c>
      <c r="D40" s="16"/>
      <c r="E40" s="56"/>
      <c r="F40" s="57"/>
      <c r="G40" s="58"/>
      <c r="H40" s="3"/>
    </row>
    <row r="41" spans="1:8" ht="24" customHeight="1">
      <c r="A41" s="179"/>
      <c r="B41" s="135" t="s">
        <v>73</v>
      </c>
      <c r="C41" s="29" t="s">
        <v>55</v>
      </c>
      <c r="D41" s="31" t="s">
        <v>74</v>
      </c>
      <c r="E41" s="67"/>
      <c r="F41" s="68"/>
      <c r="G41" s="69"/>
      <c r="H41" s="3"/>
    </row>
    <row r="42" spans="1:8" ht="27" customHeight="1">
      <c r="A42" s="179"/>
      <c r="B42" s="136"/>
      <c r="C42" s="41" t="s">
        <v>56</v>
      </c>
      <c r="D42" s="16" t="s">
        <v>74</v>
      </c>
      <c r="E42" s="56"/>
      <c r="F42" s="57"/>
      <c r="G42" s="58"/>
      <c r="H42" s="3"/>
    </row>
    <row r="43" spans="1:8" ht="24" customHeight="1" thickBot="1">
      <c r="A43" s="180"/>
      <c r="B43" s="181"/>
      <c r="C43" s="42" t="s">
        <v>57</v>
      </c>
      <c r="D43" s="32" t="s">
        <v>74</v>
      </c>
      <c r="E43" s="70"/>
      <c r="F43" s="71"/>
      <c r="G43" s="72"/>
      <c r="H43" s="3"/>
    </row>
    <row r="44" spans="1:8" ht="24" customHeight="1">
      <c r="A44" s="178" t="s">
        <v>65</v>
      </c>
      <c r="B44" s="186" t="s">
        <v>64</v>
      </c>
      <c r="C44" s="38" t="s">
        <v>66</v>
      </c>
      <c r="D44" s="17"/>
      <c r="E44" s="73"/>
      <c r="F44" s="74"/>
      <c r="G44" s="75"/>
      <c r="H44" s="3"/>
    </row>
    <row r="45" spans="1:8" ht="24" customHeight="1">
      <c r="A45" s="179"/>
      <c r="B45" s="187"/>
      <c r="C45" s="26" t="s">
        <v>67</v>
      </c>
      <c r="D45" s="16"/>
      <c r="E45" s="56"/>
      <c r="F45" s="57"/>
      <c r="G45" s="58"/>
      <c r="H45" s="3"/>
    </row>
    <row r="46" spans="1:8" ht="24" customHeight="1">
      <c r="A46" s="179"/>
      <c r="B46" s="187"/>
      <c r="C46" s="26" t="s">
        <v>68</v>
      </c>
      <c r="D46" s="16"/>
      <c r="E46" s="56"/>
      <c r="F46" s="57"/>
      <c r="G46" s="58"/>
      <c r="H46" s="3"/>
    </row>
    <row r="47" spans="1:8" ht="24" customHeight="1">
      <c r="A47" s="179"/>
      <c r="B47" s="187"/>
      <c r="C47" s="26" t="s">
        <v>69</v>
      </c>
      <c r="D47" s="33"/>
      <c r="E47" s="56"/>
      <c r="F47" s="57"/>
      <c r="G47" s="58"/>
      <c r="H47" s="3"/>
    </row>
    <row r="48" spans="1:8" ht="24" customHeight="1">
      <c r="A48" s="179"/>
      <c r="B48" s="187"/>
      <c r="C48" s="26" t="s">
        <v>70</v>
      </c>
      <c r="D48" s="33"/>
      <c r="E48" s="56"/>
      <c r="F48" s="57"/>
      <c r="G48" s="58"/>
      <c r="H48" s="3"/>
    </row>
    <row r="49" spans="1:8" ht="24" customHeight="1">
      <c r="A49" s="179"/>
      <c r="B49" s="187"/>
      <c r="C49" s="26" t="s">
        <v>71</v>
      </c>
      <c r="D49" s="33"/>
      <c r="E49" s="56"/>
      <c r="F49" s="57"/>
      <c r="G49" s="58"/>
      <c r="H49" s="3"/>
    </row>
    <row r="50" spans="1:8" ht="24" customHeight="1">
      <c r="A50" s="179"/>
      <c r="B50" s="187"/>
      <c r="C50" s="26" t="s">
        <v>72</v>
      </c>
      <c r="D50" s="33"/>
      <c r="E50" s="56"/>
      <c r="F50" s="57"/>
      <c r="G50" s="58"/>
      <c r="H50" s="3"/>
    </row>
    <row r="51" spans="1:8" ht="24" customHeight="1">
      <c r="A51" s="179"/>
      <c r="B51" s="188"/>
      <c r="C51" s="26" t="s">
        <v>6</v>
      </c>
      <c r="D51" s="16"/>
      <c r="E51" s="76">
        <f>SUM(E44:E50)</f>
        <v>0</v>
      </c>
      <c r="F51" s="56">
        <f>SUM(F44:F50)</f>
        <v>0</v>
      </c>
      <c r="G51" s="66">
        <f>SUM(G44:G50)</f>
        <v>0</v>
      </c>
      <c r="H51" s="3"/>
    </row>
    <row r="52" spans="1:8" ht="24" customHeight="1">
      <c r="A52" s="179"/>
      <c r="B52" s="175" t="s">
        <v>3</v>
      </c>
      <c r="C52" s="49" t="s">
        <v>6</v>
      </c>
      <c r="D52" s="12"/>
      <c r="E52" s="56">
        <f>SUM(E53:E54)</f>
        <v>0</v>
      </c>
      <c r="F52" s="56">
        <f>SUM(F53:F54)</f>
        <v>0</v>
      </c>
      <c r="G52" s="58">
        <f>SUM(G53:G54)</f>
        <v>0</v>
      </c>
      <c r="H52" s="3"/>
    </row>
    <row r="53" spans="1:8" ht="24" customHeight="1">
      <c r="A53" s="179"/>
      <c r="B53" s="176"/>
      <c r="C53" s="39" t="s">
        <v>4</v>
      </c>
      <c r="D53" s="19"/>
      <c r="E53" s="62"/>
      <c r="F53" s="63"/>
      <c r="G53" s="64"/>
      <c r="H53" s="3"/>
    </row>
    <row r="54" spans="1:8" ht="24" customHeight="1" thickBot="1">
      <c r="A54" s="180"/>
      <c r="B54" s="177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3:B3"/>
    <mergeCell ref="C3:D3"/>
    <mergeCell ref="O3:P3"/>
    <mergeCell ref="J7:J9"/>
    <mergeCell ref="J11:J13"/>
    <mergeCell ref="A5:D5"/>
    <mergeCell ref="A6:D6"/>
    <mergeCell ref="I6:I14"/>
    <mergeCell ref="A8:A15"/>
    <mergeCell ref="E6:G6"/>
    <mergeCell ref="E7:G7"/>
    <mergeCell ref="K21:L21"/>
    <mergeCell ref="C35:C36"/>
    <mergeCell ref="C32:C34"/>
    <mergeCell ref="J16:J17"/>
    <mergeCell ref="J19:J21"/>
    <mergeCell ref="C23:C24"/>
    <mergeCell ref="I33:L33"/>
    <mergeCell ref="C25:C26"/>
    <mergeCell ref="B39:B40"/>
    <mergeCell ref="C19:C20"/>
    <mergeCell ref="C21:C22"/>
    <mergeCell ref="A7:D7"/>
    <mergeCell ref="C28:C29"/>
    <mergeCell ref="C30:C31"/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E13" sqref="E13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72" t="s">
        <v>77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33"/>
      <c r="B3" s="133"/>
      <c r="C3" s="133" t="s">
        <v>103</v>
      </c>
      <c r="D3" s="133"/>
      <c r="E3" s="87"/>
      <c r="F3" s="83"/>
      <c r="G3" s="84"/>
      <c r="H3" s="84"/>
      <c r="I3" s="88"/>
      <c r="J3" s="88"/>
      <c r="K3" s="88"/>
      <c r="L3" s="88"/>
      <c r="M3" s="88"/>
      <c r="N3" s="88"/>
      <c r="O3" s="134" t="s">
        <v>0</v>
      </c>
      <c r="P3" s="134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38" t="s">
        <v>15</v>
      </c>
      <c r="B5" s="139"/>
      <c r="C5" s="139"/>
      <c r="D5" s="140"/>
      <c r="E5" s="46" t="s">
        <v>104</v>
      </c>
      <c r="F5" s="47" t="s">
        <v>105</v>
      </c>
      <c r="G5" s="48" t="s">
        <v>118</v>
      </c>
      <c r="H5" s="3"/>
      <c r="I5" s="20" t="s">
        <v>16</v>
      </c>
      <c r="J5" s="21"/>
      <c r="K5" s="21"/>
      <c r="L5" s="21"/>
      <c r="M5" s="5"/>
      <c r="N5" s="46" t="s">
        <v>104</v>
      </c>
      <c r="O5" s="47" t="s">
        <v>105</v>
      </c>
      <c r="P5" s="48" t="s">
        <v>118</v>
      </c>
    </row>
    <row r="6" spans="1:16" ht="24" customHeight="1">
      <c r="A6" s="141" t="s">
        <v>41</v>
      </c>
      <c r="B6" s="132"/>
      <c r="C6" s="132"/>
      <c r="D6" s="132"/>
      <c r="E6" s="148">
        <v>36617</v>
      </c>
      <c r="F6" s="149"/>
      <c r="G6" s="150"/>
      <c r="H6" s="3"/>
      <c r="I6" s="142" t="s">
        <v>13</v>
      </c>
      <c r="J6" s="11" t="s">
        <v>18</v>
      </c>
      <c r="K6" s="11"/>
      <c r="L6" s="11"/>
      <c r="M6" s="6" t="s">
        <v>87</v>
      </c>
      <c r="N6" s="56">
        <v>234700</v>
      </c>
      <c r="O6" s="57">
        <v>138055</v>
      </c>
      <c r="P6" s="58">
        <v>151547</v>
      </c>
    </row>
    <row r="7" spans="1:16" ht="24" customHeight="1" thickBot="1">
      <c r="A7" s="169" t="s">
        <v>106</v>
      </c>
      <c r="B7" s="170"/>
      <c r="C7" s="170"/>
      <c r="D7" s="170"/>
      <c r="E7" s="151" t="s">
        <v>110</v>
      </c>
      <c r="F7" s="152"/>
      <c r="G7" s="153"/>
      <c r="H7" s="3"/>
      <c r="I7" s="143"/>
      <c r="J7" s="135" t="s">
        <v>14</v>
      </c>
      <c r="K7" s="1" t="s">
        <v>39</v>
      </c>
      <c r="L7" s="9"/>
      <c r="M7" s="7"/>
      <c r="N7" s="56">
        <v>174634</v>
      </c>
      <c r="O7" s="57">
        <v>138028</v>
      </c>
      <c r="P7" s="58">
        <v>151547</v>
      </c>
    </row>
    <row r="8" spans="1:16" ht="24" customHeight="1">
      <c r="A8" s="145" t="s">
        <v>46</v>
      </c>
      <c r="B8" s="10" t="s">
        <v>42</v>
      </c>
      <c r="C8" s="11"/>
      <c r="D8" s="17"/>
      <c r="E8" s="50">
        <v>4</v>
      </c>
      <c r="F8" s="51">
        <v>3</v>
      </c>
      <c r="G8" s="52">
        <v>3</v>
      </c>
      <c r="H8" s="3"/>
      <c r="I8" s="143"/>
      <c r="J8" s="136"/>
      <c r="K8" s="43" t="s">
        <v>88</v>
      </c>
      <c r="L8" s="1" t="s">
        <v>9</v>
      </c>
      <c r="M8" s="7"/>
      <c r="N8" s="56">
        <f>N7</f>
        <v>174634</v>
      </c>
      <c r="O8" s="56">
        <f>O7</f>
        <v>138028</v>
      </c>
      <c r="P8" s="56">
        <f>P7</f>
        <v>151547</v>
      </c>
    </row>
    <row r="9" spans="1:16" ht="24" customHeight="1">
      <c r="A9" s="146"/>
      <c r="B9" s="135" t="s">
        <v>45</v>
      </c>
      <c r="C9" s="27" t="s">
        <v>79</v>
      </c>
      <c r="D9" s="16"/>
      <c r="E9" s="53"/>
      <c r="F9" s="54"/>
      <c r="G9" s="55"/>
      <c r="H9" s="3"/>
      <c r="I9" s="143"/>
      <c r="J9" s="137"/>
      <c r="K9" s="1" t="s">
        <v>19</v>
      </c>
      <c r="L9" s="9"/>
      <c r="M9" s="7"/>
      <c r="N9" s="56">
        <f>N6-N8</f>
        <v>60066</v>
      </c>
      <c r="O9" s="56">
        <f>O6-O8</f>
        <v>27</v>
      </c>
      <c r="P9" s="56">
        <f>P6-P8</f>
        <v>0</v>
      </c>
    </row>
    <row r="10" spans="1:16" ht="24" customHeight="1">
      <c r="A10" s="146"/>
      <c r="B10" s="162"/>
      <c r="C10" s="27" t="s">
        <v>80</v>
      </c>
      <c r="D10" s="16"/>
      <c r="E10" s="53"/>
      <c r="F10" s="54"/>
      <c r="G10" s="55"/>
      <c r="H10" s="3"/>
      <c r="I10" s="143"/>
      <c r="J10" s="9" t="s">
        <v>21</v>
      </c>
      <c r="K10" s="9"/>
      <c r="L10" s="9"/>
      <c r="M10" s="7" t="s">
        <v>132</v>
      </c>
      <c r="N10" s="56">
        <f>N6</f>
        <v>234700</v>
      </c>
      <c r="O10" s="56">
        <f>O6</f>
        <v>138055</v>
      </c>
      <c r="P10" s="56">
        <v>141286</v>
      </c>
    </row>
    <row r="11" spans="1:16" ht="24" customHeight="1">
      <c r="A11" s="146"/>
      <c r="B11" s="162"/>
      <c r="C11" s="27" t="s">
        <v>81</v>
      </c>
      <c r="D11" s="16"/>
      <c r="E11" s="53">
        <v>85</v>
      </c>
      <c r="F11" s="54">
        <v>55</v>
      </c>
      <c r="G11" s="55">
        <v>60</v>
      </c>
      <c r="H11" s="3"/>
      <c r="I11" s="143"/>
      <c r="J11" s="135" t="s">
        <v>89</v>
      </c>
      <c r="K11" s="1" t="s">
        <v>40</v>
      </c>
      <c r="L11" s="9"/>
      <c r="N11" s="76">
        <v>224118</v>
      </c>
      <c r="O11" s="57">
        <v>127776</v>
      </c>
      <c r="P11" s="58">
        <v>131585</v>
      </c>
    </row>
    <row r="12" spans="1:16" ht="24" customHeight="1">
      <c r="A12" s="146"/>
      <c r="B12" s="162"/>
      <c r="C12" s="27" t="s">
        <v>82</v>
      </c>
      <c r="D12" s="16"/>
      <c r="E12" s="53"/>
      <c r="F12" s="54"/>
      <c r="G12" s="55"/>
      <c r="H12" s="3"/>
      <c r="I12" s="143"/>
      <c r="J12" s="136"/>
      <c r="K12" s="43" t="s">
        <v>88</v>
      </c>
      <c r="L12" s="1" t="s">
        <v>7</v>
      </c>
      <c r="M12" s="7"/>
      <c r="N12" s="56">
        <v>42064</v>
      </c>
      <c r="O12" s="57"/>
      <c r="P12" s="58"/>
    </row>
    <row r="13" spans="1:16" ht="24" customHeight="1">
      <c r="A13" s="146"/>
      <c r="B13" s="162"/>
      <c r="C13" s="27" t="s">
        <v>83</v>
      </c>
      <c r="D13" s="16"/>
      <c r="E13" s="53"/>
      <c r="F13" s="54"/>
      <c r="G13" s="55"/>
      <c r="H13" s="3"/>
      <c r="I13" s="143"/>
      <c r="J13" s="136"/>
      <c r="K13" s="24" t="s">
        <v>10</v>
      </c>
      <c r="L13" s="25"/>
      <c r="M13" s="7"/>
      <c r="N13" s="56">
        <v>10582</v>
      </c>
      <c r="O13" s="57">
        <v>10279</v>
      </c>
      <c r="P13" s="58">
        <v>9701</v>
      </c>
    </row>
    <row r="14" spans="1:16" ht="24" customHeight="1" thickBot="1">
      <c r="A14" s="146"/>
      <c r="B14" s="1" t="s">
        <v>85</v>
      </c>
      <c r="C14" s="9"/>
      <c r="D14" s="16"/>
      <c r="E14" s="56">
        <v>2405</v>
      </c>
      <c r="F14" s="57">
        <v>1791</v>
      </c>
      <c r="G14" s="58">
        <v>1791</v>
      </c>
      <c r="H14" s="3"/>
      <c r="I14" s="144"/>
      <c r="J14" s="4" t="s">
        <v>20</v>
      </c>
      <c r="K14" s="14"/>
      <c r="L14" s="14"/>
      <c r="M14" s="8" t="s">
        <v>90</v>
      </c>
      <c r="N14" s="93">
        <f>N6-N10</f>
        <v>0</v>
      </c>
      <c r="O14" s="94">
        <f>O6-O10</f>
        <v>0</v>
      </c>
      <c r="P14" s="95">
        <f>P6-P10</f>
        <v>10261</v>
      </c>
    </row>
    <row r="15" spans="1:16" ht="24" customHeight="1" thickBot="1">
      <c r="A15" s="147"/>
      <c r="B15" s="4" t="s">
        <v>86</v>
      </c>
      <c r="C15" s="14"/>
      <c r="D15" s="18"/>
      <c r="E15" s="59"/>
      <c r="F15" s="60"/>
      <c r="G15" s="61"/>
      <c r="H15" s="3"/>
      <c r="I15" s="142" t="s">
        <v>29</v>
      </c>
      <c r="J15" s="22" t="s">
        <v>22</v>
      </c>
      <c r="K15" s="23"/>
      <c r="L15" s="23"/>
      <c r="M15" s="6" t="s">
        <v>91</v>
      </c>
      <c r="N15" s="73">
        <v>27911</v>
      </c>
      <c r="O15" s="74">
        <v>28472</v>
      </c>
      <c r="P15" s="75">
        <v>30166</v>
      </c>
    </row>
    <row r="16" spans="1:16" ht="24" customHeight="1">
      <c r="A16" s="178" t="s">
        <v>75</v>
      </c>
      <c r="B16" s="183" t="s">
        <v>50</v>
      </c>
      <c r="C16" s="36" t="s">
        <v>47</v>
      </c>
      <c r="D16" s="17"/>
      <c r="E16" s="50"/>
      <c r="F16" s="51"/>
      <c r="G16" s="52"/>
      <c r="H16" s="3"/>
      <c r="I16" s="173"/>
      <c r="J16" s="135" t="s">
        <v>8</v>
      </c>
      <c r="K16" s="1" t="s">
        <v>23</v>
      </c>
      <c r="L16" s="9"/>
      <c r="M16" s="7"/>
      <c r="N16" s="56"/>
      <c r="O16" s="57"/>
      <c r="P16" s="58"/>
    </row>
    <row r="17" spans="1:16" ht="24" customHeight="1">
      <c r="A17" s="182"/>
      <c r="B17" s="184" t="s">
        <v>1</v>
      </c>
      <c r="C17" s="27" t="s">
        <v>48</v>
      </c>
      <c r="D17" s="16"/>
      <c r="E17" s="56"/>
      <c r="F17" s="57"/>
      <c r="G17" s="58"/>
      <c r="H17" s="3"/>
      <c r="I17" s="173"/>
      <c r="J17" s="161"/>
      <c r="K17" s="1" t="s">
        <v>19</v>
      </c>
      <c r="L17" s="9"/>
      <c r="M17" s="7"/>
      <c r="N17" s="76">
        <f>N15</f>
        <v>27911</v>
      </c>
      <c r="O17" s="76">
        <f>O15</f>
        <v>28472</v>
      </c>
      <c r="P17" s="76">
        <f>P15</f>
        <v>30166</v>
      </c>
    </row>
    <row r="18" spans="1:16" ht="24" customHeight="1">
      <c r="A18" s="182"/>
      <c r="B18" s="185"/>
      <c r="C18" s="27" t="s">
        <v>49</v>
      </c>
      <c r="D18" s="12"/>
      <c r="E18" s="56"/>
      <c r="F18" s="57"/>
      <c r="G18" s="58"/>
      <c r="H18" s="3"/>
      <c r="I18" s="173"/>
      <c r="J18" s="1" t="s">
        <v>24</v>
      </c>
      <c r="K18" s="9"/>
      <c r="L18" s="9"/>
      <c r="M18" s="13" t="s">
        <v>92</v>
      </c>
      <c r="N18" s="56">
        <f>N17</f>
        <v>27911</v>
      </c>
      <c r="O18" s="56">
        <f>O17</f>
        <v>28472</v>
      </c>
      <c r="P18" s="56">
        <f>P17</f>
        <v>30166</v>
      </c>
    </row>
    <row r="19" spans="1:16" ht="24" customHeight="1">
      <c r="A19" s="182"/>
      <c r="B19" s="135" t="s">
        <v>76</v>
      </c>
      <c r="C19" s="163" t="s">
        <v>53</v>
      </c>
      <c r="D19" s="34" t="s">
        <v>52</v>
      </c>
      <c r="E19" s="56"/>
      <c r="F19" s="57"/>
      <c r="G19" s="58"/>
      <c r="H19" s="3"/>
      <c r="I19" s="173"/>
      <c r="J19" s="135" t="s">
        <v>93</v>
      </c>
      <c r="K19" s="1" t="s">
        <v>25</v>
      </c>
      <c r="L19" s="9"/>
      <c r="M19" s="7"/>
      <c r="N19" s="56">
        <v>177303</v>
      </c>
      <c r="O19" s="57"/>
      <c r="P19" s="58"/>
    </row>
    <row r="20" spans="1:16" ht="24" customHeight="1">
      <c r="A20" s="182"/>
      <c r="B20" s="136"/>
      <c r="C20" s="164"/>
      <c r="D20" s="37" t="s">
        <v>51</v>
      </c>
      <c r="E20" s="56"/>
      <c r="F20" s="57"/>
      <c r="G20" s="58"/>
      <c r="H20" s="3"/>
      <c r="I20" s="173"/>
      <c r="J20" s="162"/>
      <c r="K20" s="43" t="s">
        <v>94</v>
      </c>
      <c r="L20" s="9" t="s">
        <v>26</v>
      </c>
      <c r="M20" s="7"/>
      <c r="N20" s="56"/>
      <c r="O20" s="57"/>
      <c r="P20" s="58"/>
    </row>
    <row r="21" spans="1:16" ht="24" customHeight="1">
      <c r="A21" s="182"/>
      <c r="B21" s="136"/>
      <c r="C21" s="156" t="s">
        <v>54</v>
      </c>
      <c r="D21" s="34" t="s">
        <v>52</v>
      </c>
      <c r="E21" s="56"/>
      <c r="F21" s="57"/>
      <c r="G21" s="58"/>
      <c r="H21" s="3"/>
      <c r="I21" s="173"/>
      <c r="J21" s="161"/>
      <c r="K21" s="154" t="s">
        <v>27</v>
      </c>
      <c r="L21" s="155"/>
      <c r="M21" s="7" t="s">
        <v>95</v>
      </c>
      <c r="N21" s="56">
        <v>27911</v>
      </c>
      <c r="O21" s="57">
        <v>28472</v>
      </c>
      <c r="P21" s="58">
        <v>30166</v>
      </c>
    </row>
    <row r="22" spans="1:16" ht="24" customHeight="1" thickBot="1">
      <c r="A22" s="179"/>
      <c r="B22" s="136"/>
      <c r="C22" s="157"/>
      <c r="D22" s="37" t="s">
        <v>51</v>
      </c>
      <c r="E22" s="62"/>
      <c r="F22" s="63"/>
      <c r="G22" s="64"/>
      <c r="H22" s="3"/>
      <c r="I22" s="174"/>
      <c r="J22" s="4" t="s">
        <v>28</v>
      </c>
      <c r="K22" s="14"/>
      <c r="L22" s="14"/>
      <c r="M22" s="8" t="s">
        <v>96</v>
      </c>
      <c r="N22" s="96">
        <f>N15-N18</f>
        <v>0</v>
      </c>
      <c r="O22" s="97">
        <f>O15-O18</f>
        <v>0</v>
      </c>
      <c r="P22" s="98">
        <f>P15-P18</f>
        <v>0</v>
      </c>
    </row>
    <row r="23" spans="1:16" ht="24" customHeight="1" thickBot="1">
      <c r="A23" s="179"/>
      <c r="B23" s="136"/>
      <c r="C23" s="163" t="s">
        <v>55</v>
      </c>
      <c r="D23" s="34" t="s">
        <v>52</v>
      </c>
      <c r="E23" s="56"/>
      <c r="F23" s="57"/>
      <c r="G23" s="58"/>
      <c r="H23" s="3"/>
      <c r="I23" s="20" t="s">
        <v>30</v>
      </c>
      <c r="J23" s="21"/>
      <c r="K23" s="21"/>
      <c r="L23" s="21"/>
      <c r="M23" s="5" t="s">
        <v>97</v>
      </c>
      <c r="N23" s="99">
        <f>N14+N22</f>
        <v>0</v>
      </c>
      <c r="O23" s="100">
        <f>O14+O22</f>
        <v>0</v>
      </c>
      <c r="P23" s="101">
        <f>P14+P22</f>
        <v>10261</v>
      </c>
    </row>
    <row r="24" spans="1:16" ht="24" customHeight="1" thickBot="1">
      <c r="A24" s="179"/>
      <c r="B24" s="136"/>
      <c r="C24" s="164"/>
      <c r="D24" s="37" t="s">
        <v>51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17</v>
      </c>
      <c r="N24" s="77"/>
      <c r="O24" s="78"/>
      <c r="P24" s="79"/>
    </row>
    <row r="25" spans="1:16" ht="24" customHeight="1" thickBot="1">
      <c r="A25" s="179"/>
      <c r="B25" s="136"/>
      <c r="C25" s="165" t="s">
        <v>56</v>
      </c>
      <c r="D25" s="34" t="s">
        <v>52</v>
      </c>
      <c r="E25" s="56"/>
      <c r="F25" s="57"/>
      <c r="G25" s="58"/>
      <c r="H25" s="3"/>
      <c r="I25" s="20" t="s">
        <v>31</v>
      </c>
      <c r="J25" s="21"/>
      <c r="K25" s="21"/>
      <c r="L25" s="21"/>
      <c r="M25" s="5" t="s">
        <v>98</v>
      </c>
      <c r="N25" s="77"/>
      <c r="O25" s="78"/>
      <c r="P25" s="79"/>
    </row>
    <row r="26" spans="1:16" ht="24" customHeight="1" thickBot="1">
      <c r="A26" s="179"/>
      <c r="B26" s="136"/>
      <c r="C26" s="166"/>
      <c r="D26" s="37" t="s">
        <v>51</v>
      </c>
      <c r="E26" s="56"/>
      <c r="F26" s="57"/>
      <c r="G26" s="58"/>
      <c r="H26" s="3"/>
      <c r="I26" s="20" t="s">
        <v>32</v>
      </c>
      <c r="J26" s="21"/>
      <c r="K26" s="21"/>
      <c r="L26" s="21"/>
      <c r="M26" s="5" t="s">
        <v>99</v>
      </c>
      <c r="N26" s="77"/>
      <c r="O26" s="78"/>
      <c r="P26" s="79"/>
    </row>
    <row r="27" spans="1:16" ht="27.75" customHeight="1" thickBot="1">
      <c r="A27" s="179"/>
      <c r="B27" s="136"/>
      <c r="C27" s="28" t="s">
        <v>57</v>
      </c>
      <c r="D27" s="37" t="s">
        <v>51</v>
      </c>
      <c r="E27" s="56"/>
      <c r="F27" s="57"/>
      <c r="G27" s="58"/>
      <c r="H27" s="3"/>
      <c r="I27" s="20" t="s">
        <v>33</v>
      </c>
      <c r="J27" s="21"/>
      <c r="K27" s="21"/>
      <c r="L27" s="21"/>
      <c r="M27" s="5" t="s">
        <v>100</v>
      </c>
      <c r="N27" s="99">
        <f>N23-N24+N25-N26</f>
        <v>0</v>
      </c>
      <c r="O27" s="100">
        <f>O23-O24+O25-O26</f>
        <v>0</v>
      </c>
      <c r="P27" s="101">
        <f>P23-P24+P25-P26</f>
        <v>10261</v>
      </c>
    </row>
    <row r="28" spans="1:16" ht="24" customHeight="1" thickBot="1">
      <c r="A28" s="179"/>
      <c r="B28" s="136"/>
      <c r="C28" s="163" t="s">
        <v>58</v>
      </c>
      <c r="D28" s="34" t="s">
        <v>52</v>
      </c>
      <c r="E28" s="56">
        <v>1129</v>
      </c>
      <c r="F28" s="57">
        <v>924</v>
      </c>
      <c r="G28" s="58">
        <v>921</v>
      </c>
      <c r="H28" s="3"/>
      <c r="I28" s="20" t="s">
        <v>34</v>
      </c>
      <c r="J28" s="21"/>
      <c r="K28" s="21"/>
      <c r="L28" s="21"/>
      <c r="M28" s="5" t="s">
        <v>101</v>
      </c>
      <c r="N28" s="77"/>
      <c r="O28" s="78"/>
      <c r="P28" s="79"/>
    </row>
    <row r="29" spans="1:16" ht="24" customHeight="1" thickBot="1">
      <c r="A29" s="179"/>
      <c r="B29" s="136"/>
      <c r="C29" s="171"/>
      <c r="D29" s="37" t="s">
        <v>51</v>
      </c>
      <c r="E29" s="56">
        <v>18150</v>
      </c>
      <c r="F29" s="57">
        <v>14579</v>
      </c>
      <c r="G29" s="58">
        <v>15821</v>
      </c>
      <c r="H29" s="3"/>
      <c r="I29" s="20" t="s">
        <v>35</v>
      </c>
      <c r="J29" s="21"/>
      <c r="K29" s="21"/>
      <c r="L29" s="21"/>
      <c r="M29" s="5" t="s">
        <v>102</v>
      </c>
      <c r="N29" s="99">
        <f>N27-N28</f>
        <v>0</v>
      </c>
      <c r="O29" s="100">
        <f>O27-O28</f>
        <v>0</v>
      </c>
      <c r="P29" s="101">
        <f>P27-P28</f>
        <v>10261</v>
      </c>
    </row>
    <row r="30" spans="1:16" ht="24" customHeight="1" thickBot="1">
      <c r="A30" s="179"/>
      <c r="B30" s="136"/>
      <c r="C30" s="165" t="s">
        <v>43</v>
      </c>
      <c r="D30" s="34" t="s">
        <v>52</v>
      </c>
      <c r="E30" s="56"/>
      <c r="F30" s="57"/>
      <c r="G30" s="58"/>
      <c r="H30" s="3"/>
      <c r="I30" s="20" t="s">
        <v>36</v>
      </c>
      <c r="J30" s="21"/>
      <c r="K30" s="21"/>
      <c r="L30" s="21"/>
      <c r="M30" s="5"/>
      <c r="N30" s="80">
        <v>89.4</v>
      </c>
      <c r="O30" s="81">
        <v>82.9</v>
      </c>
      <c r="P30" s="82">
        <v>88.4</v>
      </c>
    </row>
    <row r="31" spans="1:16" ht="24" customHeight="1" thickBot="1">
      <c r="A31" s="179"/>
      <c r="B31" s="136"/>
      <c r="C31" s="166"/>
      <c r="D31" s="37" t="s">
        <v>51</v>
      </c>
      <c r="E31" s="56"/>
      <c r="F31" s="57"/>
      <c r="G31" s="58"/>
      <c r="H31" s="3"/>
      <c r="I31" s="20" t="s">
        <v>37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179"/>
      <c r="B32" s="136"/>
      <c r="C32" s="158" t="s">
        <v>44</v>
      </c>
      <c r="D32" s="34" t="s">
        <v>52</v>
      </c>
      <c r="E32" s="56"/>
      <c r="F32" s="57"/>
      <c r="G32" s="58"/>
      <c r="H32" s="3"/>
      <c r="I32" s="15" t="s">
        <v>11</v>
      </c>
      <c r="J32" s="11"/>
      <c r="K32" s="11"/>
      <c r="L32" s="11"/>
      <c r="M32" s="6"/>
      <c r="N32" s="73">
        <v>87977</v>
      </c>
      <c r="O32" s="74">
        <v>28499</v>
      </c>
      <c r="P32" s="75">
        <v>30166</v>
      </c>
    </row>
    <row r="33" spans="1:16" ht="24" customHeight="1" thickBot="1">
      <c r="A33" s="179"/>
      <c r="B33" s="136"/>
      <c r="C33" s="159"/>
      <c r="D33" s="37" t="s">
        <v>51</v>
      </c>
      <c r="E33" s="56"/>
      <c r="F33" s="57"/>
      <c r="G33" s="58"/>
      <c r="H33" s="3"/>
      <c r="I33" s="138" t="s">
        <v>38</v>
      </c>
      <c r="J33" s="139"/>
      <c r="K33" s="139"/>
      <c r="L33" s="139"/>
      <c r="M33" s="5"/>
      <c r="N33" s="77">
        <v>550910</v>
      </c>
      <c r="O33" s="78">
        <v>522439</v>
      </c>
      <c r="P33" s="79">
        <v>492272</v>
      </c>
    </row>
    <row r="34" spans="1:16" ht="24" customHeight="1">
      <c r="A34" s="179"/>
      <c r="B34" s="136"/>
      <c r="C34" s="160"/>
      <c r="D34" s="34" t="s">
        <v>84</v>
      </c>
      <c r="E34" s="56"/>
      <c r="F34" s="57"/>
      <c r="G34" s="58"/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179"/>
      <c r="B35" s="136"/>
      <c r="C35" s="156" t="s">
        <v>59</v>
      </c>
      <c r="D35" s="34" t="s">
        <v>52</v>
      </c>
      <c r="E35" s="56"/>
      <c r="F35" s="57"/>
      <c r="G35" s="58"/>
      <c r="H35" s="3"/>
    </row>
    <row r="36" spans="1:16" ht="24" customHeight="1">
      <c r="A36" s="179"/>
      <c r="B36" s="136"/>
      <c r="C36" s="157"/>
      <c r="D36" s="37" t="s">
        <v>51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179"/>
      <c r="B37" s="137"/>
      <c r="C37" s="30" t="s">
        <v>60</v>
      </c>
      <c r="D37" s="37" t="s">
        <v>51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179"/>
      <c r="B38" s="29" t="s">
        <v>61</v>
      </c>
      <c r="C38" s="35" t="s">
        <v>62</v>
      </c>
      <c r="D38" s="31"/>
      <c r="E38" s="67"/>
      <c r="F38" s="68"/>
      <c r="G38" s="69"/>
      <c r="H38" s="3"/>
    </row>
    <row r="39" spans="1:8" ht="24" customHeight="1">
      <c r="A39" s="179"/>
      <c r="B39" s="167" t="s">
        <v>2</v>
      </c>
      <c r="C39" s="26" t="s">
        <v>63</v>
      </c>
      <c r="D39" s="16"/>
      <c r="E39" s="56"/>
      <c r="F39" s="57"/>
      <c r="G39" s="58"/>
      <c r="H39" s="3"/>
    </row>
    <row r="40" spans="1:8" ht="24" customHeight="1">
      <c r="A40" s="179"/>
      <c r="B40" s="168"/>
      <c r="C40" s="26" t="s">
        <v>78</v>
      </c>
      <c r="D40" s="16"/>
      <c r="E40" s="56"/>
      <c r="F40" s="57"/>
      <c r="G40" s="58"/>
      <c r="H40" s="3"/>
    </row>
    <row r="41" spans="1:8" ht="24" customHeight="1">
      <c r="A41" s="179"/>
      <c r="B41" s="135" t="s">
        <v>73</v>
      </c>
      <c r="C41" s="29" t="s">
        <v>55</v>
      </c>
      <c r="D41" s="31" t="s">
        <v>74</v>
      </c>
      <c r="E41" s="67"/>
      <c r="F41" s="68"/>
      <c r="G41" s="69"/>
      <c r="H41" s="3"/>
    </row>
    <row r="42" spans="1:8" ht="27" customHeight="1">
      <c r="A42" s="179"/>
      <c r="B42" s="136"/>
      <c r="C42" s="41" t="s">
        <v>56</v>
      </c>
      <c r="D42" s="16" t="s">
        <v>74</v>
      </c>
      <c r="E42" s="56"/>
      <c r="F42" s="57"/>
      <c r="G42" s="58"/>
      <c r="H42" s="3"/>
    </row>
    <row r="43" spans="1:8" ht="24" customHeight="1" thickBot="1">
      <c r="A43" s="180"/>
      <c r="B43" s="181"/>
      <c r="C43" s="42" t="s">
        <v>57</v>
      </c>
      <c r="D43" s="32" t="s">
        <v>74</v>
      </c>
      <c r="E43" s="70"/>
      <c r="F43" s="71"/>
      <c r="G43" s="72"/>
      <c r="H43" s="3"/>
    </row>
    <row r="44" spans="1:8" ht="24" customHeight="1">
      <c r="A44" s="178" t="s">
        <v>65</v>
      </c>
      <c r="B44" s="186" t="s">
        <v>64</v>
      </c>
      <c r="C44" s="38" t="s">
        <v>66</v>
      </c>
      <c r="D44" s="17"/>
      <c r="E44" s="73"/>
      <c r="F44" s="74"/>
      <c r="G44" s="75"/>
      <c r="H44" s="3"/>
    </row>
    <row r="45" spans="1:8" ht="24" customHeight="1">
      <c r="A45" s="179"/>
      <c r="B45" s="187"/>
      <c r="C45" s="26" t="s">
        <v>67</v>
      </c>
      <c r="D45" s="16"/>
      <c r="E45" s="56">
        <v>4</v>
      </c>
      <c r="F45" s="57"/>
      <c r="G45" s="58"/>
      <c r="H45" s="3"/>
    </row>
    <row r="46" spans="1:8" ht="24" customHeight="1">
      <c r="A46" s="179"/>
      <c r="B46" s="187"/>
      <c r="C46" s="26" t="s">
        <v>68</v>
      </c>
      <c r="D46" s="16"/>
      <c r="E46" s="56">
        <v>8</v>
      </c>
      <c r="F46" s="57"/>
      <c r="G46" s="58"/>
      <c r="H46" s="3"/>
    </row>
    <row r="47" spans="1:8" ht="24" customHeight="1">
      <c r="A47" s="179"/>
      <c r="B47" s="187"/>
      <c r="C47" s="26" t="s">
        <v>69</v>
      </c>
      <c r="D47" s="33"/>
      <c r="E47" s="56"/>
      <c r="F47" s="57"/>
      <c r="G47" s="58"/>
      <c r="H47" s="3"/>
    </row>
    <row r="48" spans="1:8" ht="24" customHeight="1">
      <c r="A48" s="179"/>
      <c r="B48" s="187"/>
      <c r="C48" s="26" t="s">
        <v>70</v>
      </c>
      <c r="D48" s="33"/>
      <c r="E48" s="56">
        <v>3</v>
      </c>
      <c r="F48" s="57"/>
      <c r="G48" s="58"/>
      <c r="H48" s="3"/>
    </row>
    <row r="49" spans="1:8" ht="24" customHeight="1">
      <c r="A49" s="179"/>
      <c r="B49" s="187"/>
      <c r="C49" s="26" t="s">
        <v>71</v>
      </c>
      <c r="D49" s="33"/>
      <c r="E49" s="56">
        <v>1</v>
      </c>
      <c r="F49" s="57"/>
      <c r="G49" s="58"/>
      <c r="H49" s="3"/>
    </row>
    <row r="50" spans="1:8" ht="24" customHeight="1">
      <c r="A50" s="179"/>
      <c r="B50" s="187"/>
      <c r="C50" s="26" t="s">
        <v>72</v>
      </c>
      <c r="D50" s="33"/>
      <c r="E50" s="56"/>
      <c r="F50" s="57"/>
      <c r="G50" s="58"/>
      <c r="H50" s="3"/>
    </row>
    <row r="51" spans="1:8" ht="24" customHeight="1">
      <c r="A51" s="179"/>
      <c r="B51" s="188"/>
      <c r="C51" s="26" t="s">
        <v>6</v>
      </c>
      <c r="D51" s="16"/>
      <c r="E51" s="76">
        <f>SUM(E44:E50)</f>
        <v>16</v>
      </c>
      <c r="F51" s="56">
        <f>SUM(F44:F50)</f>
        <v>0</v>
      </c>
      <c r="G51" s="66">
        <f>SUM(G44:G50)</f>
        <v>0</v>
      </c>
      <c r="H51" s="3"/>
    </row>
    <row r="52" spans="1:8" ht="24" customHeight="1">
      <c r="A52" s="179"/>
      <c r="B52" s="175" t="s">
        <v>3</v>
      </c>
      <c r="C52" s="49" t="s">
        <v>6</v>
      </c>
      <c r="D52" s="12"/>
      <c r="E52" s="56">
        <v>16</v>
      </c>
      <c r="F52" s="56">
        <f>SUM(F53:F54)</f>
        <v>0</v>
      </c>
      <c r="G52" s="58">
        <f>SUM(G53:G54)</f>
        <v>0</v>
      </c>
      <c r="H52" s="3"/>
    </row>
    <row r="53" spans="1:8" ht="24" customHeight="1">
      <c r="A53" s="179"/>
      <c r="B53" s="176"/>
      <c r="C53" s="39" t="s">
        <v>4</v>
      </c>
      <c r="D53" s="19"/>
      <c r="E53" s="62">
        <v>16</v>
      </c>
      <c r="F53" s="63"/>
      <c r="G53" s="64"/>
      <c r="H53" s="3"/>
    </row>
    <row r="54" spans="1:8" ht="24" customHeight="1" thickBot="1">
      <c r="A54" s="180"/>
      <c r="B54" s="177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  <mergeCell ref="B39:B40"/>
    <mergeCell ref="C19:C20"/>
    <mergeCell ref="C21:C22"/>
    <mergeCell ref="A7:D7"/>
    <mergeCell ref="C28:C29"/>
    <mergeCell ref="C30:C31"/>
    <mergeCell ref="K21:L21"/>
    <mergeCell ref="C35:C36"/>
    <mergeCell ref="C32:C34"/>
    <mergeCell ref="J16:J17"/>
    <mergeCell ref="J19:J21"/>
    <mergeCell ref="C23:C24"/>
    <mergeCell ref="I33:L33"/>
    <mergeCell ref="C25:C26"/>
    <mergeCell ref="J11:J13"/>
    <mergeCell ref="A5:D5"/>
    <mergeCell ref="A6:D6"/>
    <mergeCell ref="I6:I14"/>
    <mergeCell ref="A8:A15"/>
    <mergeCell ref="E6:G6"/>
    <mergeCell ref="E7:G7"/>
    <mergeCell ref="A3:B3"/>
    <mergeCell ref="C3:D3"/>
    <mergeCell ref="O3:P3"/>
    <mergeCell ref="J7:J9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E13" sqref="E13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72" t="s">
        <v>77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33"/>
      <c r="B3" s="133"/>
      <c r="C3" s="133" t="s">
        <v>103</v>
      </c>
      <c r="D3" s="133"/>
      <c r="E3" s="87"/>
      <c r="F3" s="83"/>
      <c r="G3" s="84"/>
      <c r="H3" s="84"/>
      <c r="I3" s="88"/>
      <c r="J3" s="88"/>
      <c r="K3" s="88"/>
      <c r="L3" s="88"/>
      <c r="M3" s="88"/>
      <c r="N3" s="88"/>
      <c r="O3" s="134" t="s">
        <v>0</v>
      </c>
      <c r="P3" s="134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38" t="s">
        <v>15</v>
      </c>
      <c r="B5" s="139"/>
      <c r="C5" s="139"/>
      <c r="D5" s="140"/>
      <c r="E5" s="46" t="s">
        <v>104</v>
      </c>
      <c r="F5" s="47" t="s">
        <v>105</v>
      </c>
      <c r="G5" s="48" t="s">
        <v>118</v>
      </c>
      <c r="H5" s="3"/>
      <c r="I5" s="20" t="s">
        <v>16</v>
      </c>
      <c r="J5" s="21"/>
      <c r="K5" s="21"/>
      <c r="L5" s="21"/>
      <c r="M5" s="5"/>
      <c r="N5" s="46" t="s">
        <v>104</v>
      </c>
      <c r="O5" s="47" t="s">
        <v>105</v>
      </c>
      <c r="P5" s="48" t="s">
        <v>118</v>
      </c>
    </row>
    <row r="6" spans="1:16" ht="24" customHeight="1">
      <c r="A6" s="141" t="s">
        <v>41</v>
      </c>
      <c r="B6" s="132"/>
      <c r="C6" s="132"/>
      <c r="D6" s="132"/>
      <c r="E6" s="148">
        <v>36617</v>
      </c>
      <c r="F6" s="149"/>
      <c r="G6" s="150"/>
      <c r="H6" s="3"/>
      <c r="I6" s="142" t="s">
        <v>13</v>
      </c>
      <c r="J6" s="11" t="s">
        <v>18</v>
      </c>
      <c r="K6" s="11"/>
      <c r="L6" s="11"/>
      <c r="M6" s="6" t="s">
        <v>87</v>
      </c>
      <c r="N6" s="56">
        <v>27825</v>
      </c>
      <c r="O6" s="57">
        <v>6715</v>
      </c>
      <c r="P6" s="58">
        <v>7536</v>
      </c>
    </row>
    <row r="7" spans="1:16" ht="24" customHeight="1" thickBot="1">
      <c r="A7" s="169" t="s">
        <v>106</v>
      </c>
      <c r="B7" s="170"/>
      <c r="C7" s="170"/>
      <c r="D7" s="170"/>
      <c r="E7" s="151" t="s">
        <v>116</v>
      </c>
      <c r="F7" s="152"/>
      <c r="G7" s="153"/>
      <c r="H7" s="3"/>
      <c r="I7" s="143"/>
      <c r="J7" s="135" t="s">
        <v>117</v>
      </c>
      <c r="K7" s="1" t="s">
        <v>39</v>
      </c>
      <c r="L7" s="9"/>
      <c r="M7" s="7"/>
      <c r="N7" s="56">
        <v>20548</v>
      </c>
      <c r="O7" s="57">
        <v>6715</v>
      </c>
      <c r="P7" s="58">
        <v>7536</v>
      </c>
    </row>
    <row r="8" spans="1:16" ht="24" customHeight="1">
      <c r="A8" s="145" t="s">
        <v>46</v>
      </c>
      <c r="B8" s="10" t="s">
        <v>42</v>
      </c>
      <c r="C8" s="11"/>
      <c r="D8" s="17"/>
      <c r="E8" s="50">
        <v>1</v>
      </c>
      <c r="F8" s="51">
        <v>1</v>
      </c>
      <c r="G8" s="52">
        <v>1</v>
      </c>
      <c r="H8" s="3"/>
      <c r="I8" s="143"/>
      <c r="J8" s="136"/>
      <c r="K8" s="43" t="s">
        <v>88</v>
      </c>
      <c r="L8" s="1" t="s">
        <v>9</v>
      </c>
      <c r="M8" s="7"/>
      <c r="N8" s="56">
        <f>N7</f>
        <v>20548</v>
      </c>
      <c r="O8" s="56">
        <f>O7</f>
        <v>6715</v>
      </c>
      <c r="P8" s="56">
        <f>P7</f>
        <v>7536</v>
      </c>
    </row>
    <row r="9" spans="1:16" ht="24" customHeight="1">
      <c r="A9" s="146"/>
      <c r="B9" s="135" t="s">
        <v>45</v>
      </c>
      <c r="C9" s="27" t="s">
        <v>79</v>
      </c>
      <c r="D9" s="16"/>
      <c r="E9" s="53"/>
      <c r="F9" s="54"/>
      <c r="G9" s="55"/>
      <c r="H9" s="3"/>
      <c r="I9" s="143"/>
      <c r="J9" s="137"/>
      <c r="K9" s="1" t="s">
        <v>19</v>
      </c>
      <c r="L9" s="9"/>
      <c r="M9" s="7"/>
      <c r="N9" s="56">
        <f>N6-N8</f>
        <v>7277</v>
      </c>
      <c r="O9" s="56">
        <f>O6-O8</f>
        <v>0</v>
      </c>
      <c r="P9" s="56"/>
    </row>
    <row r="10" spans="1:16" ht="24" customHeight="1">
      <c r="A10" s="146"/>
      <c r="B10" s="162"/>
      <c r="C10" s="27" t="s">
        <v>80</v>
      </c>
      <c r="D10" s="16"/>
      <c r="E10" s="53"/>
      <c r="F10" s="54"/>
      <c r="G10" s="55"/>
      <c r="H10" s="3"/>
      <c r="I10" s="143"/>
      <c r="J10" s="9" t="s">
        <v>21</v>
      </c>
      <c r="K10" s="9"/>
      <c r="L10" s="9"/>
      <c r="M10" s="7" t="s">
        <v>141</v>
      </c>
      <c r="N10" s="56">
        <f>N6</f>
        <v>27825</v>
      </c>
      <c r="O10" s="56">
        <v>5525</v>
      </c>
      <c r="P10" s="56">
        <v>7147</v>
      </c>
    </row>
    <row r="11" spans="1:16" ht="24" customHeight="1">
      <c r="A11" s="146"/>
      <c r="B11" s="162"/>
      <c r="C11" s="27" t="s">
        <v>81</v>
      </c>
      <c r="D11" s="16"/>
      <c r="E11" s="53"/>
      <c r="F11" s="54"/>
      <c r="G11" s="55"/>
      <c r="H11" s="3"/>
      <c r="I11" s="143"/>
      <c r="J11" s="135" t="s">
        <v>89</v>
      </c>
      <c r="K11" s="1" t="s">
        <v>40</v>
      </c>
      <c r="L11" s="9"/>
      <c r="N11" s="76">
        <f>N10</f>
        <v>27825</v>
      </c>
      <c r="O11" s="76">
        <f>O10</f>
        <v>5525</v>
      </c>
      <c r="P11" s="58">
        <v>7147</v>
      </c>
    </row>
    <row r="12" spans="1:16" ht="24" customHeight="1">
      <c r="A12" s="146"/>
      <c r="B12" s="162"/>
      <c r="C12" s="27" t="s">
        <v>82</v>
      </c>
      <c r="D12" s="16"/>
      <c r="E12" s="53"/>
      <c r="F12" s="54"/>
      <c r="G12" s="55"/>
      <c r="H12" s="3"/>
      <c r="I12" s="143"/>
      <c r="J12" s="136"/>
      <c r="K12" s="43" t="s">
        <v>88</v>
      </c>
      <c r="L12" s="1" t="s">
        <v>7</v>
      </c>
      <c r="M12" s="7"/>
      <c r="N12" s="56">
        <v>24895</v>
      </c>
      <c r="O12" s="57">
        <v>4533</v>
      </c>
      <c r="P12" s="58">
        <v>6229</v>
      </c>
    </row>
    <row r="13" spans="1:16" ht="24" customHeight="1">
      <c r="A13" s="146"/>
      <c r="B13" s="162"/>
      <c r="C13" s="27" t="s">
        <v>83</v>
      </c>
      <c r="D13" s="16"/>
      <c r="E13" s="53"/>
      <c r="F13" s="54"/>
      <c r="G13" s="55"/>
      <c r="H13" s="3"/>
      <c r="I13" s="143"/>
      <c r="J13" s="136"/>
      <c r="K13" s="24" t="s">
        <v>10</v>
      </c>
      <c r="L13" s="25"/>
      <c r="M13" s="7"/>
      <c r="N13" s="56"/>
      <c r="O13" s="57"/>
      <c r="P13" s="58"/>
    </row>
    <row r="14" spans="1:16" ht="24" customHeight="1" thickBot="1">
      <c r="A14" s="146"/>
      <c r="B14" s="1" t="s">
        <v>85</v>
      </c>
      <c r="C14" s="9"/>
      <c r="D14" s="16"/>
      <c r="E14" s="56">
        <v>74</v>
      </c>
      <c r="F14" s="57">
        <v>74</v>
      </c>
      <c r="G14" s="58">
        <v>74</v>
      </c>
      <c r="H14" s="3"/>
      <c r="I14" s="144"/>
      <c r="J14" s="4" t="s">
        <v>20</v>
      </c>
      <c r="K14" s="14"/>
      <c r="L14" s="14"/>
      <c r="M14" s="8" t="s">
        <v>90</v>
      </c>
      <c r="N14" s="93">
        <f>N6-N10</f>
        <v>0</v>
      </c>
      <c r="O14" s="94">
        <f>O6-O10</f>
        <v>1190</v>
      </c>
      <c r="P14" s="95">
        <f>P6-P10</f>
        <v>389</v>
      </c>
    </row>
    <row r="15" spans="1:16" ht="24" customHeight="1" thickBot="1">
      <c r="A15" s="147"/>
      <c r="B15" s="4" t="s">
        <v>86</v>
      </c>
      <c r="C15" s="14"/>
      <c r="D15" s="18"/>
      <c r="E15" s="59"/>
      <c r="F15" s="60"/>
      <c r="G15" s="61"/>
      <c r="H15" s="3"/>
      <c r="I15" s="142" t="s">
        <v>29</v>
      </c>
      <c r="J15" s="22" t="s">
        <v>22</v>
      </c>
      <c r="K15" s="23"/>
      <c r="L15" s="23"/>
      <c r="M15" s="6" t="s">
        <v>91</v>
      </c>
      <c r="N15" s="73"/>
      <c r="O15" s="74"/>
      <c r="P15" s="75"/>
    </row>
    <row r="16" spans="1:16" ht="24" customHeight="1">
      <c r="A16" s="178" t="s">
        <v>75</v>
      </c>
      <c r="B16" s="183" t="s">
        <v>50</v>
      </c>
      <c r="C16" s="36" t="s">
        <v>47</v>
      </c>
      <c r="D16" s="17"/>
      <c r="E16" s="50"/>
      <c r="F16" s="51"/>
      <c r="G16" s="52"/>
      <c r="H16" s="3"/>
      <c r="I16" s="173"/>
      <c r="J16" s="135" t="s">
        <v>8</v>
      </c>
      <c r="K16" s="1" t="s">
        <v>23</v>
      </c>
      <c r="L16" s="9"/>
      <c r="M16" s="7"/>
      <c r="N16" s="56"/>
      <c r="O16" s="57"/>
      <c r="P16" s="58"/>
    </row>
    <row r="17" spans="1:16" ht="24" customHeight="1">
      <c r="A17" s="182"/>
      <c r="B17" s="184" t="s">
        <v>1</v>
      </c>
      <c r="C17" s="27" t="s">
        <v>48</v>
      </c>
      <c r="D17" s="16"/>
      <c r="E17" s="56"/>
      <c r="F17" s="57"/>
      <c r="G17" s="58"/>
      <c r="H17" s="3"/>
      <c r="I17" s="173"/>
      <c r="J17" s="161"/>
      <c r="K17" s="1" t="s">
        <v>19</v>
      </c>
      <c r="L17" s="9"/>
      <c r="M17" s="7"/>
      <c r="N17" s="76"/>
      <c r="O17" s="76"/>
      <c r="P17" s="76"/>
    </row>
    <row r="18" spans="1:16" ht="24" customHeight="1">
      <c r="A18" s="182"/>
      <c r="B18" s="185"/>
      <c r="C18" s="27" t="s">
        <v>49</v>
      </c>
      <c r="D18" s="12"/>
      <c r="E18" s="56"/>
      <c r="F18" s="57"/>
      <c r="G18" s="58"/>
      <c r="H18" s="3"/>
      <c r="I18" s="173"/>
      <c r="J18" s="1" t="s">
        <v>24</v>
      </c>
      <c r="K18" s="9"/>
      <c r="L18" s="9"/>
      <c r="M18" s="13" t="s">
        <v>92</v>
      </c>
      <c r="N18" s="56"/>
      <c r="O18" s="56"/>
      <c r="P18" s="56"/>
    </row>
    <row r="19" spans="1:16" ht="24" customHeight="1">
      <c r="A19" s="182"/>
      <c r="B19" s="135" t="s">
        <v>76</v>
      </c>
      <c r="C19" s="163" t="s">
        <v>53</v>
      </c>
      <c r="D19" s="34" t="s">
        <v>52</v>
      </c>
      <c r="E19" s="56"/>
      <c r="F19" s="57"/>
      <c r="G19" s="58"/>
      <c r="H19" s="3"/>
      <c r="I19" s="173"/>
      <c r="J19" s="135" t="s">
        <v>93</v>
      </c>
      <c r="K19" s="1" t="s">
        <v>25</v>
      </c>
      <c r="L19" s="9"/>
      <c r="M19" s="7"/>
      <c r="N19" s="56"/>
      <c r="O19" s="57"/>
      <c r="P19" s="58"/>
    </row>
    <row r="20" spans="1:16" ht="24" customHeight="1">
      <c r="A20" s="182"/>
      <c r="B20" s="136"/>
      <c r="C20" s="164"/>
      <c r="D20" s="37" t="s">
        <v>51</v>
      </c>
      <c r="E20" s="56"/>
      <c r="F20" s="57"/>
      <c r="G20" s="58"/>
      <c r="H20" s="3"/>
      <c r="I20" s="173"/>
      <c r="J20" s="162"/>
      <c r="K20" s="43" t="s">
        <v>94</v>
      </c>
      <c r="L20" s="9" t="s">
        <v>26</v>
      </c>
      <c r="M20" s="7"/>
      <c r="N20" s="56"/>
      <c r="O20" s="57"/>
      <c r="P20" s="58"/>
    </row>
    <row r="21" spans="1:16" ht="24" customHeight="1">
      <c r="A21" s="182"/>
      <c r="B21" s="136"/>
      <c r="C21" s="156" t="s">
        <v>54</v>
      </c>
      <c r="D21" s="34" t="s">
        <v>52</v>
      </c>
      <c r="E21" s="56"/>
      <c r="F21" s="57"/>
      <c r="G21" s="58"/>
      <c r="H21" s="3"/>
      <c r="I21" s="173"/>
      <c r="J21" s="161"/>
      <c r="K21" s="154" t="s">
        <v>27</v>
      </c>
      <c r="L21" s="155"/>
      <c r="M21" s="7" t="s">
        <v>95</v>
      </c>
      <c r="N21" s="56"/>
      <c r="O21" s="57"/>
      <c r="P21" s="58"/>
    </row>
    <row r="22" spans="1:16" ht="24" customHeight="1" thickBot="1">
      <c r="A22" s="179"/>
      <c r="B22" s="136"/>
      <c r="C22" s="157"/>
      <c r="D22" s="37" t="s">
        <v>51</v>
      </c>
      <c r="E22" s="62"/>
      <c r="F22" s="63"/>
      <c r="G22" s="64"/>
      <c r="H22" s="3"/>
      <c r="I22" s="174"/>
      <c r="J22" s="4" t="s">
        <v>28</v>
      </c>
      <c r="K22" s="14"/>
      <c r="L22" s="14"/>
      <c r="M22" s="8" t="s">
        <v>96</v>
      </c>
      <c r="N22" s="96">
        <f>N15-N18</f>
        <v>0</v>
      </c>
      <c r="O22" s="97">
        <f>O15-O18</f>
        <v>0</v>
      </c>
      <c r="P22" s="98">
        <f>P15-P18</f>
        <v>0</v>
      </c>
    </row>
    <row r="23" spans="1:16" ht="24" customHeight="1" thickBot="1">
      <c r="A23" s="179"/>
      <c r="B23" s="136"/>
      <c r="C23" s="163" t="s">
        <v>55</v>
      </c>
      <c r="D23" s="34" t="s">
        <v>52</v>
      </c>
      <c r="E23" s="56">
        <v>244</v>
      </c>
      <c r="F23" s="57">
        <v>245</v>
      </c>
      <c r="G23" s="58">
        <v>245</v>
      </c>
      <c r="H23" s="3"/>
      <c r="I23" s="20" t="s">
        <v>30</v>
      </c>
      <c r="J23" s="21"/>
      <c r="K23" s="21"/>
      <c r="L23" s="21"/>
      <c r="M23" s="5" t="s">
        <v>97</v>
      </c>
      <c r="N23" s="99">
        <f>N14+N22</f>
        <v>0</v>
      </c>
      <c r="O23" s="100">
        <f>O14+O22</f>
        <v>1190</v>
      </c>
      <c r="P23" s="101">
        <f>P14+P22</f>
        <v>389</v>
      </c>
    </row>
    <row r="24" spans="1:16" ht="24" customHeight="1" thickBot="1">
      <c r="A24" s="179"/>
      <c r="B24" s="136"/>
      <c r="C24" s="164"/>
      <c r="D24" s="37" t="s">
        <v>51</v>
      </c>
      <c r="E24" s="56">
        <v>2591</v>
      </c>
      <c r="F24" s="65">
        <v>1848</v>
      </c>
      <c r="G24" s="66">
        <v>2212</v>
      </c>
      <c r="H24" s="3"/>
      <c r="I24" s="20" t="s">
        <v>12</v>
      </c>
      <c r="J24" s="21"/>
      <c r="K24" s="21"/>
      <c r="L24" s="21"/>
      <c r="M24" s="5" t="s">
        <v>17</v>
      </c>
      <c r="N24" s="77"/>
      <c r="O24" s="78"/>
      <c r="P24" s="79"/>
    </row>
    <row r="25" spans="1:16" ht="24" customHeight="1" thickBot="1">
      <c r="A25" s="179"/>
      <c r="B25" s="136"/>
      <c r="C25" s="165" t="s">
        <v>56</v>
      </c>
      <c r="D25" s="34" t="s">
        <v>52</v>
      </c>
      <c r="E25" s="56"/>
      <c r="F25" s="57"/>
      <c r="G25" s="58"/>
      <c r="H25" s="3"/>
      <c r="I25" s="20" t="s">
        <v>31</v>
      </c>
      <c r="J25" s="21"/>
      <c r="K25" s="21"/>
      <c r="L25" s="21"/>
      <c r="M25" s="5" t="s">
        <v>98</v>
      </c>
      <c r="N25" s="77"/>
      <c r="O25" s="78"/>
      <c r="P25" s="79"/>
    </row>
    <row r="26" spans="1:16" ht="24" customHeight="1" thickBot="1">
      <c r="A26" s="179"/>
      <c r="B26" s="136"/>
      <c r="C26" s="166"/>
      <c r="D26" s="37" t="s">
        <v>51</v>
      </c>
      <c r="E26" s="56"/>
      <c r="F26" s="57"/>
      <c r="G26" s="58"/>
      <c r="H26" s="3"/>
      <c r="I26" s="20" t="s">
        <v>32</v>
      </c>
      <c r="J26" s="21"/>
      <c r="K26" s="21"/>
      <c r="L26" s="21"/>
      <c r="M26" s="5" t="s">
        <v>99</v>
      </c>
      <c r="N26" s="77"/>
      <c r="O26" s="78"/>
      <c r="P26" s="79"/>
    </row>
    <row r="27" spans="1:16" ht="27.75" customHeight="1" thickBot="1">
      <c r="A27" s="179"/>
      <c r="B27" s="136"/>
      <c r="C27" s="28" t="s">
        <v>57</v>
      </c>
      <c r="D27" s="37" t="s">
        <v>51</v>
      </c>
      <c r="E27" s="56"/>
      <c r="F27" s="57"/>
      <c r="G27" s="58"/>
      <c r="H27" s="3"/>
      <c r="I27" s="20" t="s">
        <v>33</v>
      </c>
      <c r="J27" s="21"/>
      <c r="K27" s="21"/>
      <c r="L27" s="21"/>
      <c r="M27" s="5" t="s">
        <v>100</v>
      </c>
      <c r="N27" s="99">
        <f>N23-N24+N25-N26</f>
        <v>0</v>
      </c>
      <c r="O27" s="100">
        <f>O23-O24+O25-O26</f>
        <v>1190</v>
      </c>
      <c r="P27" s="101">
        <f>P23-P24+P25-P26</f>
        <v>389</v>
      </c>
    </row>
    <row r="28" spans="1:16" ht="24" customHeight="1" thickBot="1">
      <c r="A28" s="179"/>
      <c r="B28" s="136"/>
      <c r="C28" s="163" t="s">
        <v>58</v>
      </c>
      <c r="D28" s="34" t="s">
        <v>52</v>
      </c>
      <c r="E28" s="56"/>
      <c r="F28" s="57"/>
      <c r="G28" s="58"/>
      <c r="H28" s="3"/>
      <c r="I28" s="20" t="s">
        <v>34</v>
      </c>
      <c r="J28" s="21"/>
      <c r="K28" s="21"/>
      <c r="L28" s="21"/>
      <c r="M28" s="5" t="s">
        <v>101</v>
      </c>
      <c r="N28" s="77"/>
      <c r="O28" s="78"/>
      <c r="P28" s="79"/>
    </row>
    <row r="29" spans="1:16" ht="24" customHeight="1" thickBot="1">
      <c r="A29" s="179"/>
      <c r="B29" s="136"/>
      <c r="C29" s="171"/>
      <c r="D29" s="37" t="s">
        <v>51</v>
      </c>
      <c r="E29" s="56"/>
      <c r="F29" s="57"/>
      <c r="G29" s="58"/>
      <c r="H29" s="3"/>
      <c r="I29" s="20" t="s">
        <v>35</v>
      </c>
      <c r="J29" s="21"/>
      <c r="K29" s="21"/>
      <c r="L29" s="21"/>
      <c r="M29" s="5" t="s">
        <v>102</v>
      </c>
      <c r="N29" s="99">
        <f>N27-N28</f>
        <v>0</v>
      </c>
      <c r="O29" s="100">
        <f>O27-O28</f>
        <v>1190</v>
      </c>
      <c r="P29" s="101">
        <f>P27-P28</f>
        <v>389</v>
      </c>
    </row>
    <row r="30" spans="1:16" ht="24" customHeight="1" thickBot="1">
      <c r="A30" s="179"/>
      <c r="B30" s="136"/>
      <c r="C30" s="165" t="s">
        <v>43</v>
      </c>
      <c r="D30" s="34" t="s">
        <v>52</v>
      </c>
      <c r="E30" s="56"/>
      <c r="F30" s="57"/>
      <c r="G30" s="58"/>
      <c r="H30" s="3"/>
      <c r="I30" s="20" t="s">
        <v>36</v>
      </c>
      <c r="J30" s="21"/>
      <c r="K30" s="21"/>
      <c r="L30" s="21"/>
      <c r="M30" s="5"/>
      <c r="N30" s="80">
        <v>100</v>
      </c>
      <c r="O30" s="81">
        <v>121.5</v>
      </c>
      <c r="P30" s="82">
        <v>94.8</v>
      </c>
    </row>
    <row r="31" spans="1:16" ht="24" customHeight="1" thickBot="1">
      <c r="A31" s="179"/>
      <c r="B31" s="136"/>
      <c r="C31" s="166"/>
      <c r="D31" s="37" t="s">
        <v>51</v>
      </c>
      <c r="E31" s="56"/>
      <c r="F31" s="57"/>
      <c r="G31" s="58"/>
      <c r="H31" s="3"/>
      <c r="I31" s="20" t="s">
        <v>37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179"/>
      <c r="B32" s="136"/>
      <c r="C32" s="158" t="s">
        <v>44</v>
      </c>
      <c r="D32" s="34" t="s">
        <v>52</v>
      </c>
      <c r="E32" s="56"/>
      <c r="F32" s="57"/>
      <c r="G32" s="58"/>
      <c r="H32" s="3"/>
      <c r="I32" s="15" t="s">
        <v>11</v>
      </c>
      <c r="J32" s="11"/>
      <c r="K32" s="11"/>
      <c r="L32" s="11"/>
      <c r="M32" s="6"/>
      <c r="N32" s="73">
        <v>7277</v>
      </c>
      <c r="O32" s="74"/>
      <c r="P32" s="75"/>
    </row>
    <row r="33" spans="1:16" ht="24" customHeight="1" thickBot="1">
      <c r="A33" s="179"/>
      <c r="B33" s="136"/>
      <c r="C33" s="159"/>
      <c r="D33" s="37" t="s">
        <v>51</v>
      </c>
      <c r="E33" s="56"/>
      <c r="F33" s="57"/>
      <c r="G33" s="58"/>
      <c r="H33" s="3"/>
      <c r="I33" s="138" t="s">
        <v>38</v>
      </c>
      <c r="J33" s="139"/>
      <c r="K33" s="139"/>
      <c r="L33" s="139"/>
      <c r="M33" s="5"/>
      <c r="N33" s="77"/>
      <c r="O33" s="78"/>
      <c r="P33" s="79"/>
    </row>
    <row r="34" spans="1:16" ht="24" customHeight="1">
      <c r="A34" s="179"/>
      <c r="B34" s="136"/>
      <c r="C34" s="160"/>
      <c r="D34" s="34" t="s">
        <v>84</v>
      </c>
      <c r="E34" s="56"/>
      <c r="F34" s="57"/>
      <c r="G34" s="58"/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179"/>
      <c r="B35" s="136"/>
      <c r="C35" s="156" t="s">
        <v>59</v>
      </c>
      <c r="D35" s="34" t="s">
        <v>52</v>
      </c>
      <c r="E35" s="56"/>
      <c r="F35" s="57"/>
      <c r="G35" s="58"/>
      <c r="H35" s="3"/>
    </row>
    <row r="36" spans="1:16" ht="24" customHeight="1">
      <c r="A36" s="179"/>
      <c r="B36" s="136"/>
      <c r="C36" s="157"/>
      <c r="D36" s="37" t="s">
        <v>51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179"/>
      <c r="B37" s="137"/>
      <c r="C37" s="30" t="s">
        <v>60</v>
      </c>
      <c r="D37" s="37" t="s">
        <v>51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179"/>
      <c r="B38" s="29" t="s">
        <v>61</v>
      </c>
      <c r="C38" s="35" t="s">
        <v>62</v>
      </c>
      <c r="D38" s="31"/>
      <c r="E38" s="67"/>
      <c r="F38" s="68"/>
      <c r="G38" s="69"/>
      <c r="H38" s="3"/>
    </row>
    <row r="39" spans="1:8" ht="24" customHeight="1">
      <c r="A39" s="179"/>
      <c r="B39" s="167" t="s">
        <v>2</v>
      </c>
      <c r="C39" s="26" t="s">
        <v>63</v>
      </c>
      <c r="D39" s="16"/>
      <c r="E39" s="56"/>
      <c r="F39" s="57"/>
      <c r="G39" s="58"/>
      <c r="H39" s="3"/>
    </row>
    <row r="40" spans="1:8" ht="24" customHeight="1">
      <c r="A40" s="179"/>
      <c r="B40" s="168"/>
      <c r="C40" s="26" t="s">
        <v>78</v>
      </c>
      <c r="D40" s="16"/>
      <c r="E40" s="56"/>
      <c r="F40" s="57"/>
      <c r="G40" s="58"/>
      <c r="H40" s="3"/>
    </row>
    <row r="41" spans="1:8" ht="24" customHeight="1">
      <c r="A41" s="179"/>
      <c r="B41" s="135" t="s">
        <v>73</v>
      </c>
      <c r="C41" s="29" t="s">
        <v>55</v>
      </c>
      <c r="D41" s="31" t="s">
        <v>74</v>
      </c>
      <c r="E41" s="67"/>
      <c r="F41" s="68"/>
      <c r="G41" s="69"/>
      <c r="H41" s="3"/>
    </row>
    <row r="42" spans="1:8" ht="27" customHeight="1">
      <c r="A42" s="179"/>
      <c r="B42" s="136"/>
      <c r="C42" s="41" t="s">
        <v>56</v>
      </c>
      <c r="D42" s="16" t="s">
        <v>74</v>
      </c>
      <c r="E42" s="56"/>
      <c r="F42" s="57"/>
      <c r="G42" s="58"/>
      <c r="H42" s="3"/>
    </row>
    <row r="43" spans="1:8" ht="24" customHeight="1" thickBot="1">
      <c r="A43" s="180"/>
      <c r="B43" s="181"/>
      <c r="C43" s="42" t="s">
        <v>57</v>
      </c>
      <c r="D43" s="32" t="s">
        <v>74</v>
      </c>
      <c r="E43" s="70"/>
      <c r="F43" s="71"/>
      <c r="G43" s="72"/>
      <c r="H43" s="3"/>
    </row>
    <row r="44" spans="1:8" ht="24" customHeight="1">
      <c r="A44" s="178" t="s">
        <v>65</v>
      </c>
      <c r="B44" s="186" t="s">
        <v>64</v>
      </c>
      <c r="C44" s="38" t="s">
        <v>66</v>
      </c>
      <c r="D44" s="17"/>
      <c r="E44" s="73"/>
      <c r="F44" s="74"/>
      <c r="G44" s="75"/>
      <c r="H44" s="3"/>
    </row>
    <row r="45" spans="1:8" ht="24" customHeight="1">
      <c r="A45" s="179"/>
      <c r="B45" s="187"/>
      <c r="C45" s="26" t="s">
        <v>67</v>
      </c>
      <c r="D45" s="16"/>
      <c r="E45" s="56">
        <v>3</v>
      </c>
      <c r="F45" s="57">
        <v>2</v>
      </c>
      <c r="G45" s="58">
        <v>2</v>
      </c>
      <c r="H45" s="3"/>
    </row>
    <row r="46" spans="1:8" ht="24" customHeight="1">
      <c r="A46" s="179"/>
      <c r="B46" s="187"/>
      <c r="C46" s="26" t="s">
        <v>68</v>
      </c>
      <c r="D46" s="16"/>
      <c r="E46" s="56"/>
      <c r="F46" s="57"/>
      <c r="G46" s="58"/>
      <c r="H46" s="3"/>
    </row>
    <row r="47" spans="1:8" ht="24" customHeight="1">
      <c r="A47" s="179"/>
      <c r="B47" s="187"/>
      <c r="C47" s="26" t="s">
        <v>69</v>
      </c>
      <c r="D47" s="33"/>
      <c r="E47" s="56"/>
      <c r="F47" s="57"/>
      <c r="G47" s="58"/>
      <c r="H47" s="3"/>
    </row>
    <row r="48" spans="1:8" ht="24" customHeight="1">
      <c r="A48" s="179"/>
      <c r="B48" s="187"/>
      <c r="C48" s="26" t="s">
        <v>70</v>
      </c>
      <c r="D48" s="33"/>
      <c r="E48" s="56"/>
      <c r="F48" s="57"/>
      <c r="G48" s="58"/>
      <c r="H48" s="3"/>
    </row>
    <row r="49" spans="1:8" ht="24" customHeight="1">
      <c r="A49" s="179"/>
      <c r="B49" s="187"/>
      <c r="C49" s="26" t="s">
        <v>71</v>
      </c>
      <c r="D49" s="33"/>
      <c r="E49" s="56">
        <v>1</v>
      </c>
      <c r="F49" s="57"/>
      <c r="G49" s="58"/>
      <c r="H49" s="3"/>
    </row>
    <row r="50" spans="1:8" ht="24" customHeight="1">
      <c r="A50" s="179"/>
      <c r="B50" s="187"/>
      <c r="C50" s="26" t="s">
        <v>72</v>
      </c>
      <c r="D50" s="33"/>
      <c r="E50" s="56">
        <v>4</v>
      </c>
      <c r="F50" s="57"/>
      <c r="G50" s="58"/>
      <c r="H50" s="3"/>
    </row>
    <row r="51" spans="1:8" ht="24" customHeight="1">
      <c r="A51" s="179"/>
      <c r="B51" s="188"/>
      <c r="C51" s="26" t="s">
        <v>6</v>
      </c>
      <c r="D51" s="16"/>
      <c r="E51" s="76">
        <f>SUM(E44:E50)</f>
        <v>8</v>
      </c>
      <c r="F51" s="56">
        <f>SUM(F44:F50)</f>
        <v>2</v>
      </c>
      <c r="G51" s="66">
        <f>SUM(G44:G50)</f>
        <v>2</v>
      </c>
      <c r="H51" s="3"/>
    </row>
    <row r="52" spans="1:8" ht="24" customHeight="1">
      <c r="A52" s="179"/>
      <c r="B52" s="175" t="s">
        <v>3</v>
      </c>
      <c r="C52" s="49" t="s">
        <v>6</v>
      </c>
      <c r="D52" s="12"/>
      <c r="E52" s="56">
        <f>E51</f>
        <v>8</v>
      </c>
      <c r="F52" s="56">
        <f>F51</f>
        <v>2</v>
      </c>
      <c r="G52" s="58">
        <v>2</v>
      </c>
      <c r="H52" s="3"/>
    </row>
    <row r="53" spans="1:8" ht="24" customHeight="1">
      <c r="A53" s="179"/>
      <c r="B53" s="176"/>
      <c r="C53" s="39" t="s">
        <v>4</v>
      </c>
      <c r="D53" s="19"/>
      <c r="E53" s="62">
        <f>E52</f>
        <v>8</v>
      </c>
      <c r="F53" s="62">
        <f>F52</f>
        <v>2</v>
      </c>
      <c r="G53" s="58">
        <v>2</v>
      </c>
      <c r="H53" s="3"/>
    </row>
    <row r="54" spans="1:8" ht="24" customHeight="1" thickBot="1">
      <c r="A54" s="180"/>
      <c r="B54" s="177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3:B3"/>
    <mergeCell ref="C3:D3"/>
    <mergeCell ref="O3:P3"/>
    <mergeCell ref="J7:J9"/>
    <mergeCell ref="J11:J13"/>
    <mergeCell ref="A5:D5"/>
    <mergeCell ref="A6:D6"/>
    <mergeCell ref="I6:I14"/>
    <mergeCell ref="A8:A15"/>
    <mergeCell ref="E6:G6"/>
    <mergeCell ref="E7:G7"/>
    <mergeCell ref="K21:L21"/>
    <mergeCell ref="C35:C36"/>
    <mergeCell ref="C32:C34"/>
    <mergeCell ref="J16:J17"/>
    <mergeCell ref="J19:J21"/>
    <mergeCell ref="C23:C24"/>
    <mergeCell ref="I33:L33"/>
    <mergeCell ref="C25:C26"/>
    <mergeCell ref="B39:B40"/>
    <mergeCell ref="C19:C20"/>
    <mergeCell ref="C21:C22"/>
    <mergeCell ref="A7:D7"/>
    <mergeCell ref="C28:C29"/>
    <mergeCell ref="C30:C31"/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E13" sqref="E13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72" t="s">
        <v>77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33"/>
      <c r="B3" s="133"/>
      <c r="C3" s="133" t="s">
        <v>103</v>
      </c>
      <c r="D3" s="133"/>
      <c r="E3" s="87"/>
      <c r="F3" s="83"/>
      <c r="G3" s="84"/>
      <c r="H3" s="84"/>
      <c r="I3" s="88"/>
      <c r="J3" s="88"/>
      <c r="K3" s="88"/>
      <c r="L3" s="129" t="s">
        <v>142</v>
      </c>
      <c r="M3" s="88"/>
      <c r="N3" s="88"/>
      <c r="O3" s="134" t="s">
        <v>0</v>
      </c>
      <c r="P3" s="134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38" t="s">
        <v>15</v>
      </c>
      <c r="B5" s="139"/>
      <c r="C5" s="139"/>
      <c r="D5" s="140"/>
      <c r="E5" s="46" t="s">
        <v>104</v>
      </c>
      <c r="F5" s="47" t="s">
        <v>105</v>
      </c>
      <c r="G5" s="48" t="s">
        <v>118</v>
      </c>
      <c r="H5" s="3"/>
      <c r="I5" s="20" t="s">
        <v>16</v>
      </c>
      <c r="J5" s="21"/>
      <c r="K5" s="21"/>
      <c r="L5" s="21"/>
      <c r="M5" s="5"/>
      <c r="N5" s="46" t="s">
        <v>104</v>
      </c>
      <c r="O5" s="47" t="s">
        <v>105</v>
      </c>
      <c r="P5" s="48" t="s">
        <v>118</v>
      </c>
    </row>
    <row r="6" spans="1:16" ht="24" customHeight="1">
      <c r="A6" s="141" t="s">
        <v>41</v>
      </c>
      <c r="B6" s="132"/>
      <c r="C6" s="132"/>
      <c r="D6" s="132"/>
      <c r="E6" s="148">
        <v>37712</v>
      </c>
      <c r="F6" s="149"/>
      <c r="G6" s="150"/>
      <c r="H6" s="3"/>
      <c r="I6" s="142" t="s">
        <v>13</v>
      </c>
      <c r="J6" s="11" t="s">
        <v>18</v>
      </c>
      <c r="K6" s="11"/>
      <c r="L6" s="11"/>
      <c r="M6" s="6" t="s">
        <v>87</v>
      </c>
      <c r="N6" s="56">
        <v>12179</v>
      </c>
      <c r="O6" s="57">
        <v>11553</v>
      </c>
      <c r="P6" s="58">
        <v>11616</v>
      </c>
    </row>
    <row r="7" spans="1:16" ht="24" customHeight="1" thickBot="1">
      <c r="A7" s="169" t="s">
        <v>106</v>
      </c>
      <c r="B7" s="170"/>
      <c r="C7" s="170"/>
      <c r="D7" s="170"/>
      <c r="E7" s="151" t="s">
        <v>111</v>
      </c>
      <c r="F7" s="152"/>
      <c r="G7" s="153"/>
      <c r="H7" s="3"/>
      <c r="I7" s="143"/>
      <c r="J7" s="135" t="s">
        <v>112</v>
      </c>
      <c r="K7" s="1" t="s">
        <v>39</v>
      </c>
      <c r="L7" s="9"/>
      <c r="M7" s="7"/>
      <c r="N7" s="56">
        <v>5582</v>
      </c>
      <c r="O7" s="57">
        <v>4874</v>
      </c>
      <c r="P7" s="58">
        <v>4523</v>
      </c>
    </row>
    <row r="8" spans="1:16" ht="24" customHeight="1">
      <c r="A8" s="145" t="s">
        <v>46</v>
      </c>
      <c r="B8" s="10" t="s">
        <v>42</v>
      </c>
      <c r="C8" s="11"/>
      <c r="D8" s="17"/>
      <c r="E8" s="50">
        <v>1</v>
      </c>
      <c r="F8" s="51">
        <v>1</v>
      </c>
      <c r="G8" s="52">
        <v>1</v>
      </c>
      <c r="H8" s="3"/>
      <c r="I8" s="143"/>
      <c r="J8" s="136"/>
      <c r="K8" s="43" t="s">
        <v>88</v>
      </c>
      <c r="L8" s="1" t="s">
        <v>9</v>
      </c>
      <c r="M8" s="7"/>
      <c r="N8" s="56">
        <v>5582</v>
      </c>
      <c r="O8" s="57">
        <v>4874</v>
      </c>
      <c r="P8" s="58">
        <v>4523</v>
      </c>
    </row>
    <row r="9" spans="1:16" ht="24" customHeight="1">
      <c r="A9" s="146"/>
      <c r="B9" s="135" t="s">
        <v>45</v>
      </c>
      <c r="C9" s="27" t="s">
        <v>79</v>
      </c>
      <c r="D9" s="16"/>
      <c r="E9" s="53"/>
      <c r="F9" s="54"/>
      <c r="G9" s="55"/>
      <c r="H9" s="3"/>
      <c r="I9" s="143"/>
      <c r="J9" s="137"/>
      <c r="K9" s="1" t="s">
        <v>19</v>
      </c>
      <c r="L9" s="9"/>
      <c r="M9" s="7"/>
      <c r="N9" s="56">
        <v>6597</v>
      </c>
      <c r="O9" s="57">
        <v>6679</v>
      </c>
      <c r="P9" s="58">
        <v>7093</v>
      </c>
    </row>
    <row r="10" spans="1:16" ht="24" customHeight="1">
      <c r="A10" s="146"/>
      <c r="B10" s="162"/>
      <c r="C10" s="27" t="s">
        <v>80</v>
      </c>
      <c r="D10" s="16"/>
      <c r="E10" s="53"/>
      <c r="F10" s="54"/>
      <c r="G10" s="55"/>
      <c r="H10" s="3"/>
      <c r="I10" s="143"/>
      <c r="J10" s="9" t="s">
        <v>21</v>
      </c>
      <c r="K10" s="9"/>
      <c r="L10" s="9"/>
      <c r="M10" s="7" t="s">
        <v>132</v>
      </c>
      <c r="N10" s="56">
        <v>12179</v>
      </c>
      <c r="O10" s="57">
        <v>11553</v>
      </c>
      <c r="P10" s="58">
        <v>11616</v>
      </c>
    </row>
    <row r="11" spans="1:16" ht="24" customHeight="1">
      <c r="A11" s="146"/>
      <c r="B11" s="162"/>
      <c r="C11" s="27" t="s">
        <v>81</v>
      </c>
      <c r="D11" s="16"/>
      <c r="E11" s="53"/>
      <c r="F11" s="54"/>
      <c r="G11" s="55"/>
      <c r="H11" s="3"/>
      <c r="I11" s="143"/>
      <c r="J11" s="135" t="s">
        <v>89</v>
      </c>
      <c r="K11" s="1" t="s">
        <v>40</v>
      </c>
      <c r="L11" s="9"/>
      <c r="N11" s="76">
        <v>12179</v>
      </c>
      <c r="O11" s="57">
        <v>11553</v>
      </c>
      <c r="P11" s="58">
        <v>11616</v>
      </c>
    </row>
    <row r="12" spans="1:16" ht="24" customHeight="1">
      <c r="A12" s="146"/>
      <c r="B12" s="162"/>
      <c r="C12" s="27" t="s">
        <v>82</v>
      </c>
      <c r="D12" s="16"/>
      <c r="E12" s="53"/>
      <c r="F12" s="54"/>
      <c r="G12" s="55"/>
      <c r="H12" s="3"/>
      <c r="I12" s="143"/>
      <c r="J12" s="136"/>
      <c r="K12" s="43" t="s">
        <v>88</v>
      </c>
      <c r="L12" s="1" t="s">
        <v>7</v>
      </c>
      <c r="M12" s="7"/>
      <c r="N12" s="56">
        <v>10673</v>
      </c>
      <c r="O12" s="57">
        <v>10211</v>
      </c>
      <c r="P12" s="58">
        <v>10250</v>
      </c>
    </row>
    <row r="13" spans="1:16" ht="24" customHeight="1">
      <c r="A13" s="146"/>
      <c r="B13" s="162"/>
      <c r="C13" s="27" t="s">
        <v>83</v>
      </c>
      <c r="D13" s="16"/>
      <c r="E13" s="53"/>
      <c r="F13" s="54"/>
      <c r="G13" s="55"/>
      <c r="H13" s="3"/>
      <c r="I13" s="143"/>
      <c r="J13" s="136"/>
      <c r="K13" s="24" t="s">
        <v>10</v>
      </c>
      <c r="L13" s="25"/>
      <c r="M13" s="7"/>
      <c r="N13" s="56"/>
      <c r="O13" s="57"/>
      <c r="P13" s="58"/>
    </row>
    <row r="14" spans="1:16" ht="24" customHeight="1" thickBot="1">
      <c r="A14" s="146"/>
      <c r="B14" s="1" t="s">
        <v>85</v>
      </c>
      <c r="C14" s="9"/>
      <c r="D14" s="16"/>
      <c r="E14" s="56">
        <v>26</v>
      </c>
      <c r="F14" s="57">
        <v>26</v>
      </c>
      <c r="G14" s="58">
        <v>26</v>
      </c>
      <c r="H14" s="3"/>
      <c r="I14" s="144"/>
      <c r="J14" s="4" t="s">
        <v>20</v>
      </c>
      <c r="K14" s="14"/>
      <c r="L14" s="14"/>
      <c r="M14" s="8" t="s">
        <v>90</v>
      </c>
      <c r="N14" s="93">
        <f>N6-N10</f>
        <v>0</v>
      </c>
      <c r="O14" s="94">
        <f>O6-O10</f>
        <v>0</v>
      </c>
      <c r="P14" s="95">
        <f>P6-P10</f>
        <v>0</v>
      </c>
    </row>
    <row r="15" spans="1:16" ht="24" customHeight="1" thickBot="1">
      <c r="A15" s="147"/>
      <c r="B15" s="4" t="s">
        <v>86</v>
      </c>
      <c r="C15" s="14"/>
      <c r="D15" s="18"/>
      <c r="E15" s="59"/>
      <c r="F15" s="60"/>
      <c r="G15" s="61"/>
      <c r="H15" s="3"/>
      <c r="I15" s="142" t="s">
        <v>29</v>
      </c>
      <c r="J15" s="22" t="s">
        <v>22</v>
      </c>
      <c r="K15" s="23"/>
      <c r="L15" s="23"/>
      <c r="M15" s="6" t="s">
        <v>91</v>
      </c>
      <c r="N15" s="73"/>
      <c r="O15" s="74"/>
      <c r="P15" s="75"/>
    </row>
    <row r="16" spans="1:16" ht="24" customHeight="1">
      <c r="A16" s="178" t="s">
        <v>75</v>
      </c>
      <c r="B16" s="183" t="s">
        <v>50</v>
      </c>
      <c r="C16" s="36" t="s">
        <v>47</v>
      </c>
      <c r="D16" s="17"/>
      <c r="E16" s="50"/>
      <c r="F16" s="51"/>
      <c r="G16" s="52"/>
      <c r="H16" s="3"/>
      <c r="I16" s="173"/>
      <c r="J16" s="135" t="s">
        <v>8</v>
      </c>
      <c r="K16" s="1" t="s">
        <v>23</v>
      </c>
      <c r="L16" s="9"/>
      <c r="M16" s="7"/>
      <c r="N16" s="56"/>
      <c r="O16" s="57"/>
      <c r="P16" s="58"/>
    </row>
    <row r="17" spans="1:16" ht="24" customHeight="1">
      <c r="A17" s="182"/>
      <c r="B17" s="184" t="s">
        <v>1</v>
      </c>
      <c r="C17" s="27" t="s">
        <v>48</v>
      </c>
      <c r="D17" s="16"/>
      <c r="E17" s="56"/>
      <c r="F17" s="57"/>
      <c r="G17" s="58"/>
      <c r="H17" s="3"/>
      <c r="I17" s="173"/>
      <c r="J17" s="161"/>
      <c r="K17" s="1" t="s">
        <v>19</v>
      </c>
      <c r="L17" s="9"/>
      <c r="M17" s="7"/>
      <c r="N17" s="76"/>
      <c r="O17" s="57"/>
      <c r="P17" s="58"/>
    </row>
    <row r="18" spans="1:16" ht="24" customHeight="1">
      <c r="A18" s="182"/>
      <c r="B18" s="185"/>
      <c r="C18" s="27" t="s">
        <v>49</v>
      </c>
      <c r="D18" s="12"/>
      <c r="E18" s="56"/>
      <c r="F18" s="57"/>
      <c r="G18" s="58"/>
      <c r="H18" s="3"/>
      <c r="I18" s="173"/>
      <c r="J18" s="1" t="s">
        <v>24</v>
      </c>
      <c r="K18" s="9"/>
      <c r="L18" s="9"/>
      <c r="M18" s="13" t="s">
        <v>92</v>
      </c>
      <c r="N18" s="56"/>
      <c r="O18" s="57"/>
      <c r="P18" s="58"/>
    </row>
    <row r="19" spans="1:16" ht="24" customHeight="1">
      <c r="A19" s="182"/>
      <c r="B19" s="135" t="s">
        <v>76</v>
      </c>
      <c r="C19" s="163" t="s">
        <v>53</v>
      </c>
      <c r="D19" s="34" t="s">
        <v>52</v>
      </c>
      <c r="E19" s="56"/>
      <c r="F19" s="57"/>
      <c r="G19" s="58"/>
      <c r="H19" s="3"/>
      <c r="I19" s="173"/>
      <c r="J19" s="135" t="s">
        <v>93</v>
      </c>
      <c r="K19" s="1" t="s">
        <v>25</v>
      </c>
      <c r="L19" s="9"/>
      <c r="M19" s="7"/>
      <c r="N19" s="56"/>
      <c r="O19" s="57"/>
      <c r="P19" s="58"/>
    </row>
    <row r="20" spans="1:16" ht="24" customHeight="1">
      <c r="A20" s="182"/>
      <c r="B20" s="136"/>
      <c r="C20" s="164"/>
      <c r="D20" s="37" t="s">
        <v>51</v>
      </c>
      <c r="E20" s="56"/>
      <c r="F20" s="57"/>
      <c r="G20" s="58"/>
      <c r="H20" s="3"/>
      <c r="I20" s="173"/>
      <c r="J20" s="162"/>
      <c r="K20" s="43" t="s">
        <v>94</v>
      </c>
      <c r="L20" s="9" t="s">
        <v>26</v>
      </c>
      <c r="M20" s="7"/>
      <c r="N20" s="56"/>
      <c r="O20" s="57"/>
      <c r="P20" s="58"/>
    </row>
    <row r="21" spans="1:16" ht="24" customHeight="1">
      <c r="A21" s="182"/>
      <c r="B21" s="136"/>
      <c r="C21" s="156" t="s">
        <v>54</v>
      </c>
      <c r="D21" s="34" t="s">
        <v>52</v>
      </c>
      <c r="E21" s="56"/>
      <c r="F21" s="57"/>
      <c r="G21" s="58"/>
      <c r="H21" s="3"/>
      <c r="I21" s="173"/>
      <c r="J21" s="161"/>
      <c r="K21" s="154" t="s">
        <v>27</v>
      </c>
      <c r="L21" s="155"/>
      <c r="M21" s="7" t="s">
        <v>95</v>
      </c>
      <c r="N21" s="56"/>
      <c r="O21" s="57"/>
      <c r="P21" s="58"/>
    </row>
    <row r="22" spans="1:16" ht="24" customHeight="1" thickBot="1">
      <c r="A22" s="179"/>
      <c r="B22" s="136"/>
      <c r="C22" s="157"/>
      <c r="D22" s="37" t="s">
        <v>51</v>
      </c>
      <c r="E22" s="62"/>
      <c r="F22" s="63"/>
      <c r="G22" s="64"/>
      <c r="H22" s="3"/>
      <c r="I22" s="174"/>
      <c r="J22" s="4" t="s">
        <v>28</v>
      </c>
      <c r="K22" s="14"/>
      <c r="L22" s="14"/>
      <c r="M22" s="8" t="s">
        <v>96</v>
      </c>
      <c r="N22" s="96">
        <f>N15-N18</f>
        <v>0</v>
      </c>
      <c r="O22" s="97">
        <f>O15-O18</f>
        <v>0</v>
      </c>
      <c r="P22" s="98">
        <f>P15-P18</f>
        <v>0</v>
      </c>
    </row>
    <row r="23" spans="1:16" ht="24" customHeight="1" thickBot="1">
      <c r="A23" s="179"/>
      <c r="B23" s="136"/>
      <c r="C23" s="163" t="s">
        <v>55</v>
      </c>
      <c r="D23" s="34" t="s">
        <v>52</v>
      </c>
      <c r="E23" s="56">
        <v>232</v>
      </c>
      <c r="F23" s="57">
        <v>201</v>
      </c>
      <c r="G23" s="58">
        <v>186</v>
      </c>
      <c r="H23" s="3"/>
      <c r="I23" s="20" t="s">
        <v>30</v>
      </c>
      <c r="J23" s="21"/>
      <c r="K23" s="21"/>
      <c r="L23" s="21"/>
      <c r="M23" s="5" t="s">
        <v>97</v>
      </c>
      <c r="N23" s="99">
        <f>N14+N22</f>
        <v>0</v>
      </c>
      <c r="O23" s="100">
        <f>O14+O22</f>
        <v>0</v>
      </c>
      <c r="P23" s="101">
        <f>P14+P22</f>
        <v>0</v>
      </c>
    </row>
    <row r="24" spans="1:16" ht="24" customHeight="1" thickBot="1">
      <c r="A24" s="179"/>
      <c r="B24" s="136"/>
      <c r="C24" s="164"/>
      <c r="D24" s="37" t="s">
        <v>51</v>
      </c>
      <c r="E24" s="56">
        <v>814</v>
      </c>
      <c r="F24" s="89">
        <v>633</v>
      </c>
      <c r="G24" s="66">
        <v>699</v>
      </c>
      <c r="H24" s="3"/>
      <c r="I24" s="20" t="s">
        <v>12</v>
      </c>
      <c r="J24" s="21"/>
      <c r="K24" s="21"/>
      <c r="L24" s="21"/>
      <c r="M24" s="5" t="s">
        <v>17</v>
      </c>
      <c r="N24" s="77"/>
      <c r="O24" s="78"/>
      <c r="P24" s="79"/>
    </row>
    <row r="25" spans="1:16" ht="24" customHeight="1" thickBot="1">
      <c r="A25" s="179"/>
      <c r="B25" s="136"/>
      <c r="C25" s="165" t="s">
        <v>56</v>
      </c>
      <c r="D25" s="34" t="s">
        <v>52</v>
      </c>
      <c r="E25" s="56"/>
      <c r="F25" s="57"/>
      <c r="G25" s="58"/>
      <c r="H25" s="3"/>
      <c r="I25" s="20" t="s">
        <v>31</v>
      </c>
      <c r="J25" s="21"/>
      <c r="K25" s="21"/>
      <c r="L25" s="21"/>
      <c r="M25" s="5" t="s">
        <v>98</v>
      </c>
      <c r="N25" s="77"/>
      <c r="O25" s="78"/>
      <c r="P25" s="79"/>
    </row>
    <row r="26" spans="1:16" ht="24" customHeight="1" thickBot="1">
      <c r="A26" s="179"/>
      <c r="B26" s="136"/>
      <c r="C26" s="166"/>
      <c r="D26" s="37" t="s">
        <v>51</v>
      </c>
      <c r="E26" s="56"/>
      <c r="F26" s="57"/>
      <c r="G26" s="58"/>
      <c r="H26" s="3"/>
      <c r="I26" s="20" t="s">
        <v>32</v>
      </c>
      <c r="J26" s="21"/>
      <c r="K26" s="21"/>
      <c r="L26" s="21"/>
      <c r="M26" s="5" t="s">
        <v>99</v>
      </c>
      <c r="N26" s="77"/>
      <c r="O26" s="78"/>
      <c r="P26" s="79"/>
    </row>
    <row r="27" spans="1:16" ht="27.75" customHeight="1" thickBot="1">
      <c r="A27" s="179"/>
      <c r="B27" s="136"/>
      <c r="C27" s="28" t="s">
        <v>57</v>
      </c>
      <c r="D27" s="37" t="s">
        <v>51</v>
      </c>
      <c r="E27" s="56"/>
      <c r="F27" s="57"/>
      <c r="G27" s="58"/>
      <c r="H27" s="3"/>
      <c r="I27" s="20" t="s">
        <v>33</v>
      </c>
      <c r="J27" s="21"/>
      <c r="K27" s="21"/>
      <c r="L27" s="21"/>
      <c r="M27" s="5" t="s">
        <v>100</v>
      </c>
      <c r="N27" s="99">
        <f>N23-N24+N25-N26</f>
        <v>0</v>
      </c>
      <c r="O27" s="100">
        <f>O23-O24+O25-O26</f>
        <v>0</v>
      </c>
      <c r="P27" s="101">
        <f>P23-P24+P25-P26</f>
        <v>0</v>
      </c>
    </row>
    <row r="28" spans="1:16" ht="24" customHeight="1" thickBot="1">
      <c r="A28" s="179"/>
      <c r="B28" s="136"/>
      <c r="C28" s="163" t="s">
        <v>58</v>
      </c>
      <c r="D28" s="34" t="s">
        <v>52</v>
      </c>
      <c r="E28" s="56"/>
      <c r="F28" s="57"/>
      <c r="G28" s="58"/>
      <c r="H28" s="3"/>
      <c r="I28" s="20" t="s">
        <v>34</v>
      </c>
      <c r="J28" s="21"/>
      <c r="K28" s="21"/>
      <c r="L28" s="21"/>
      <c r="M28" s="5" t="s">
        <v>101</v>
      </c>
      <c r="N28" s="77"/>
      <c r="O28" s="78"/>
      <c r="P28" s="79"/>
    </row>
    <row r="29" spans="1:16" ht="24" customHeight="1" thickBot="1">
      <c r="A29" s="179"/>
      <c r="B29" s="136"/>
      <c r="C29" s="171"/>
      <c r="D29" s="37" t="s">
        <v>51</v>
      </c>
      <c r="E29" s="56"/>
      <c r="F29" s="57"/>
      <c r="G29" s="58"/>
      <c r="H29" s="3"/>
      <c r="I29" s="20" t="s">
        <v>35</v>
      </c>
      <c r="J29" s="21"/>
      <c r="K29" s="21"/>
      <c r="L29" s="21"/>
      <c r="M29" s="5" t="s">
        <v>102</v>
      </c>
      <c r="N29" s="99">
        <f>N27-N28</f>
        <v>0</v>
      </c>
      <c r="O29" s="100">
        <f>O27-O28</f>
        <v>0</v>
      </c>
      <c r="P29" s="101">
        <f>P27-P28</f>
        <v>0</v>
      </c>
    </row>
    <row r="30" spans="1:16" ht="24" customHeight="1" thickBot="1">
      <c r="A30" s="179"/>
      <c r="B30" s="136"/>
      <c r="C30" s="165" t="s">
        <v>43</v>
      </c>
      <c r="D30" s="34" t="s">
        <v>52</v>
      </c>
      <c r="E30" s="56"/>
      <c r="F30" s="57"/>
      <c r="G30" s="58"/>
      <c r="H30" s="3"/>
      <c r="I30" s="20" t="s">
        <v>36</v>
      </c>
      <c r="J30" s="21"/>
      <c r="K30" s="21"/>
      <c r="L30" s="21"/>
      <c r="M30" s="5"/>
      <c r="N30" s="80">
        <v>100</v>
      </c>
      <c r="O30" s="81">
        <v>100</v>
      </c>
      <c r="P30" s="82">
        <v>100</v>
      </c>
    </row>
    <row r="31" spans="1:16" ht="24" customHeight="1" thickBot="1">
      <c r="A31" s="179"/>
      <c r="B31" s="136"/>
      <c r="C31" s="166"/>
      <c r="D31" s="37" t="s">
        <v>51</v>
      </c>
      <c r="E31" s="56"/>
      <c r="F31" s="57"/>
      <c r="G31" s="58"/>
      <c r="H31" s="3"/>
      <c r="I31" s="20" t="s">
        <v>37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179"/>
      <c r="B32" s="136"/>
      <c r="C32" s="158" t="s">
        <v>44</v>
      </c>
      <c r="D32" s="34" t="s">
        <v>52</v>
      </c>
      <c r="E32" s="56"/>
      <c r="F32" s="57"/>
      <c r="G32" s="58"/>
      <c r="H32" s="3"/>
      <c r="I32" s="15" t="s">
        <v>11</v>
      </c>
      <c r="J32" s="11"/>
      <c r="K32" s="11"/>
      <c r="L32" s="11"/>
      <c r="M32" s="6"/>
      <c r="N32" s="73"/>
      <c r="O32" s="74"/>
      <c r="P32" s="75"/>
    </row>
    <row r="33" spans="1:16" ht="24" customHeight="1" thickBot="1">
      <c r="A33" s="179"/>
      <c r="B33" s="136"/>
      <c r="C33" s="159"/>
      <c r="D33" s="37" t="s">
        <v>51</v>
      </c>
      <c r="E33" s="56"/>
      <c r="F33" s="57"/>
      <c r="G33" s="58"/>
      <c r="H33" s="3"/>
      <c r="I33" s="138" t="s">
        <v>38</v>
      </c>
      <c r="J33" s="139"/>
      <c r="K33" s="139"/>
      <c r="L33" s="139"/>
      <c r="M33" s="5"/>
      <c r="N33" s="77"/>
      <c r="O33" s="78"/>
      <c r="P33" s="79"/>
    </row>
    <row r="34" spans="1:16" ht="24" customHeight="1">
      <c r="A34" s="179"/>
      <c r="B34" s="136"/>
      <c r="C34" s="160"/>
      <c r="D34" s="34" t="s">
        <v>84</v>
      </c>
      <c r="E34" s="56"/>
      <c r="F34" s="57"/>
      <c r="G34" s="58"/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179"/>
      <c r="B35" s="136"/>
      <c r="C35" s="156" t="s">
        <v>59</v>
      </c>
      <c r="D35" s="34" t="s">
        <v>52</v>
      </c>
      <c r="E35" s="56"/>
      <c r="F35" s="57"/>
      <c r="G35" s="58"/>
      <c r="H35" s="3"/>
    </row>
    <row r="36" spans="1:16" ht="24" customHeight="1">
      <c r="A36" s="179"/>
      <c r="B36" s="136"/>
      <c r="C36" s="157"/>
      <c r="D36" s="37" t="s">
        <v>51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179"/>
      <c r="B37" s="137"/>
      <c r="C37" s="30" t="s">
        <v>60</v>
      </c>
      <c r="D37" s="37" t="s">
        <v>51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179"/>
      <c r="B38" s="29" t="s">
        <v>61</v>
      </c>
      <c r="C38" s="35" t="s">
        <v>62</v>
      </c>
      <c r="D38" s="31"/>
      <c r="E38" s="67">
        <v>156</v>
      </c>
      <c r="F38" s="68">
        <v>120</v>
      </c>
      <c r="G38" s="130" t="s">
        <v>143</v>
      </c>
      <c r="H38" s="3"/>
    </row>
    <row r="39" spans="1:8" ht="24" customHeight="1">
      <c r="A39" s="179"/>
      <c r="B39" s="167" t="s">
        <v>2</v>
      </c>
      <c r="C39" s="26" t="s">
        <v>63</v>
      </c>
      <c r="D39" s="16"/>
      <c r="E39" s="56"/>
      <c r="F39" s="57"/>
      <c r="G39" s="58"/>
      <c r="H39" s="3"/>
    </row>
    <row r="40" spans="1:8" ht="24" customHeight="1">
      <c r="A40" s="179"/>
      <c r="B40" s="168"/>
      <c r="C40" s="26" t="s">
        <v>78</v>
      </c>
      <c r="D40" s="16"/>
      <c r="E40" s="56"/>
      <c r="F40" s="57"/>
      <c r="G40" s="58"/>
      <c r="H40" s="3"/>
    </row>
    <row r="41" spans="1:8" ht="24" customHeight="1">
      <c r="A41" s="179"/>
      <c r="B41" s="135" t="s">
        <v>73</v>
      </c>
      <c r="C41" s="29" t="s">
        <v>55</v>
      </c>
      <c r="D41" s="31" t="s">
        <v>74</v>
      </c>
      <c r="E41" s="67"/>
      <c r="F41" s="68"/>
      <c r="G41" s="69"/>
      <c r="H41" s="3"/>
    </row>
    <row r="42" spans="1:8" ht="27" customHeight="1">
      <c r="A42" s="179"/>
      <c r="B42" s="136"/>
      <c r="C42" s="41" t="s">
        <v>56</v>
      </c>
      <c r="D42" s="16" t="s">
        <v>74</v>
      </c>
      <c r="E42" s="56"/>
      <c r="F42" s="57"/>
      <c r="G42" s="58"/>
      <c r="H42" s="3"/>
    </row>
    <row r="43" spans="1:8" ht="24" customHeight="1" thickBot="1">
      <c r="A43" s="180"/>
      <c r="B43" s="181"/>
      <c r="C43" s="42" t="s">
        <v>57</v>
      </c>
      <c r="D43" s="32" t="s">
        <v>74</v>
      </c>
      <c r="E43" s="70"/>
      <c r="F43" s="71"/>
      <c r="G43" s="72"/>
      <c r="H43" s="3"/>
    </row>
    <row r="44" spans="1:8" ht="24" customHeight="1">
      <c r="A44" s="178" t="s">
        <v>65</v>
      </c>
      <c r="B44" s="186" t="s">
        <v>64</v>
      </c>
      <c r="C44" s="38" t="s">
        <v>66</v>
      </c>
      <c r="D44" s="17"/>
      <c r="E44" s="73"/>
      <c r="F44" s="74"/>
      <c r="G44" s="75"/>
      <c r="H44" s="3"/>
    </row>
    <row r="45" spans="1:8" ht="24" customHeight="1">
      <c r="A45" s="179"/>
      <c r="B45" s="187"/>
      <c r="C45" s="26" t="s">
        <v>67</v>
      </c>
      <c r="D45" s="16"/>
      <c r="E45" s="56">
        <v>2</v>
      </c>
      <c r="F45" s="57">
        <v>2</v>
      </c>
      <c r="G45" s="58">
        <v>2</v>
      </c>
      <c r="H45" s="3"/>
    </row>
    <row r="46" spans="1:8" ht="24" customHeight="1">
      <c r="A46" s="179"/>
      <c r="B46" s="187"/>
      <c r="C46" s="26" t="s">
        <v>68</v>
      </c>
      <c r="D46" s="16"/>
      <c r="E46" s="56"/>
      <c r="F46" s="57"/>
      <c r="G46" s="58"/>
      <c r="H46" s="3"/>
    </row>
    <row r="47" spans="1:8" ht="24" customHeight="1">
      <c r="A47" s="179"/>
      <c r="B47" s="187"/>
      <c r="C47" s="26" t="s">
        <v>69</v>
      </c>
      <c r="D47" s="33"/>
      <c r="E47" s="56"/>
      <c r="F47" s="57"/>
      <c r="G47" s="58"/>
      <c r="H47" s="3"/>
    </row>
    <row r="48" spans="1:8" ht="24" customHeight="1">
      <c r="A48" s="179"/>
      <c r="B48" s="187"/>
      <c r="C48" s="26" t="s">
        <v>70</v>
      </c>
      <c r="D48" s="33"/>
      <c r="E48" s="56"/>
      <c r="F48" s="57"/>
      <c r="G48" s="58"/>
      <c r="H48" s="3"/>
    </row>
    <row r="49" spans="1:8" ht="24" customHeight="1">
      <c r="A49" s="179"/>
      <c r="B49" s="187"/>
      <c r="C49" s="26" t="s">
        <v>71</v>
      </c>
      <c r="D49" s="33"/>
      <c r="E49" s="56"/>
      <c r="F49" s="57"/>
      <c r="G49" s="58"/>
      <c r="H49" s="3"/>
    </row>
    <row r="50" spans="1:8" ht="24" customHeight="1">
      <c r="A50" s="179"/>
      <c r="B50" s="187"/>
      <c r="C50" s="26" t="s">
        <v>72</v>
      </c>
      <c r="D50" s="33"/>
      <c r="E50" s="56"/>
      <c r="F50" s="57"/>
      <c r="G50" s="58"/>
      <c r="H50" s="3"/>
    </row>
    <row r="51" spans="1:8" ht="24" customHeight="1">
      <c r="A51" s="179"/>
      <c r="B51" s="188"/>
      <c r="C51" s="26" t="s">
        <v>6</v>
      </c>
      <c r="D51" s="16"/>
      <c r="E51" s="76">
        <f>SUM(E44:E50)</f>
        <v>2</v>
      </c>
      <c r="F51" s="56">
        <f>SUM(F44:F50)</f>
        <v>2</v>
      </c>
      <c r="G51" s="66">
        <f>SUM(G44:G50)</f>
        <v>2</v>
      </c>
      <c r="H51" s="3"/>
    </row>
    <row r="52" spans="1:8" ht="24" customHeight="1">
      <c r="A52" s="179"/>
      <c r="B52" s="175" t="s">
        <v>3</v>
      </c>
      <c r="C52" s="49" t="s">
        <v>6</v>
      </c>
      <c r="D52" s="12"/>
      <c r="E52" s="56">
        <v>2</v>
      </c>
      <c r="F52" s="56">
        <v>2</v>
      </c>
      <c r="G52" s="58">
        <v>2</v>
      </c>
      <c r="H52" s="3"/>
    </row>
    <row r="53" spans="1:8" ht="24" customHeight="1">
      <c r="A53" s="179"/>
      <c r="B53" s="176"/>
      <c r="C53" s="39" t="s">
        <v>4</v>
      </c>
      <c r="D53" s="19"/>
      <c r="E53" s="62">
        <v>2</v>
      </c>
      <c r="F53" s="63">
        <v>2</v>
      </c>
      <c r="G53" s="64">
        <v>2</v>
      </c>
      <c r="H53" s="3"/>
    </row>
    <row r="54" spans="1:8" ht="24" customHeight="1" thickBot="1">
      <c r="A54" s="180"/>
      <c r="B54" s="177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3:B3"/>
    <mergeCell ref="C3:D3"/>
    <mergeCell ref="O3:P3"/>
    <mergeCell ref="J7:J9"/>
    <mergeCell ref="J11:J13"/>
    <mergeCell ref="A5:D5"/>
    <mergeCell ref="A6:D6"/>
    <mergeCell ref="I6:I14"/>
    <mergeCell ref="A8:A15"/>
    <mergeCell ref="E6:G6"/>
    <mergeCell ref="E7:G7"/>
    <mergeCell ref="K21:L21"/>
    <mergeCell ref="C35:C36"/>
    <mergeCell ref="C32:C34"/>
    <mergeCell ref="J16:J17"/>
    <mergeCell ref="J19:J21"/>
    <mergeCell ref="C23:C24"/>
    <mergeCell ref="I33:L33"/>
    <mergeCell ref="C25:C26"/>
    <mergeCell ref="B39:B40"/>
    <mergeCell ref="C19:C20"/>
    <mergeCell ref="C21:C22"/>
    <mergeCell ref="A7:D7"/>
    <mergeCell ref="C28:C29"/>
    <mergeCell ref="C30:C31"/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E13" sqref="E13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72" t="s">
        <v>77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33"/>
      <c r="B3" s="133"/>
      <c r="C3" s="133" t="s">
        <v>103</v>
      </c>
      <c r="D3" s="133"/>
      <c r="E3" s="87"/>
      <c r="F3" s="83"/>
      <c r="G3" s="84"/>
      <c r="H3" s="84"/>
      <c r="I3" s="88"/>
      <c r="J3" s="88"/>
      <c r="K3" s="88"/>
      <c r="L3" s="88"/>
      <c r="M3" s="88"/>
      <c r="N3" s="88"/>
      <c r="O3" s="134" t="s">
        <v>0</v>
      </c>
      <c r="P3" s="134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38" t="s">
        <v>15</v>
      </c>
      <c r="B5" s="139"/>
      <c r="C5" s="139"/>
      <c r="D5" s="140"/>
      <c r="E5" s="46" t="s">
        <v>104</v>
      </c>
      <c r="F5" s="47" t="s">
        <v>105</v>
      </c>
      <c r="G5" s="48" t="s">
        <v>118</v>
      </c>
      <c r="H5" s="3"/>
      <c r="I5" s="20" t="s">
        <v>16</v>
      </c>
      <c r="J5" s="21"/>
      <c r="K5" s="21"/>
      <c r="L5" s="21"/>
      <c r="M5" s="5"/>
      <c r="N5" s="46" t="s">
        <v>104</v>
      </c>
      <c r="O5" s="47" t="s">
        <v>105</v>
      </c>
      <c r="P5" s="48" t="s">
        <v>118</v>
      </c>
    </row>
    <row r="6" spans="1:16" ht="24" customHeight="1">
      <c r="A6" s="141" t="s">
        <v>41</v>
      </c>
      <c r="B6" s="132"/>
      <c r="C6" s="132"/>
      <c r="D6" s="132"/>
      <c r="E6" s="148"/>
      <c r="F6" s="149"/>
      <c r="G6" s="150"/>
      <c r="H6" s="3"/>
      <c r="I6" s="142" t="s">
        <v>13</v>
      </c>
      <c r="J6" s="11" t="s">
        <v>18</v>
      </c>
      <c r="K6" s="11"/>
      <c r="L6" s="11"/>
      <c r="M6" s="6" t="s">
        <v>87</v>
      </c>
      <c r="N6" s="56">
        <v>97584</v>
      </c>
      <c r="O6" s="57">
        <v>105800</v>
      </c>
      <c r="P6" s="58">
        <v>102637</v>
      </c>
    </row>
    <row r="7" spans="1:16" ht="24" customHeight="1" thickBot="1">
      <c r="A7" s="169" t="s">
        <v>106</v>
      </c>
      <c r="B7" s="170"/>
      <c r="C7" s="170"/>
      <c r="D7" s="170"/>
      <c r="E7" s="151"/>
      <c r="F7" s="152"/>
      <c r="G7" s="153"/>
      <c r="H7" s="3"/>
      <c r="I7" s="143"/>
      <c r="J7" s="135" t="s">
        <v>109</v>
      </c>
      <c r="K7" s="1" t="s">
        <v>39</v>
      </c>
      <c r="L7" s="9"/>
      <c r="M7" s="7"/>
      <c r="N7" s="56">
        <v>33421</v>
      </c>
      <c r="O7" s="57">
        <v>31947</v>
      </c>
      <c r="P7" s="58">
        <v>32619</v>
      </c>
    </row>
    <row r="8" spans="1:16" ht="24" customHeight="1">
      <c r="A8" s="145" t="s">
        <v>46</v>
      </c>
      <c r="B8" s="10" t="s">
        <v>42</v>
      </c>
      <c r="C8" s="11"/>
      <c r="D8" s="17"/>
      <c r="E8" s="50">
        <v>1</v>
      </c>
      <c r="F8" s="51">
        <v>1</v>
      </c>
      <c r="G8" s="52">
        <v>1</v>
      </c>
      <c r="H8" s="3"/>
      <c r="I8" s="143"/>
      <c r="J8" s="136"/>
      <c r="K8" s="43" t="s">
        <v>88</v>
      </c>
      <c r="L8" s="1" t="s">
        <v>9</v>
      </c>
      <c r="M8" s="7"/>
      <c r="N8" s="56">
        <v>32630</v>
      </c>
      <c r="O8" s="57">
        <v>31947</v>
      </c>
      <c r="P8" s="58">
        <v>32619</v>
      </c>
    </row>
    <row r="9" spans="1:16" ht="24" customHeight="1">
      <c r="A9" s="146"/>
      <c r="B9" s="135" t="s">
        <v>45</v>
      </c>
      <c r="C9" s="27" t="s">
        <v>79</v>
      </c>
      <c r="D9" s="16"/>
      <c r="E9" s="53"/>
      <c r="F9" s="54"/>
      <c r="G9" s="55"/>
      <c r="H9" s="3"/>
      <c r="I9" s="143"/>
      <c r="J9" s="137"/>
      <c r="K9" s="1" t="s">
        <v>19</v>
      </c>
      <c r="L9" s="9"/>
      <c r="M9" s="7"/>
      <c r="N9" s="56">
        <v>64163</v>
      </c>
      <c r="O9" s="57">
        <v>72530</v>
      </c>
      <c r="P9" s="58">
        <v>70018</v>
      </c>
    </row>
    <row r="10" spans="1:16" ht="24" customHeight="1">
      <c r="A10" s="146"/>
      <c r="B10" s="162"/>
      <c r="C10" s="27" t="s">
        <v>80</v>
      </c>
      <c r="D10" s="16"/>
      <c r="E10" s="53"/>
      <c r="F10" s="54"/>
      <c r="G10" s="55"/>
      <c r="H10" s="3"/>
      <c r="I10" s="143"/>
      <c r="J10" s="9" t="s">
        <v>21</v>
      </c>
      <c r="K10" s="9"/>
      <c r="L10" s="9"/>
      <c r="M10" s="7" t="s">
        <v>145</v>
      </c>
      <c r="N10" s="56">
        <v>96260</v>
      </c>
      <c r="O10" s="57">
        <v>105800</v>
      </c>
      <c r="P10" s="58">
        <v>102637</v>
      </c>
    </row>
    <row r="11" spans="1:16" ht="24" customHeight="1">
      <c r="A11" s="146"/>
      <c r="B11" s="162"/>
      <c r="C11" s="27" t="s">
        <v>81</v>
      </c>
      <c r="D11" s="16"/>
      <c r="E11" s="53">
        <v>20</v>
      </c>
      <c r="F11" s="54">
        <v>20</v>
      </c>
      <c r="G11" s="55">
        <v>20</v>
      </c>
      <c r="H11" s="3"/>
      <c r="I11" s="143"/>
      <c r="J11" s="135" t="s">
        <v>89</v>
      </c>
      <c r="K11" s="1" t="s">
        <v>40</v>
      </c>
      <c r="L11" s="9"/>
      <c r="N11" s="76">
        <v>90055</v>
      </c>
      <c r="O11" s="57">
        <v>100172</v>
      </c>
      <c r="P11" s="58">
        <v>97602</v>
      </c>
    </row>
    <row r="12" spans="1:16" ht="24" customHeight="1">
      <c r="A12" s="146"/>
      <c r="B12" s="162"/>
      <c r="C12" s="27" t="s">
        <v>82</v>
      </c>
      <c r="D12" s="16"/>
      <c r="E12" s="53"/>
      <c r="F12" s="54"/>
      <c r="G12" s="55"/>
      <c r="H12" s="3"/>
      <c r="I12" s="143"/>
      <c r="J12" s="136"/>
      <c r="K12" s="43" t="s">
        <v>88</v>
      </c>
      <c r="L12" s="1" t="s">
        <v>7</v>
      </c>
      <c r="M12" s="7"/>
      <c r="N12" s="56">
        <v>72297</v>
      </c>
      <c r="O12" s="57">
        <v>79475</v>
      </c>
      <c r="P12" s="58">
        <v>76666</v>
      </c>
    </row>
    <row r="13" spans="1:16" ht="24" customHeight="1">
      <c r="A13" s="146"/>
      <c r="B13" s="162"/>
      <c r="C13" s="27" t="s">
        <v>83</v>
      </c>
      <c r="D13" s="16"/>
      <c r="E13" s="53"/>
      <c r="F13" s="54"/>
      <c r="G13" s="55"/>
      <c r="H13" s="3"/>
      <c r="I13" s="143"/>
      <c r="J13" s="136"/>
      <c r="K13" s="24" t="s">
        <v>10</v>
      </c>
      <c r="L13" s="25"/>
      <c r="M13" s="7"/>
      <c r="N13" s="56">
        <v>6205</v>
      </c>
      <c r="O13" s="57">
        <v>5628</v>
      </c>
      <c r="P13" s="58">
        <v>5035</v>
      </c>
    </row>
    <row r="14" spans="1:16" ht="24" customHeight="1" thickBot="1">
      <c r="A14" s="146"/>
      <c r="B14" s="1" t="s">
        <v>85</v>
      </c>
      <c r="C14" s="9"/>
      <c r="D14" s="16"/>
      <c r="E14" s="56">
        <v>256</v>
      </c>
      <c r="F14" s="57">
        <v>256</v>
      </c>
      <c r="G14" s="58">
        <v>256</v>
      </c>
      <c r="H14" s="3"/>
      <c r="I14" s="144"/>
      <c r="J14" s="4" t="s">
        <v>20</v>
      </c>
      <c r="K14" s="14"/>
      <c r="L14" s="14"/>
      <c r="M14" s="8" t="s">
        <v>90</v>
      </c>
      <c r="N14" s="93">
        <f>N6-N10</f>
        <v>1324</v>
      </c>
      <c r="O14" s="94">
        <f>O6-O10</f>
        <v>0</v>
      </c>
      <c r="P14" s="95">
        <f>P6-P10</f>
        <v>0</v>
      </c>
    </row>
    <row r="15" spans="1:16" ht="24" customHeight="1" thickBot="1">
      <c r="A15" s="147"/>
      <c r="B15" s="4" t="s">
        <v>86</v>
      </c>
      <c r="C15" s="14"/>
      <c r="D15" s="18"/>
      <c r="E15" s="59">
        <v>250</v>
      </c>
      <c r="F15" s="60">
        <v>250</v>
      </c>
      <c r="G15" s="61">
        <v>250</v>
      </c>
      <c r="H15" s="3"/>
      <c r="I15" s="142" t="s">
        <v>29</v>
      </c>
      <c r="J15" s="22" t="s">
        <v>22</v>
      </c>
      <c r="K15" s="23"/>
      <c r="L15" s="23"/>
      <c r="M15" s="6" t="s">
        <v>91</v>
      </c>
      <c r="N15" s="73">
        <v>21326</v>
      </c>
      <c r="O15" s="74">
        <v>21902</v>
      </c>
      <c r="P15" s="75">
        <v>22167</v>
      </c>
    </row>
    <row r="16" spans="1:16" ht="24" customHeight="1">
      <c r="A16" s="178" t="s">
        <v>75</v>
      </c>
      <c r="B16" s="183" t="s">
        <v>50</v>
      </c>
      <c r="C16" s="36" t="s">
        <v>47</v>
      </c>
      <c r="D16" s="17"/>
      <c r="E16" s="50"/>
      <c r="F16" s="51"/>
      <c r="G16" s="52"/>
      <c r="H16" s="3"/>
      <c r="I16" s="173"/>
      <c r="J16" s="135" t="s">
        <v>8</v>
      </c>
      <c r="K16" s="1" t="s">
        <v>23</v>
      </c>
      <c r="L16" s="9"/>
      <c r="M16" s="7"/>
      <c r="N16" s="56"/>
      <c r="O16" s="57"/>
      <c r="P16" s="58"/>
    </row>
    <row r="17" spans="1:16" ht="24" customHeight="1">
      <c r="A17" s="182"/>
      <c r="B17" s="184" t="s">
        <v>1</v>
      </c>
      <c r="C17" s="27" t="s">
        <v>48</v>
      </c>
      <c r="D17" s="16"/>
      <c r="E17" s="56"/>
      <c r="F17" s="57"/>
      <c r="G17" s="58"/>
      <c r="H17" s="3"/>
      <c r="I17" s="173"/>
      <c r="J17" s="161"/>
      <c r="K17" s="1" t="s">
        <v>19</v>
      </c>
      <c r="L17" s="9"/>
      <c r="M17" s="7"/>
      <c r="N17" s="76">
        <v>21326</v>
      </c>
      <c r="O17" s="57">
        <v>21902</v>
      </c>
      <c r="P17" s="58">
        <v>22167</v>
      </c>
    </row>
    <row r="18" spans="1:16" ht="24" customHeight="1">
      <c r="A18" s="182"/>
      <c r="B18" s="185"/>
      <c r="C18" s="27" t="s">
        <v>49</v>
      </c>
      <c r="D18" s="12"/>
      <c r="E18" s="56"/>
      <c r="F18" s="57"/>
      <c r="G18" s="58"/>
      <c r="H18" s="3"/>
      <c r="I18" s="173"/>
      <c r="J18" s="1" t="s">
        <v>24</v>
      </c>
      <c r="K18" s="9"/>
      <c r="L18" s="9"/>
      <c r="M18" s="13" t="s">
        <v>92</v>
      </c>
      <c r="N18" s="56">
        <v>21326</v>
      </c>
      <c r="O18" s="57">
        <v>21902</v>
      </c>
      <c r="P18" s="58">
        <v>22167</v>
      </c>
    </row>
    <row r="19" spans="1:16" ht="24" customHeight="1">
      <c r="A19" s="182"/>
      <c r="B19" s="135" t="s">
        <v>76</v>
      </c>
      <c r="C19" s="163" t="s">
        <v>53</v>
      </c>
      <c r="D19" s="34" t="s">
        <v>52</v>
      </c>
      <c r="E19" s="56"/>
      <c r="F19" s="57"/>
      <c r="G19" s="58"/>
      <c r="H19" s="3"/>
      <c r="I19" s="173"/>
      <c r="J19" s="135" t="s">
        <v>93</v>
      </c>
      <c r="K19" s="1" t="s">
        <v>25</v>
      </c>
      <c r="L19" s="9"/>
      <c r="M19" s="7"/>
      <c r="N19" s="56"/>
      <c r="O19" s="57"/>
      <c r="P19" s="58"/>
    </row>
    <row r="20" spans="1:16" ht="24" customHeight="1">
      <c r="A20" s="182"/>
      <c r="B20" s="136"/>
      <c r="C20" s="164"/>
      <c r="D20" s="37" t="s">
        <v>51</v>
      </c>
      <c r="E20" s="56"/>
      <c r="F20" s="57"/>
      <c r="G20" s="58"/>
      <c r="H20" s="3"/>
      <c r="I20" s="173"/>
      <c r="J20" s="162"/>
      <c r="K20" s="43" t="s">
        <v>94</v>
      </c>
      <c r="L20" s="9" t="s">
        <v>26</v>
      </c>
      <c r="M20" s="7"/>
      <c r="N20" s="56"/>
      <c r="O20" s="57"/>
      <c r="P20" s="58"/>
    </row>
    <row r="21" spans="1:16" ht="24" customHeight="1">
      <c r="A21" s="182"/>
      <c r="B21" s="136"/>
      <c r="C21" s="156" t="s">
        <v>54</v>
      </c>
      <c r="D21" s="34" t="s">
        <v>52</v>
      </c>
      <c r="E21" s="56"/>
      <c r="F21" s="57"/>
      <c r="G21" s="58"/>
      <c r="H21" s="3"/>
      <c r="I21" s="173"/>
      <c r="J21" s="161"/>
      <c r="K21" s="154" t="s">
        <v>27</v>
      </c>
      <c r="L21" s="155"/>
      <c r="M21" s="7" t="s">
        <v>95</v>
      </c>
      <c r="N21" s="56">
        <v>21326</v>
      </c>
      <c r="O21" s="57">
        <v>21902</v>
      </c>
      <c r="P21" s="58">
        <v>22167</v>
      </c>
    </row>
    <row r="22" spans="1:16" ht="24" customHeight="1" thickBot="1">
      <c r="A22" s="179"/>
      <c r="B22" s="136"/>
      <c r="C22" s="157"/>
      <c r="D22" s="37" t="s">
        <v>51</v>
      </c>
      <c r="E22" s="62"/>
      <c r="F22" s="63"/>
      <c r="G22" s="64"/>
      <c r="H22" s="3"/>
      <c r="I22" s="174"/>
      <c r="J22" s="4" t="s">
        <v>28</v>
      </c>
      <c r="K22" s="14"/>
      <c r="L22" s="14"/>
      <c r="M22" s="8" t="s">
        <v>96</v>
      </c>
      <c r="N22" s="96">
        <f>N15-N18</f>
        <v>0</v>
      </c>
      <c r="O22" s="97">
        <f>O15-O18</f>
        <v>0</v>
      </c>
      <c r="P22" s="98">
        <f>P15-P18</f>
        <v>0</v>
      </c>
    </row>
    <row r="23" spans="1:16" ht="24" customHeight="1" thickBot="1">
      <c r="A23" s="179"/>
      <c r="B23" s="136"/>
      <c r="C23" s="163" t="s">
        <v>55</v>
      </c>
      <c r="D23" s="34" t="s">
        <v>52</v>
      </c>
      <c r="E23" s="56"/>
      <c r="F23" s="57"/>
      <c r="G23" s="58"/>
      <c r="H23" s="3"/>
      <c r="I23" s="20" t="s">
        <v>30</v>
      </c>
      <c r="J23" s="21"/>
      <c r="K23" s="21"/>
      <c r="L23" s="21"/>
      <c r="M23" s="5" t="s">
        <v>97</v>
      </c>
      <c r="N23" s="99">
        <f>N14+N22</f>
        <v>1324</v>
      </c>
      <c r="O23" s="100">
        <f>O14+O22</f>
        <v>0</v>
      </c>
      <c r="P23" s="101">
        <f>P14+P22</f>
        <v>0</v>
      </c>
    </row>
    <row r="24" spans="1:16" ht="24" customHeight="1" thickBot="1">
      <c r="A24" s="179"/>
      <c r="B24" s="136"/>
      <c r="C24" s="164"/>
      <c r="D24" s="37" t="s">
        <v>51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17</v>
      </c>
      <c r="N24" s="77"/>
      <c r="O24" s="78"/>
      <c r="P24" s="79"/>
    </row>
    <row r="25" spans="1:16" ht="24" customHeight="1" thickBot="1">
      <c r="A25" s="179"/>
      <c r="B25" s="136"/>
      <c r="C25" s="165" t="s">
        <v>56</v>
      </c>
      <c r="D25" s="34" t="s">
        <v>52</v>
      </c>
      <c r="E25" s="56"/>
      <c r="F25" s="57"/>
      <c r="G25" s="58"/>
      <c r="H25" s="3"/>
      <c r="I25" s="20" t="s">
        <v>31</v>
      </c>
      <c r="J25" s="21"/>
      <c r="K25" s="21"/>
      <c r="L25" s="21"/>
      <c r="M25" s="5" t="s">
        <v>98</v>
      </c>
      <c r="N25" s="77"/>
      <c r="O25" s="78"/>
      <c r="P25" s="79"/>
    </row>
    <row r="26" spans="1:16" ht="24" customHeight="1" thickBot="1">
      <c r="A26" s="179"/>
      <c r="B26" s="136"/>
      <c r="C26" s="166"/>
      <c r="D26" s="37" t="s">
        <v>51</v>
      </c>
      <c r="E26" s="56"/>
      <c r="F26" s="57"/>
      <c r="G26" s="58"/>
      <c r="H26" s="3"/>
      <c r="I26" s="20" t="s">
        <v>32</v>
      </c>
      <c r="J26" s="21"/>
      <c r="K26" s="21"/>
      <c r="L26" s="21"/>
      <c r="M26" s="5" t="s">
        <v>99</v>
      </c>
      <c r="N26" s="77"/>
      <c r="O26" s="78"/>
      <c r="P26" s="79"/>
    </row>
    <row r="27" spans="1:16" ht="27.75" customHeight="1" thickBot="1">
      <c r="A27" s="179"/>
      <c r="B27" s="136"/>
      <c r="C27" s="28" t="s">
        <v>57</v>
      </c>
      <c r="D27" s="37" t="s">
        <v>51</v>
      </c>
      <c r="E27" s="56"/>
      <c r="F27" s="57"/>
      <c r="G27" s="58"/>
      <c r="H27" s="3"/>
      <c r="I27" s="20" t="s">
        <v>33</v>
      </c>
      <c r="J27" s="21"/>
      <c r="K27" s="21"/>
      <c r="L27" s="21"/>
      <c r="M27" s="5" t="s">
        <v>100</v>
      </c>
      <c r="N27" s="99">
        <f>N23-N24+N25-N26</f>
        <v>1324</v>
      </c>
      <c r="O27" s="100">
        <f>O23-O24+O25-O26</f>
        <v>0</v>
      </c>
      <c r="P27" s="101">
        <f>P23-P24+P25-P26</f>
        <v>0</v>
      </c>
    </row>
    <row r="28" spans="1:16" ht="24" customHeight="1" thickBot="1">
      <c r="A28" s="179"/>
      <c r="B28" s="136"/>
      <c r="C28" s="163" t="s">
        <v>58</v>
      </c>
      <c r="D28" s="34" t="s">
        <v>52</v>
      </c>
      <c r="E28" s="56">
        <v>246</v>
      </c>
      <c r="F28" s="57">
        <v>245</v>
      </c>
      <c r="G28" s="58">
        <v>246</v>
      </c>
      <c r="H28" s="3"/>
      <c r="I28" s="20" t="s">
        <v>34</v>
      </c>
      <c r="J28" s="21"/>
      <c r="K28" s="21"/>
      <c r="L28" s="21"/>
      <c r="M28" s="5" t="s">
        <v>101</v>
      </c>
      <c r="N28" s="77"/>
      <c r="O28" s="78"/>
      <c r="P28" s="79"/>
    </row>
    <row r="29" spans="1:16" ht="24" customHeight="1" thickBot="1">
      <c r="A29" s="179"/>
      <c r="B29" s="136"/>
      <c r="C29" s="171"/>
      <c r="D29" s="37" t="s">
        <v>51</v>
      </c>
      <c r="E29" s="56">
        <v>3943</v>
      </c>
      <c r="F29" s="57">
        <v>4000</v>
      </c>
      <c r="G29" s="58">
        <v>3863</v>
      </c>
      <c r="H29" s="3"/>
      <c r="I29" s="20" t="s">
        <v>35</v>
      </c>
      <c r="J29" s="21"/>
      <c r="K29" s="21"/>
      <c r="L29" s="21"/>
      <c r="M29" s="5" t="s">
        <v>102</v>
      </c>
      <c r="N29" s="99">
        <f>N27-N28</f>
        <v>1324</v>
      </c>
      <c r="O29" s="100">
        <f>O27-O28</f>
        <v>0</v>
      </c>
      <c r="P29" s="101">
        <f>P27-P28</f>
        <v>0</v>
      </c>
    </row>
    <row r="30" spans="1:16" ht="24" customHeight="1" thickBot="1">
      <c r="A30" s="179"/>
      <c r="B30" s="136"/>
      <c r="C30" s="165" t="s">
        <v>43</v>
      </c>
      <c r="D30" s="34" t="s">
        <v>52</v>
      </c>
      <c r="E30" s="56"/>
      <c r="F30" s="57"/>
      <c r="G30" s="58"/>
      <c r="H30" s="3"/>
      <c r="I30" s="20" t="s">
        <v>36</v>
      </c>
      <c r="J30" s="21"/>
      <c r="K30" s="21"/>
      <c r="L30" s="21"/>
      <c r="M30" s="5"/>
      <c r="N30" s="80">
        <v>83</v>
      </c>
      <c r="O30" s="81">
        <v>82.8</v>
      </c>
      <c r="P30" s="82">
        <v>82.2</v>
      </c>
    </row>
    <row r="31" spans="1:16" ht="24" customHeight="1" thickBot="1">
      <c r="A31" s="179"/>
      <c r="B31" s="136"/>
      <c r="C31" s="166"/>
      <c r="D31" s="37" t="s">
        <v>51</v>
      </c>
      <c r="E31" s="56"/>
      <c r="F31" s="57"/>
      <c r="G31" s="58"/>
      <c r="H31" s="3"/>
      <c r="I31" s="20" t="s">
        <v>37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179"/>
      <c r="B32" s="136"/>
      <c r="C32" s="158" t="s">
        <v>44</v>
      </c>
      <c r="D32" s="34" t="s">
        <v>52</v>
      </c>
      <c r="E32" s="56"/>
      <c r="F32" s="57"/>
      <c r="G32" s="58"/>
      <c r="H32" s="3"/>
      <c r="I32" s="15" t="s">
        <v>11</v>
      </c>
      <c r="J32" s="11"/>
      <c r="K32" s="11"/>
      <c r="L32" s="11"/>
      <c r="M32" s="6"/>
      <c r="N32" s="73">
        <v>85489</v>
      </c>
      <c r="O32" s="74">
        <v>94432</v>
      </c>
      <c r="P32" s="75">
        <v>92185</v>
      </c>
    </row>
    <row r="33" spans="1:16" ht="24" customHeight="1" thickBot="1">
      <c r="A33" s="179"/>
      <c r="B33" s="136"/>
      <c r="C33" s="159"/>
      <c r="D33" s="37" t="s">
        <v>51</v>
      </c>
      <c r="E33" s="56"/>
      <c r="F33" s="57"/>
      <c r="G33" s="58"/>
      <c r="H33" s="3"/>
      <c r="I33" s="138" t="s">
        <v>38</v>
      </c>
      <c r="J33" s="139"/>
      <c r="K33" s="139"/>
      <c r="L33" s="139"/>
      <c r="M33" s="5"/>
      <c r="N33" s="77">
        <v>207782</v>
      </c>
      <c r="O33" s="78">
        <v>185880</v>
      </c>
      <c r="P33" s="79">
        <v>163713</v>
      </c>
    </row>
    <row r="34" spans="1:16" ht="24" customHeight="1">
      <c r="A34" s="179"/>
      <c r="B34" s="136"/>
      <c r="C34" s="160"/>
      <c r="D34" s="34" t="s">
        <v>84</v>
      </c>
      <c r="E34" s="56"/>
      <c r="F34" s="57"/>
      <c r="G34" s="58"/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179"/>
      <c r="B35" s="136"/>
      <c r="C35" s="156" t="s">
        <v>59</v>
      </c>
      <c r="D35" s="34" t="s">
        <v>52</v>
      </c>
      <c r="E35" s="56"/>
      <c r="F35" s="57"/>
      <c r="G35" s="58"/>
      <c r="H35" s="3"/>
    </row>
    <row r="36" spans="1:16" ht="24" customHeight="1">
      <c r="A36" s="179"/>
      <c r="B36" s="136"/>
      <c r="C36" s="157"/>
      <c r="D36" s="37" t="s">
        <v>51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179"/>
      <c r="B37" s="137"/>
      <c r="C37" s="30" t="s">
        <v>60</v>
      </c>
      <c r="D37" s="37" t="s">
        <v>51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179"/>
      <c r="B38" s="29" t="s">
        <v>61</v>
      </c>
      <c r="C38" s="35" t="s">
        <v>62</v>
      </c>
      <c r="D38" s="31"/>
      <c r="E38" s="67">
        <v>337</v>
      </c>
      <c r="F38" s="68">
        <v>298</v>
      </c>
      <c r="G38" s="69">
        <v>335</v>
      </c>
      <c r="H38" s="3"/>
    </row>
    <row r="39" spans="1:8" ht="24" customHeight="1">
      <c r="A39" s="179"/>
      <c r="B39" s="167" t="s">
        <v>2</v>
      </c>
      <c r="C39" s="26" t="s">
        <v>63</v>
      </c>
      <c r="D39" s="16"/>
      <c r="E39" s="56"/>
      <c r="F39" s="57"/>
      <c r="G39" s="58"/>
      <c r="H39" s="3"/>
    </row>
    <row r="40" spans="1:8" ht="24" customHeight="1">
      <c r="A40" s="179"/>
      <c r="B40" s="168"/>
      <c r="C40" s="26" t="s">
        <v>78</v>
      </c>
      <c r="D40" s="16"/>
      <c r="E40" s="56"/>
      <c r="F40" s="57"/>
      <c r="G40" s="58"/>
      <c r="H40" s="3"/>
    </row>
    <row r="41" spans="1:8" ht="24" customHeight="1">
      <c r="A41" s="179"/>
      <c r="B41" s="135" t="s">
        <v>73</v>
      </c>
      <c r="C41" s="29" t="s">
        <v>55</v>
      </c>
      <c r="D41" s="31" t="s">
        <v>74</v>
      </c>
      <c r="E41" s="67"/>
      <c r="F41" s="68"/>
      <c r="G41" s="69"/>
      <c r="H41" s="3"/>
    </row>
    <row r="42" spans="1:8" ht="27" customHeight="1">
      <c r="A42" s="179"/>
      <c r="B42" s="136"/>
      <c r="C42" s="41" t="s">
        <v>56</v>
      </c>
      <c r="D42" s="16" t="s">
        <v>74</v>
      </c>
      <c r="E42" s="56"/>
      <c r="F42" s="57"/>
      <c r="G42" s="58"/>
      <c r="H42" s="3"/>
    </row>
    <row r="43" spans="1:8" ht="24" customHeight="1" thickBot="1">
      <c r="A43" s="180"/>
      <c r="B43" s="181"/>
      <c r="C43" s="42" t="s">
        <v>57</v>
      </c>
      <c r="D43" s="32" t="s">
        <v>74</v>
      </c>
      <c r="E43" s="70"/>
      <c r="F43" s="71"/>
      <c r="G43" s="72"/>
      <c r="H43" s="3"/>
    </row>
    <row r="44" spans="1:8" ht="24" customHeight="1">
      <c r="A44" s="178" t="s">
        <v>65</v>
      </c>
      <c r="B44" s="186" t="s">
        <v>64</v>
      </c>
      <c r="C44" s="38" t="s">
        <v>66</v>
      </c>
      <c r="D44" s="17"/>
      <c r="E44" s="73"/>
      <c r="F44" s="74"/>
      <c r="G44" s="75"/>
      <c r="H44" s="3"/>
    </row>
    <row r="45" spans="1:8" ht="24" customHeight="1">
      <c r="A45" s="179"/>
      <c r="B45" s="187"/>
      <c r="C45" s="26" t="s">
        <v>67</v>
      </c>
      <c r="D45" s="16"/>
      <c r="E45" s="56">
        <v>1</v>
      </c>
      <c r="F45" s="57">
        <v>1</v>
      </c>
      <c r="G45" s="58">
        <v>1</v>
      </c>
      <c r="H45" s="3"/>
    </row>
    <row r="46" spans="1:8" ht="24" customHeight="1">
      <c r="A46" s="179"/>
      <c r="B46" s="187"/>
      <c r="C46" s="26" t="s">
        <v>68</v>
      </c>
      <c r="D46" s="16"/>
      <c r="E46" s="56">
        <v>7</v>
      </c>
      <c r="F46" s="57">
        <v>7</v>
      </c>
      <c r="G46" s="58">
        <v>6</v>
      </c>
      <c r="H46" s="3"/>
    </row>
    <row r="47" spans="1:8" ht="24" customHeight="1">
      <c r="A47" s="179"/>
      <c r="B47" s="187"/>
      <c r="C47" s="26" t="s">
        <v>69</v>
      </c>
      <c r="D47" s="33"/>
      <c r="E47" s="56">
        <v>1</v>
      </c>
      <c r="F47" s="57">
        <v>1</v>
      </c>
      <c r="G47" s="58">
        <v>2</v>
      </c>
      <c r="H47" s="3"/>
    </row>
    <row r="48" spans="1:8" ht="24" customHeight="1">
      <c r="A48" s="179"/>
      <c r="B48" s="187"/>
      <c r="C48" s="26" t="s">
        <v>70</v>
      </c>
      <c r="D48" s="33"/>
      <c r="E48" s="56"/>
      <c r="F48" s="57"/>
      <c r="G48" s="58"/>
      <c r="H48" s="3"/>
    </row>
    <row r="49" spans="1:8" ht="24" customHeight="1">
      <c r="A49" s="179"/>
      <c r="B49" s="187"/>
      <c r="C49" s="26" t="s">
        <v>71</v>
      </c>
      <c r="D49" s="33"/>
      <c r="E49" s="56"/>
      <c r="F49" s="57"/>
      <c r="G49" s="58"/>
      <c r="H49" s="3"/>
    </row>
    <row r="50" spans="1:8" ht="24" customHeight="1">
      <c r="A50" s="179"/>
      <c r="B50" s="187"/>
      <c r="C50" s="26" t="s">
        <v>72</v>
      </c>
      <c r="D50" s="33"/>
      <c r="E50" s="56">
        <v>2</v>
      </c>
      <c r="F50" s="57">
        <v>2</v>
      </c>
      <c r="G50" s="58">
        <v>2</v>
      </c>
      <c r="H50" s="3"/>
    </row>
    <row r="51" spans="1:8" ht="24" customHeight="1">
      <c r="A51" s="179"/>
      <c r="B51" s="188"/>
      <c r="C51" s="26" t="s">
        <v>6</v>
      </c>
      <c r="D51" s="16"/>
      <c r="E51" s="76">
        <f>SUM(E44:E50)</f>
        <v>11</v>
      </c>
      <c r="F51" s="56">
        <f>SUM(F44:F50)</f>
        <v>11</v>
      </c>
      <c r="G51" s="66">
        <f>SUM(G44:G50)</f>
        <v>11</v>
      </c>
      <c r="H51" s="3"/>
    </row>
    <row r="52" spans="1:8" ht="24" customHeight="1">
      <c r="A52" s="179"/>
      <c r="B52" s="175" t="s">
        <v>3</v>
      </c>
      <c r="C52" s="49" t="s">
        <v>6</v>
      </c>
      <c r="D52" s="12"/>
      <c r="E52" s="56">
        <v>11</v>
      </c>
      <c r="F52" s="56">
        <v>11</v>
      </c>
      <c r="G52" s="58">
        <v>11</v>
      </c>
      <c r="H52" s="3"/>
    </row>
    <row r="53" spans="1:8" ht="24" customHeight="1">
      <c r="A53" s="179"/>
      <c r="B53" s="176"/>
      <c r="C53" s="39" t="s">
        <v>4</v>
      </c>
      <c r="D53" s="19"/>
      <c r="E53" s="62">
        <v>11</v>
      </c>
      <c r="F53" s="63">
        <v>11</v>
      </c>
      <c r="G53" s="64">
        <v>11</v>
      </c>
      <c r="H53" s="3"/>
    </row>
    <row r="54" spans="1:8" ht="24" customHeight="1" thickBot="1">
      <c r="A54" s="180"/>
      <c r="B54" s="177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3:B3"/>
    <mergeCell ref="C3:D3"/>
    <mergeCell ref="O3:P3"/>
    <mergeCell ref="J7:J9"/>
    <mergeCell ref="J11:J13"/>
    <mergeCell ref="A5:D5"/>
    <mergeCell ref="A6:D6"/>
    <mergeCell ref="I6:I14"/>
    <mergeCell ref="A8:A15"/>
    <mergeCell ref="E6:G6"/>
    <mergeCell ref="E7:G7"/>
    <mergeCell ref="K21:L21"/>
    <mergeCell ref="C35:C36"/>
    <mergeCell ref="C32:C34"/>
    <mergeCell ref="J16:J17"/>
    <mergeCell ref="J19:J21"/>
    <mergeCell ref="C23:C24"/>
    <mergeCell ref="I33:L33"/>
    <mergeCell ref="C25:C26"/>
    <mergeCell ref="B39:B40"/>
    <mergeCell ref="C19:C20"/>
    <mergeCell ref="C21:C22"/>
    <mergeCell ref="A7:D7"/>
    <mergeCell ref="C28:C29"/>
    <mergeCell ref="C30:C31"/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E13" sqref="E13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72" t="s">
        <v>77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33"/>
      <c r="B3" s="133"/>
      <c r="C3" s="133" t="s">
        <v>103</v>
      </c>
      <c r="D3" s="133"/>
      <c r="E3" s="87"/>
      <c r="F3" s="83"/>
      <c r="G3" s="84"/>
      <c r="H3" s="84"/>
      <c r="I3" s="88"/>
      <c r="J3" s="88"/>
      <c r="K3" s="88"/>
      <c r="L3" s="88"/>
      <c r="M3" s="88"/>
      <c r="N3" s="88"/>
      <c r="O3" s="134" t="s">
        <v>0</v>
      </c>
      <c r="P3" s="134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38" t="s">
        <v>15</v>
      </c>
      <c r="B5" s="139"/>
      <c r="C5" s="139"/>
      <c r="D5" s="140"/>
      <c r="E5" s="46" t="s">
        <v>104</v>
      </c>
      <c r="F5" s="47" t="s">
        <v>105</v>
      </c>
      <c r="G5" s="48" t="s">
        <v>118</v>
      </c>
      <c r="H5" s="3"/>
      <c r="I5" s="20" t="s">
        <v>16</v>
      </c>
      <c r="J5" s="21"/>
      <c r="K5" s="21"/>
      <c r="L5" s="21"/>
      <c r="M5" s="5"/>
      <c r="N5" s="46" t="s">
        <v>104</v>
      </c>
      <c r="O5" s="47" t="s">
        <v>105</v>
      </c>
      <c r="P5" s="48" t="s">
        <v>118</v>
      </c>
    </row>
    <row r="6" spans="1:16" ht="24" customHeight="1">
      <c r="A6" s="141" t="s">
        <v>41</v>
      </c>
      <c r="B6" s="132"/>
      <c r="C6" s="132"/>
      <c r="D6" s="132"/>
      <c r="E6" s="148">
        <v>36495</v>
      </c>
      <c r="F6" s="149"/>
      <c r="G6" s="150"/>
      <c r="H6" s="3"/>
      <c r="I6" s="142" t="s">
        <v>13</v>
      </c>
      <c r="J6" s="11" t="s">
        <v>18</v>
      </c>
      <c r="K6" s="11"/>
      <c r="L6" s="11"/>
      <c r="M6" s="6" t="s">
        <v>87</v>
      </c>
      <c r="N6" s="56">
        <v>21454</v>
      </c>
      <c r="O6" s="57">
        <v>22875</v>
      </c>
      <c r="P6" s="58">
        <v>25078</v>
      </c>
    </row>
    <row r="7" spans="1:16" ht="24" customHeight="1" thickBot="1">
      <c r="A7" s="169" t="s">
        <v>106</v>
      </c>
      <c r="B7" s="170"/>
      <c r="C7" s="170"/>
      <c r="D7" s="170"/>
      <c r="E7" s="151" t="s">
        <v>111</v>
      </c>
      <c r="F7" s="152"/>
      <c r="G7" s="153"/>
      <c r="H7" s="3"/>
      <c r="I7" s="143"/>
      <c r="J7" s="135" t="s">
        <v>112</v>
      </c>
      <c r="K7" s="1" t="s">
        <v>39</v>
      </c>
      <c r="L7" s="9"/>
      <c r="M7" s="7"/>
      <c r="N7" s="56">
        <v>20066</v>
      </c>
      <c r="O7" s="57">
        <v>18044</v>
      </c>
      <c r="P7" s="58">
        <v>19867</v>
      </c>
    </row>
    <row r="8" spans="1:16" ht="24" customHeight="1">
      <c r="A8" s="145" t="s">
        <v>46</v>
      </c>
      <c r="B8" s="10" t="s">
        <v>42</v>
      </c>
      <c r="C8" s="11"/>
      <c r="D8" s="17"/>
      <c r="E8" s="50"/>
      <c r="F8" s="51"/>
      <c r="G8" s="52"/>
      <c r="H8" s="3"/>
      <c r="I8" s="143"/>
      <c r="J8" s="136"/>
      <c r="K8" s="43" t="s">
        <v>88</v>
      </c>
      <c r="L8" s="1" t="s">
        <v>9</v>
      </c>
      <c r="M8" s="7"/>
      <c r="N8" s="56">
        <v>20066</v>
      </c>
      <c r="O8" s="57">
        <v>17659</v>
      </c>
      <c r="P8" s="58">
        <v>19867</v>
      </c>
    </row>
    <row r="9" spans="1:16" ht="24" customHeight="1">
      <c r="A9" s="146"/>
      <c r="B9" s="135" t="s">
        <v>45</v>
      </c>
      <c r="C9" s="27" t="s">
        <v>79</v>
      </c>
      <c r="D9" s="16"/>
      <c r="E9" s="53"/>
      <c r="F9" s="54"/>
      <c r="G9" s="55"/>
      <c r="H9" s="3"/>
      <c r="I9" s="143"/>
      <c r="J9" s="137"/>
      <c r="K9" s="1" t="s">
        <v>19</v>
      </c>
      <c r="L9" s="9"/>
      <c r="M9" s="7"/>
      <c r="N9" s="56">
        <v>1388</v>
      </c>
      <c r="O9" s="57">
        <v>4831</v>
      </c>
      <c r="P9" s="58">
        <v>5211</v>
      </c>
    </row>
    <row r="10" spans="1:16" ht="24" customHeight="1">
      <c r="A10" s="146"/>
      <c r="B10" s="162"/>
      <c r="C10" s="27" t="s">
        <v>80</v>
      </c>
      <c r="D10" s="16"/>
      <c r="E10" s="53"/>
      <c r="F10" s="54"/>
      <c r="G10" s="55"/>
      <c r="H10" s="3"/>
      <c r="I10" s="143"/>
      <c r="J10" s="9" t="s">
        <v>21</v>
      </c>
      <c r="K10" s="9"/>
      <c r="L10" s="9"/>
      <c r="M10" s="7" t="s">
        <v>144</v>
      </c>
      <c r="N10" s="56">
        <v>21069</v>
      </c>
      <c r="O10" s="57">
        <v>22875</v>
      </c>
      <c r="P10" s="58">
        <v>25078</v>
      </c>
    </row>
    <row r="11" spans="1:16" ht="24" customHeight="1">
      <c r="A11" s="146"/>
      <c r="B11" s="162"/>
      <c r="C11" s="27" t="s">
        <v>81</v>
      </c>
      <c r="D11" s="16"/>
      <c r="E11" s="53"/>
      <c r="F11" s="54"/>
      <c r="G11" s="55"/>
      <c r="H11" s="3"/>
      <c r="I11" s="143"/>
      <c r="J11" s="135" t="s">
        <v>89</v>
      </c>
      <c r="K11" s="1" t="s">
        <v>40</v>
      </c>
      <c r="L11" s="9"/>
      <c r="N11" s="76">
        <v>21069</v>
      </c>
      <c r="O11" s="57">
        <v>22875</v>
      </c>
      <c r="P11" s="58">
        <v>25078</v>
      </c>
    </row>
    <row r="12" spans="1:16" ht="24" customHeight="1">
      <c r="A12" s="146"/>
      <c r="B12" s="162"/>
      <c r="C12" s="27" t="s">
        <v>82</v>
      </c>
      <c r="D12" s="16"/>
      <c r="E12" s="53"/>
      <c r="F12" s="54"/>
      <c r="G12" s="55"/>
      <c r="H12" s="3"/>
      <c r="I12" s="143"/>
      <c r="J12" s="136"/>
      <c r="K12" s="43" t="s">
        <v>88</v>
      </c>
      <c r="L12" s="1" t="s">
        <v>7</v>
      </c>
      <c r="M12" s="7"/>
      <c r="N12" s="56">
        <v>13848</v>
      </c>
      <c r="O12" s="57">
        <v>17927</v>
      </c>
      <c r="P12" s="58">
        <v>19115</v>
      </c>
    </row>
    <row r="13" spans="1:16" ht="24" customHeight="1">
      <c r="A13" s="146"/>
      <c r="B13" s="162"/>
      <c r="C13" s="27" t="s">
        <v>83</v>
      </c>
      <c r="D13" s="16"/>
      <c r="E13" s="53"/>
      <c r="F13" s="54"/>
      <c r="G13" s="55"/>
      <c r="H13" s="3"/>
      <c r="I13" s="143"/>
      <c r="J13" s="136"/>
      <c r="K13" s="24" t="s">
        <v>10</v>
      </c>
      <c r="L13" s="25"/>
      <c r="M13" s="7"/>
      <c r="N13" s="56"/>
      <c r="O13" s="57"/>
      <c r="P13" s="58"/>
    </row>
    <row r="14" spans="1:16" ht="24" customHeight="1" thickBot="1">
      <c r="A14" s="146"/>
      <c r="B14" s="1" t="s">
        <v>85</v>
      </c>
      <c r="C14" s="9"/>
      <c r="D14" s="16"/>
      <c r="E14" s="56">
        <v>21</v>
      </c>
      <c r="F14" s="57">
        <v>21</v>
      </c>
      <c r="G14" s="58">
        <v>21</v>
      </c>
      <c r="H14" s="3"/>
      <c r="I14" s="144"/>
      <c r="J14" s="4" t="s">
        <v>20</v>
      </c>
      <c r="K14" s="14"/>
      <c r="L14" s="14"/>
      <c r="M14" s="8" t="s">
        <v>90</v>
      </c>
      <c r="N14" s="93">
        <f>N6-N10</f>
        <v>385</v>
      </c>
      <c r="O14" s="94">
        <f>O6-O10</f>
        <v>0</v>
      </c>
      <c r="P14" s="95">
        <f>P6-P10</f>
        <v>0</v>
      </c>
    </row>
    <row r="15" spans="1:16" ht="24" customHeight="1" thickBot="1">
      <c r="A15" s="147"/>
      <c r="B15" s="4" t="s">
        <v>86</v>
      </c>
      <c r="C15" s="14"/>
      <c r="D15" s="18"/>
      <c r="E15" s="59"/>
      <c r="F15" s="60"/>
      <c r="G15" s="61"/>
      <c r="H15" s="3"/>
      <c r="I15" s="142" t="s">
        <v>29</v>
      </c>
      <c r="J15" s="22" t="s">
        <v>22</v>
      </c>
      <c r="K15" s="23"/>
      <c r="L15" s="23"/>
      <c r="M15" s="6" t="s">
        <v>91</v>
      </c>
      <c r="N15" s="73"/>
      <c r="O15" s="74"/>
      <c r="P15" s="75"/>
    </row>
    <row r="16" spans="1:16" ht="24" customHeight="1">
      <c r="A16" s="178" t="s">
        <v>75</v>
      </c>
      <c r="B16" s="183" t="s">
        <v>50</v>
      </c>
      <c r="C16" s="36" t="s">
        <v>47</v>
      </c>
      <c r="D16" s="17"/>
      <c r="E16" s="50"/>
      <c r="F16" s="51"/>
      <c r="G16" s="52"/>
      <c r="H16" s="3"/>
      <c r="I16" s="173"/>
      <c r="J16" s="135" t="s">
        <v>8</v>
      </c>
      <c r="K16" s="1" t="s">
        <v>23</v>
      </c>
      <c r="L16" s="9"/>
      <c r="M16" s="7"/>
      <c r="N16" s="56"/>
      <c r="O16" s="57"/>
      <c r="P16" s="58"/>
    </row>
    <row r="17" spans="1:16" ht="24" customHeight="1">
      <c r="A17" s="182"/>
      <c r="B17" s="184" t="s">
        <v>1</v>
      </c>
      <c r="C17" s="27" t="s">
        <v>48</v>
      </c>
      <c r="D17" s="16"/>
      <c r="E17" s="56"/>
      <c r="F17" s="57"/>
      <c r="G17" s="58"/>
      <c r="H17" s="3"/>
      <c r="I17" s="173"/>
      <c r="J17" s="161"/>
      <c r="K17" s="1" t="s">
        <v>19</v>
      </c>
      <c r="L17" s="9"/>
      <c r="M17" s="7"/>
      <c r="N17" s="76"/>
      <c r="O17" s="57"/>
      <c r="P17" s="58"/>
    </row>
    <row r="18" spans="1:16" ht="24" customHeight="1">
      <c r="A18" s="182"/>
      <c r="B18" s="185"/>
      <c r="C18" s="27" t="s">
        <v>49</v>
      </c>
      <c r="D18" s="12"/>
      <c r="E18" s="56"/>
      <c r="F18" s="57"/>
      <c r="G18" s="58"/>
      <c r="H18" s="3"/>
      <c r="I18" s="173"/>
      <c r="J18" s="1" t="s">
        <v>24</v>
      </c>
      <c r="K18" s="9"/>
      <c r="L18" s="9"/>
      <c r="M18" s="13" t="s">
        <v>92</v>
      </c>
      <c r="N18" s="56"/>
      <c r="O18" s="57"/>
      <c r="P18" s="58"/>
    </row>
    <row r="19" spans="1:16" ht="24" customHeight="1">
      <c r="A19" s="182"/>
      <c r="B19" s="135" t="s">
        <v>76</v>
      </c>
      <c r="C19" s="163" t="s">
        <v>53</v>
      </c>
      <c r="D19" s="34" t="s">
        <v>52</v>
      </c>
      <c r="E19" s="56"/>
      <c r="F19" s="57"/>
      <c r="G19" s="58"/>
      <c r="H19" s="3"/>
      <c r="I19" s="173"/>
      <c r="J19" s="135" t="s">
        <v>93</v>
      </c>
      <c r="K19" s="1" t="s">
        <v>25</v>
      </c>
      <c r="L19" s="9"/>
      <c r="M19" s="7"/>
      <c r="N19" s="56"/>
      <c r="O19" s="57"/>
      <c r="P19" s="58"/>
    </row>
    <row r="20" spans="1:16" ht="24" customHeight="1">
      <c r="A20" s="182"/>
      <c r="B20" s="136"/>
      <c r="C20" s="164"/>
      <c r="D20" s="37" t="s">
        <v>51</v>
      </c>
      <c r="E20" s="56"/>
      <c r="F20" s="57"/>
      <c r="G20" s="58"/>
      <c r="H20" s="3"/>
      <c r="I20" s="173"/>
      <c r="J20" s="162"/>
      <c r="K20" s="43" t="s">
        <v>94</v>
      </c>
      <c r="L20" s="9" t="s">
        <v>26</v>
      </c>
      <c r="M20" s="7"/>
      <c r="N20" s="56"/>
      <c r="O20" s="57"/>
      <c r="P20" s="58"/>
    </row>
    <row r="21" spans="1:16" ht="24" customHeight="1">
      <c r="A21" s="182"/>
      <c r="B21" s="136"/>
      <c r="C21" s="156" t="s">
        <v>54</v>
      </c>
      <c r="D21" s="34" t="s">
        <v>52</v>
      </c>
      <c r="E21" s="56"/>
      <c r="F21" s="57"/>
      <c r="G21" s="58"/>
      <c r="H21" s="3"/>
      <c r="I21" s="173"/>
      <c r="J21" s="161"/>
      <c r="K21" s="154" t="s">
        <v>27</v>
      </c>
      <c r="L21" s="155"/>
      <c r="M21" s="7" t="s">
        <v>95</v>
      </c>
      <c r="N21" s="56"/>
      <c r="O21" s="57"/>
      <c r="P21" s="58"/>
    </row>
    <row r="22" spans="1:16" ht="24" customHeight="1" thickBot="1">
      <c r="A22" s="179"/>
      <c r="B22" s="136"/>
      <c r="C22" s="157"/>
      <c r="D22" s="37" t="s">
        <v>51</v>
      </c>
      <c r="E22" s="62"/>
      <c r="F22" s="63"/>
      <c r="G22" s="64"/>
      <c r="H22" s="3"/>
      <c r="I22" s="174"/>
      <c r="J22" s="4" t="s">
        <v>28</v>
      </c>
      <c r="K22" s="14"/>
      <c r="L22" s="14"/>
      <c r="M22" s="8" t="s">
        <v>96</v>
      </c>
      <c r="N22" s="96">
        <f>N15-N18</f>
        <v>0</v>
      </c>
      <c r="O22" s="97">
        <f>O15-O18</f>
        <v>0</v>
      </c>
      <c r="P22" s="98">
        <f>P15-P18</f>
        <v>0</v>
      </c>
    </row>
    <row r="23" spans="1:16" ht="24" customHeight="1" thickBot="1">
      <c r="A23" s="179"/>
      <c r="B23" s="136"/>
      <c r="C23" s="163" t="s">
        <v>55</v>
      </c>
      <c r="D23" s="34" t="s">
        <v>52</v>
      </c>
      <c r="E23" s="56">
        <v>244</v>
      </c>
      <c r="F23" s="57">
        <v>246</v>
      </c>
      <c r="G23" s="58">
        <v>247</v>
      </c>
      <c r="H23" s="3"/>
      <c r="I23" s="20" t="s">
        <v>30</v>
      </c>
      <c r="J23" s="21"/>
      <c r="K23" s="21"/>
      <c r="L23" s="21"/>
      <c r="M23" s="5" t="s">
        <v>97</v>
      </c>
      <c r="N23" s="99">
        <f>N14+N22</f>
        <v>385</v>
      </c>
      <c r="O23" s="100">
        <f>O14+O22</f>
        <v>0</v>
      </c>
      <c r="P23" s="101">
        <f>P14+P22</f>
        <v>0</v>
      </c>
    </row>
    <row r="24" spans="1:16" ht="24" customHeight="1" thickBot="1">
      <c r="A24" s="179"/>
      <c r="B24" s="136"/>
      <c r="C24" s="164"/>
      <c r="D24" s="37" t="s">
        <v>51</v>
      </c>
      <c r="E24" s="56">
        <v>2053</v>
      </c>
      <c r="F24" s="89">
        <v>1803</v>
      </c>
      <c r="G24" s="66">
        <v>2104</v>
      </c>
      <c r="H24" s="3"/>
      <c r="I24" s="20" t="s">
        <v>12</v>
      </c>
      <c r="J24" s="21"/>
      <c r="K24" s="21"/>
      <c r="L24" s="21"/>
      <c r="M24" s="5" t="s">
        <v>17</v>
      </c>
      <c r="N24" s="77"/>
      <c r="O24" s="78"/>
      <c r="P24" s="79"/>
    </row>
    <row r="25" spans="1:16" ht="24" customHeight="1" thickBot="1">
      <c r="A25" s="179"/>
      <c r="B25" s="136"/>
      <c r="C25" s="165" t="s">
        <v>56</v>
      </c>
      <c r="D25" s="34" t="s">
        <v>52</v>
      </c>
      <c r="E25" s="56"/>
      <c r="F25" s="57"/>
      <c r="G25" s="58"/>
      <c r="H25" s="3"/>
      <c r="I25" s="20" t="s">
        <v>31</v>
      </c>
      <c r="J25" s="21"/>
      <c r="K25" s="21"/>
      <c r="L25" s="21"/>
      <c r="M25" s="5" t="s">
        <v>98</v>
      </c>
      <c r="N25" s="77"/>
      <c r="O25" s="78"/>
      <c r="P25" s="79"/>
    </row>
    <row r="26" spans="1:16" ht="24" customHeight="1" thickBot="1">
      <c r="A26" s="179"/>
      <c r="B26" s="136"/>
      <c r="C26" s="166"/>
      <c r="D26" s="37" t="s">
        <v>51</v>
      </c>
      <c r="E26" s="56"/>
      <c r="F26" s="57"/>
      <c r="G26" s="58"/>
      <c r="H26" s="3"/>
      <c r="I26" s="20" t="s">
        <v>32</v>
      </c>
      <c r="J26" s="21"/>
      <c r="K26" s="21"/>
      <c r="L26" s="21"/>
      <c r="M26" s="5" t="s">
        <v>99</v>
      </c>
      <c r="N26" s="77"/>
      <c r="O26" s="78"/>
      <c r="P26" s="79"/>
    </row>
    <row r="27" spans="1:16" ht="27.75" customHeight="1" thickBot="1">
      <c r="A27" s="179"/>
      <c r="B27" s="136"/>
      <c r="C27" s="28" t="s">
        <v>57</v>
      </c>
      <c r="D27" s="37" t="s">
        <v>51</v>
      </c>
      <c r="E27" s="56"/>
      <c r="F27" s="57"/>
      <c r="G27" s="58"/>
      <c r="H27" s="3"/>
      <c r="I27" s="20" t="s">
        <v>33</v>
      </c>
      <c r="J27" s="21"/>
      <c r="K27" s="21"/>
      <c r="L27" s="21"/>
      <c r="M27" s="5" t="s">
        <v>100</v>
      </c>
      <c r="N27" s="99">
        <f>N23-N24+N25-N26</f>
        <v>385</v>
      </c>
      <c r="O27" s="100">
        <f>O23-O24+O25-O26</f>
        <v>0</v>
      </c>
      <c r="P27" s="101">
        <f>P23-P24+P25-P26</f>
        <v>0</v>
      </c>
    </row>
    <row r="28" spans="1:16" ht="24" customHeight="1" thickBot="1">
      <c r="A28" s="179"/>
      <c r="B28" s="136"/>
      <c r="C28" s="163" t="s">
        <v>58</v>
      </c>
      <c r="D28" s="34" t="s">
        <v>52</v>
      </c>
      <c r="E28" s="56"/>
      <c r="F28" s="57"/>
      <c r="G28" s="58"/>
      <c r="H28" s="3"/>
      <c r="I28" s="20" t="s">
        <v>34</v>
      </c>
      <c r="J28" s="21"/>
      <c r="K28" s="21"/>
      <c r="L28" s="21"/>
      <c r="M28" s="5" t="s">
        <v>101</v>
      </c>
      <c r="N28" s="77"/>
      <c r="O28" s="78"/>
      <c r="P28" s="79"/>
    </row>
    <row r="29" spans="1:16" ht="24" customHeight="1" thickBot="1">
      <c r="A29" s="179"/>
      <c r="B29" s="136"/>
      <c r="C29" s="171"/>
      <c r="D29" s="37" t="s">
        <v>51</v>
      </c>
      <c r="E29" s="56"/>
      <c r="F29" s="57"/>
      <c r="G29" s="58"/>
      <c r="H29" s="3"/>
      <c r="I29" s="20" t="s">
        <v>35</v>
      </c>
      <c r="J29" s="21"/>
      <c r="K29" s="21"/>
      <c r="L29" s="21"/>
      <c r="M29" s="5" t="s">
        <v>102</v>
      </c>
      <c r="N29" s="99">
        <f>N27-N28</f>
        <v>385</v>
      </c>
      <c r="O29" s="100">
        <f>O27-O28</f>
        <v>0</v>
      </c>
      <c r="P29" s="101">
        <f>P27-P28</f>
        <v>0</v>
      </c>
    </row>
    <row r="30" spans="1:16" ht="24" customHeight="1" thickBot="1">
      <c r="A30" s="179"/>
      <c r="B30" s="136"/>
      <c r="C30" s="165" t="s">
        <v>43</v>
      </c>
      <c r="D30" s="34" t="s">
        <v>52</v>
      </c>
      <c r="E30" s="56"/>
      <c r="F30" s="57"/>
      <c r="G30" s="58"/>
      <c r="H30" s="3"/>
      <c r="I30" s="20" t="s">
        <v>36</v>
      </c>
      <c r="J30" s="21"/>
      <c r="K30" s="21"/>
      <c r="L30" s="21"/>
      <c r="M30" s="5"/>
      <c r="N30" s="80">
        <v>101.8</v>
      </c>
      <c r="O30" s="81">
        <v>100</v>
      </c>
      <c r="P30" s="82">
        <v>100</v>
      </c>
    </row>
    <row r="31" spans="1:16" ht="24" customHeight="1" thickBot="1">
      <c r="A31" s="179"/>
      <c r="B31" s="136"/>
      <c r="C31" s="166"/>
      <c r="D31" s="37" t="s">
        <v>51</v>
      </c>
      <c r="E31" s="56"/>
      <c r="F31" s="57"/>
      <c r="G31" s="58"/>
      <c r="H31" s="3"/>
      <c r="I31" s="20" t="s">
        <v>37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179"/>
      <c r="B32" s="136"/>
      <c r="C32" s="158" t="s">
        <v>44</v>
      </c>
      <c r="D32" s="34" t="s">
        <v>52</v>
      </c>
      <c r="E32" s="56"/>
      <c r="F32" s="57"/>
      <c r="G32" s="58"/>
      <c r="H32" s="3"/>
      <c r="I32" s="15" t="s">
        <v>11</v>
      </c>
      <c r="J32" s="11"/>
      <c r="K32" s="11"/>
      <c r="L32" s="11"/>
      <c r="M32" s="6"/>
      <c r="N32" s="73">
        <v>1388</v>
      </c>
      <c r="O32" s="74">
        <v>4831</v>
      </c>
      <c r="P32" s="75">
        <v>5211</v>
      </c>
    </row>
    <row r="33" spans="1:16" ht="24" customHeight="1" thickBot="1">
      <c r="A33" s="179"/>
      <c r="B33" s="136"/>
      <c r="C33" s="159"/>
      <c r="D33" s="37" t="s">
        <v>51</v>
      </c>
      <c r="E33" s="56"/>
      <c r="F33" s="57"/>
      <c r="G33" s="58"/>
      <c r="H33" s="3"/>
      <c r="I33" s="138" t="s">
        <v>38</v>
      </c>
      <c r="J33" s="139"/>
      <c r="K33" s="139"/>
      <c r="L33" s="139"/>
      <c r="M33" s="5"/>
      <c r="N33" s="77"/>
      <c r="O33" s="78"/>
      <c r="P33" s="79"/>
    </row>
    <row r="34" spans="1:16" ht="24" customHeight="1">
      <c r="A34" s="179"/>
      <c r="B34" s="136"/>
      <c r="C34" s="160"/>
      <c r="D34" s="34" t="s">
        <v>84</v>
      </c>
      <c r="E34" s="56"/>
      <c r="F34" s="57"/>
      <c r="G34" s="58"/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179"/>
      <c r="B35" s="136"/>
      <c r="C35" s="156" t="s">
        <v>59</v>
      </c>
      <c r="D35" s="34" t="s">
        <v>52</v>
      </c>
      <c r="E35" s="56"/>
      <c r="F35" s="57"/>
      <c r="G35" s="58"/>
      <c r="H35" s="3"/>
    </row>
    <row r="36" spans="1:16" ht="24" customHeight="1">
      <c r="A36" s="179"/>
      <c r="B36" s="136"/>
      <c r="C36" s="157"/>
      <c r="D36" s="37" t="s">
        <v>51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179"/>
      <c r="B37" s="137"/>
      <c r="C37" s="30" t="s">
        <v>60</v>
      </c>
      <c r="D37" s="37" t="s">
        <v>51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179"/>
      <c r="B38" s="29" t="s">
        <v>61</v>
      </c>
      <c r="C38" s="35" t="s">
        <v>62</v>
      </c>
      <c r="D38" s="31"/>
      <c r="E38" s="67">
        <v>264</v>
      </c>
      <c r="F38" s="68">
        <v>231</v>
      </c>
      <c r="G38" s="69">
        <v>186</v>
      </c>
      <c r="H38" s="3"/>
    </row>
    <row r="39" spans="1:8" ht="24" customHeight="1">
      <c r="A39" s="179"/>
      <c r="B39" s="167" t="s">
        <v>2</v>
      </c>
      <c r="C39" s="26" t="s">
        <v>63</v>
      </c>
      <c r="D39" s="16"/>
      <c r="E39" s="56"/>
      <c r="F39" s="57"/>
      <c r="G39" s="58"/>
      <c r="H39" s="3"/>
    </row>
    <row r="40" spans="1:8" ht="24" customHeight="1">
      <c r="A40" s="179"/>
      <c r="B40" s="168"/>
      <c r="C40" s="26" t="s">
        <v>78</v>
      </c>
      <c r="D40" s="16"/>
      <c r="E40" s="56"/>
      <c r="F40" s="57"/>
      <c r="G40" s="58"/>
      <c r="H40" s="3"/>
    </row>
    <row r="41" spans="1:8" ht="24" customHeight="1">
      <c r="A41" s="179"/>
      <c r="B41" s="135" t="s">
        <v>73</v>
      </c>
      <c r="C41" s="29" t="s">
        <v>55</v>
      </c>
      <c r="D41" s="31" t="s">
        <v>74</v>
      </c>
      <c r="E41" s="67"/>
      <c r="F41" s="68"/>
      <c r="G41" s="69"/>
      <c r="H41" s="3"/>
    </row>
    <row r="42" spans="1:8" ht="27" customHeight="1">
      <c r="A42" s="179"/>
      <c r="B42" s="136"/>
      <c r="C42" s="41" t="s">
        <v>56</v>
      </c>
      <c r="D42" s="16" t="s">
        <v>74</v>
      </c>
      <c r="E42" s="56"/>
      <c r="F42" s="57"/>
      <c r="G42" s="58"/>
      <c r="H42" s="3"/>
    </row>
    <row r="43" spans="1:8" ht="24" customHeight="1" thickBot="1">
      <c r="A43" s="180"/>
      <c r="B43" s="181"/>
      <c r="C43" s="42" t="s">
        <v>57</v>
      </c>
      <c r="D43" s="32" t="s">
        <v>74</v>
      </c>
      <c r="E43" s="70"/>
      <c r="F43" s="71"/>
      <c r="G43" s="72"/>
      <c r="H43" s="3"/>
    </row>
    <row r="44" spans="1:8" ht="24" customHeight="1">
      <c r="A44" s="178" t="s">
        <v>65</v>
      </c>
      <c r="B44" s="186" t="s">
        <v>64</v>
      </c>
      <c r="C44" s="38" t="s">
        <v>66</v>
      </c>
      <c r="D44" s="17"/>
      <c r="E44" s="73"/>
      <c r="F44" s="74"/>
      <c r="G44" s="75"/>
      <c r="H44" s="3"/>
    </row>
    <row r="45" spans="1:8" ht="24" customHeight="1">
      <c r="A45" s="179"/>
      <c r="B45" s="187"/>
      <c r="C45" s="26" t="s">
        <v>67</v>
      </c>
      <c r="D45" s="16"/>
      <c r="E45" s="56">
        <v>1</v>
      </c>
      <c r="F45" s="57">
        <v>2</v>
      </c>
      <c r="G45" s="58">
        <v>2</v>
      </c>
      <c r="H45" s="3"/>
    </row>
    <row r="46" spans="1:8" ht="24" customHeight="1">
      <c r="A46" s="179"/>
      <c r="B46" s="187"/>
      <c r="C46" s="26" t="s">
        <v>68</v>
      </c>
      <c r="D46" s="16"/>
      <c r="E46" s="56"/>
      <c r="F46" s="57"/>
      <c r="G46" s="58"/>
      <c r="H46" s="3"/>
    </row>
    <row r="47" spans="1:8" ht="24" customHeight="1">
      <c r="A47" s="179"/>
      <c r="B47" s="187"/>
      <c r="C47" s="26" t="s">
        <v>69</v>
      </c>
      <c r="D47" s="33"/>
      <c r="E47" s="56">
        <v>1</v>
      </c>
      <c r="F47" s="57">
        <v>1</v>
      </c>
      <c r="G47" s="58">
        <v>1</v>
      </c>
      <c r="H47" s="3"/>
    </row>
    <row r="48" spans="1:8" ht="24" customHeight="1">
      <c r="A48" s="179"/>
      <c r="B48" s="187"/>
      <c r="C48" s="26" t="s">
        <v>70</v>
      </c>
      <c r="D48" s="33"/>
      <c r="E48" s="56"/>
      <c r="F48" s="57"/>
      <c r="G48" s="58"/>
      <c r="H48" s="3"/>
    </row>
    <row r="49" spans="1:8" ht="24" customHeight="1">
      <c r="A49" s="179"/>
      <c r="B49" s="187"/>
      <c r="C49" s="26" t="s">
        <v>71</v>
      </c>
      <c r="D49" s="33"/>
      <c r="E49" s="56"/>
      <c r="F49" s="57"/>
      <c r="G49" s="58"/>
      <c r="H49" s="3"/>
    </row>
    <row r="50" spans="1:8" ht="24" customHeight="1">
      <c r="A50" s="179"/>
      <c r="B50" s="187"/>
      <c r="C50" s="26" t="s">
        <v>72</v>
      </c>
      <c r="D50" s="33"/>
      <c r="E50" s="56"/>
      <c r="F50" s="57"/>
      <c r="G50" s="58"/>
      <c r="H50" s="3"/>
    </row>
    <row r="51" spans="1:8" ht="24" customHeight="1">
      <c r="A51" s="179"/>
      <c r="B51" s="188"/>
      <c r="C51" s="26" t="s">
        <v>6</v>
      </c>
      <c r="D51" s="16"/>
      <c r="E51" s="76">
        <f>SUM(E44:E50)</f>
        <v>2</v>
      </c>
      <c r="F51" s="56">
        <f>SUM(F44:F50)</f>
        <v>3</v>
      </c>
      <c r="G51" s="66">
        <f>SUM(G44:G50)</f>
        <v>3</v>
      </c>
      <c r="H51" s="3"/>
    </row>
    <row r="52" spans="1:8" ht="24" customHeight="1">
      <c r="A52" s="179"/>
      <c r="B52" s="175" t="s">
        <v>3</v>
      </c>
      <c r="C52" s="49" t="s">
        <v>6</v>
      </c>
      <c r="D52" s="12"/>
      <c r="E52" s="56">
        <f>SUM(E53:E54)</f>
        <v>2</v>
      </c>
      <c r="F52" s="56">
        <f>SUM(F53:F54)</f>
        <v>3</v>
      </c>
      <c r="G52" s="58">
        <f>SUM(G53:G54)</f>
        <v>3</v>
      </c>
      <c r="H52" s="3"/>
    </row>
    <row r="53" spans="1:8" ht="24" customHeight="1">
      <c r="A53" s="179"/>
      <c r="B53" s="176"/>
      <c r="C53" s="39" t="s">
        <v>4</v>
      </c>
      <c r="D53" s="19"/>
      <c r="E53" s="62">
        <v>2</v>
      </c>
      <c r="F53" s="63">
        <v>3</v>
      </c>
      <c r="G53" s="64">
        <v>3</v>
      </c>
      <c r="H53" s="3"/>
    </row>
    <row r="54" spans="1:8" ht="24" customHeight="1" thickBot="1">
      <c r="A54" s="180"/>
      <c r="B54" s="177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3:B3"/>
    <mergeCell ref="C3:D3"/>
    <mergeCell ref="O3:P3"/>
    <mergeCell ref="J7:J9"/>
    <mergeCell ref="J11:J13"/>
    <mergeCell ref="A5:D5"/>
    <mergeCell ref="A6:D6"/>
    <mergeCell ref="I6:I14"/>
    <mergeCell ref="A8:A15"/>
    <mergeCell ref="E6:G6"/>
    <mergeCell ref="E7:G7"/>
    <mergeCell ref="K21:L21"/>
    <mergeCell ref="C35:C36"/>
    <mergeCell ref="C32:C34"/>
    <mergeCell ref="J16:J17"/>
    <mergeCell ref="J19:J21"/>
    <mergeCell ref="C23:C24"/>
    <mergeCell ref="I33:L33"/>
    <mergeCell ref="C25:C26"/>
    <mergeCell ref="B39:B40"/>
    <mergeCell ref="C19:C20"/>
    <mergeCell ref="C21:C22"/>
    <mergeCell ref="A7:D7"/>
    <mergeCell ref="C28:C29"/>
    <mergeCell ref="C30:C31"/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E13" sqref="E13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72" t="s">
        <v>77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33"/>
      <c r="B3" s="133"/>
      <c r="C3" s="133" t="s">
        <v>103</v>
      </c>
      <c r="D3" s="133"/>
      <c r="E3" s="87"/>
      <c r="F3" s="83"/>
      <c r="G3" s="84"/>
      <c r="H3" s="84"/>
      <c r="I3" s="88"/>
      <c r="J3" s="88"/>
      <c r="K3" s="88"/>
      <c r="L3" s="88"/>
      <c r="M3" s="88"/>
      <c r="N3" s="88"/>
      <c r="O3" s="134" t="s">
        <v>0</v>
      </c>
      <c r="P3" s="134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38" t="s">
        <v>15</v>
      </c>
      <c r="B5" s="139"/>
      <c r="C5" s="139"/>
      <c r="D5" s="140"/>
      <c r="E5" s="46" t="s">
        <v>104</v>
      </c>
      <c r="F5" s="47" t="s">
        <v>105</v>
      </c>
      <c r="G5" s="48" t="s">
        <v>118</v>
      </c>
      <c r="H5" s="3"/>
      <c r="I5" s="20" t="s">
        <v>16</v>
      </c>
      <c r="J5" s="21"/>
      <c r="K5" s="21"/>
      <c r="L5" s="21"/>
      <c r="M5" s="5"/>
      <c r="N5" s="46" t="s">
        <v>104</v>
      </c>
      <c r="O5" s="47" t="s">
        <v>105</v>
      </c>
      <c r="P5" s="48" t="s">
        <v>118</v>
      </c>
    </row>
    <row r="6" spans="1:16" ht="24" customHeight="1">
      <c r="A6" s="141" t="s">
        <v>41</v>
      </c>
      <c r="B6" s="132"/>
      <c r="C6" s="132"/>
      <c r="D6" s="132"/>
      <c r="E6" s="148">
        <v>36529</v>
      </c>
      <c r="F6" s="149"/>
      <c r="G6" s="150"/>
      <c r="H6" s="3"/>
      <c r="I6" s="142" t="s">
        <v>13</v>
      </c>
      <c r="J6" s="11" t="s">
        <v>18</v>
      </c>
      <c r="K6" s="11"/>
      <c r="L6" s="11"/>
      <c r="M6" s="6" t="s">
        <v>87</v>
      </c>
      <c r="N6" s="56">
        <v>93591</v>
      </c>
      <c r="O6" s="57">
        <v>80280</v>
      </c>
      <c r="P6" s="58">
        <v>78095</v>
      </c>
    </row>
    <row r="7" spans="1:16" ht="24" customHeight="1" thickBot="1">
      <c r="A7" s="169" t="s">
        <v>106</v>
      </c>
      <c r="B7" s="170"/>
      <c r="C7" s="170"/>
      <c r="D7" s="170"/>
      <c r="E7" s="151" t="s">
        <v>116</v>
      </c>
      <c r="F7" s="152"/>
      <c r="G7" s="153"/>
      <c r="H7" s="3"/>
      <c r="I7" s="143"/>
      <c r="J7" s="135" t="s">
        <v>117</v>
      </c>
      <c r="K7" s="1" t="s">
        <v>39</v>
      </c>
      <c r="L7" s="9"/>
      <c r="M7" s="7"/>
      <c r="N7" s="56">
        <v>91252</v>
      </c>
      <c r="O7" s="57">
        <v>77100</v>
      </c>
      <c r="P7" s="58">
        <v>74270</v>
      </c>
    </row>
    <row r="8" spans="1:16" ht="24" customHeight="1">
      <c r="A8" s="145" t="s">
        <v>46</v>
      </c>
      <c r="B8" s="10" t="s">
        <v>42</v>
      </c>
      <c r="C8" s="11"/>
      <c r="D8" s="17"/>
      <c r="E8" s="50">
        <v>1</v>
      </c>
      <c r="F8" s="51">
        <v>1</v>
      </c>
      <c r="G8" s="52">
        <v>1</v>
      </c>
      <c r="H8" s="3"/>
      <c r="I8" s="143"/>
      <c r="J8" s="136"/>
      <c r="K8" s="43" t="s">
        <v>88</v>
      </c>
      <c r="L8" s="1" t="s">
        <v>9</v>
      </c>
      <c r="M8" s="7"/>
      <c r="N8" s="56">
        <v>92525</v>
      </c>
      <c r="O8" s="57">
        <v>77100</v>
      </c>
      <c r="P8" s="58">
        <v>74270</v>
      </c>
    </row>
    <row r="9" spans="1:16" ht="24" customHeight="1">
      <c r="A9" s="146"/>
      <c r="B9" s="135" t="s">
        <v>45</v>
      </c>
      <c r="C9" s="27" t="s">
        <v>79</v>
      </c>
      <c r="D9" s="16"/>
      <c r="E9" s="53"/>
      <c r="F9" s="54"/>
      <c r="G9" s="55"/>
      <c r="H9" s="3"/>
      <c r="I9" s="143"/>
      <c r="J9" s="137"/>
      <c r="K9" s="1" t="s">
        <v>19</v>
      </c>
      <c r="L9" s="9"/>
      <c r="M9" s="7"/>
      <c r="N9" s="56">
        <v>2339</v>
      </c>
      <c r="O9" s="57">
        <v>3180</v>
      </c>
      <c r="P9" s="58">
        <v>3825</v>
      </c>
    </row>
    <row r="10" spans="1:16" ht="24" customHeight="1">
      <c r="A10" s="146"/>
      <c r="B10" s="162"/>
      <c r="C10" s="27" t="s">
        <v>80</v>
      </c>
      <c r="D10" s="16"/>
      <c r="E10" s="53"/>
      <c r="F10" s="54"/>
      <c r="G10" s="55"/>
      <c r="H10" s="3"/>
      <c r="I10" s="143"/>
      <c r="J10" s="9" t="s">
        <v>21</v>
      </c>
      <c r="K10" s="9"/>
      <c r="L10" s="9"/>
      <c r="M10" s="7" t="s">
        <v>147</v>
      </c>
      <c r="N10" s="56">
        <v>93591</v>
      </c>
      <c r="O10" s="57">
        <v>80280</v>
      </c>
      <c r="P10" s="58">
        <v>78095</v>
      </c>
    </row>
    <row r="11" spans="1:16" ht="24" customHeight="1">
      <c r="A11" s="146"/>
      <c r="B11" s="162"/>
      <c r="C11" s="27" t="s">
        <v>81</v>
      </c>
      <c r="D11" s="16"/>
      <c r="E11" s="53">
        <v>35</v>
      </c>
      <c r="F11" s="54">
        <v>35</v>
      </c>
      <c r="G11" s="55">
        <v>35</v>
      </c>
      <c r="H11" s="3"/>
      <c r="I11" s="143"/>
      <c r="J11" s="135" t="s">
        <v>89</v>
      </c>
      <c r="K11" s="1" t="s">
        <v>40</v>
      </c>
      <c r="L11" s="9"/>
      <c r="N11" s="76">
        <v>93026</v>
      </c>
      <c r="O11" s="57">
        <v>79782</v>
      </c>
      <c r="P11" s="58">
        <v>77665</v>
      </c>
    </row>
    <row r="12" spans="1:16" ht="24" customHeight="1">
      <c r="A12" s="146"/>
      <c r="B12" s="162"/>
      <c r="C12" s="27" t="s">
        <v>82</v>
      </c>
      <c r="D12" s="16"/>
      <c r="E12" s="53"/>
      <c r="F12" s="54"/>
      <c r="G12" s="55"/>
      <c r="H12" s="3"/>
      <c r="I12" s="143"/>
      <c r="J12" s="136"/>
      <c r="K12" s="43" t="s">
        <v>88</v>
      </c>
      <c r="L12" s="1" t="s">
        <v>7</v>
      </c>
      <c r="M12" s="7"/>
      <c r="N12" s="56"/>
      <c r="O12" s="57"/>
      <c r="P12" s="58"/>
    </row>
    <row r="13" spans="1:16" ht="24" customHeight="1">
      <c r="A13" s="146"/>
      <c r="B13" s="162"/>
      <c r="C13" s="27" t="s">
        <v>83</v>
      </c>
      <c r="D13" s="16"/>
      <c r="E13" s="53"/>
      <c r="F13" s="54"/>
      <c r="G13" s="55"/>
      <c r="H13" s="3"/>
      <c r="I13" s="143"/>
      <c r="J13" s="136"/>
      <c r="K13" s="24" t="s">
        <v>10</v>
      </c>
      <c r="L13" s="25"/>
      <c r="M13" s="7"/>
      <c r="N13" s="56">
        <v>565</v>
      </c>
      <c r="O13" s="57">
        <v>498</v>
      </c>
      <c r="P13" s="58">
        <v>430</v>
      </c>
    </row>
    <row r="14" spans="1:16" ht="24" customHeight="1" thickBot="1">
      <c r="A14" s="146"/>
      <c r="B14" s="1" t="s">
        <v>85</v>
      </c>
      <c r="C14" s="9"/>
      <c r="D14" s="16"/>
      <c r="E14" s="56">
        <v>621</v>
      </c>
      <c r="F14" s="57">
        <v>621</v>
      </c>
      <c r="G14" s="58">
        <v>621</v>
      </c>
      <c r="H14" s="3"/>
      <c r="I14" s="144"/>
      <c r="J14" s="4" t="s">
        <v>20</v>
      </c>
      <c r="K14" s="14"/>
      <c r="L14" s="14"/>
      <c r="M14" s="8" t="s">
        <v>90</v>
      </c>
      <c r="N14" s="93">
        <f>N6-N10</f>
        <v>0</v>
      </c>
      <c r="O14" s="94">
        <f>O6-O10</f>
        <v>0</v>
      </c>
      <c r="P14" s="95">
        <f>P6-P10</f>
        <v>0</v>
      </c>
    </row>
    <row r="15" spans="1:16" ht="24" customHeight="1" thickBot="1">
      <c r="A15" s="147"/>
      <c r="B15" s="4" t="s">
        <v>86</v>
      </c>
      <c r="C15" s="14"/>
      <c r="D15" s="18"/>
      <c r="E15" s="59"/>
      <c r="F15" s="60"/>
      <c r="G15" s="61"/>
      <c r="H15" s="3"/>
      <c r="I15" s="142" t="s">
        <v>29</v>
      </c>
      <c r="J15" s="22" t="s">
        <v>22</v>
      </c>
      <c r="K15" s="23"/>
      <c r="L15" s="23"/>
      <c r="M15" s="6" t="s">
        <v>91</v>
      </c>
      <c r="N15" s="73">
        <v>4464</v>
      </c>
      <c r="O15" s="74">
        <v>4531</v>
      </c>
      <c r="P15" s="75">
        <v>4599</v>
      </c>
    </row>
    <row r="16" spans="1:16" ht="24" customHeight="1">
      <c r="A16" s="178" t="s">
        <v>75</v>
      </c>
      <c r="B16" s="183" t="s">
        <v>50</v>
      </c>
      <c r="C16" s="36" t="s">
        <v>47</v>
      </c>
      <c r="D16" s="17"/>
      <c r="E16" s="50"/>
      <c r="F16" s="51"/>
      <c r="G16" s="52"/>
      <c r="H16" s="3"/>
      <c r="I16" s="173"/>
      <c r="J16" s="135" t="s">
        <v>8</v>
      </c>
      <c r="K16" s="1" t="s">
        <v>23</v>
      </c>
      <c r="L16" s="9"/>
      <c r="M16" s="7"/>
      <c r="N16" s="56"/>
      <c r="O16" s="57"/>
      <c r="P16" s="58"/>
    </row>
    <row r="17" spans="1:16" ht="24" customHeight="1">
      <c r="A17" s="182"/>
      <c r="B17" s="184" t="s">
        <v>1</v>
      </c>
      <c r="C17" s="27" t="s">
        <v>48</v>
      </c>
      <c r="D17" s="16"/>
      <c r="E17" s="56"/>
      <c r="F17" s="57"/>
      <c r="G17" s="58"/>
      <c r="H17" s="3"/>
      <c r="I17" s="173"/>
      <c r="J17" s="161"/>
      <c r="K17" s="1" t="s">
        <v>19</v>
      </c>
      <c r="L17" s="9"/>
      <c r="M17" s="7"/>
      <c r="N17" s="76">
        <v>4464</v>
      </c>
      <c r="O17" s="57">
        <v>4531</v>
      </c>
      <c r="P17" s="58">
        <v>4599</v>
      </c>
    </row>
    <row r="18" spans="1:16" ht="24" customHeight="1">
      <c r="A18" s="182"/>
      <c r="B18" s="185"/>
      <c r="C18" s="27" t="s">
        <v>49</v>
      </c>
      <c r="D18" s="12"/>
      <c r="E18" s="56"/>
      <c r="F18" s="57"/>
      <c r="G18" s="58"/>
      <c r="H18" s="3"/>
      <c r="I18" s="173"/>
      <c r="J18" s="1" t="s">
        <v>24</v>
      </c>
      <c r="K18" s="9"/>
      <c r="L18" s="9"/>
      <c r="M18" s="13" t="s">
        <v>92</v>
      </c>
      <c r="N18" s="56">
        <v>4464</v>
      </c>
      <c r="O18" s="57">
        <v>4531</v>
      </c>
      <c r="P18" s="58">
        <v>4599</v>
      </c>
    </row>
    <row r="19" spans="1:16" ht="24" customHeight="1">
      <c r="A19" s="182"/>
      <c r="B19" s="135" t="s">
        <v>76</v>
      </c>
      <c r="C19" s="163" t="s">
        <v>53</v>
      </c>
      <c r="D19" s="34" t="s">
        <v>52</v>
      </c>
      <c r="E19" s="56"/>
      <c r="F19" s="57"/>
      <c r="G19" s="58"/>
      <c r="H19" s="3"/>
      <c r="I19" s="173"/>
      <c r="J19" s="135" t="s">
        <v>93</v>
      </c>
      <c r="K19" s="1" t="s">
        <v>25</v>
      </c>
      <c r="L19" s="9"/>
      <c r="M19" s="7"/>
      <c r="N19" s="56"/>
      <c r="O19" s="57"/>
      <c r="P19" s="58"/>
    </row>
    <row r="20" spans="1:16" ht="24" customHeight="1">
      <c r="A20" s="182"/>
      <c r="B20" s="136"/>
      <c r="C20" s="164"/>
      <c r="D20" s="37" t="s">
        <v>51</v>
      </c>
      <c r="E20" s="56"/>
      <c r="F20" s="57"/>
      <c r="G20" s="58"/>
      <c r="H20" s="3"/>
      <c r="I20" s="173"/>
      <c r="J20" s="162"/>
      <c r="K20" s="43" t="s">
        <v>94</v>
      </c>
      <c r="L20" s="9" t="s">
        <v>26</v>
      </c>
      <c r="M20" s="7"/>
      <c r="N20" s="56"/>
      <c r="O20" s="57"/>
      <c r="P20" s="58"/>
    </row>
    <row r="21" spans="1:16" ht="24" customHeight="1">
      <c r="A21" s="182"/>
      <c r="B21" s="136"/>
      <c r="C21" s="156" t="s">
        <v>54</v>
      </c>
      <c r="D21" s="34" t="s">
        <v>52</v>
      </c>
      <c r="E21" s="56"/>
      <c r="F21" s="57"/>
      <c r="G21" s="58"/>
      <c r="H21" s="3"/>
      <c r="I21" s="173"/>
      <c r="J21" s="161"/>
      <c r="K21" s="154" t="s">
        <v>27</v>
      </c>
      <c r="L21" s="155"/>
      <c r="M21" s="7" t="s">
        <v>95</v>
      </c>
      <c r="N21" s="56">
        <v>4464</v>
      </c>
      <c r="O21" s="57">
        <v>4531</v>
      </c>
      <c r="P21" s="58">
        <v>4599</v>
      </c>
    </row>
    <row r="22" spans="1:16" ht="24" customHeight="1" thickBot="1">
      <c r="A22" s="179"/>
      <c r="B22" s="136"/>
      <c r="C22" s="157"/>
      <c r="D22" s="37" t="s">
        <v>51</v>
      </c>
      <c r="E22" s="62"/>
      <c r="F22" s="63"/>
      <c r="G22" s="64"/>
      <c r="H22" s="3"/>
      <c r="I22" s="174"/>
      <c r="J22" s="4" t="s">
        <v>28</v>
      </c>
      <c r="K22" s="14"/>
      <c r="L22" s="14"/>
      <c r="M22" s="8" t="s">
        <v>96</v>
      </c>
      <c r="N22" s="96">
        <f>N15-N18</f>
        <v>0</v>
      </c>
      <c r="O22" s="97">
        <f>O15-O18</f>
        <v>0</v>
      </c>
      <c r="P22" s="98">
        <f>P15-P18</f>
        <v>0</v>
      </c>
    </row>
    <row r="23" spans="1:16" ht="24" customHeight="1" thickBot="1">
      <c r="A23" s="179"/>
      <c r="B23" s="136"/>
      <c r="C23" s="163" t="s">
        <v>55</v>
      </c>
      <c r="D23" s="34" t="s">
        <v>52</v>
      </c>
      <c r="E23" s="56"/>
      <c r="F23" s="57"/>
      <c r="G23" s="58"/>
      <c r="H23" s="3"/>
      <c r="I23" s="20" t="s">
        <v>30</v>
      </c>
      <c r="J23" s="21"/>
      <c r="K23" s="21"/>
      <c r="L23" s="21"/>
      <c r="M23" s="5" t="s">
        <v>97</v>
      </c>
      <c r="N23" s="99">
        <f>N14+N22</f>
        <v>0</v>
      </c>
      <c r="O23" s="100">
        <f>O14+O22</f>
        <v>0</v>
      </c>
      <c r="P23" s="101">
        <f>P14+P22</f>
        <v>0</v>
      </c>
    </row>
    <row r="24" spans="1:16" ht="24" customHeight="1" thickBot="1">
      <c r="A24" s="179"/>
      <c r="B24" s="136"/>
      <c r="C24" s="164"/>
      <c r="D24" s="37" t="s">
        <v>51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17</v>
      </c>
      <c r="N24" s="77"/>
      <c r="O24" s="78"/>
      <c r="P24" s="79"/>
    </row>
    <row r="25" spans="1:16" ht="24" customHeight="1" thickBot="1">
      <c r="A25" s="179"/>
      <c r="B25" s="136"/>
      <c r="C25" s="165" t="s">
        <v>56</v>
      </c>
      <c r="D25" s="34" t="s">
        <v>52</v>
      </c>
      <c r="E25" s="56"/>
      <c r="F25" s="57"/>
      <c r="G25" s="58"/>
      <c r="H25" s="3"/>
      <c r="I25" s="20" t="s">
        <v>31</v>
      </c>
      <c r="J25" s="21"/>
      <c r="K25" s="21"/>
      <c r="L25" s="21"/>
      <c r="M25" s="5" t="s">
        <v>98</v>
      </c>
      <c r="N25" s="77"/>
      <c r="O25" s="78"/>
      <c r="P25" s="79"/>
    </row>
    <row r="26" spans="1:16" ht="24" customHeight="1" thickBot="1">
      <c r="A26" s="179"/>
      <c r="B26" s="136"/>
      <c r="C26" s="166"/>
      <c r="D26" s="37" t="s">
        <v>51</v>
      </c>
      <c r="E26" s="56"/>
      <c r="F26" s="57"/>
      <c r="G26" s="58"/>
      <c r="H26" s="3"/>
      <c r="I26" s="20" t="s">
        <v>32</v>
      </c>
      <c r="J26" s="21"/>
      <c r="K26" s="21"/>
      <c r="L26" s="21"/>
      <c r="M26" s="5" t="s">
        <v>99</v>
      </c>
      <c r="N26" s="77"/>
      <c r="O26" s="78"/>
      <c r="P26" s="79"/>
    </row>
    <row r="27" spans="1:16" ht="27.75" customHeight="1" thickBot="1">
      <c r="A27" s="179"/>
      <c r="B27" s="136"/>
      <c r="C27" s="28" t="s">
        <v>57</v>
      </c>
      <c r="D27" s="37" t="s">
        <v>51</v>
      </c>
      <c r="E27" s="56"/>
      <c r="F27" s="57"/>
      <c r="G27" s="58"/>
      <c r="H27" s="3"/>
      <c r="I27" s="20" t="s">
        <v>33</v>
      </c>
      <c r="J27" s="21"/>
      <c r="K27" s="21"/>
      <c r="L27" s="21"/>
      <c r="M27" s="5" t="s">
        <v>100</v>
      </c>
      <c r="N27" s="99">
        <f>N23-N24+N25-N26</f>
        <v>0</v>
      </c>
      <c r="O27" s="100">
        <f>O23-O24+O25-O26</f>
        <v>0</v>
      </c>
      <c r="P27" s="101">
        <f>P23-P24+P25-P26</f>
        <v>0</v>
      </c>
    </row>
    <row r="28" spans="1:16" ht="24" customHeight="1" thickBot="1">
      <c r="A28" s="179"/>
      <c r="B28" s="136"/>
      <c r="C28" s="163" t="s">
        <v>58</v>
      </c>
      <c r="D28" s="34" t="s">
        <v>52</v>
      </c>
      <c r="E28" s="56">
        <v>359</v>
      </c>
      <c r="F28" s="57">
        <v>359</v>
      </c>
      <c r="G28" s="58">
        <v>360</v>
      </c>
      <c r="H28" s="3"/>
      <c r="I28" s="20" t="s">
        <v>34</v>
      </c>
      <c r="J28" s="21"/>
      <c r="K28" s="21"/>
      <c r="L28" s="21"/>
      <c r="M28" s="5" t="s">
        <v>101</v>
      </c>
      <c r="N28" s="77"/>
      <c r="O28" s="78"/>
      <c r="P28" s="79"/>
    </row>
    <row r="29" spans="1:16" ht="24" customHeight="1" thickBot="1">
      <c r="A29" s="179"/>
      <c r="B29" s="136"/>
      <c r="C29" s="171"/>
      <c r="D29" s="37" t="s">
        <v>51</v>
      </c>
      <c r="E29" s="56">
        <v>8852</v>
      </c>
      <c r="F29" s="57">
        <v>8092</v>
      </c>
      <c r="G29" s="58">
        <v>7732</v>
      </c>
      <c r="H29" s="3"/>
      <c r="I29" s="20" t="s">
        <v>35</v>
      </c>
      <c r="J29" s="21"/>
      <c r="K29" s="21"/>
      <c r="L29" s="21"/>
      <c r="M29" s="5" t="s">
        <v>102</v>
      </c>
      <c r="N29" s="99">
        <f>N27-N28</f>
        <v>0</v>
      </c>
      <c r="O29" s="100">
        <f>O27-O28</f>
        <v>0</v>
      </c>
      <c r="P29" s="101">
        <f>P27-P28</f>
        <v>0</v>
      </c>
    </row>
    <row r="30" spans="1:16" ht="24" customHeight="1" thickBot="1">
      <c r="A30" s="179"/>
      <c r="B30" s="136"/>
      <c r="C30" s="165" t="s">
        <v>43</v>
      </c>
      <c r="D30" s="34" t="s">
        <v>52</v>
      </c>
      <c r="E30" s="56"/>
      <c r="F30" s="57"/>
      <c r="G30" s="58"/>
      <c r="H30" s="3"/>
      <c r="I30" s="20" t="s">
        <v>36</v>
      </c>
      <c r="J30" s="21"/>
      <c r="K30" s="21"/>
      <c r="L30" s="21"/>
      <c r="M30" s="5"/>
      <c r="N30" s="80">
        <v>95.4</v>
      </c>
      <c r="O30" s="81">
        <v>94.7</v>
      </c>
      <c r="P30" s="82">
        <v>94.4</v>
      </c>
    </row>
    <row r="31" spans="1:16" ht="24" customHeight="1" thickBot="1">
      <c r="A31" s="179"/>
      <c r="B31" s="136"/>
      <c r="C31" s="166"/>
      <c r="D31" s="37" t="s">
        <v>51</v>
      </c>
      <c r="E31" s="56"/>
      <c r="F31" s="57"/>
      <c r="G31" s="58"/>
      <c r="H31" s="3"/>
      <c r="I31" s="20" t="s">
        <v>37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179"/>
      <c r="B32" s="136"/>
      <c r="C32" s="158" t="s">
        <v>44</v>
      </c>
      <c r="D32" s="34" t="s">
        <v>52</v>
      </c>
      <c r="E32" s="56"/>
      <c r="F32" s="57"/>
      <c r="G32" s="58"/>
      <c r="H32" s="3"/>
      <c r="I32" s="15" t="s">
        <v>11</v>
      </c>
      <c r="J32" s="11"/>
      <c r="K32" s="11"/>
      <c r="L32" s="11"/>
      <c r="M32" s="6"/>
      <c r="N32" s="73">
        <v>6803</v>
      </c>
      <c r="O32" s="74">
        <v>7711</v>
      </c>
      <c r="P32" s="75">
        <v>8424</v>
      </c>
    </row>
    <row r="33" spans="1:16" ht="24" customHeight="1" thickBot="1">
      <c r="A33" s="179"/>
      <c r="B33" s="136"/>
      <c r="C33" s="159"/>
      <c r="D33" s="37" t="s">
        <v>51</v>
      </c>
      <c r="E33" s="56"/>
      <c r="F33" s="57"/>
      <c r="G33" s="58"/>
      <c r="H33" s="3"/>
      <c r="I33" s="138" t="s">
        <v>38</v>
      </c>
      <c r="J33" s="139"/>
      <c r="K33" s="139"/>
      <c r="L33" s="139"/>
      <c r="M33" s="5"/>
      <c r="N33" s="77">
        <v>33184</v>
      </c>
      <c r="O33" s="78">
        <v>28652</v>
      </c>
      <c r="P33" s="79">
        <v>24053</v>
      </c>
    </row>
    <row r="34" spans="1:16" ht="24" customHeight="1">
      <c r="A34" s="179"/>
      <c r="B34" s="136"/>
      <c r="C34" s="160"/>
      <c r="D34" s="34" t="s">
        <v>84</v>
      </c>
      <c r="E34" s="56"/>
      <c r="F34" s="57"/>
      <c r="G34" s="58"/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179"/>
      <c r="B35" s="136"/>
      <c r="C35" s="156" t="s">
        <v>59</v>
      </c>
      <c r="D35" s="34" t="s">
        <v>52</v>
      </c>
      <c r="E35" s="56"/>
      <c r="F35" s="57"/>
      <c r="G35" s="58"/>
      <c r="H35" s="3"/>
    </row>
    <row r="36" spans="1:16" ht="24" customHeight="1">
      <c r="A36" s="179"/>
      <c r="B36" s="136"/>
      <c r="C36" s="157"/>
      <c r="D36" s="37" t="s">
        <v>51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179"/>
      <c r="B37" s="137"/>
      <c r="C37" s="30" t="s">
        <v>60</v>
      </c>
      <c r="D37" s="37" t="s">
        <v>51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179"/>
      <c r="B38" s="29" t="s">
        <v>61</v>
      </c>
      <c r="C38" s="35" t="s">
        <v>62</v>
      </c>
      <c r="D38" s="31"/>
      <c r="E38" s="67"/>
      <c r="F38" s="68"/>
      <c r="G38" s="69"/>
      <c r="H38" s="3"/>
    </row>
    <row r="39" spans="1:8" ht="24" customHeight="1">
      <c r="A39" s="179"/>
      <c r="B39" s="167" t="s">
        <v>2</v>
      </c>
      <c r="C39" s="26" t="s">
        <v>63</v>
      </c>
      <c r="D39" s="16"/>
      <c r="E39" s="56">
        <v>58</v>
      </c>
      <c r="F39" s="57">
        <v>42</v>
      </c>
      <c r="G39" s="58">
        <v>39</v>
      </c>
      <c r="H39" s="3"/>
    </row>
    <row r="40" spans="1:8" ht="24" customHeight="1">
      <c r="A40" s="179"/>
      <c r="B40" s="168"/>
      <c r="C40" s="26" t="s">
        <v>78</v>
      </c>
      <c r="D40" s="16"/>
      <c r="E40" s="56">
        <v>58</v>
      </c>
      <c r="F40" s="57">
        <v>42</v>
      </c>
      <c r="G40" s="58">
        <v>39</v>
      </c>
      <c r="H40" s="3"/>
    </row>
    <row r="41" spans="1:8" ht="24" customHeight="1">
      <c r="A41" s="179"/>
      <c r="B41" s="135" t="s">
        <v>73</v>
      </c>
      <c r="C41" s="29" t="s">
        <v>55</v>
      </c>
      <c r="D41" s="31" t="s">
        <v>74</v>
      </c>
      <c r="E41" s="67"/>
      <c r="F41" s="68"/>
      <c r="G41" s="69"/>
      <c r="H41" s="3"/>
    </row>
    <row r="42" spans="1:8" ht="27" customHeight="1">
      <c r="A42" s="179"/>
      <c r="B42" s="136"/>
      <c r="C42" s="41" t="s">
        <v>56</v>
      </c>
      <c r="D42" s="16" t="s">
        <v>74</v>
      </c>
      <c r="E42" s="56"/>
      <c r="F42" s="57"/>
      <c r="G42" s="58"/>
      <c r="H42" s="3"/>
    </row>
    <row r="43" spans="1:8" ht="24" customHeight="1" thickBot="1">
      <c r="A43" s="180"/>
      <c r="B43" s="181"/>
      <c r="C43" s="42" t="s">
        <v>57</v>
      </c>
      <c r="D43" s="32" t="s">
        <v>74</v>
      </c>
      <c r="E43" s="70"/>
      <c r="F43" s="71"/>
      <c r="G43" s="72"/>
      <c r="H43" s="3"/>
    </row>
    <row r="44" spans="1:8" ht="24" customHeight="1">
      <c r="A44" s="178" t="s">
        <v>65</v>
      </c>
      <c r="B44" s="186" t="s">
        <v>64</v>
      </c>
      <c r="C44" s="38" t="s">
        <v>66</v>
      </c>
      <c r="D44" s="17"/>
      <c r="E44" s="73"/>
      <c r="F44" s="74"/>
      <c r="G44" s="75"/>
      <c r="H44" s="3"/>
    </row>
    <row r="45" spans="1:8" ht="24" customHeight="1">
      <c r="A45" s="179"/>
      <c r="B45" s="187"/>
      <c r="C45" s="26" t="s">
        <v>67</v>
      </c>
      <c r="D45" s="16"/>
      <c r="E45" s="56"/>
      <c r="F45" s="57"/>
      <c r="G45" s="58"/>
      <c r="H45" s="3"/>
    </row>
    <row r="46" spans="1:8" ht="24" customHeight="1">
      <c r="A46" s="179"/>
      <c r="B46" s="187"/>
      <c r="C46" s="26" t="s">
        <v>68</v>
      </c>
      <c r="D46" s="16"/>
      <c r="E46" s="56"/>
      <c r="F46" s="57"/>
      <c r="G46" s="58"/>
      <c r="H46" s="3"/>
    </row>
    <row r="47" spans="1:8" ht="24" customHeight="1">
      <c r="A47" s="179"/>
      <c r="B47" s="187"/>
      <c r="C47" s="26" t="s">
        <v>69</v>
      </c>
      <c r="D47" s="33"/>
      <c r="E47" s="56"/>
      <c r="F47" s="57"/>
      <c r="G47" s="58"/>
      <c r="H47" s="3"/>
    </row>
    <row r="48" spans="1:8" ht="24" customHeight="1">
      <c r="A48" s="179"/>
      <c r="B48" s="187"/>
      <c r="C48" s="26" t="s">
        <v>70</v>
      </c>
      <c r="D48" s="33"/>
      <c r="E48" s="56"/>
      <c r="F48" s="57"/>
      <c r="G48" s="58"/>
      <c r="H48" s="3"/>
    </row>
    <row r="49" spans="1:8" ht="24" customHeight="1">
      <c r="A49" s="179"/>
      <c r="B49" s="187"/>
      <c r="C49" s="26" t="s">
        <v>71</v>
      </c>
      <c r="D49" s="33"/>
      <c r="E49" s="56"/>
      <c r="F49" s="57"/>
      <c r="G49" s="58"/>
      <c r="H49" s="3"/>
    </row>
    <row r="50" spans="1:8" ht="24" customHeight="1">
      <c r="A50" s="179"/>
      <c r="B50" s="187"/>
      <c r="C50" s="26" t="s">
        <v>72</v>
      </c>
      <c r="D50" s="33"/>
      <c r="E50" s="56"/>
      <c r="F50" s="57"/>
      <c r="G50" s="58"/>
      <c r="H50" s="3"/>
    </row>
    <row r="51" spans="1:8" ht="24" customHeight="1">
      <c r="A51" s="179"/>
      <c r="B51" s="188"/>
      <c r="C51" s="26" t="s">
        <v>6</v>
      </c>
      <c r="D51" s="16"/>
      <c r="E51" s="76">
        <f>SUM(E44:E50)</f>
        <v>0</v>
      </c>
      <c r="F51" s="56">
        <f>SUM(F44:F50)</f>
        <v>0</v>
      </c>
      <c r="G51" s="66">
        <f>SUM(G44:G50)</f>
        <v>0</v>
      </c>
      <c r="H51" s="3"/>
    </row>
    <row r="52" spans="1:8" ht="24" customHeight="1">
      <c r="A52" s="179"/>
      <c r="B52" s="175" t="s">
        <v>3</v>
      </c>
      <c r="C52" s="49" t="s">
        <v>6</v>
      </c>
      <c r="D52" s="12"/>
      <c r="E52" s="56">
        <f>SUM(E53:E54)</f>
        <v>0</v>
      </c>
      <c r="F52" s="56">
        <f>SUM(F53:F54)</f>
        <v>0</v>
      </c>
      <c r="G52" s="58">
        <f>SUM(G53:G54)</f>
        <v>0</v>
      </c>
      <c r="H52" s="3"/>
    </row>
    <row r="53" spans="1:8" ht="24" customHeight="1">
      <c r="A53" s="179"/>
      <c r="B53" s="176"/>
      <c r="C53" s="39" t="s">
        <v>4</v>
      </c>
      <c r="D53" s="19"/>
      <c r="E53" s="62"/>
      <c r="F53" s="63"/>
      <c r="G53" s="64"/>
      <c r="H53" s="3"/>
    </row>
    <row r="54" spans="1:8" ht="24" customHeight="1" thickBot="1">
      <c r="A54" s="180"/>
      <c r="B54" s="177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3:B3"/>
    <mergeCell ref="C3:D3"/>
    <mergeCell ref="O3:P3"/>
    <mergeCell ref="J7:J9"/>
    <mergeCell ref="J11:J13"/>
    <mergeCell ref="A5:D5"/>
    <mergeCell ref="A6:D6"/>
    <mergeCell ref="I6:I14"/>
    <mergeCell ref="A8:A15"/>
    <mergeCell ref="E6:G6"/>
    <mergeCell ref="E7:G7"/>
    <mergeCell ref="K21:L21"/>
    <mergeCell ref="C35:C36"/>
    <mergeCell ref="C32:C34"/>
    <mergeCell ref="J16:J17"/>
    <mergeCell ref="J19:J21"/>
    <mergeCell ref="C23:C24"/>
    <mergeCell ref="I33:L33"/>
    <mergeCell ref="C25:C26"/>
    <mergeCell ref="B39:B40"/>
    <mergeCell ref="C19:C20"/>
    <mergeCell ref="C21:C22"/>
    <mergeCell ref="A7:D7"/>
    <mergeCell ref="C28:C29"/>
    <mergeCell ref="C30:C31"/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E13" sqref="E13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72" t="s">
        <v>77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33"/>
      <c r="B3" s="133"/>
      <c r="C3" s="133" t="s">
        <v>103</v>
      </c>
      <c r="D3" s="133"/>
      <c r="E3" s="87"/>
      <c r="F3" s="83"/>
      <c r="G3" s="84"/>
      <c r="H3" s="84"/>
      <c r="I3" s="88"/>
      <c r="J3" s="88"/>
      <c r="K3" s="88"/>
      <c r="L3" s="88"/>
      <c r="M3" s="88"/>
      <c r="N3" s="88"/>
      <c r="O3" s="134" t="s">
        <v>0</v>
      </c>
      <c r="P3" s="134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38" t="s">
        <v>15</v>
      </c>
      <c r="B5" s="139"/>
      <c r="C5" s="139"/>
      <c r="D5" s="140"/>
      <c r="E5" s="46" t="s">
        <v>104</v>
      </c>
      <c r="F5" s="47" t="s">
        <v>105</v>
      </c>
      <c r="G5" s="48" t="s">
        <v>118</v>
      </c>
      <c r="H5" s="3"/>
      <c r="I5" s="20" t="s">
        <v>16</v>
      </c>
      <c r="J5" s="21"/>
      <c r="K5" s="21"/>
      <c r="L5" s="21"/>
      <c r="M5" s="5"/>
      <c r="N5" s="46" t="s">
        <v>104</v>
      </c>
      <c r="O5" s="47" t="s">
        <v>105</v>
      </c>
      <c r="P5" s="48" t="s">
        <v>118</v>
      </c>
    </row>
    <row r="6" spans="1:16" ht="24" customHeight="1">
      <c r="A6" s="141" t="s">
        <v>41</v>
      </c>
      <c r="B6" s="132"/>
      <c r="C6" s="132"/>
      <c r="D6" s="132"/>
      <c r="E6" s="148">
        <v>36617</v>
      </c>
      <c r="F6" s="149"/>
      <c r="G6" s="150"/>
      <c r="H6" s="3"/>
      <c r="I6" s="142" t="s">
        <v>13</v>
      </c>
      <c r="J6" s="11" t="s">
        <v>18</v>
      </c>
      <c r="K6" s="11"/>
      <c r="L6" s="11"/>
      <c r="M6" s="6" t="s">
        <v>87</v>
      </c>
      <c r="N6" s="56">
        <v>20424</v>
      </c>
      <c r="O6" s="57">
        <v>13340</v>
      </c>
      <c r="P6" s="58">
        <v>16158</v>
      </c>
    </row>
    <row r="7" spans="1:16" ht="24" customHeight="1" thickBot="1">
      <c r="A7" s="169" t="s">
        <v>106</v>
      </c>
      <c r="B7" s="170"/>
      <c r="C7" s="170"/>
      <c r="D7" s="170"/>
      <c r="E7" s="151" t="s">
        <v>116</v>
      </c>
      <c r="F7" s="152"/>
      <c r="G7" s="153"/>
      <c r="H7" s="3"/>
      <c r="I7" s="143"/>
      <c r="J7" s="135" t="s">
        <v>117</v>
      </c>
      <c r="K7" s="1" t="s">
        <v>39</v>
      </c>
      <c r="L7" s="9"/>
      <c r="M7" s="7"/>
      <c r="N7" s="56">
        <v>16874</v>
      </c>
      <c r="O7" s="57">
        <v>13240</v>
      </c>
      <c r="P7" s="58">
        <v>13958</v>
      </c>
    </row>
    <row r="8" spans="1:16" ht="24" customHeight="1">
      <c r="A8" s="145" t="s">
        <v>46</v>
      </c>
      <c r="B8" s="10" t="s">
        <v>42</v>
      </c>
      <c r="C8" s="11"/>
      <c r="D8" s="17"/>
      <c r="E8" s="50"/>
      <c r="F8" s="51"/>
      <c r="G8" s="52"/>
      <c r="H8" s="3"/>
      <c r="I8" s="143"/>
      <c r="J8" s="136"/>
      <c r="K8" s="43" t="s">
        <v>88</v>
      </c>
      <c r="L8" s="1" t="s">
        <v>9</v>
      </c>
      <c r="M8" s="7"/>
      <c r="N8" s="56">
        <v>16874</v>
      </c>
      <c r="O8" s="57">
        <v>13240</v>
      </c>
      <c r="P8" s="58">
        <v>13958</v>
      </c>
    </row>
    <row r="9" spans="1:16" ht="24" customHeight="1">
      <c r="A9" s="146"/>
      <c r="B9" s="135" t="s">
        <v>45</v>
      </c>
      <c r="C9" s="27" t="s">
        <v>79</v>
      </c>
      <c r="D9" s="16"/>
      <c r="E9" s="53"/>
      <c r="F9" s="54"/>
      <c r="G9" s="55"/>
      <c r="H9" s="3"/>
      <c r="I9" s="143"/>
      <c r="J9" s="137"/>
      <c r="K9" s="1" t="s">
        <v>19</v>
      </c>
      <c r="L9" s="9"/>
      <c r="M9" s="7"/>
      <c r="N9" s="56">
        <v>3550</v>
      </c>
      <c r="O9" s="57">
        <v>100</v>
      </c>
      <c r="P9" s="58">
        <v>2200</v>
      </c>
    </row>
    <row r="10" spans="1:16" ht="24" customHeight="1">
      <c r="A10" s="146"/>
      <c r="B10" s="162"/>
      <c r="C10" s="27" t="s">
        <v>80</v>
      </c>
      <c r="D10" s="16"/>
      <c r="E10" s="53"/>
      <c r="F10" s="54"/>
      <c r="G10" s="55"/>
      <c r="H10" s="3"/>
      <c r="I10" s="143"/>
      <c r="J10" s="9" t="s">
        <v>21</v>
      </c>
      <c r="K10" s="9"/>
      <c r="L10" s="9"/>
      <c r="M10" s="7" t="s">
        <v>146</v>
      </c>
      <c r="N10" s="56">
        <v>18942</v>
      </c>
      <c r="O10" s="57">
        <v>15523</v>
      </c>
      <c r="P10" s="58">
        <v>18386</v>
      </c>
    </row>
    <row r="11" spans="1:16" ht="24" customHeight="1">
      <c r="A11" s="146"/>
      <c r="B11" s="162"/>
      <c r="C11" s="27" t="s">
        <v>81</v>
      </c>
      <c r="D11" s="16"/>
      <c r="E11" s="53"/>
      <c r="F11" s="54"/>
      <c r="G11" s="55"/>
      <c r="H11" s="3"/>
      <c r="I11" s="143"/>
      <c r="J11" s="135" t="s">
        <v>89</v>
      </c>
      <c r="K11" s="1" t="s">
        <v>40</v>
      </c>
      <c r="L11" s="9"/>
      <c r="N11" s="76">
        <v>18942</v>
      </c>
      <c r="O11" s="57">
        <v>15523</v>
      </c>
      <c r="P11" s="58">
        <v>18386</v>
      </c>
    </row>
    <row r="12" spans="1:16" ht="24" customHeight="1">
      <c r="A12" s="146"/>
      <c r="B12" s="162"/>
      <c r="C12" s="27" t="s">
        <v>82</v>
      </c>
      <c r="D12" s="16"/>
      <c r="E12" s="53"/>
      <c r="F12" s="54"/>
      <c r="G12" s="55"/>
      <c r="H12" s="3"/>
      <c r="I12" s="143"/>
      <c r="J12" s="136"/>
      <c r="K12" s="43" t="s">
        <v>88</v>
      </c>
      <c r="L12" s="1" t="s">
        <v>7</v>
      </c>
      <c r="M12" s="7"/>
      <c r="N12" s="56">
        <v>18243</v>
      </c>
      <c r="O12" s="57">
        <v>14959</v>
      </c>
      <c r="P12" s="58">
        <v>17379</v>
      </c>
    </row>
    <row r="13" spans="1:16" ht="24" customHeight="1">
      <c r="A13" s="146"/>
      <c r="B13" s="162"/>
      <c r="C13" s="27" t="s">
        <v>83</v>
      </c>
      <c r="D13" s="16"/>
      <c r="E13" s="53"/>
      <c r="F13" s="54"/>
      <c r="G13" s="55"/>
      <c r="H13" s="3"/>
      <c r="I13" s="143"/>
      <c r="J13" s="136"/>
      <c r="K13" s="24" t="s">
        <v>10</v>
      </c>
      <c r="L13" s="25"/>
      <c r="M13" s="7"/>
      <c r="N13" s="56"/>
      <c r="O13" s="57"/>
      <c r="P13" s="58"/>
    </row>
    <row r="14" spans="1:16" ht="24" customHeight="1" thickBot="1">
      <c r="A14" s="146"/>
      <c r="B14" s="1" t="s">
        <v>85</v>
      </c>
      <c r="C14" s="9"/>
      <c r="D14" s="16"/>
      <c r="E14" s="56">
        <v>36</v>
      </c>
      <c r="F14" s="57">
        <v>36</v>
      </c>
      <c r="G14" s="58">
        <v>36</v>
      </c>
      <c r="H14" s="3"/>
      <c r="I14" s="144"/>
      <c r="J14" s="4" t="s">
        <v>20</v>
      </c>
      <c r="K14" s="14"/>
      <c r="L14" s="14"/>
      <c r="M14" s="8" t="s">
        <v>90</v>
      </c>
      <c r="N14" s="93">
        <f>N6-N10</f>
        <v>1482</v>
      </c>
      <c r="O14" s="94">
        <f>O6-O10</f>
        <v>-2183</v>
      </c>
      <c r="P14" s="95">
        <f>P6-P10</f>
        <v>-2228</v>
      </c>
    </row>
    <row r="15" spans="1:16" ht="24" customHeight="1" thickBot="1">
      <c r="A15" s="147"/>
      <c r="B15" s="4" t="s">
        <v>86</v>
      </c>
      <c r="C15" s="14"/>
      <c r="D15" s="18"/>
      <c r="E15" s="59"/>
      <c r="F15" s="60"/>
      <c r="G15" s="61"/>
      <c r="H15" s="3"/>
      <c r="I15" s="142" t="s">
        <v>29</v>
      </c>
      <c r="J15" s="22" t="s">
        <v>22</v>
      </c>
      <c r="K15" s="23"/>
      <c r="L15" s="23"/>
      <c r="M15" s="6" t="s">
        <v>91</v>
      </c>
      <c r="N15" s="73"/>
      <c r="O15" s="74"/>
      <c r="P15" s="75"/>
    </row>
    <row r="16" spans="1:16" ht="24" customHeight="1">
      <c r="A16" s="178" t="s">
        <v>75</v>
      </c>
      <c r="B16" s="183" t="s">
        <v>50</v>
      </c>
      <c r="C16" s="36" t="s">
        <v>47</v>
      </c>
      <c r="D16" s="17"/>
      <c r="E16" s="50"/>
      <c r="F16" s="51"/>
      <c r="G16" s="52"/>
      <c r="H16" s="3"/>
      <c r="I16" s="173"/>
      <c r="J16" s="135" t="s">
        <v>8</v>
      </c>
      <c r="K16" s="1" t="s">
        <v>23</v>
      </c>
      <c r="L16" s="9"/>
      <c r="M16" s="7"/>
      <c r="N16" s="56"/>
      <c r="O16" s="57"/>
      <c r="P16" s="58"/>
    </row>
    <row r="17" spans="1:16" ht="24" customHeight="1">
      <c r="A17" s="182"/>
      <c r="B17" s="184" t="s">
        <v>1</v>
      </c>
      <c r="C17" s="27" t="s">
        <v>48</v>
      </c>
      <c r="D17" s="16"/>
      <c r="E17" s="56"/>
      <c r="F17" s="57"/>
      <c r="G17" s="58"/>
      <c r="H17" s="3"/>
      <c r="I17" s="173"/>
      <c r="J17" s="161"/>
      <c r="K17" s="1" t="s">
        <v>19</v>
      </c>
      <c r="L17" s="9"/>
      <c r="M17" s="7"/>
      <c r="N17" s="76"/>
      <c r="O17" s="57"/>
      <c r="P17" s="58"/>
    </row>
    <row r="18" spans="1:16" ht="24" customHeight="1">
      <c r="A18" s="182"/>
      <c r="B18" s="185"/>
      <c r="C18" s="27" t="s">
        <v>49</v>
      </c>
      <c r="D18" s="12"/>
      <c r="E18" s="56"/>
      <c r="F18" s="57"/>
      <c r="G18" s="58"/>
      <c r="H18" s="3"/>
      <c r="I18" s="173"/>
      <c r="J18" s="1" t="s">
        <v>24</v>
      </c>
      <c r="K18" s="9"/>
      <c r="L18" s="9"/>
      <c r="M18" s="13" t="s">
        <v>92</v>
      </c>
      <c r="N18" s="56"/>
      <c r="O18" s="57"/>
      <c r="P18" s="58"/>
    </row>
    <row r="19" spans="1:16" ht="24" customHeight="1">
      <c r="A19" s="182"/>
      <c r="B19" s="135" t="s">
        <v>76</v>
      </c>
      <c r="C19" s="163" t="s">
        <v>53</v>
      </c>
      <c r="D19" s="34" t="s">
        <v>52</v>
      </c>
      <c r="E19" s="56"/>
      <c r="F19" s="57"/>
      <c r="G19" s="58"/>
      <c r="H19" s="3"/>
      <c r="I19" s="173"/>
      <c r="J19" s="135" t="s">
        <v>93</v>
      </c>
      <c r="K19" s="1" t="s">
        <v>25</v>
      </c>
      <c r="L19" s="9"/>
      <c r="M19" s="7"/>
      <c r="N19" s="56"/>
      <c r="O19" s="57"/>
      <c r="P19" s="58"/>
    </row>
    <row r="20" spans="1:16" ht="24" customHeight="1">
      <c r="A20" s="182"/>
      <c r="B20" s="136"/>
      <c r="C20" s="164"/>
      <c r="D20" s="37" t="s">
        <v>51</v>
      </c>
      <c r="E20" s="56"/>
      <c r="F20" s="57"/>
      <c r="G20" s="58"/>
      <c r="H20" s="3"/>
      <c r="I20" s="173"/>
      <c r="J20" s="162"/>
      <c r="K20" s="43" t="s">
        <v>94</v>
      </c>
      <c r="L20" s="9" t="s">
        <v>26</v>
      </c>
      <c r="M20" s="7"/>
      <c r="N20" s="56"/>
      <c r="O20" s="57"/>
      <c r="P20" s="58"/>
    </row>
    <row r="21" spans="1:16" ht="24" customHeight="1">
      <c r="A21" s="182"/>
      <c r="B21" s="136"/>
      <c r="C21" s="156" t="s">
        <v>54</v>
      </c>
      <c r="D21" s="34" t="s">
        <v>52</v>
      </c>
      <c r="E21" s="56"/>
      <c r="F21" s="57"/>
      <c r="G21" s="58"/>
      <c r="H21" s="3"/>
      <c r="I21" s="173"/>
      <c r="J21" s="161"/>
      <c r="K21" s="154" t="s">
        <v>27</v>
      </c>
      <c r="L21" s="155"/>
      <c r="M21" s="7" t="s">
        <v>95</v>
      </c>
      <c r="N21" s="56"/>
      <c r="O21" s="57"/>
      <c r="P21" s="58"/>
    </row>
    <row r="22" spans="1:16" ht="24" customHeight="1" thickBot="1">
      <c r="A22" s="179"/>
      <c r="B22" s="136"/>
      <c r="C22" s="157"/>
      <c r="D22" s="37" t="s">
        <v>51</v>
      </c>
      <c r="E22" s="62"/>
      <c r="F22" s="63"/>
      <c r="G22" s="64"/>
      <c r="H22" s="3"/>
      <c r="I22" s="174"/>
      <c r="J22" s="4" t="s">
        <v>28</v>
      </c>
      <c r="K22" s="14"/>
      <c r="L22" s="14"/>
      <c r="M22" s="8" t="s">
        <v>96</v>
      </c>
      <c r="N22" s="96">
        <f>N15-N18</f>
        <v>0</v>
      </c>
      <c r="O22" s="97">
        <f>O15-O18</f>
        <v>0</v>
      </c>
      <c r="P22" s="98">
        <f>P15-P18</f>
        <v>0</v>
      </c>
    </row>
    <row r="23" spans="1:16" ht="24" customHeight="1" thickBot="1">
      <c r="A23" s="179"/>
      <c r="B23" s="136"/>
      <c r="C23" s="163" t="s">
        <v>55</v>
      </c>
      <c r="D23" s="34" t="s">
        <v>52</v>
      </c>
      <c r="E23" s="56">
        <v>244</v>
      </c>
      <c r="F23" s="57">
        <v>246</v>
      </c>
      <c r="G23" s="58">
        <v>245</v>
      </c>
      <c r="H23" s="3"/>
      <c r="I23" s="20" t="s">
        <v>30</v>
      </c>
      <c r="J23" s="21"/>
      <c r="K23" s="21"/>
      <c r="L23" s="21"/>
      <c r="M23" s="5" t="s">
        <v>97</v>
      </c>
      <c r="N23" s="99">
        <f>N14+N22</f>
        <v>1482</v>
      </c>
      <c r="O23" s="100">
        <f>O14+O22</f>
        <v>-2183</v>
      </c>
      <c r="P23" s="101">
        <f>P14+P22</f>
        <v>-2228</v>
      </c>
    </row>
    <row r="24" spans="1:16" ht="24" customHeight="1" thickBot="1">
      <c r="A24" s="179"/>
      <c r="B24" s="136"/>
      <c r="C24" s="164"/>
      <c r="D24" s="37" t="s">
        <v>51</v>
      </c>
      <c r="E24" s="56">
        <v>1458</v>
      </c>
      <c r="F24" s="131">
        <v>1269</v>
      </c>
      <c r="G24" s="66">
        <v>1311</v>
      </c>
      <c r="H24" s="3"/>
      <c r="I24" s="20" t="s">
        <v>12</v>
      </c>
      <c r="J24" s="21"/>
      <c r="K24" s="21"/>
      <c r="L24" s="21"/>
      <c r="M24" s="5" t="s">
        <v>17</v>
      </c>
      <c r="N24" s="77"/>
      <c r="O24" s="78"/>
      <c r="P24" s="79"/>
    </row>
    <row r="25" spans="1:16" ht="24" customHeight="1" thickBot="1">
      <c r="A25" s="179"/>
      <c r="B25" s="136"/>
      <c r="C25" s="165" t="s">
        <v>56</v>
      </c>
      <c r="D25" s="34" t="s">
        <v>52</v>
      </c>
      <c r="E25" s="56"/>
      <c r="F25" s="57"/>
      <c r="G25" s="58"/>
      <c r="H25" s="3"/>
      <c r="I25" s="20" t="s">
        <v>31</v>
      </c>
      <c r="J25" s="21"/>
      <c r="K25" s="21"/>
      <c r="L25" s="21"/>
      <c r="M25" s="5" t="s">
        <v>98</v>
      </c>
      <c r="N25" s="77">
        <v>3991</v>
      </c>
      <c r="O25" s="78">
        <v>5473</v>
      </c>
      <c r="P25" s="79">
        <v>3290</v>
      </c>
    </row>
    <row r="26" spans="1:16" ht="24" customHeight="1" thickBot="1">
      <c r="A26" s="179"/>
      <c r="B26" s="136"/>
      <c r="C26" s="166"/>
      <c r="D26" s="37" t="s">
        <v>51</v>
      </c>
      <c r="E26" s="56"/>
      <c r="F26" s="57"/>
      <c r="G26" s="58"/>
      <c r="H26" s="3"/>
      <c r="I26" s="20" t="s">
        <v>32</v>
      </c>
      <c r="J26" s="21"/>
      <c r="K26" s="21"/>
      <c r="L26" s="21"/>
      <c r="M26" s="5" t="s">
        <v>99</v>
      </c>
      <c r="N26" s="77"/>
      <c r="O26" s="78"/>
      <c r="P26" s="79"/>
    </row>
    <row r="27" spans="1:16" ht="27.75" customHeight="1" thickBot="1">
      <c r="A27" s="179"/>
      <c r="B27" s="136"/>
      <c r="C27" s="28" t="s">
        <v>57</v>
      </c>
      <c r="D27" s="37" t="s">
        <v>51</v>
      </c>
      <c r="E27" s="56"/>
      <c r="F27" s="57"/>
      <c r="G27" s="58"/>
      <c r="H27" s="3"/>
      <c r="I27" s="20" t="s">
        <v>33</v>
      </c>
      <c r="J27" s="21"/>
      <c r="K27" s="21"/>
      <c r="L27" s="21"/>
      <c r="M27" s="5" t="s">
        <v>100</v>
      </c>
      <c r="N27" s="99">
        <f>N23-N24+N25-N26</f>
        <v>5473</v>
      </c>
      <c r="O27" s="100">
        <f>O23-O24+O25-O26</f>
        <v>3290</v>
      </c>
      <c r="P27" s="101">
        <f>P23-P24+P25-P26</f>
        <v>1062</v>
      </c>
    </row>
    <row r="28" spans="1:16" ht="24" customHeight="1" thickBot="1">
      <c r="A28" s="179"/>
      <c r="B28" s="136"/>
      <c r="C28" s="163" t="s">
        <v>58</v>
      </c>
      <c r="D28" s="34" t="s">
        <v>52</v>
      </c>
      <c r="E28" s="56"/>
      <c r="F28" s="57"/>
      <c r="G28" s="58"/>
      <c r="H28" s="3"/>
      <c r="I28" s="20" t="s">
        <v>34</v>
      </c>
      <c r="J28" s="21"/>
      <c r="K28" s="21"/>
      <c r="L28" s="21"/>
      <c r="M28" s="5" t="s">
        <v>101</v>
      </c>
      <c r="N28" s="77"/>
      <c r="O28" s="78"/>
      <c r="P28" s="79"/>
    </row>
    <row r="29" spans="1:16" ht="24" customHeight="1" thickBot="1">
      <c r="A29" s="179"/>
      <c r="B29" s="136"/>
      <c r="C29" s="171"/>
      <c r="D29" s="37" t="s">
        <v>51</v>
      </c>
      <c r="E29" s="56"/>
      <c r="F29" s="57"/>
      <c r="G29" s="58"/>
      <c r="H29" s="3"/>
      <c r="I29" s="20" t="s">
        <v>35</v>
      </c>
      <c r="J29" s="21"/>
      <c r="K29" s="21"/>
      <c r="L29" s="21"/>
      <c r="M29" s="5" t="s">
        <v>102</v>
      </c>
      <c r="N29" s="99">
        <f>N27-N28</f>
        <v>5473</v>
      </c>
      <c r="O29" s="100">
        <f>O27-O28</f>
        <v>3290</v>
      </c>
      <c r="P29" s="101">
        <f>P27-P28</f>
        <v>1062</v>
      </c>
    </row>
    <row r="30" spans="1:16" ht="24" customHeight="1" thickBot="1">
      <c r="A30" s="179"/>
      <c r="B30" s="136"/>
      <c r="C30" s="165" t="s">
        <v>43</v>
      </c>
      <c r="D30" s="34" t="s">
        <v>52</v>
      </c>
      <c r="E30" s="56"/>
      <c r="F30" s="57"/>
      <c r="G30" s="58"/>
      <c r="H30" s="3"/>
      <c r="I30" s="20" t="s">
        <v>36</v>
      </c>
      <c r="J30" s="21"/>
      <c r="K30" s="21"/>
      <c r="L30" s="21"/>
      <c r="M30" s="5"/>
      <c r="N30" s="80">
        <v>107.8</v>
      </c>
      <c r="O30" s="81">
        <v>85.9</v>
      </c>
      <c r="P30" s="82">
        <v>87.9</v>
      </c>
    </row>
    <row r="31" spans="1:16" ht="24" customHeight="1" thickBot="1">
      <c r="A31" s="179"/>
      <c r="B31" s="136"/>
      <c r="C31" s="166"/>
      <c r="D31" s="37" t="s">
        <v>51</v>
      </c>
      <c r="E31" s="56"/>
      <c r="F31" s="57"/>
      <c r="G31" s="58"/>
      <c r="H31" s="3"/>
      <c r="I31" s="20" t="s">
        <v>37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179"/>
      <c r="B32" s="136"/>
      <c r="C32" s="158" t="s">
        <v>44</v>
      </c>
      <c r="D32" s="34" t="s">
        <v>52</v>
      </c>
      <c r="E32" s="56"/>
      <c r="F32" s="57"/>
      <c r="G32" s="58"/>
      <c r="H32" s="3"/>
      <c r="I32" s="15" t="s">
        <v>11</v>
      </c>
      <c r="J32" s="11"/>
      <c r="K32" s="11"/>
      <c r="L32" s="11"/>
      <c r="M32" s="6"/>
      <c r="N32" s="73">
        <v>3550</v>
      </c>
      <c r="O32" s="74">
        <v>100</v>
      </c>
      <c r="P32" s="75">
        <v>2200</v>
      </c>
    </row>
    <row r="33" spans="1:16" ht="24" customHeight="1" thickBot="1">
      <c r="A33" s="179"/>
      <c r="B33" s="136"/>
      <c r="C33" s="159"/>
      <c r="D33" s="37" t="s">
        <v>51</v>
      </c>
      <c r="E33" s="56"/>
      <c r="F33" s="57"/>
      <c r="G33" s="58"/>
      <c r="H33" s="3"/>
      <c r="I33" s="138" t="s">
        <v>38</v>
      </c>
      <c r="J33" s="139"/>
      <c r="K33" s="139"/>
      <c r="L33" s="139"/>
      <c r="M33" s="5"/>
      <c r="N33" s="77"/>
      <c r="O33" s="78"/>
      <c r="P33" s="79"/>
    </row>
    <row r="34" spans="1:16" ht="24" customHeight="1">
      <c r="A34" s="179"/>
      <c r="B34" s="136"/>
      <c r="C34" s="160"/>
      <c r="D34" s="34" t="s">
        <v>84</v>
      </c>
      <c r="E34" s="56"/>
      <c r="F34" s="57"/>
      <c r="G34" s="58"/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179"/>
      <c r="B35" s="136"/>
      <c r="C35" s="156" t="s">
        <v>59</v>
      </c>
      <c r="D35" s="34" t="s">
        <v>52</v>
      </c>
      <c r="E35" s="56"/>
      <c r="F35" s="57"/>
      <c r="G35" s="58"/>
      <c r="H35" s="3"/>
    </row>
    <row r="36" spans="1:16" ht="24" customHeight="1">
      <c r="A36" s="179"/>
      <c r="B36" s="136"/>
      <c r="C36" s="157"/>
      <c r="D36" s="37" t="s">
        <v>51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179"/>
      <c r="B37" s="137"/>
      <c r="C37" s="30" t="s">
        <v>60</v>
      </c>
      <c r="D37" s="37" t="s">
        <v>51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179"/>
      <c r="B38" s="29" t="s">
        <v>61</v>
      </c>
      <c r="C38" s="35" t="s">
        <v>62</v>
      </c>
      <c r="D38" s="31"/>
      <c r="E38" s="67">
        <v>764</v>
      </c>
      <c r="F38" s="68">
        <v>678</v>
      </c>
      <c r="G38" s="69">
        <v>498</v>
      </c>
      <c r="H38" s="3"/>
    </row>
    <row r="39" spans="1:8" ht="24" customHeight="1">
      <c r="A39" s="179"/>
      <c r="B39" s="167" t="s">
        <v>2</v>
      </c>
      <c r="C39" s="26" t="s">
        <v>63</v>
      </c>
      <c r="D39" s="16"/>
      <c r="E39" s="56"/>
      <c r="F39" s="57"/>
      <c r="G39" s="58"/>
      <c r="H39" s="3"/>
    </row>
    <row r="40" spans="1:8" ht="24" customHeight="1">
      <c r="A40" s="179"/>
      <c r="B40" s="168"/>
      <c r="C40" s="26" t="s">
        <v>78</v>
      </c>
      <c r="D40" s="16"/>
      <c r="E40" s="56"/>
      <c r="F40" s="57"/>
      <c r="G40" s="58"/>
      <c r="H40" s="3"/>
    </row>
    <row r="41" spans="1:8" ht="24" customHeight="1">
      <c r="A41" s="179"/>
      <c r="B41" s="135" t="s">
        <v>73</v>
      </c>
      <c r="C41" s="29" t="s">
        <v>55</v>
      </c>
      <c r="D41" s="31" t="s">
        <v>74</v>
      </c>
      <c r="E41" s="67"/>
      <c r="F41" s="68"/>
      <c r="G41" s="69"/>
      <c r="H41" s="3"/>
    </row>
    <row r="42" spans="1:8" ht="27" customHeight="1">
      <c r="A42" s="179"/>
      <c r="B42" s="136"/>
      <c r="C42" s="41" t="s">
        <v>56</v>
      </c>
      <c r="D42" s="16" t="s">
        <v>74</v>
      </c>
      <c r="E42" s="56"/>
      <c r="F42" s="57"/>
      <c r="G42" s="58"/>
      <c r="H42" s="3"/>
    </row>
    <row r="43" spans="1:8" ht="24" customHeight="1" thickBot="1">
      <c r="A43" s="180"/>
      <c r="B43" s="181"/>
      <c r="C43" s="42" t="s">
        <v>57</v>
      </c>
      <c r="D43" s="32" t="s">
        <v>74</v>
      </c>
      <c r="E43" s="70"/>
      <c r="F43" s="71"/>
      <c r="G43" s="72"/>
      <c r="H43" s="3"/>
    </row>
    <row r="44" spans="1:8" ht="24" customHeight="1">
      <c r="A44" s="178" t="s">
        <v>65</v>
      </c>
      <c r="B44" s="186" t="s">
        <v>64</v>
      </c>
      <c r="C44" s="38" t="s">
        <v>66</v>
      </c>
      <c r="D44" s="17"/>
      <c r="E44" s="73"/>
      <c r="F44" s="74"/>
      <c r="G44" s="75"/>
      <c r="H44" s="3"/>
    </row>
    <row r="45" spans="1:8" ht="24" customHeight="1">
      <c r="A45" s="179"/>
      <c r="B45" s="187"/>
      <c r="C45" s="26" t="s">
        <v>67</v>
      </c>
      <c r="D45" s="16"/>
      <c r="E45" s="56">
        <v>3</v>
      </c>
      <c r="F45" s="57">
        <v>3</v>
      </c>
      <c r="G45" s="58">
        <v>3</v>
      </c>
      <c r="H45" s="3"/>
    </row>
    <row r="46" spans="1:8" ht="24" customHeight="1">
      <c r="A46" s="179"/>
      <c r="B46" s="187"/>
      <c r="C46" s="26" t="s">
        <v>68</v>
      </c>
      <c r="D46" s="16"/>
      <c r="E46" s="56"/>
      <c r="F46" s="57"/>
      <c r="G46" s="58"/>
      <c r="H46" s="3"/>
    </row>
    <row r="47" spans="1:8" ht="24" customHeight="1">
      <c r="A47" s="179"/>
      <c r="B47" s="187"/>
      <c r="C47" s="26" t="s">
        <v>69</v>
      </c>
      <c r="D47" s="33"/>
      <c r="E47" s="56"/>
      <c r="F47" s="57"/>
      <c r="G47" s="58">
        <v>1</v>
      </c>
      <c r="H47" s="3"/>
    </row>
    <row r="48" spans="1:8" ht="24" customHeight="1">
      <c r="A48" s="179"/>
      <c r="B48" s="187"/>
      <c r="C48" s="26" t="s">
        <v>70</v>
      </c>
      <c r="D48" s="33"/>
      <c r="E48" s="56"/>
      <c r="F48" s="57"/>
      <c r="G48" s="58"/>
      <c r="H48" s="3"/>
    </row>
    <row r="49" spans="1:8" ht="24" customHeight="1">
      <c r="A49" s="179"/>
      <c r="B49" s="187"/>
      <c r="C49" s="26" t="s">
        <v>71</v>
      </c>
      <c r="D49" s="33"/>
      <c r="E49" s="56"/>
      <c r="F49" s="57"/>
      <c r="G49" s="58"/>
      <c r="H49" s="3"/>
    </row>
    <row r="50" spans="1:8" ht="24" customHeight="1">
      <c r="A50" s="179"/>
      <c r="B50" s="187"/>
      <c r="C50" s="26" t="s">
        <v>72</v>
      </c>
      <c r="D50" s="33"/>
      <c r="E50" s="56"/>
      <c r="F50" s="57"/>
      <c r="G50" s="58"/>
      <c r="H50" s="3"/>
    </row>
    <row r="51" spans="1:8" ht="24" customHeight="1">
      <c r="A51" s="179"/>
      <c r="B51" s="188"/>
      <c r="C51" s="26" t="s">
        <v>6</v>
      </c>
      <c r="D51" s="16"/>
      <c r="E51" s="76">
        <f>SUM(E44:E50)</f>
        <v>3</v>
      </c>
      <c r="F51" s="56">
        <f>SUM(F44:F50)</f>
        <v>3</v>
      </c>
      <c r="G51" s="66">
        <f>SUM(G44:G50)</f>
        <v>4</v>
      </c>
      <c r="H51" s="3"/>
    </row>
    <row r="52" spans="1:8" ht="24" customHeight="1">
      <c r="A52" s="179"/>
      <c r="B52" s="175" t="s">
        <v>3</v>
      </c>
      <c r="C52" s="49" t="s">
        <v>6</v>
      </c>
      <c r="D52" s="12"/>
      <c r="E52" s="56">
        <f>SUM(E53:E54)</f>
        <v>0</v>
      </c>
      <c r="F52" s="56">
        <f>SUM(F53:F54)</f>
        <v>0</v>
      </c>
      <c r="G52" s="58">
        <f>SUM(G53:G54)</f>
        <v>4</v>
      </c>
      <c r="H52" s="3"/>
    </row>
    <row r="53" spans="1:8" ht="24" customHeight="1">
      <c r="A53" s="179"/>
      <c r="B53" s="176"/>
      <c r="C53" s="39" t="s">
        <v>4</v>
      </c>
      <c r="D53" s="19"/>
      <c r="E53" s="62"/>
      <c r="F53" s="63"/>
      <c r="G53" s="64">
        <v>4</v>
      </c>
      <c r="H53" s="3"/>
    </row>
    <row r="54" spans="1:8" ht="24" customHeight="1" thickBot="1">
      <c r="A54" s="180"/>
      <c r="B54" s="177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3:B3"/>
    <mergeCell ref="C3:D3"/>
    <mergeCell ref="O3:P3"/>
    <mergeCell ref="J7:J9"/>
    <mergeCell ref="J11:J13"/>
    <mergeCell ref="A5:D5"/>
    <mergeCell ref="A6:D6"/>
    <mergeCell ref="I6:I14"/>
    <mergeCell ref="A8:A15"/>
    <mergeCell ref="E6:G6"/>
    <mergeCell ref="E7:G7"/>
    <mergeCell ref="K21:L21"/>
    <mergeCell ref="C35:C36"/>
    <mergeCell ref="C32:C34"/>
    <mergeCell ref="J16:J17"/>
    <mergeCell ref="J19:J21"/>
    <mergeCell ref="C23:C24"/>
    <mergeCell ref="I33:L33"/>
    <mergeCell ref="C25:C26"/>
    <mergeCell ref="B39:B40"/>
    <mergeCell ref="C19:C20"/>
    <mergeCell ref="C21:C22"/>
    <mergeCell ref="A7:D7"/>
    <mergeCell ref="C28:C29"/>
    <mergeCell ref="C30:C31"/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E13" sqref="E13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72" t="s">
        <v>77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33"/>
      <c r="B3" s="133"/>
      <c r="C3" s="133" t="s">
        <v>103</v>
      </c>
      <c r="D3" s="133"/>
      <c r="E3" s="87"/>
      <c r="F3" s="83"/>
      <c r="G3" s="84"/>
      <c r="H3" s="84"/>
      <c r="I3" s="88"/>
      <c r="J3" s="88"/>
      <c r="K3" s="88"/>
      <c r="L3" s="88"/>
      <c r="M3" s="88"/>
      <c r="N3" s="88"/>
      <c r="O3" s="134" t="s">
        <v>0</v>
      </c>
      <c r="P3" s="134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38" t="s">
        <v>15</v>
      </c>
      <c r="B5" s="139"/>
      <c r="C5" s="139"/>
      <c r="D5" s="140"/>
      <c r="E5" s="46" t="s">
        <v>104</v>
      </c>
      <c r="F5" s="47" t="s">
        <v>105</v>
      </c>
      <c r="G5" s="48" t="s">
        <v>118</v>
      </c>
      <c r="H5" s="3"/>
      <c r="I5" s="20" t="s">
        <v>16</v>
      </c>
      <c r="J5" s="21"/>
      <c r="K5" s="21"/>
      <c r="L5" s="21"/>
      <c r="M5" s="5"/>
      <c r="N5" s="46" t="s">
        <v>104</v>
      </c>
      <c r="O5" s="47" t="s">
        <v>105</v>
      </c>
      <c r="P5" s="48" t="s">
        <v>118</v>
      </c>
    </row>
    <row r="6" spans="1:16" ht="24" customHeight="1">
      <c r="A6" s="141" t="s">
        <v>41</v>
      </c>
      <c r="B6" s="132"/>
      <c r="C6" s="132"/>
      <c r="D6" s="132"/>
      <c r="E6" s="148">
        <v>36617</v>
      </c>
      <c r="F6" s="149"/>
      <c r="G6" s="150"/>
      <c r="H6" s="3"/>
      <c r="I6" s="142" t="s">
        <v>13</v>
      </c>
      <c r="J6" s="11" t="s">
        <v>18</v>
      </c>
      <c r="K6" s="11"/>
      <c r="L6" s="11"/>
      <c r="M6" s="6" t="s">
        <v>87</v>
      </c>
      <c r="N6" s="56">
        <v>241360</v>
      </c>
      <c r="O6" s="57">
        <v>228586</v>
      </c>
      <c r="P6" s="58">
        <v>228235</v>
      </c>
    </row>
    <row r="7" spans="1:16" ht="24" customHeight="1" thickBot="1">
      <c r="A7" s="169" t="s">
        <v>106</v>
      </c>
      <c r="B7" s="170"/>
      <c r="C7" s="170"/>
      <c r="D7" s="170"/>
      <c r="E7" s="151" t="s">
        <v>110</v>
      </c>
      <c r="F7" s="152"/>
      <c r="G7" s="153"/>
      <c r="H7" s="3"/>
      <c r="I7" s="143"/>
      <c r="J7" s="135" t="s">
        <v>14</v>
      </c>
      <c r="K7" s="1" t="s">
        <v>39</v>
      </c>
      <c r="L7" s="9"/>
      <c r="M7" s="7"/>
      <c r="N7" s="56">
        <v>241360</v>
      </c>
      <c r="O7" s="57">
        <v>198048</v>
      </c>
      <c r="P7" s="58">
        <v>195646</v>
      </c>
    </row>
    <row r="8" spans="1:16" ht="24" customHeight="1">
      <c r="A8" s="145" t="s">
        <v>46</v>
      </c>
      <c r="B8" s="10" t="s">
        <v>42</v>
      </c>
      <c r="C8" s="11"/>
      <c r="D8" s="17"/>
      <c r="E8" s="50">
        <v>3</v>
      </c>
      <c r="F8" s="51">
        <v>3</v>
      </c>
      <c r="G8" s="52">
        <v>3</v>
      </c>
      <c r="H8" s="3"/>
      <c r="I8" s="143"/>
      <c r="J8" s="136"/>
      <c r="K8" s="43" t="s">
        <v>88</v>
      </c>
      <c r="L8" s="1" t="s">
        <v>9</v>
      </c>
      <c r="M8" s="7"/>
      <c r="N8" s="56">
        <v>241360</v>
      </c>
      <c r="O8" s="57">
        <v>198048</v>
      </c>
      <c r="P8" s="58">
        <v>195646</v>
      </c>
    </row>
    <row r="9" spans="1:16" ht="24" customHeight="1">
      <c r="A9" s="146"/>
      <c r="B9" s="135" t="s">
        <v>45</v>
      </c>
      <c r="C9" s="27" t="s">
        <v>79</v>
      </c>
      <c r="D9" s="16"/>
      <c r="E9" s="53"/>
      <c r="F9" s="54"/>
      <c r="G9" s="55"/>
      <c r="H9" s="3"/>
      <c r="I9" s="143"/>
      <c r="J9" s="137"/>
      <c r="K9" s="1" t="s">
        <v>19</v>
      </c>
      <c r="L9" s="9"/>
      <c r="M9" s="7"/>
      <c r="N9" s="56"/>
      <c r="O9" s="57">
        <v>30538</v>
      </c>
      <c r="P9" s="58">
        <v>32589</v>
      </c>
    </row>
    <row r="10" spans="1:16" ht="24" customHeight="1">
      <c r="A10" s="146"/>
      <c r="B10" s="162"/>
      <c r="C10" s="27" t="s">
        <v>80</v>
      </c>
      <c r="D10" s="16"/>
      <c r="E10" s="53"/>
      <c r="F10" s="54"/>
      <c r="G10" s="55"/>
      <c r="H10" s="3"/>
      <c r="I10" s="143"/>
      <c r="J10" s="9" t="s">
        <v>21</v>
      </c>
      <c r="K10" s="9"/>
      <c r="L10" s="9"/>
      <c r="M10" s="7" t="s">
        <v>121</v>
      </c>
      <c r="N10" s="56">
        <v>208060</v>
      </c>
      <c r="O10" s="57">
        <v>228586</v>
      </c>
      <c r="P10" s="58">
        <v>228235</v>
      </c>
    </row>
    <row r="11" spans="1:16" ht="24" customHeight="1">
      <c r="A11" s="146"/>
      <c r="B11" s="162"/>
      <c r="C11" s="27" t="s">
        <v>81</v>
      </c>
      <c r="D11" s="16"/>
      <c r="E11" s="53">
        <v>95</v>
      </c>
      <c r="F11" s="54">
        <v>95</v>
      </c>
      <c r="G11" s="55">
        <v>95</v>
      </c>
      <c r="H11" s="3"/>
      <c r="I11" s="143"/>
      <c r="J11" s="135" t="s">
        <v>89</v>
      </c>
      <c r="K11" s="1" t="s">
        <v>40</v>
      </c>
      <c r="L11" s="9"/>
      <c r="N11" s="76">
        <v>199629</v>
      </c>
      <c r="O11" s="57">
        <v>220741</v>
      </c>
      <c r="P11" s="58">
        <v>220919</v>
      </c>
    </row>
    <row r="12" spans="1:16" ht="24" customHeight="1">
      <c r="A12" s="146"/>
      <c r="B12" s="162"/>
      <c r="C12" s="27" t="s">
        <v>82</v>
      </c>
      <c r="D12" s="16"/>
      <c r="E12" s="53"/>
      <c r="F12" s="54"/>
      <c r="G12" s="55"/>
      <c r="H12" s="3"/>
      <c r="I12" s="143"/>
      <c r="J12" s="136"/>
      <c r="K12" s="43" t="s">
        <v>88</v>
      </c>
      <c r="L12" s="1" t="s">
        <v>7</v>
      </c>
      <c r="M12" s="7"/>
      <c r="N12" s="56"/>
      <c r="O12" s="57"/>
      <c r="P12" s="58"/>
    </row>
    <row r="13" spans="1:16" ht="24" customHeight="1">
      <c r="A13" s="146"/>
      <c r="B13" s="162"/>
      <c r="C13" s="27" t="s">
        <v>83</v>
      </c>
      <c r="D13" s="16"/>
      <c r="E13" s="53"/>
      <c r="F13" s="54"/>
      <c r="G13" s="55"/>
      <c r="H13" s="3"/>
      <c r="I13" s="143"/>
      <c r="J13" s="136"/>
      <c r="K13" s="24" t="s">
        <v>10</v>
      </c>
      <c r="L13" s="25"/>
      <c r="M13" s="7"/>
      <c r="N13" s="56">
        <v>8431</v>
      </c>
      <c r="O13" s="57">
        <v>7845</v>
      </c>
      <c r="P13" s="58">
        <v>7246</v>
      </c>
    </row>
    <row r="14" spans="1:16" ht="24" customHeight="1" thickBot="1">
      <c r="A14" s="146"/>
      <c r="B14" s="1" t="s">
        <v>85</v>
      </c>
      <c r="C14" s="9"/>
      <c r="D14" s="16"/>
      <c r="E14" s="56">
        <v>325</v>
      </c>
      <c r="F14" s="57">
        <v>325</v>
      </c>
      <c r="G14" s="58">
        <v>325</v>
      </c>
      <c r="H14" s="3"/>
      <c r="I14" s="144"/>
      <c r="J14" s="4" t="s">
        <v>20</v>
      </c>
      <c r="K14" s="14"/>
      <c r="L14" s="14"/>
      <c r="M14" s="8" t="s">
        <v>90</v>
      </c>
      <c r="N14" s="93">
        <f>N6-N10</f>
        <v>33300</v>
      </c>
      <c r="O14" s="94">
        <f>O6-O10</f>
        <v>0</v>
      </c>
      <c r="P14" s="95">
        <f>P6-P10</f>
        <v>0</v>
      </c>
    </row>
    <row r="15" spans="1:16" ht="24" customHeight="1" thickBot="1">
      <c r="A15" s="147"/>
      <c r="B15" s="4" t="s">
        <v>86</v>
      </c>
      <c r="C15" s="14"/>
      <c r="D15" s="18"/>
      <c r="E15" s="59"/>
      <c r="F15" s="60"/>
      <c r="G15" s="61"/>
      <c r="H15" s="3"/>
      <c r="I15" s="142" t="s">
        <v>29</v>
      </c>
      <c r="J15" s="22" t="s">
        <v>22</v>
      </c>
      <c r="K15" s="23"/>
      <c r="L15" s="23"/>
      <c r="M15" s="6" t="s">
        <v>91</v>
      </c>
      <c r="N15" s="73"/>
      <c r="O15" s="74">
        <v>29644</v>
      </c>
      <c r="P15" s="75">
        <v>30243</v>
      </c>
    </row>
    <row r="16" spans="1:16" ht="24" customHeight="1">
      <c r="A16" s="178" t="s">
        <v>75</v>
      </c>
      <c r="B16" s="183" t="s">
        <v>50</v>
      </c>
      <c r="C16" s="36" t="s">
        <v>47</v>
      </c>
      <c r="D16" s="17"/>
      <c r="E16" s="50"/>
      <c r="F16" s="51"/>
      <c r="G16" s="52"/>
      <c r="H16" s="3"/>
      <c r="I16" s="173"/>
      <c r="J16" s="135" t="s">
        <v>8</v>
      </c>
      <c r="K16" s="1" t="s">
        <v>23</v>
      </c>
      <c r="L16" s="9"/>
      <c r="M16" s="7"/>
      <c r="N16" s="56"/>
      <c r="O16" s="57"/>
      <c r="P16" s="58"/>
    </row>
    <row r="17" spans="1:16" ht="24" customHeight="1">
      <c r="A17" s="182"/>
      <c r="B17" s="184" t="s">
        <v>1</v>
      </c>
      <c r="C17" s="27" t="s">
        <v>48</v>
      </c>
      <c r="D17" s="16"/>
      <c r="E17" s="56"/>
      <c r="F17" s="57"/>
      <c r="G17" s="58"/>
      <c r="H17" s="3"/>
      <c r="I17" s="173"/>
      <c r="J17" s="161"/>
      <c r="K17" s="1" t="s">
        <v>19</v>
      </c>
      <c r="L17" s="9"/>
      <c r="M17" s="7"/>
      <c r="N17" s="76"/>
      <c r="O17" s="57">
        <v>29644</v>
      </c>
      <c r="P17" s="58">
        <v>30243</v>
      </c>
    </row>
    <row r="18" spans="1:16" ht="24" customHeight="1">
      <c r="A18" s="182"/>
      <c r="B18" s="185"/>
      <c r="C18" s="27" t="s">
        <v>49</v>
      </c>
      <c r="D18" s="12"/>
      <c r="E18" s="56"/>
      <c r="F18" s="57"/>
      <c r="G18" s="58"/>
      <c r="H18" s="3"/>
      <c r="I18" s="173"/>
      <c r="J18" s="1" t="s">
        <v>24</v>
      </c>
      <c r="K18" s="9"/>
      <c r="L18" s="9"/>
      <c r="M18" s="13" t="s">
        <v>92</v>
      </c>
      <c r="N18" s="56">
        <v>33300</v>
      </c>
      <c r="O18" s="57">
        <v>29644</v>
      </c>
      <c r="P18" s="58">
        <v>30243</v>
      </c>
    </row>
    <row r="19" spans="1:16" ht="24" customHeight="1">
      <c r="A19" s="182"/>
      <c r="B19" s="135" t="s">
        <v>76</v>
      </c>
      <c r="C19" s="163" t="s">
        <v>53</v>
      </c>
      <c r="D19" s="34" t="s">
        <v>52</v>
      </c>
      <c r="E19" s="56"/>
      <c r="F19" s="57"/>
      <c r="G19" s="58"/>
      <c r="H19" s="3"/>
      <c r="I19" s="173"/>
      <c r="J19" s="135" t="s">
        <v>93</v>
      </c>
      <c r="K19" s="1" t="s">
        <v>25</v>
      </c>
      <c r="L19" s="9"/>
      <c r="M19" s="7"/>
      <c r="N19" s="56"/>
      <c r="O19" s="57"/>
      <c r="P19" s="58"/>
    </row>
    <row r="20" spans="1:16" ht="24" customHeight="1">
      <c r="A20" s="182"/>
      <c r="B20" s="136"/>
      <c r="C20" s="164"/>
      <c r="D20" s="37" t="s">
        <v>51</v>
      </c>
      <c r="E20" s="56"/>
      <c r="F20" s="57"/>
      <c r="G20" s="58"/>
      <c r="H20" s="3"/>
      <c r="I20" s="173"/>
      <c r="J20" s="162"/>
      <c r="K20" s="43" t="s">
        <v>94</v>
      </c>
      <c r="L20" s="9" t="s">
        <v>26</v>
      </c>
      <c r="M20" s="7"/>
      <c r="N20" s="56"/>
      <c r="O20" s="57"/>
      <c r="P20" s="58"/>
    </row>
    <row r="21" spans="1:16" ht="24" customHeight="1">
      <c r="A21" s="182"/>
      <c r="B21" s="136"/>
      <c r="C21" s="156" t="s">
        <v>54</v>
      </c>
      <c r="D21" s="34" t="s">
        <v>52</v>
      </c>
      <c r="E21" s="56"/>
      <c r="F21" s="57"/>
      <c r="G21" s="58"/>
      <c r="H21" s="3"/>
      <c r="I21" s="173"/>
      <c r="J21" s="161"/>
      <c r="K21" s="154" t="s">
        <v>27</v>
      </c>
      <c r="L21" s="155"/>
      <c r="M21" s="7" t="s">
        <v>95</v>
      </c>
      <c r="N21" s="56">
        <v>29058</v>
      </c>
      <c r="O21" s="57">
        <v>29644</v>
      </c>
      <c r="P21" s="58">
        <v>30243</v>
      </c>
    </row>
    <row r="22" spans="1:16" ht="24" customHeight="1" thickBot="1">
      <c r="A22" s="179"/>
      <c r="B22" s="136"/>
      <c r="C22" s="157"/>
      <c r="D22" s="37" t="s">
        <v>51</v>
      </c>
      <c r="E22" s="62"/>
      <c r="F22" s="63"/>
      <c r="G22" s="64"/>
      <c r="H22" s="3"/>
      <c r="I22" s="174"/>
      <c r="J22" s="4" t="s">
        <v>28</v>
      </c>
      <c r="K22" s="14"/>
      <c r="L22" s="14"/>
      <c r="M22" s="8" t="s">
        <v>96</v>
      </c>
      <c r="N22" s="96">
        <f>N15-N18</f>
        <v>-33300</v>
      </c>
      <c r="O22" s="97">
        <f>O15-O18</f>
        <v>0</v>
      </c>
      <c r="P22" s="98">
        <f>P15-P18</f>
        <v>0</v>
      </c>
    </row>
    <row r="23" spans="1:16" ht="24" customHeight="1" thickBot="1">
      <c r="A23" s="179"/>
      <c r="B23" s="136"/>
      <c r="C23" s="163" t="s">
        <v>55</v>
      </c>
      <c r="D23" s="34" t="s">
        <v>52</v>
      </c>
      <c r="E23" s="56"/>
      <c r="F23" s="57"/>
      <c r="G23" s="58"/>
      <c r="H23" s="3"/>
      <c r="I23" s="20" t="s">
        <v>30</v>
      </c>
      <c r="J23" s="21"/>
      <c r="K23" s="21"/>
      <c r="L23" s="21"/>
      <c r="M23" s="5" t="s">
        <v>97</v>
      </c>
      <c r="N23" s="99">
        <f>N14+N22</f>
        <v>0</v>
      </c>
      <c r="O23" s="100">
        <f>O14+O22</f>
        <v>0</v>
      </c>
      <c r="P23" s="101">
        <f>P14+P22</f>
        <v>0</v>
      </c>
    </row>
    <row r="24" spans="1:16" ht="24" customHeight="1" thickBot="1">
      <c r="A24" s="179"/>
      <c r="B24" s="136"/>
      <c r="C24" s="164"/>
      <c r="D24" s="37" t="s">
        <v>51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17</v>
      </c>
      <c r="N24" s="77"/>
      <c r="O24" s="78"/>
      <c r="P24" s="79"/>
    </row>
    <row r="25" spans="1:16" ht="24" customHeight="1" thickBot="1">
      <c r="A25" s="179"/>
      <c r="B25" s="136"/>
      <c r="C25" s="165" t="s">
        <v>56</v>
      </c>
      <c r="D25" s="34" t="s">
        <v>52</v>
      </c>
      <c r="E25" s="56"/>
      <c r="F25" s="57"/>
      <c r="G25" s="58"/>
      <c r="H25" s="3"/>
      <c r="I25" s="20" t="s">
        <v>31</v>
      </c>
      <c r="J25" s="21"/>
      <c r="K25" s="21"/>
      <c r="L25" s="21"/>
      <c r="M25" s="5" t="s">
        <v>98</v>
      </c>
      <c r="N25" s="77"/>
      <c r="O25" s="78"/>
      <c r="P25" s="79"/>
    </row>
    <row r="26" spans="1:16" ht="24" customHeight="1" thickBot="1">
      <c r="A26" s="179"/>
      <c r="B26" s="136"/>
      <c r="C26" s="166"/>
      <c r="D26" s="37" t="s">
        <v>51</v>
      </c>
      <c r="E26" s="56"/>
      <c r="F26" s="57"/>
      <c r="G26" s="58"/>
      <c r="H26" s="3"/>
      <c r="I26" s="20" t="s">
        <v>32</v>
      </c>
      <c r="J26" s="21"/>
      <c r="K26" s="21"/>
      <c r="L26" s="21"/>
      <c r="M26" s="5" t="s">
        <v>99</v>
      </c>
      <c r="N26" s="77"/>
      <c r="O26" s="78"/>
      <c r="P26" s="79"/>
    </row>
    <row r="27" spans="1:16" ht="27.75" customHeight="1" thickBot="1">
      <c r="A27" s="179"/>
      <c r="B27" s="136"/>
      <c r="C27" s="28" t="s">
        <v>57</v>
      </c>
      <c r="D27" s="37" t="s">
        <v>51</v>
      </c>
      <c r="E27" s="56"/>
      <c r="F27" s="57"/>
      <c r="G27" s="58"/>
      <c r="H27" s="3"/>
      <c r="I27" s="20" t="s">
        <v>33</v>
      </c>
      <c r="J27" s="21"/>
      <c r="K27" s="21"/>
      <c r="L27" s="21"/>
      <c r="M27" s="5" t="s">
        <v>100</v>
      </c>
      <c r="N27" s="99">
        <f>N23-N24+N25-N26</f>
        <v>0</v>
      </c>
      <c r="O27" s="100">
        <f>O23-O24+O25-O26</f>
        <v>0</v>
      </c>
      <c r="P27" s="101">
        <f>P23-P24+P25-P26</f>
        <v>0</v>
      </c>
    </row>
    <row r="28" spans="1:16" ht="24" customHeight="1" thickBot="1">
      <c r="A28" s="179"/>
      <c r="B28" s="136"/>
      <c r="C28" s="163" t="s">
        <v>58</v>
      </c>
      <c r="D28" s="34" t="s">
        <v>52</v>
      </c>
      <c r="E28" s="56">
        <v>923</v>
      </c>
      <c r="F28" s="57">
        <v>923</v>
      </c>
      <c r="G28" s="58">
        <v>923</v>
      </c>
      <c r="H28" s="3"/>
      <c r="I28" s="20" t="s">
        <v>34</v>
      </c>
      <c r="J28" s="21"/>
      <c r="K28" s="21"/>
      <c r="L28" s="21"/>
      <c r="M28" s="5" t="s">
        <v>101</v>
      </c>
      <c r="N28" s="77"/>
      <c r="O28" s="78"/>
      <c r="P28" s="79"/>
    </row>
    <row r="29" spans="1:16" ht="24" customHeight="1" thickBot="1">
      <c r="A29" s="179"/>
      <c r="B29" s="136"/>
      <c r="C29" s="171"/>
      <c r="D29" s="37" t="s">
        <v>51</v>
      </c>
      <c r="E29" s="56">
        <v>24400</v>
      </c>
      <c r="F29" s="57">
        <v>23455</v>
      </c>
      <c r="G29" s="58">
        <v>22317</v>
      </c>
      <c r="H29" s="3"/>
      <c r="I29" s="20" t="s">
        <v>35</v>
      </c>
      <c r="J29" s="21"/>
      <c r="K29" s="21"/>
      <c r="L29" s="21"/>
      <c r="M29" s="5" t="s">
        <v>102</v>
      </c>
      <c r="N29" s="99">
        <f>N27-N28</f>
        <v>0</v>
      </c>
      <c r="O29" s="100">
        <f>O27-O28</f>
        <v>0</v>
      </c>
      <c r="P29" s="101">
        <f>P27-P28</f>
        <v>0</v>
      </c>
    </row>
    <row r="30" spans="1:16" ht="24" customHeight="1" thickBot="1">
      <c r="A30" s="179"/>
      <c r="B30" s="136"/>
      <c r="C30" s="165" t="s">
        <v>43</v>
      </c>
      <c r="D30" s="34" t="s">
        <v>52</v>
      </c>
      <c r="E30" s="56"/>
      <c r="F30" s="57"/>
      <c r="G30" s="58"/>
      <c r="H30" s="3"/>
      <c r="I30" s="20" t="s">
        <v>36</v>
      </c>
      <c r="J30" s="21"/>
      <c r="K30" s="21"/>
      <c r="L30" s="21"/>
      <c r="M30" s="5"/>
      <c r="N30" s="80">
        <v>101.8</v>
      </c>
      <c r="O30" s="81">
        <v>88.5</v>
      </c>
      <c r="P30" s="82">
        <v>88.29</v>
      </c>
    </row>
    <row r="31" spans="1:16" ht="24" customHeight="1" thickBot="1">
      <c r="A31" s="179"/>
      <c r="B31" s="136"/>
      <c r="C31" s="166"/>
      <c r="D31" s="37" t="s">
        <v>51</v>
      </c>
      <c r="E31" s="56"/>
      <c r="F31" s="57"/>
      <c r="G31" s="58"/>
      <c r="H31" s="3"/>
      <c r="I31" s="20" t="s">
        <v>37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179"/>
      <c r="B32" s="136"/>
      <c r="C32" s="158" t="s">
        <v>44</v>
      </c>
      <c r="D32" s="34" t="s">
        <v>52</v>
      </c>
      <c r="E32" s="56"/>
      <c r="F32" s="57"/>
      <c r="G32" s="58"/>
      <c r="H32" s="3"/>
      <c r="I32" s="15" t="s">
        <v>11</v>
      </c>
      <c r="J32" s="11"/>
      <c r="K32" s="11"/>
      <c r="L32" s="11"/>
      <c r="M32" s="6"/>
      <c r="N32" s="73"/>
      <c r="O32" s="74">
        <v>60182</v>
      </c>
      <c r="P32" s="75">
        <v>62832</v>
      </c>
    </row>
    <row r="33" spans="1:16" ht="24" customHeight="1" thickBot="1">
      <c r="A33" s="179"/>
      <c r="B33" s="136"/>
      <c r="C33" s="159"/>
      <c r="D33" s="37" t="s">
        <v>51</v>
      </c>
      <c r="E33" s="56"/>
      <c r="F33" s="57"/>
      <c r="G33" s="58"/>
      <c r="H33" s="3"/>
      <c r="I33" s="138" t="s">
        <v>38</v>
      </c>
      <c r="J33" s="139"/>
      <c r="K33" s="139"/>
      <c r="L33" s="139"/>
      <c r="M33" s="5"/>
      <c r="N33" s="77"/>
      <c r="O33" s="78"/>
      <c r="P33" s="79"/>
    </row>
    <row r="34" spans="1:16" ht="24" customHeight="1">
      <c r="A34" s="179"/>
      <c r="B34" s="136"/>
      <c r="C34" s="160"/>
      <c r="D34" s="34" t="s">
        <v>84</v>
      </c>
      <c r="E34" s="56"/>
      <c r="F34" s="57"/>
      <c r="G34" s="58"/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179"/>
      <c r="B35" s="136"/>
      <c r="C35" s="156" t="s">
        <v>59</v>
      </c>
      <c r="D35" s="34" t="s">
        <v>52</v>
      </c>
      <c r="E35" s="56"/>
      <c r="F35" s="57"/>
      <c r="G35" s="58"/>
      <c r="H35" s="3"/>
    </row>
    <row r="36" spans="1:16" ht="24" customHeight="1">
      <c r="A36" s="179"/>
      <c r="B36" s="136"/>
      <c r="C36" s="157"/>
      <c r="D36" s="37" t="s">
        <v>51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179"/>
      <c r="B37" s="137"/>
      <c r="C37" s="30" t="s">
        <v>60</v>
      </c>
      <c r="D37" s="37" t="s">
        <v>51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179"/>
      <c r="B38" s="29" t="s">
        <v>61</v>
      </c>
      <c r="C38" s="35" t="s">
        <v>62</v>
      </c>
      <c r="D38" s="31"/>
      <c r="E38" s="67"/>
      <c r="F38" s="68"/>
      <c r="G38" s="69"/>
      <c r="H38" s="3"/>
    </row>
    <row r="39" spans="1:8" ht="24" customHeight="1">
      <c r="A39" s="179"/>
      <c r="B39" s="167" t="s">
        <v>2</v>
      </c>
      <c r="C39" s="26" t="s">
        <v>63</v>
      </c>
      <c r="D39" s="16"/>
      <c r="E39" s="56"/>
      <c r="F39" s="57"/>
      <c r="G39" s="58"/>
      <c r="H39" s="3"/>
    </row>
    <row r="40" spans="1:8" ht="24" customHeight="1">
      <c r="A40" s="179"/>
      <c r="B40" s="168"/>
      <c r="C40" s="26" t="s">
        <v>78</v>
      </c>
      <c r="D40" s="16"/>
      <c r="E40" s="56"/>
      <c r="F40" s="57"/>
      <c r="G40" s="58"/>
      <c r="H40" s="3"/>
    </row>
    <row r="41" spans="1:8" ht="24" customHeight="1">
      <c r="A41" s="179"/>
      <c r="B41" s="135" t="s">
        <v>73</v>
      </c>
      <c r="C41" s="29" t="s">
        <v>55</v>
      </c>
      <c r="D41" s="31" t="s">
        <v>74</v>
      </c>
      <c r="E41" s="67"/>
      <c r="F41" s="68"/>
      <c r="G41" s="69"/>
      <c r="H41" s="3"/>
    </row>
    <row r="42" spans="1:8" ht="27" customHeight="1">
      <c r="A42" s="179"/>
      <c r="B42" s="136"/>
      <c r="C42" s="41" t="s">
        <v>56</v>
      </c>
      <c r="D42" s="16" t="s">
        <v>74</v>
      </c>
      <c r="E42" s="56"/>
      <c r="F42" s="57"/>
      <c r="G42" s="58"/>
      <c r="H42" s="3"/>
    </row>
    <row r="43" spans="1:8" ht="24" customHeight="1" thickBot="1">
      <c r="A43" s="180"/>
      <c r="B43" s="181"/>
      <c r="C43" s="42" t="s">
        <v>57</v>
      </c>
      <c r="D43" s="32" t="s">
        <v>74</v>
      </c>
      <c r="E43" s="70"/>
      <c r="F43" s="71"/>
      <c r="G43" s="72"/>
      <c r="H43" s="3"/>
    </row>
    <row r="44" spans="1:8" ht="24" customHeight="1">
      <c r="A44" s="178" t="s">
        <v>65</v>
      </c>
      <c r="B44" s="186" t="s">
        <v>64</v>
      </c>
      <c r="C44" s="38" t="s">
        <v>66</v>
      </c>
      <c r="D44" s="17"/>
      <c r="E44" s="73"/>
      <c r="F44" s="74"/>
      <c r="G44" s="75"/>
      <c r="H44" s="3"/>
    </row>
    <row r="45" spans="1:8" ht="24" customHeight="1">
      <c r="A45" s="179"/>
      <c r="B45" s="187"/>
      <c r="C45" s="26" t="s">
        <v>67</v>
      </c>
      <c r="D45" s="16"/>
      <c r="E45" s="56"/>
      <c r="F45" s="57"/>
      <c r="G45" s="58"/>
      <c r="H45" s="3"/>
    </row>
    <row r="46" spans="1:8" ht="24" customHeight="1">
      <c r="A46" s="179"/>
      <c r="B46" s="187"/>
      <c r="C46" s="26" t="s">
        <v>68</v>
      </c>
      <c r="D46" s="16"/>
      <c r="E46" s="56"/>
      <c r="F46" s="57"/>
      <c r="G46" s="58"/>
      <c r="H46" s="3"/>
    </row>
    <row r="47" spans="1:8" ht="24" customHeight="1">
      <c r="A47" s="179"/>
      <c r="B47" s="187"/>
      <c r="C47" s="26" t="s">
        <v>69</v>
      </c>
      <c r="D47" s="33"/>
      <c r="E47" s="56"/>
      <c r="F47" s="57"/>
      <c r="G47" s="58"/>
      <c r="H47" s="3"/>
    </row>
    <row r="48" spans="1:8" ht="24" customHeight="1">
      <c r="A48" s="179"/>
      <c r="B48" s="187"/>
      <c r="C48" s="26" t="s">
        <v>70</v>
      </c>
      <c r="D48" s="33"/>
      <c r="E48" s="56"/>
      <c r="F48" s="57"/>
      <c r="G48" s="58"/>
      <c r="H48" s="3"/>
    </row>
    <row r="49" spans="1:8" ht="24" customHeight="1">
      <c r="A49" s="179"/>
      <c r="B49" s="187"/>
      <c r="C49" s="26" t="s">
        <v>71</v>
      </c>
      <c r="D49" s="33"/>
      <c r="E49" s="56"/>
      <c r="F49" s="57"/>
      <c r="G49" s="58"/>
      <c r="H49" s="3"/>
    </row>
    <row r="50" spans="1:8" ht="24" customHeight="1">
      <c r="A50" s="179"/>
      <c r="B50" s="187"/>
      <c r="C50" s="26" t="s">
        <v>72</v>
      </c>
      <c r="D50" s="33"/>
      <c r="E50" s="56"/>
      <c r="F50" s="57"/>
      <c r="G50" s="58"/>
      <c r="H50" s="3"/>
    </row>
    <row r="51" spans="1:8" ht="24" customHeight="1">
      <c r="A51" s="179"/>
      <c r="B51" s="188"/>
      <c r="C51" s="26" t="s">
        <v>6</v>
      </c>
      <c r="D51" s="16"/>
      <c r="E51" s="76">
        <f>SUM(E44:E50)</f>
        <v>0</v>
      </c>
      <c r="F51" s="56">
        <f>SUM(F44:F50)</f>
        <v>0</v>
      </c>
      <c r="G51" s="66">
        <f>SUM(G44:G50)</f>
        <v>0</v>
      </c>
      <c r="H51" s="3"/>
    </row>
    <row r="52" spans="1:8" ht="24" customHeight="1">
      <c r="A52" s="179"/>
      <c r="B52" s="175" t="s">
        <v>3</v>
      </c>
      <c r="C52" s="49" t="s">
        <v>6</v>
      </c>
      <c r="D52" s="12"/>
      <c r="E52" s="56">
        <f>SUM(E53:E54)</f>
        <v>0</v>
      </c>
      <c r="F52" s="56">
        <f>SUM(F53:F54)</f>
        <v>0</v>
      </c>
      <c r="G52" s="58">
        <f>SUM(G53:G54)</f>
        <v>0</v>
      </c>
      <c r="H52" s="3"/>
    </row>
    <row r="53" spans="1:8" ht="24" customHeight="1">
      <c r="A53" s="179"/>
      <c r="B53" s="176"/>
      <c r="C53" s="39" t="s">
        <v>4</v>
      </c>
      <c r="D53" s="19"/>
      <c r="E53" s="62"/>
      <c r="F53" s="63"/>
      <c r="G53" s="64"/>
      <c r="H53" s="3"/>
    </row>
    <row r="54" spans="1:8" ht="24" customHeight="1" thickBot="1">
      <c r="A54" s="180"/>
      <c r="B54" s="177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  <mergeCell ref="B39:B40"/>
    <mergeCell ref="C19:C20"/>
    <mergeCell ref="C21:C22"/>
    <mergeCell ref="A7:D7"/>
    <mergeCell ref="C28:C29"/>
    <mergeCell ref="C30:C31"/>
    <mergeCell ref="K21:L21"/>
    <mergeCell ref="C35:C36"/>
    <mergeCell ref="C32:C34"/>
    <mergeCell ref="J16:J17"/>
    <mergeCell ref="J19:J21"/>
    <mergeCell ref="C23:C24"/>
    <mergeCell ref="I33:L33"/>
    <mergeCell ref="C25:C26"/>
    <mergeCell ref="J11:J13"/>
    <mergeCell ref="A5:D5"/>
    <mergeCell ref="A6:D6"/>
    <mergeCell ref="I6:I14"/>
    <mergeCell ref="A8:A15"/>
    <mergeCell ref="E6:G6"/>
    <mergeCell ref="E7:G7"/>
    <mergeCell ref="A3:B3"/>
    <mergeCell ref="C3:D3"/>
    <mergeCell ref="O3:P3"/>
    <mergeCell ref="J7:J9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E13" sqref="E13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72" t="s">
        <v>77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33"/>
      <c r="B3" s="133"/>
      <c r="C3" s="133" t="s">
        <v>103</v>
      </c>
      <c r="D3" s="133"/>
      <c r="E3" s="87"/>
      <c r="F3" s="83"/>
      <c r="G3" s="84"/>
      <c r="H3" s="84"/>
      <c r="I3" s="88"/>
      <c r="J3" s="88"/>
      <c r="K3" s="88"/>
      <c r="L3" s="88"/>
      <c r="M3" s="88"/>
      <c r="N3" s="88"/>
      <c r="O3" s="134" t="s">
        <v>0</v>
      </c>
      <c r="P3" s="134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38" t="s">
        <v>15</v>
      </c>
      <c r="B5" s="139"/>
      <c r="C5" s="139"/>
      <c r="D5" s="140"/>
      <c r="E5" s="46" t="s">
        <v>104</v>
      </c>
      <c r="F5" s="47" t="s">
        <v>105</v>
      </c>
      <c r="G5" s="48" t="s">
        <v>118</v>
      </c>
      <c r="H5" s="3"/>
      <c r="I5" s="20" t="s">
        <v>16</v>
      </c>
      <c r="J5" s="21"/>
      <c r="K5" s="21"/>
      <c r="L5" s="21"/>
      <c r="M5" s="5"/>
      <c r="N5" s="46" t="s">
        <v>104</v>
      </c>
      <c r="O5" s="47" t="s">
        <v>105</v>
      </c>
      <c r="P5" s="48" t="s">
        <v>118</v>
      </c>
    </row>
    <row r="6" spans="1:16" ht="24" customHeight="1">
      <c r="A6" s="141" t="s">
        <v>41</v>
      </c>
      <c r="B6" s="132"/>
      <c r="C6" s="132"/>
      <c r="D6" s="132"/>
      <c r="E6" s="148">
        <v>36617</v>
      </c>
      <c r="F6" s="149"/>
      <c r="G6" s="150"/>
      <c r="H6" s="3"/>
      <c r="I6" s="142" t="s">
        <v>13</v>
      </c>
      <c r="J6" s="11" t="s">
        <v>18</v>
      </c>
      <c r="K6" s="11"/>
      <c r="L6" s="11"/>
      <c r="M6" s="6" t="s">
        <v>87</v>
      </c>
      <c r="N6" s="56">
        <v>285636</v>
      </c>
      <c r="O6" s="57">
        <v>281696</v>
      </c>
      <c r="P6" s="58">
        <v>285957</v>
      </c>
    </row>
    <row r="7" spans="1:16" ht="24" customHeight="1" thickBot="1">
      <c r="A7" s="169" t="s">
        <v>106</v>
      </c>
      <c r="B7" s="170"/>
      <c r="C7" s="170"/>
      <c r="D7" s="170"/>
      <c r="E7" s="151" t="s">
        <v>116</v>
      </c>
      <c r="F7" s="152"/>
      <c r="G7" s="153"/>
      <c r="H7" s="3"/>
      <c r="I7" s="143"/>
      <c r="J7" s="135" t="s">
        <v>117</v>
      </c>
      <c r="K7" s="1" t="s">
        <v>39</v>
      </c>
      <c r="L7" s="9"/>
      <c r="M7" s="7"/>
      <c r="N7" s="56">
        <v>285163</v>
      </c>
      <c r="O7" s="57">
        <v>281567</v>
      </c>
      <c r="P7" s="58">
        <v>285710</v>
      </c>
    </row>
    <row r="8" spans="1:16" ht="24" customHeight="1">
      <c r="A8" s="145" t="s">
        <v>46</v>
      </c>
      <c r="B8" s="10" t="s">
        <v>42</v>
      </c>
      <c r="C8" s="11"/>
      <c r="D8" s="17"/>
      <c r="E8" s="50">
        <v>1</v>
      </c>
      <c r="F8" s="51">
        <v>1</v>
      </c>
      <c r="G8" s="52">
        <v>1</v>
      </c>
      <c r="H8" s="3"/>
      <c r="I8" s="143"/>
      <c r="J8" s="136"/>
      <c r="K8" s="43" t="s">
        <v>88</v>
      </c>
      <c r="L8" s="1" t="s">
        <v>9</v>
      </c>
      <c r="M8" s="7"/>
      <c r="N8" s="56">
        <v>285163</v>
      </c>
      <c r="O8" s="57">
        <v>281567</v>
      </c>
      <c r="P8" s="58">
        <v>285710</v>
      </c>
    </row>
    <row r="9" spans="1:16" ht="24" customHeight="1">
      <c r="A9" s="146"/>
      <c r="B9" s="135" t="s">
        <v>45</v>
      </c>
      <c r="C9" s="27" t="s">
        <v>79</v>
      </c>
      <c r="D9" s="16"/>
      <c r="E9" s="53">
        <v>80</v>
      </c>
      <c r="F9" s="54">
        <v>80</v>
      </c>
      <c r="G9" s="55">
        <v>80</v>
      </c>
      <c r="H9" s="3"/>
      <c r="I9" s="143"/>
      <c r="J9" s="137"/>
      <c r="K9" s="1" t="s">
        <v>19</v>
      </c>
      <c r="L9" s="9"/>
      <c r="M9" s="7"/>
      <c r="N9" s="56"/>
      <c r="O9" s="57"/>
      <c r="P9" s="58"/>
    </row>
    <row r="10" spans="1:16" ht="24" customHeight="1">
      <c r="A10" s="146"/>
      <c r="B10" s="162"/>
      <c r="C10" s="27" t="s">
        <v>80</v>
      </c>
      <c r="D10" s="16"/>
      <c r="E10" s="53"/>
      <c r="F10" s="54"/>
      <c r="G10" s="55"/>
      <c r="H10" s="3"/>
      <c r="I10" s="143"/>
      <c r="J10" s="9" t="s">
        <v>21</v>
      </c>
      <c r="K10" s="9"/>
      <c r="L10" s="9"/>
      <c r="M10" s="7" t="s">
        <v>148</v>
      </c>
      <c r="N10" s="56">
        <v>240574</v>
      </c>
      <c r="O10" s="57">
        <v>241881</v>
      </c>
      <c r="P10" s="58">
        <v>248776</v>
      </c>
    </row>
    <row r="11" spans="1:16" ht="24" customHeight="1">
      <c r="A11" s="146"/>
      <c r="B11" s="162"/>
      <c r="C11" s="27" t="s">
        <v>81</v>
      </c>
      <c r="D11" s="16"/>
      <c r="E11" s="53"/>
      <c r="F11" s="54"/>
      <c r="G11" s="55"/>
      <c r="H11" s="3"/>
      <c r="I11" s="143"/>
      <c r="J11" s="135" t="s">
        <v>89</v>
      </c>
      <c r="K11" s="1" t="s">
        <v>40</v>
      </c>
      <c r="L11" s="9"/>
      <c r="N11" s="76">
        <v>240574</v>
      </c>
      <c r="O11" s="57">
        <v>241881</v>
      </c>
      <c r="P11" s="58">
        <v>248776</v>
      </c>
    </row>
    <row r="12" spans="1:16" ht="24" customHeight="1">
      <c r="A12" s="146"/>
      <c r="B12" s="162"/>
      <c r="C12" s="27" t="s">
        <v>82</v>
      </c>
      <c r="D12" s="16"/>
      <c r="E12" s="53"/>
      <c r="F12" s="54"/>
      <c r="G12" s="55"/>
      <c r="H12" s="3"/>
      <c r="I12" s="143"/>
      <c r="J12" s="136"/>
      <c r="K12" s="43" t="s">
        <v>88</v>
      </c>
      <c r="L12" s="1" t="s">
        <v>7</v>
      </c>
      <c r="M12" s="7"/>
      <c r="N12" s="56">
        <v>185031</v>
      </c>
      <c r="O12" s="57">
        <v>181031</v>
      </c>
      <c r="P12" s="58">
        <v>182258</v>
      </c>
    </row>
    <row r="13" spans="1:16" ht="24" customHeight="1">
      <c r="A13" s="146"/>
      <c r="B13" s="162"/>
      <c r="C13" s="27" t="s">
        <v>83</v>
      </c>
      <c r="D13" s="16"/>
      <c r="E13" s="53"/>
      <c r="F13" s="54"/>
      <c r="G13" s="55"/>
      <c r="H13" s="3"/>
      <c r="I13" s="143"/>
      <c r="J13" s="136"/>
      <c r="K13" s="24" t="s">
        <v>10</v>
      </c>
      <c r="L13" s="25"/>
      <c r="M13" s="7"/>
      <c r="N13" s="56"/>
      <c r="O13" s="57"/>
      <c r="P13" s="58"/>
    </row>
    <row r="14" spans="1:16" ht="24" customHeight="1" thickBot="1">
      <c r="A14" s="146"/>
      <c r="B14" s="1" t="s">
        <v>85</v>
      </c>
      <c r="C14" s="9"/>
      <c r="D14" s="16"/>
      <c r="E14" s="56">
        <v>2733</v>
      </c>
      <c r="F14" s="57">
        <v>2733</v>
      </c>
      <c r="G14" s="58">
        <v>2733</v>
      </c>
      <c r="H14" s="3"/>
      <c r="I14" s="144"/>
      <c r="J14" s="4" t="s">
        <v>20</v>
      </c>
      <c r="K14" s="14"/>
      <c r="L14" s="14"/>
      <c r="M14" s="8" t="s">
        <v>90</v>
      </c>
      <c r="N14" s="93">
        <f>N6-N10</f>
        <v>45062</v>
      </c>
      <c r="O14" s="94">
        <f>O6-O10</f>
        <v>39815</v>
      </c>
      <c r="P14" s="95">
        <f>P6-P10</f>
        <v>37181</v>
      </c>
    </row>
    <row r="15" spans="1:16" ht="24" customHeight="1" thickBot="1">
      <c r="A15" s="147"/>
      <c r="B15" s="4" t="s">
        <v>86</v>
      </c>
      <c r="C15" s="14"/>
      <c r="D15" s="18"/>
      <c r="E15" s="59">
        <v>616</v>
      </c>
      <c r="F15" s="60">
        <v>616</v>
      </c>
      <c r="G15" s="61">
        <v>616</v>
      </c>
      <c r="H15" s="3"/>
      <c r="I15" s="142" t="s">
        <v>29</v>
      </c>
      <c r="J15" s="22" t="s">
        <v>22</v>
      </c>
      <c r="K15" s="23"/>
      <c r="L15" s="23"/>
      <c r="M15" s="6" t="s">
        <v>91</v>
      </c>
      <c r="N15" s="73"/>
      <c r="O15" s="74"/>
      <c r="P15" s="75"/>
    </row>
    <row r="16" spans="1:16" ht="24" customHeight="1">
      <c r="A16" s="178" t="s">
        <v>75</v>
      </c>
      <c r="B16" s="183" t="s">
        <v>50</v>
      </c>
      <c r="C16" s="36" t="s">
        <v>47</v>
      </c>
      <c r="D16" s="17"/>
      <c r="E16" s="50">
        <v>365</v>
      </c>
      <c r="F16" s="51">
        <v>365</v>
      </c>
      <c r="G16" s="52">
        <v>365</v>
      </c>
      <c r="H16" s="3"/>
      <c r="I16" s="173"/>
      <c r="J16" s="135" t="s">
        <v>8</v>
      </c>
      <c r="K16" s="1" t="s">
        <v>23</v>
      </c>
      <c r="L16" s="9"/>
      <c r="M16" s="7"/>
      <c r="N16" s="56"/>
      <c r="O16" s="57"/>
      <c r="P16" s="58"/>
    </row>
    <row r="17" spans="1:16" ht="24" customHeight="1">
      <c r="A17" s="182"/>
      <c r="B17" s="184" t="s">
        <v>1</v>
      </c>
      <c r="C17" s="27" t="s">
        <v>48</v>
      </c>
      <c r="D17" s="16"/>
      <c r="E17" s="56">
        <v>27933</v>
      </c>
      <c r="F17" s="57">
        <v>28644</v>
      </c>
      <c r="G17" s="58">
        <v>28568</v>
      </c>
      <c r="H17" s="3"/>
      <c r="I17" s="173"/>
      <c r="J17" s="161"/>
      <c r="K17" s="1" t="s">
        <v>19</v>
      </c>
      <c r="L17" s="9"/>
      <c r="M17" s="7"/>
      <c r="N17" s="76"/>
      <c r="O17" s="57"/>
      <c r="P17" s="58"/>
    </row>
    <row r="18" spans="1:16" ht="24" customHeight="1">
      <c r="A18" s="182"/>
      <c r="B18" s="185"/>
      <c r="C18" s="27" t="s">
        <v>49</v>
      </c>
      <c r="D18" s="12"/>
      <c r="E18" s="56">
        <v>29200</v>
      </c>
      <c r="F18" s="57">
        <v>29200</v>
      </c>
      <c r="G18" s="58">
        <v>29200</v>
      </c>
      <c r="H18" s="3"/>
      <c r="I18" s="173"/>
      <c r="J18" s="1" t="s">
        <v>24</v>
      </c>
      <c r="K18" s="9"/>
      <c r="L18" s="9"/>
      <c r="M18" s="13" t="s">
        <v>92</v>
      </c>
      <c r="N18" s="56">
        <v>3863</v>
      </c>
      <c r="O18" s="57">
        <v>8474</v>
      </c>
      <c r="P18" s="58">
        <v>1903</v>
      </c>
    </row>
    <row r="19" spans="1:16" ht="24" customHeight="1">
      <c r="A19" s="182"/>
      <c r="B19" s="135" t="s">
        <v>76</v>
      </c>
      <c r="C19" s="163" t="s">
        <v>53</v>
      </c>
      <c r="D19" s="34" t="s">
        <v>52</v>
      </c>
      <c r="E19" s="56"/>
      <c r="F19" s="57"/>
      <c r="G19" s="58"/>
      <c r="H19" s="3"/>
      <c r="I19" s="173"/>
      <c r="J19" s="135" t="s">
        <v>93</v>
      </c>
      <c r="K19" s="1" t="s">
        <v>25</v>
      </c>
      <c r="L19" s="9"/>
      <c r="M19" s="7"/>
      <c r="N19" s="56">
        <v>3863</v>
      </c>
      <c r="O19" s="57">
        <v>8474</v>
      </c>
      <c r="P19" s="58">
        <v>1903</v>
      </c>
    </row>
    <row r="20" spans="1:16" ht="24" customHeight="1">
      <c r="A20" s="182"/>
      <c r="B20" s="136"/>
      <c r="C20" s="164"/>
      <c r="D20" s="37" t="s">
        <v>51</v>
      </c>
      <c r="E20" s="56"/>
      <c r="F20" s="57"/>
      <c r="G20" s="58"/>
      <c r="H20" s="3"/>
      <c r="I20" s="173"/>
      <c r="J20" s="162"/>
      <c r="K20" s="43" t="s">
        <v>94</v>
      </c>
      <c r="L20" s="9" t="s">
        <v>26</v>
      </c>
      <c r="M20" s="7"/>
      <c r="N20" s="56"/>
      <c r="O20" s="57"/>
      <c r="P20" s="58"/>
    </row>
    <row r="21" spans="1:16" ht="24" customHeight="1">
      <c r="A21" s="182"/>
      <c r="B21" s="136"/>
      <c r="C21" s="156" t="s">
        <v>54</v>
      </c>
      <c r="D21" s="34" t="s">
        <v>52</v>
      </c>
      <c r="E21" s="56"/>
      <c r="F21" s="57"/>
      <c r="G21" s="58"/>
      <c r="H21" s="3"/>
      <c r="I21" s="173"/>
      <c r="J21" s="161"/>
      <c r="K21" s="154" t="s">
        <v>27</v>
      </c>
      <c r="L21" s="155"/>
      <c r="M21" s="7" t="s">
        <v>95</v>
      </c>
      <c r="N21" s="56"/>
      <c r="O21" s="57"/>
      <c r="P21" s="58"/>
    </row>
    <row r="22" spans="1:16" ht="24" customHeight="1" thickBot="1">
      <c r="A22" s="179"/>
      <c r="B22" s="136"/>
      <c r="C22" s="157"/>
      <c r="D22" s="37" t="s">
        <v>51</v>
      </c>
      <c r="E22" s="62"/>
      <c r="F22" s="63"/>
      <c r="G22" s="64"/>
      <c r="H22" s="3"/>
      <c r="I22" s="174"/>
      <c r="J22" s="4" t="s">
        <v>28</v>
      </c>
      <c r="K22" s="14"/>
      <c r="L22" s="14"/>
      <c r="M22" s="8" t="s">
        <v>96</v>
      </c>
      <c r="N22" s="96">
        <f>N15-N18</f>
        <v>-3863</v>
      </c>
      <c r="O22" s="97">
        <f>O15-O18</f>
        <v>-8474</v>
      </c>
      <c r="P22" s="98">
        <f>P15-P18</f>
        <v>-1903</v>
      </c>
    </row>
    <row r="23" spans="1:16" ht="24" customHeight="1" thickBot="1">
      <c r="A23" s="179"/>
      <c r="B23" s="136"/>
      <c r="C23" s="163" t="s">
        <v>55</v>
      </c>
      <c r="D23" s="34" t="s">
        <v>52</v>
      </c>
      <c r="E23" s="56"/>
      <c r="F23" s="57"/>
      <c r="G23" s="58"/>
      <c r="H23" s="3"/>
      <c r="I23" s="20" t="s">
        <v>30</v>
      </c>
      <c r="J23" s="21"/>
      <c r="K23" s="21"/>
      <c r="L23" s="21"/>
      <c r="M23" s="5" t="s">
        <v>97</v>
      </c>
      <c r="N23" s="99">
        <f>N14+N22</f>
        <v>41199</v>
      </c>
      <c r="O23" s="100">
        <f>O14+O22</f>
        <v>31341</v>
      </c>
      <c r="P23" s="101">
        <f>P14+P22</f>
        <v>35278</v>
      </c>
    </row>
    <row r="24" spans="1:16" ht="24" customHeight="1" thickBot="1">
      <c r="A24" s="179"/>
      <c r="B24" s="136"/>
      <c r="C24" s="164"/>
      <c r="D24" s="37" t="s">
        <v>51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17</v>
      </c>
      <c r="N24" s="77">
        <v>47422</v>
      </c>
      <c r="O24" s="78">
        <v>41472</v>
      </c>
      <c r="P24" s="79">
        <v>39360</v>
      </c>
    </row>
    <row r="25" spans="1:16" ht="24" customHeight="1" thickBot="1">
      <c r="A25" s="179"/>
      <c r="B25" s="136"/>
      <c r="C25" s="165" t="s">
        <v>56</v>
      </c>
      <c r="D25" s="34" t="s">
        <v>52</v>
      </c>
      <c r="E25" s="56"/>
      <c r="F25" s="57"/>
      <c r="G25" s="58"/>
      <c r="H25" s="3"/>
      <c r="I25" s="20" t="s">
        <v>31</v>
      </c>
      <c r="J25" s="21"/>
      <c r="K25" s="21"/>
      <c r="L25" s="21"/>
      <c r="M25" s="5" t="s">
        <v>98</v>
      </c>
      <c r="N25" s="77">
        <v>44326</v>
      </c>
      <c r="O25" s="78">
        <v>37295</v>
      </c>
      <c r="P25" s="79">
        <v>26547</v>
      </c>
    </row>
    <row r="26" spans="1:16" ht="24" customHeight="1" thickBot="1">
      <c r="A26" s="179"/>
      <c r="B26" s="136"/>
      <c r="C26" s="166"/>
      <c r="D26" s="37" t="s">
        <v>51</v>
      </c>
      <c r="E26" s="56"/>
      <c r="F26" s="57"/>
      <c r="G26" s="58"/>
      <c r="H26" s="3"/>
      <c r="I26" s="20" t="s">
        <v>32</v>
      </c>
      <c r="J26" s="21"/>
      <c r="K26" s="21"/>
      <c r="L26" s="21"/>
      <c r="M26" s="5" t="s">
        <v>99</v>
      </c>
      <c r="N26" s="77"/>
      <c r="O26" s="78"/>
      <c r="P26" s="79"/>
    </row>
    <row r="27" spans="1:16" ht="27.75" customHeight="1" thickBot="1">
      <c r="A27" s="179"/>
      <c r="B27" s="136"/>
      <c r="C27" s="28" t="s">
        <v>57</v>
      </c>
      <c r="D27" s="37" t="s">
        <v>51</v>
      </c>
      <c r="E27" s="56"/>
      <c r="F27" s="57"/>
      <c r="G27" s="58"/>
      <c r="H27" s="3"/>
      <c r="I27" s="20" t="s">
        <v>33</v>
      </c>
      <c r="J27" s="21"/>
      <c r="K27" s="21"/>
      <c r="L27" s="21"/>
      <c r="M27" s="5" t="s">
        <v>100</v>
      </c>
      <c r="N27" s="99">
        <f>N23-N24+N25-N26</f>
        <v>38103</v>
      </c>
      <c r="O27" s="100">
        <f>O23-O24+O25-O26</f>
        <v>27164</v>
      </c>
      <c r="P27" s="101">
        <f>P23-P24+P25-P26</f>
        <v>22465</v>
      </c>
    </row>
    <row r="28" spans="1:16" ht="24" customHeight="1" thickBot="1">
      <c r="A28" s="179"/>
      <c r="B28" s="136"/>
      <c r="C28" s="163" t="s">
        <v>58</v>
      </c>
      <c r="D28" s="34" t="s">
        <v>52</v>
      </c>
      <c r="E28" s="56"/>
      <c r="F28" s="57"/>
      <c r="G28" s="58"/>
      <c r="H28" s="3"/>
      <c r="I28" s="20" t="s">
        <v>34</v>
      </c>
      <c r="J28" s="21"/>
      <c r="K28" s="21"/>
      <c r="L28" s="21"/>
      <c r="M28" s="5" t="s">
        <v>101</v>
      </c>
      <c r="N28" s="77"/>
      <c r="O28" s="78"/>
      <c r="P28" s="79"/>
    </row>
    <row r="29" spans="1:16" ht="24" customHeight="1" thickBot="1">
      <c r="A29" s="179"/>
      <c r="B29" s="136"/>
      <c r="C29" s="171"/>
      <c r="D29" s="37" t="s">
        <v>51</v>
      </c>
      <c r="E29" s="56"/>
      <c r="F29" s="57"/>
      <c r="G29" s="58"/>
      <c r="H29" s="3"/>
      <c r="I29" s="20" t="s">
        <v>35</v>
      </c>
      <c r="J29" s="21"/>
      <c r="K29" s="21"/>
      <c r="L29" s="21"/>
      <c r="M29" s="5" t="s">
        <v>102</v>
      </c>
      <c r="N29" s="99">
        <f>N27-N28</f>
        <v>38103</v>
      </c>
      <c r="O29" s="100">
        <f>O27-O28</f>
        <v>27164</v>
      </c>
      <c r="P29" s="101">
        <f>P27-P28</f>
        <v>22465</v>
      </c>
    </row>
    <row r="30" spans="1:16" ht="24" customHeight="1" thickBot="1">
      <c r="A30" s="179"/>
      <c r="B30" s="136"/>
      <c r="C30" s="165" t="s">
        <v>43</v>
      </c>
      <c r="D30" s="34" t="s">
        <v>52</v>
      </c>
      <c r="E30" s="56"/>
      <c r="F30" s="57"/>
      <c r="G30" s="58"/>
      <c r="H30" s="3"/>
      <c r="I30" s="20" t="s">
        <v>36</v>
      </c>
      <c r="J30" s="21"/>
      <c r="K30" s="21"/>
      <c r="L30" s="21"/>
      <c r="M30" s="5"/>
      <c r="N30" s="80">
        <v>118.7</v>
      </c>
      <c r="O30" s="81">
        <v>116.5</v>
      </c>
      <c r="P30" s="82">
        <v>114.9</v>
      </c>
    </row>
    <row r="31" spans="1:16" ht="24" customHeight="1" thickBot="1">
      <c r="A31" s="179"/>
      <c r="B31" s="136"/>
      <c r="C31" s="166"/>
      <c r="D31" s="37" t="s">
        <v>51</v>
      </c>
      <c r="E31" s="56"/>
      <c r="F31" s="57"/>
      <c r="G31" s="58"/>
      <c r="H31" s="3"/>
      <c r="I31" s="20" t="s">
        <v>37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179"/>
      <c r="B32" s="136"/>
      <c r="C32" s="158" t="s">
        <v>44</v>
      </c>
      <c r="D32" s="34" t="s">
        <v>52</v>
      </c>
      <c r="E32" s="56"/>
      <c r="F32" s="57"/>
      <c r="G32" s="58"/>
      <c r="H32" s="3"/>
      <c r="I32" s="15" t="s">
        <v>11</v>
      </c>
      <c r="J32" s="11"/>
      <c r="K32" s="11"/>
      <c r="L32" s="11"/>
      <c r="M32" s="6"/>
      <c r="N32" s="73"/>
      <c r="O32" s="74"/>
      <c r="P32" s="75"/>
    </row>
    <row r="33" spans="1:16" ht="24" customHeight="1" thickBot="1">
      <c r="A33" s="179"/>
      <c r="B33" s="136"/>
      <c r="C33" s="159"/>
      <c r="D33" s="37" t="s">
        <v>51</v>
      </c>
      <c r="E33" s="56"/>
      <c r="F33" s="57"/>
      <c r="G33" s="58"/>
      <c r="H33" s="3"/>
      <c r="I33" s="138" t="s">
        <v>38</v>
      </c>
      <c r="J33" s="139"/>
      <c r="K33" s="139"/>
      <c r="L33" s="139"/>
      <c r="M33" s="5"/>
      <c r="N33" s="77"/>
      <c r="O33" s="78"/>
      <c r="P33" s="79"/>
    </row>
    <row r="34" spans="1:16" ht="24" customHeight="1">
      <c r="A34" s="179"/>
      <c r="B34" s="136"/>
      <c r="C34" s="160"/>
      <c r="D34" s="34" t="s">
        <v>84</v>
      </c>
      <c r="E34" s="56"/>
      <c r="F34" s="57"/>
      <c r="G34" s="58"/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179"/>
      <c r="B35" s="136"/>
      <c r="C35" s="156" t="s">
        <v>59</v>
      </c>
      <c r="D35" s="34" t="s">
        <v>52</v>
      </c>
      <c r="E35" s="56"/>
      <c r="F35" s="57"/>
      <c r="G35" s="58"/>
      <c r="H35" s="3"/>
    </row>
    <row r="36" spans="1:16" ht="24" customHeight="1">
      <c r="A36" s="179"/>
      <c r="B36" s="136"/>
      <c r="C36" s="157"/>
      <c r="D36" s="37" t="s">
        <v>51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179"/>
      <c r="B37" s="137"/>
      <c r="C37" s="30" t="s">
        <v>60</v>
      </c>
      <c r="D37" s="37" t="s">
        <v>51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179"/>
      <c r="B38" s="29" t="s">
        <v>61</v>
      </c>
      <c r="C38" s="35" t="s">
        <v>62</v>
      </c>
      <c r="D38" s="31"/>
      <c r="E38" s="67"/>
      <c r="F38" s="68"/>
      <c r="G38" s="69"/>
      <c r="H38" s="3"/>
    </row>
    <row r="39" spans="1:8" ht="24" customHeight="1">
      <c r="A39" s="179"/>
      <c r="B39" s="167" t="s">
        <v>2</v>
      </c>
      <c r="C39" s="26" t="s">
        <v>63</v>
      </c>
      <c r="D39" s="16"/>
      <c r="E39" s="56"/>
      <c r="F39" s="57"/>
      <c r="G39" s="58"/>
      <c r="H39" s="3"/>
    </row>
    <row r="40" spans="1:8" ht="24" customHeight="1">
      <c r="A40" s="179"/>
      <c r="B40" s="168"/>
      <c r="C40" s="26" t="s">
        <v>78</v>
      </c>
      <c r="D40" s="16"/>
      <c r="E40" s="56"/>
      <c r="F40" s="57"/>
      <c r="G40" s="58"/>
      <c r="H40" s="3"/>
    </row>
    <row r="41" spans="1:8" ht="24" customHeight="1">
      <c r="A41" s="179"/>
      <c r="B41" s="135" t="s">
        <v>73</v>
      </c>
      <c r="C41" s="29" t="s">
        <v>55</v>
      </c>
      <c r="D41" s="31" t="s">
        <v>74</v>
      </c>
      <c r="E41" s="67"/>
      <c r="F41" s="68"/>
      <c r="G41" s="69"/>
      <c r="H41" s="3"/>
    </row>
    <row r="42" spans="1:8" ht="27" customHeight="1">
      <c r="A42" s="179"/>
      <c r="B42" s="136"/>
      <c r="C42" s="41" t="s">
        <v>56</v>
      </c>
      <c r="D42" s="16" t="s">
        <v>74</v>
      </c>
      <c r="E42" s="56"/>
      <c r="F42" s="57"/>
      <c r="G42" s="58"/>
      <c r="H42" s="3"/>
    </row>
    <row r="43" spans="1:8" ht="24" customHeight="1" thickBot="1">
      <c r="A43" s="180"/>
      <c r="B43" s="181"/>
      <c r="C43" s="42" t="s">
        <v>57</v>
      </c>
      <c r="D43" s="32" t="s">
        <v>74</v>
      </c>
      <c r="E43" s="70"/>
      <c r="F43" s="71"/>
      <c r="G43" s="72"/>
      <c r="H43" s="3"/>
    </row>
    <row r="44" spans="1:8" ht="24" customHeight="1">
      <c r="A44" s="178" t="s">
        <v>65</v>
      </c>
      <c r="B44" s="186" t="s">
        <v>64</v>
      </c>
      <c r="C44" s="38" t="s">
        <v>66</v>
      </c>
      <c r="D44" s="17"/>
      <c r="E44" s="73"/>
      <c r="F44" s="74"/>
      <c r="G44" s="75"/>
      <c r="H44" s="3"/>
    </row>
    <row r="45" spans="1:8" ht="24" customHeight="1">
      <c r="A45" s="179"/>
      <c r="B45" s="187"/>
      <c r="C45" s="26" t="s">
        <v>67</v>
      </c>
      <c r="D45" s="16"/>
      <c r="E45" s="56">
        <v>3</v>
      </c>
      <c r="F45" s="57">
        <v>3</v>
      </c>
      <c r="G45" s="58">
        <v>3</v>
      </c>
      <c r="H45" s="3"/>
    </row>
    <row r="46" spans="1:8" ht="24" customHeight="1">
      <c r="A46" s="179"/>
      <c r="B46" s="187"/>
      <c r="C46" s="26" t="s">
        <v>68</v>
      </c>
      <c r="D46" s="16"/>
      <c r="E46" s="56">
        <v>25</v>
      </c>
      <c r="F46" s="57">
        <v>27</v>
      </c>
      <c r="G46" s="58">
        <v>28</v>
      </c>
      <c r="H46" s="3"/>
    </row>
    <row r="47" spans="1:8" ht="24" customHeight="1">
      <c r="A47" s="179"/>
      <c r="B47" s="187"/>
      <c r="C47" s="26" t="s">
        <v>69</v>
      </c>
      <c r="D47" s="33"/>
      <c r="E47" s="56">
        <v>1</v>
      </c>
      <c r="F47" s="57">
        <v>1</v>
      </c>
      <c r="G47" s="58">
        <v>1</v>
      </c>
      <c r="H47" s="3"/>
    </row>
    <row r="48" spans="1:8" ht="24" customHeight="1">
      <c r="A48" s="179"/>
      <c r="B48" s="187"/>
      <c r="C48" s="26" t="s">
        <v>70</v>
      </c>
      <c r="D48" s="33"/>
      <c r="E48" s="56"/>
      <c r="F48" s="57"/>
      <c r="G48" s="58"/>
      <c r="H48" s="3"/>
    </row>
    <row r="49" spans="1:8" ht="24" customHeight="1">
      <c r="A49" s="179"/>
      <c r="B49" s="187"/>
      <c r="C49" s="26" t="s">
        <v>71</v>
      </c>
      <c r="D49" s="33"/>
      <c r="E49" s="56">
        <v>3</v>
      </c>
      <c r="F49" s="57">
        <v>3</v>
      </c>
      <c r="G49" s="58">
        <v>3</v>
      </c>
      <c r="H49" s="3"/>
    </row>
    <row r="50" spans="1:8" ht="24" customHeight="1">
      <c r="A50" s="179"/>
      <c r="B50" s="187"/>
      <c r="C50" s="26" t="s">
        <v>72</v>
      </c>
      <c r="D50" s="33"/>
      <c r="E50" s="56">
        <v>9</v>
      </c>
      <c r="F50" s="57">
        <v>10</v>
      </c>
      <c r="G50" s="58">
        <v>9</v>
      </c>
      <c r="H50" s="3"/>
    </row>
    <row r="51" spans="1:8" ht="24" customHeight="1">
      <c r="A51" s="179"/>
      <c r="B51" s="188"/>
      <c r="C51" s="26" t="s">
        <v>6</v>
      </c>
      <c r="D51" s="16"/>
      <c r="E51" s="76">
        <f>SUM(E44:E50)</f>
        <v>41</v>
      </c>
      <c r="F51" s="56">
        <f>SUM(F44:F50)</f>
        <v>44</v>
      </c>
      <c r="G51" s="66">
        <f>SUM(G44:G50)</f>
        <v>44</v>
      </c>
      <c r="H51" s="3"/>
    </row>
    <row r="52" spans="1:8" ht="24" customHeight="1">
      <c r="A52" s="179"/>
      <c r="B52" s="175" t="s">
        <v>3</v>
      </c>
      <c r="C52" s="49" t="s">
        <v>6</v>
      </c>
      <c r="D52" s="12"/>
      <c r="E52" s="56">
        <v>41</v>
      </c>
      <c r="F52" s="56">
        <v>44</v>
      </c>
      <c r="G52" s="58">
        <v>44</v>
      </c>
      <c r="H52" s="3"/>
    </row>
    <row r="53" spans="1:8" ht="24" customHeight="1">
      <c r="A53" s="179"/>
      <c r="B53" s="176"/>
      <c r="C53" s="39" t="s">
        <v>4</v>
      </c>
      <c r="D53" s="19"/>
      <c r="E53" s="62">
        <v>41</v>
      </c>
      <c r="F53" s="63">
        <v>44</v>
      </c>
      <c r="G53" s="64">
        <v>44</v>
      </c>
      <c r="H53" s="3"/>
    </row>
    <row r="54" spans="1:8" ht="24" customHeight="1" thickBot="1">
      <c r="A54" s="180"/>
      <c r="B54" s="177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  <mergeCell ref="B39:B40"/>
    <mergeCell ref="C19:C20"/>
    <mergeCell ref="C21:C22"/>
    <mergeCell ref="A7:D7"/>
    <mergeCell ref="C28:C29"/>
    <mergeCell ref="C30:C31"/>
    <mergeCell ref="K21:L21"/>
    <mergeCell ref="C35:C36"/>
    <mergeCell ref="C32:C34"/>
    <mergeCell ref="J16:J17"/>
    <mergeCell ref="J19:J21"/>
    <mergeCell ref="C23:C24"/>
    <mergeCell ref="I33:L33"/>
    <mergeCell ref="C25:C26"/>
    <mergeCell ref="J11:J13"/>
    <mergeCell ref="A5:D5"/>
    <mergeCell ref="A6:D6"/>
    <mergeCell ref="I6:I14"/>
    <mergeCell ref="A8:A15"/>
    <mergeCell ref="E6:G6"/>
    <mergeCell ref="E7:G7"/>
    <mergeCell ref="A3:B3"/>
    <mergeCell ref="C3:D3"/>
    <mergeCell ref="O3:P3"/>
    <mergeCell ref="J7:J9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E13" sqref="E13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72" t="s">
        <v>77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33"/>
      <c r="B3" s="133"/>
      <c r="C3" s="133" t="s">
        <v>103</v>
      </c>
      <c r="D3" s="133"/>
      <c r="E3" s="87"/>
      <c r="F3" s="83"/>
      <c r="G3" s="84"/>
      <c r="H3" s="84"/>
      <c r="I3" s="88"/>
      <c r="J3" s="88"/>
      <c r="K3" s="88"/>
      <c r="L3" s="88"/>
      <c r="M3" s="88"/>
      <c r="N3" s="88"/>
      <c r="O3" s="134" t="s">
        <v>0</v>
      </c>
      <c r="P3" s="134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38" t="s">
        <v>15</v>
      </c>
      <c r="B5" s="139"/>
      <c r="C5" s="139"/>
      <c r="D5" s="140"/>
      <c r="E5" s="46" t="s">
        <v>104</v>
      </c>
      <c r="F5" s="47" t="s">
        <v>105</v>
      </c>
      <c r="G5" s="48" t="s">
        <v>118</v>
      </c>
      <c r="H5" s="3"/>
      <c r="I5" s="20" t="s">
        <v>16</v>
      </c>
      <c r="J5" s="21"/>
      <c r="K5" s="21"/>
      <c r="L5" s="21"/>
      <c r="M5" s="5"/>
      <c r="N5" s="46" t="s">
        <v>104</v>
      </c>
      <c r="O5" s="47" t="s">
        <v>105</v>
      </c>
      <c r="P5" s="48" t="s">
        <v>118</v>
      </c>
    </row>
    <row r="6" spans="1:16" ht="24" customHeight="1">
      <c r="A6" s="141" t="s">
        <v>41</v>
      </c>
      <c r="B6" s="132"/>
      <c r="C6" s="132"/>
      <c r="D6" s="132"/>
      <c r="E6" s="148">
        <v>36617</v>
      </c>
      <c r="F6" s="149"/>
      <c r="G6" s="150"/>
      <c r="H6" s="3"/>
      <c r="I6" s="142" t="s">
        <v>13</v>
      </c>
      <c r="J6" s="11" t="s">
        <v>18</v>
      </c>
      <c r="K6" s="11"/>
      <c r="L6" s="11"/>
      <c r="M6" s="6" t="s">
        <v>87</v>
      </c>
      <c r="N6" s="56">
        <v>12790</v>
      </c>
      <c r="O6" s="57">
        <v>11095</v>
      </c>
      <c r="P6" s="58">
        <v>12321</v>
      </c>
    </row>
    <row r="7" spans="1:16" ht="24" customHeight="1" thickBot="1">
      <c r="A7" s="169" t="s">
        <v>106</v>
      </c>
      <c r="B7" s="170"/>
      <c r="C7" s="170"/>
      <c r="D7" s="170"/>
      <c r="E7" s="151" t="s">
        <v>116</v>
      </c>
      <c r="F7" s="152"/>
      <c r="G7" s="153"/>
      <c r="H7" s="3"/>
      <c r="I7" s="143"/>
      <c r="J7" s="135" t="s">
        <v>117</v>
      </c>
      <c r="K7" s="1" t="s">
        <v>39</v>
      </c>
      <c r="L7" s="9"/>
      <c r="M7" s="7"/>
      <c r="N7" s="56">
        <v>12765</v>
      </c>
      <c r="O7" s="57">
        <v>11090</v>
      </c>
      <c r="P7" s="58">
        <v>12311</v>
      </c>
    </row>
    <row r="8" spans="1:16" ht="24" customHeight="1">
      <c r="A8" s="145" t="s">
        <v>46</v>
      </c>
      <c r="B8" s="10" t="s">
        <v>42</v>
      </c>
      <c r="C8" s="11"/>
      <c r="D8" s="17"/>
      <c r="E8" s="50">
        <v>1</v>
      </c>
      <c r="F8" s="51">
        <v>1</v>
      </c>
      <c r="G8" s="52">
        <v>1</v>
      </c>
      <c r="H8" s="3"/>
      <c r="I8" s="143"/>
      <c r="J8" s="136"/>
      <c r="K8" s="43" t="s">
        <v>88</v>
      </c>
      <c r="L8" s="1" t="s">
        <v>9</v>
      </c>
      <c r="M8" s="7"/>
      <c r="N8" s="56">
        <v>12765</v>
      </c>
      <c r="O8" s="57">
        <v>11090</v>
      </c>
      <c r="P8" s="58">
        <v>12311</v>
      </c>
    </row>
    <row r="9" spans="1:16" ht="24" customHeight="1">
      <c r="A9" s="146"/>
      <c r="B9" s="135" t="s">
        <v>45</v>
      </c>
      <c r="C9" s="27" t="s">
        <v>79</v>
      </c>
      <c r="D9" s="16"/>
      <c r="E9" s="53"/>
      <c r="F9" s="54"/>
      <c r="G9" s="55"/>
      <c r="H9" s="3"/>
      <c r="I9" s="143"/>
      <c r="J9" s="137"/>
      <c r="K9" s="1" t="s">
        <v>19</v>
      </c>
      <c r="L9" s="9"/>
      <c r="M9" s="7"/>
      <c r="N9" s="56"/>
      <c r="O9" s="57"/>
      <c r="P9" s="58"/>
    </row>
    <row r="10" spans="1:16" ht="24" customHeight="1">
      <c r="A10" s="146"/>
      <c r="B10" s="162"/>
      <c r="C10" s="27" t="s">
        <v>80</v>
      </c>
      <c r="D10" s="16"/>
      <c r="E10" s="53"/>
      <c r="F10" s="54"/>
      <c r="G10" s="55"/>
      <c r="H10" s="3"/>
      <c r="I10" s="143"/>
      <c r="J10" s="9" t="s">
        <v>21</v>
      </c>
      <c r="K10" s="9"/>
      <c r="L10" s="9"/>
      <c r="M10" s="7" t="s">
        <v>149</v>
      </c>
      <c r="N10" s="56">
        <v>12130</v>
      </c>
      <c r="O10" s="57">
        <v>10078</v>
      </c>
      <c r="P10" s="58">
        <v>10770</v>
      </c>
    </row>
    <row r="11" spans="1:16" ht="24" customHeight="1">
      <c r="A11" s="146"/>
      <c r="B11" s="162"/>
      <c r="C11" s="27" t="s">
        <v>81</v>
      </c>
      <c r="D11" s="16"/>
      <c r="E11" s="53"/>
      <c r="F11" s="54"/>
      <c r="G11" s="55"/>
      <c r="H11" s="3"/>
      <c r="I11" s="143"/>
      <c r="J11" s="135" t="s">
        <v>89</v>
      </c>
      <c r="K11" s="1" t="s">
        <v>40</v>
      </c>
      <c r="L11" s="9"/>
      <c r="N11" s="76">
        <v>12130</v>
      </c>
      <c r="O11" s="57">
        <v>10078</v>
      </c>
      <c r="P11" s="58">
        <v>10770</v>
      </c>
    </row>
    <row r="12" spans="1:16" ht="24" customHeight="1">
      <c r="A12" s="146"/>
      <c r="B12" s="162"/>
      <c r="C12" s="27" t="s">
        <v>82</v>
      </c>
      <c r="D12" s="16"/>
      <c r="E12" s="53"/>
      <c r="F12" s="54"/>
      <c r="G12" s="55"/>
      <c r="H12" s="3"/>
      <c r="I12" s="143"/>
      <c r="J12" s="136"/>
      <c r="K12" s="43" t="s">
        <v>88</v>
      </c>
      <c r="L12" s="1" t="s">
        <v>7</v>
      </c>
      <c r="M12" s="7"/>
      <c r="N12" s="56">
        <v>8637</v>
      </c>
      <c r="O12" s="57">
        <v>7542</v>
      </c>
      <c r="P12" s="58">
        <v>7593</v>
      </c>
    </row>
    <row r="13" spans="1:16" ht="24" customHeight="1">
      <c r="A13" s="146"/>
      <c r="B13" s="162"/>
      <c r="C13" s="27" t="s">
        <v>83</v>
      </c>
      <c r="D13" s="16"/>
      <c r="E13" s="53">
        <v>4</v>
      </c>
      <c r="F13" s="54">
        <v>4</v>
      </c>
      <c r="G13" s="55">
        <v>4</v>
      </c>
      <c r="H13" s="3"/>
      <c r="I13" s="143"/>
      <c r="J13" s="136"/>
      <c r="K13" s="24" t="s">
        <v>10</v>
      </c>
      <c r="L13" s="25"/>
      <c r="M13" s="7"/>
      <c r="N13" s="56"/>
      <c r="O13" s="57"/>
      <c r="P13" s="58"/>
    </row>
    <row r="14" spans="1:16" ht="24" customHeight="1" thickBot="1">
      <c r="A14" s="146"/>
      <c r="B14" s="1" t="s">
        <v>85</v>
      </c>
      <c r="C14" s="9"/>
      <c r="D14" s="16"/>
      <c r="E14" s="56">
        <v>2733</v>
      </c>
      <c r="F14" s="57">
        <v>2733</v>
      </c>
      <c r="G14" s="58">
        <v>2733</v>
      </c>
      <c r="H14" s="3"/>
      <c r="I14" s="144"/>
      <c r="J14" s="4" t="s">
        <v>20</v>
      </c>
      <c r="K14" s="14"/>
      <c r="L14" s="14"/>
      <c r="M14" s="8" t="s">
        <v>90</v>
      </c>
      <c r="N14" s="93">
        <f>N6-N10</f>
        <v>660</v>
      </c>
      <c r="O14" s="94">
        <f>O6-O10</f>
        <v>1017</v>
      </c>
      <c r="P14" s="95">
        <f>P6-P10</f>
        <v>1551</v>
      </c>
    </row>
    <row r="15" spans="1:16" ht="24" customHeight="1" thickBot="1">
      <c r="A15" s="147"/>
      <c r="B15" s="4" t="s">
        <v>86</v>
      </c>
      <c r="C15" s="14"/>
      <c r="D15" s="18"/>
      <c r="E15" s="59">
        <v>71</v>
      </c>
      <c r="F15" s="60">
        <v>71</v>
      </c>
      <c r="G15" s="61">
        <v>71</v>
      </c>
      <c r="H15" s="3"/>
      <c r="I15" s="142" t="s">
        <v>29</v>
      </c>
      <c r="J15" s="22" t="s">
        <v>22</v>
      </c>
      <c r="K15" s="23"/>
      <c r="L15" s="23"/>
      <c r="M15" s="6" t="s">
        <v>91</v>
      </c>
      <c r="N15" s="73"/>
      <c r="O15" s="74"/>
      <c r="P15" s="75"/>
    </row>
    <row r="16" spans="1:16" ht="24" customHeight="1">
      <c r="A16" s="178" t="s">
        <v>75</v>
      </c>
      <c r="B16" s="183" t="s">
        <v>50</v>
      </c>
      <c r="C16" s="36" t="s">
        <v>47</v>
      </c>
      <c r="D16" s="17"/>
      <c r="E16" s="50"/>
      <c r="F16" s="51"/>
      <c r="G16" s="52"/>
      <c r="H16" s="3"/>
      <c r="I16" s="173"/>
      <c r="J16" s="135" t="s">
        <v>8</v>
      </c>
      <c r="K16" s="1" t="s">
        <v>23</v>
      </c>
      <c r="L16" s="9"/>
      <c r="M16" s="7"/>
      <c r="N16" s="56"/>
      <c r="O16" s="57"/>
      <c r="P16" s="58"/>
    </row>
    <row r="17" spans="1:16" ht="24" customHeight="1">
      <c r="A17" s="182"/>
      <c r="B17" s="184" t="s">
        <v>1</v>
      </c>
      <c r="C17" s="27" t="s">
        <v>48</v>
      </c>
      <c r="D17" s="16"/>
      <c r="E17" s="56"/>
      <c r="F17" s="57"/>
      <c r="G17" s="58"/>
      <c r="H17" s="3"/>
      <c r="I17" s="173"/>
      <c r="J17" s="161"/>
      <c r="K17" s="1" t="s">
        <v>19</v>
      </c>
      <c r="L17" s="9"/>
      <c r="M17" s="7"/>
      <c r="N17" s="76"/>
      <c r="O17" s="57"/>
      <c r="P17" s="58"/>
    </row>
    <row r="18" spans="1:16" ht="24" customHeight="1">
      <c r="A18" s="182"/>
      <c r="B18" s="185"/>
      <c r="C18" s="27" t="s">
        <v>49</v>
      </c>
      <c r="D18" s="12"/>
      <c r="E18" s="56"/>
      <c r="F18" s="57"/>
      <c r="G18" s="58"/>
      <c r="H18" s="3"/>
      <c r="I18" s="173"/>
      <c r="J18" s="1" t="s">
        <v>24</v>
      </c>
      <c r="K18" s="9"/>
      <c r="L18" s="9"/>
      <c r="M18" s="13" t="s">
        <v>92</v>
      </c>
      <c r="N18" s="56">
        <v>169</v>
      </c>
      <c r="O18" s="57">
        <v>363</v>
      </c>
      <c r="P18" s="58">
        <v>80</v>
      </c>
    </row>
    <row r="19" spans="1:16" ht="24" customHeight="1">
      <c r="A19" s="182"/>
      <c r="B19" s="135" t="s">
        <v>76</v>
      </c>
      <c r="C19" s="163" t="s">
        <v>53</v>
      </c>
      <c r="D19" s="34" t="s">
        <v>52</v>
      </c>
      <c r="E19" s="56"/>
      <c r="F19" s="57"/>
      <c r="G19" s="58"/>
      <c r="H19" s="3"/>
      <c r="I19" s="173"/>
      <c r="J19" s="135" t="s">
        <v>93</v>
      </c>
      <c r="K19" s="1" t="s">
        <v>25</v>
      </c>
      <c r="L19" s="9"/>
      <c r="M19" s="7"/>
      <c r="N19" s="56">
        <v>169</v>
      </c>
      <c r="O19" s="57">
        <v>363</v>
      </c>
      <c r="P19" s="58">
        <v>80</v>
      </c>
    </row>
    <row r="20" spans="1:16" ht="24" customHeight="1">
      <c r="A20" s="182"/>
      <c r="B20" s="136"/>
      <c r="C20" s="164"/>
      <c r="D20" s="37" t="s">
        <v>51</v>
      </c>
      <c r="E20" s="56"/>
      <c r="F20" s="57"/>
      <c r="G20" s="58"/>
      <c r="H20" s="3"/>
      <c r="I20" s="173"/>
      <c r="J20" s="162"/>
      <c r="K20" s="43" t="s">
        <v>94</v>
      </c>
      <c r="L20" s="9" t="s">
        <v>26</v>
      </c>
      <c r="M20" s="7"/>
      <c r="N20" s="56"/>
      <c r="O20" s="57"/>
      <c r="P20" s="58"/>
    </row>
    <row r="21" spans="1:16" ht="24" customHeight="1">
      <c r="A21" s="182"/>
      <c r="B21" s="136"/>
      <c r="C21" s="156" t="s">
        <v>54</v>
      </c>
      <c r="D21" s="34" t="s">
        <v>52</v>
      </c>
      <c r="E21" s="56"/>
      <c r="F21" s="57"/>
      <c r="G21" s="58"/>
      <c r="H21" s="3"/>
      <c r="I21" s="173"/>
      <c r="J21" s="161"/>
      <c r="K21" s="154" t="s">
        <v>27</v>
      </c>
      <c r="L21" s="155"/>
      <c r="M21" s="7" t="s">
        <v>95</v>
      </c>
      <c r="N21" s="56"/>
      <c r="O21" s="57"/>
      <c r="P21" s="58"/>
    </row>
    <row r="22" spans="1:16" ht="24" customHeight="1" thickBot="1">
      <c r="A22" s="179"/>
      <c r="B22" s="136"/>
      <c r="C22" s="157"/>
      <c r="D22" s="37" t="s">
        <v>51</v>
      </c>
      <c r="E22" s="62"/>
      <c r="F22" s="63"/>
      <c r="G22" s="64"/>
      <c r="H22" s="3"/>
      <c r="I22" s="174"/>
      <c r="J22" s="4" t="s">
        <v>28</v>
      </c>
      <c r="K22" s="14"/>
      <c r="L22" s="14"/>
      <c r="M22" s="8" t="s">
        <v>96</v>
      </c>
      <c r="N22" s="96">
        <f>N15-N18</f>
        <v>-169</v>
      </c>
      <c r="O22" s="97">
        <f>O15-O18</f>
        <v>-363</v>
      </c>
      <c r="P22" s="98">
        <f>P15-P18</f>
        <v>-80</v>
      </c>
    </row>
    <row r="23" spans="1:16" ht="24" customHeight="1" thickBot="1">
      <c r="A23" s="179"/>
      <c r="B23" s="136"/>
      <c r="C23" s="163" t="s">
        <v>55</v>
      </c>
      <c r="D23" s="34" t="s">
        <v>52</v>
      </c>
      <c r="E23" s="56"/>
      <c r="F23" s="57"/>
      <c r="G23" s="58"/>
      <c r="H23" s="3"/>
      <c r="I23" s="20" t="s">
        <v>30</v>
      </c>
      <c r="J23" s="21"/>
      <c r="K23" s="21"/>
      <c r="L23" s="21"/>
      <c r="M23" s="5" t="s">
        <v>97</v>
      </c>
      <c r="N23" s="99">
        <f>N14+N22</f>
        <v>491</v>
      </c>
      <c r="O23" s="100">
        <f>O14+O22</f>
        <v>654</v>
      </c>
      <c r="P23" s="101">
        <f>P14+P22</f>
        <v>1471</v>
      </c>
    </row>
    <row r="24" spans="1:16" ht="24" customHeight="1" thickBot="1">
      <c r="A24" s="179"/>
      <c r="B24" s="136"/>
      <c r="C24" s="164"/>
      <c r="D24" s="37" t="s">
        <v>51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17</v>
      </c>
      <c r="N24" s="77">
        <v>2079</v>
      </c>
      <c r="O24" s="78">
        <v>1728</v>
      </c>
      <c r="P24" s="79">
        <v>1640</v>
      </c>
    </row>
    <row r="25" spans="1:16" ht="24" customHeight="1" thickBot="1">
      <c r="A25" s="179"/>
      <c r="B25" s="136"/>
      <c r="C25" s="165" t="s">
        <v>56</v>
      </c>
      <c r="D25" s="34" t="s">
        <v>52</v>
      </c>
      <c r="E25" s="56"/>
      <c r="F25" s="57"/>
      <c r="G25" s="58"/>
      <c r="H25" s="3"/>
      <c r="I25" s="20" t="s">
        <v>31</v>
      </c>
      <c r="J25" s="21"/>
      <c r="K25" s="21"/>
      <c r="L25" s="21"/>
      <c r="M25" s="5" t="s">
        <v>98</v>
      </c>
      <c r="N25" s="77">
        <v>2333</v>
      </c>
      <c r="O25" s="78">
        <v>1554</v>
      </c>
      <c r="P25" s="79">
        <v>1106</v>
      </c>
    </row>
    <row r="26" spans="1:16" ht="24" customHeight="1" thickBot="1">
      <c r="A26" s="179"/>
      <c r="B26" s="136"/>
      <c r="C26" s="166"/>
      <c r="D26" s="37" t="s">
        <v>51</v>
      </c>
      <c r="E26" s="56"/>
      <c r="F26" s="57"/>
      <c r="G26" s="58"/>
      <c r="H26" s="3"/>
      <c r="I26" s="20" t="s">
        <v>32</v>
      </c>
      <c r="J26" s="21"/>
      <c r="K26" s="21"/>
      <c r="L26" s="21"/>
      <c r="M26" s="5" t="s">
        <v>99</v>
      </c>
      <c r="N26" s="77"/>
      <c r="O26" s="78"/>
      <c r="P26" s="79"/>
    </row>
    <row r="27" spans="1:16" ht="27.75" customHeight="1" thickBot="1">
      <c r="A27" s="179"/>
      <c r="B27" s="136"/>
      <c r="C27" s="28" t="s">
        <v>57</v>
      </c>
      <c r="D27" s="37" t="s">
        <v>51</v>
      </c>
      <c r="E27" s="56"/>
      <c r="F27" s="57"/>
      <c r="G27" s="58"/>
      <c r="H27" s="3"/>
      <c r="I27" s="20" t="s">
        <v>33</v>
      </c>
      <c r="J27" s="21"/>
      <c r="K27" s="21"/>
      <c r="L27" s="21"/>
      <c r="M27" s="5" t="s">
        <v>100</v>
      </c>
      <c r="N27" s="99">
        <f>N23-N24+N25-N26</f>
        <v>745</v>
      </c>
      <c r="O27" s="100">
        <f>O23-O24+O25-O26</f>
        <v>480</v>
      </c>
      <c r="P27" s="101">
        <f>P23-P24+P25-P26</f>
        <v>937</v>
      </c>
    </row>
    <row r="28" spans="1:16" ht="24" customHeight="1" thickBot="1">
      <c r="A28" s="179"/>
      <c r="B28" s="136"/>
      <c r="C28" s="163" t="s">
        <v>58</v>
      </c>
      <c r="D28" s="34" t="s">
        <v>52</v>
      </c>
      <c r="E28" s="56"/>
      <c r="F28" s="57"/>
      <c r="G28" s="58"/>
      <c r="H28" s="3"/>
      <c r="I28" s="20" t="s">
        <v>34</v>
      </c>
      <c r="J28" s="21"/>
      <c r="K28" s="21"/>
      <c r="L28" s="21"/>
      <c r="M28" s="5" t="s">
        <v>101</v>
      </c>
      <c r="N28" s="77"/>
      <c r="O28" s="78"/>
      <c r="P28" s="79"/>
    </row>
    <row r="29" spans="1:16" ht="24" customHeight="1" thickBot="1">
      <c r="A29" s="179"/>
      <c r="B29" s="136"/>
      <c r="C29" s="171"/>
      <c r="D29" s="37" t="s">
        <v>51</v>
      </c>
      <c r="E29" s="56"/>
      <c r="F29" s="57"/>
      <c r="G29" s="58"/>
      <c r="H29" s="3"/>
      <c r="I29" s="20" t="s">
        <v>35</v>
      </c>
      <c r="J29" s="21"/>
      <c r="K29" s="21"/>
      <c r="L29" s="21"/>
      <c r="M29" s="5" t="s">
        <v>102</v>
      </c>
      <c r="N29" s="99">
        <f>N27-N28</f>
        <v>745</v>
      </c>
      <c r="O29" s="100">
        <f>O27-O28</f>
        <v>480</v>
      </c>
      <c r="P29" s="101">
        <f>P27-P28</f>
        <v>937</v>
      </c>
    </row>
    <row r="30" spans="1:16" ht="24" customHeight="1" thickBot="1">
      <c r="A30" s="179"/>
      <c r="B30" s="136"/>
      <c r="C30" s="165" t="s">
        <v>43</v>
      </c>
      <c r="D30" s="34" t="s">
        <v>52</v>
      </c>
      <c r="E30" s="56"/>
      <c r="F30" s="57"/>
      <c r="G30" s="58"/>
      <c r="H30" s="3"/>
      <c r="I30" s="20" t="s">
        <v>36</v>
      </c>
      <c r="J30" s="21"/>
      <c r="K30" s="21"/>
      <c r="L30" s="21"/>
      <c r="M30" s="5"/>
      <c r="N30" s="80">
        <v>105.4</v>
      </c>
      <c r="O30" s="81">
        <v>110.1</v>
      </c>
      <c r="P30" s="82">
        <v>114.4</v>
      </c>
    </row>
    <row r="31" spans="1:16" ht="24" customHeight="1" thickBot="1">
      <c r="A31" s="179"/>
      <c r="B31" s="136"/>
      <c r="C31" s="166"/>
      <c r="D31" s="37" t="s">
        <v>51</v>
      </c>
      <c r="E31" s="56"/>
      <c r="F31" s="57"/>
      <c r="G31" s="58"/>
      <c r="H31" s="3"/>
      <c r="I31" s="20" t="s">
        <v>37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179"/>
      <c r="B32" s="136"/>
      <c r="C32" s="158" t="s">
        <v>44</v>
      </c>
      <c r="D32" s="34" t="s">
        <v>52</v>
      </c>
      <c r="E32" s="56">
        <v>365</v>
      </c>
      <c r="F32" s="57">
        <v>365</v>
      </c>
      <c r="G32" s="58">
        <v>365</v>
      </c>
      <c r="H32" s="3"/>
      <c r="I32" s="15" t="s">
        <v>11</v>
      </c>
      <c r="J32" s="11"/>
      <c r="K32" s="11"/>
      <c r="L32" s="11"/>
      <c r="M32" s="6"/>
      <c r="N32" s="73"/>
      <c r="O32" s="74"/>
      <c r="P32" s="75"/>
    </row>
    <row r="33" spans="1:16" ht="24" customHeight="1" thickBot="1">
      <c r="A33" s="179"/>
      <c r="B33" s="136"/>
      <c r="C33" s="159"/>
      <c r="D33" s="37" t="s">
        <v>51</v>
      </c>
      <c r="E33" s="56">
        <v>1134</v>
      </c>
      <c r="F33" s="57">
        <v>966</v>
      </c>
      <c r="G33" s="58">
        <v>1156</v>
      </c>
      <c r="H33" s="3"/>
      <c r="I33" s="138" t="s">
        <v>38</v>
      </c>
      <c r="J33" s="139"/>
      <c r="K33" s="139"/>
      <c r="L33" s="139"/>
      <c r="M33" s="5"/>
      <c r="N33" s="77"/>
      <c r="O33" s="78"/>
      <c r="P33" s="79"/>
    </row>
    <row r="34" spans="1:16" ht="24" customHeight="1">
      <c r="A34" s="179"/>
      <c r="B34" s="136"/>
      <c r="C34" s="160"/>
      <c r="D34" s="34" t="s">
        <v>84</v>
      </c>
      <c r="E34" s="56">
        <v>1460</v>
      </c>
      <c r="F34" s="57">
        <v>1460</v>
      </c>
      <c r="G34" s="58">
        <v>1460</v>
      </c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179"/>
      <c r="B35" s="136"/>
      <c r="C35" s="156" t="s">
        <v>59</v>
      </c>
      <c r="D35" s="34" t="s">
        <v>52</v>
      </c>
      <c r="E35" s="56"/>
      <c r="F35" s="57"/>
      <c r="G35" s="58"/>
      <c r="H35" s="3"/>
    </row>
    <row r="36" spans="1:16" ht="24" customHeight="1">
      <c r="A36" s="179"/>
      <c r="B36" s="136"/>
      <c r="C36" s="157"/>
      <c r="D36" s="37" t="s">
        <v>51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179"/>
      <c r="B37" s="137"/>
      <c r="C37" s="30" t="s">
        <v>60</v>
      </c>
      <c r="D37" s="37" t="s">
        <v>51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179"/>
      <c r="B38" s="29" t="s">
        <v>61</v>
      </c>
      <c r="C38" s="35" t="s">
        <v>62</v>
      </c>
      <c r="D38" s="31"/>
      <c r="E38" s="67"/>
      <c r="F38" s="68"/>
      <c r="G38" s="69"/>
      <c r="H38" s="3"/>
    </row>
    <row r="39" spans="1:8" ht="24" customHeight="1">
      <c r="A39" s="179"/>
      <c r="B39" s="167" t="s">
        <v>2</v>
      </c>
      <c r="C39" s="26" t="s">
        <v>63</v>
      </c>
      <c r="D39" s="16"/>
      <c r="E39" s="56"/>
      <c r="F39" s="57"/>
      <c r="G39" s="58"/>
      <c r="H39" s="3"/>
    </row>
    <row r="40" spans="1:8" ht="24" customHeight="1">
      <c r="A40" s="179"/>
      <c r="B40" s="168"/>
      <c r="C40" s="26" t="s">
        <v>78</v>
      </c>
      <c r="D40" s="16"/>
      <c r="E40" s="56"/>
      <c r="F40" s="57"/>
      <c r="G40" s="58"/>
      <c r="H40" s="3"/>
    </row>
    <row r="41" spans="1:8" ht="24" customHeight="1">
      <c r="A41" s="179"/>
      <c r="B41" s="135" t="s">
        <v>73</v>
      </c>
      <c r="C41" s="29" t="s">
        <v>55</v>
      </c>
      <c r="D41" s="31" t="s">
        <v>74</v>
      </c>
      <c r="E41" s="67"/>
      <c r="F41" s="68"/>
      <c r="G41" s="69"/>
      <c r="H41" s="3"/>
    </row>
    <row r="42" spans="1:8" ht="27" customHeight="1">
      <c r="A42" s="179"/>
      <c r="B42" s="136"/>
      <c r="C42" s="41" t="s">
        <v>56</v>
      </c>
      <c r="D42" s="16" t="s">
        <v>74</v>
      </c>
      <c r="E42" s="56"/>
      <c r="F42" s="57"/>
      <c r="G42" s="58"/>
      <c r="H42" s="3"/>
    </row>
    <row r="43" spans="1:8" ht="24" customHeight="1" thickBot="1">
      <c r="A43" s="180"/>
      <c r="B43" s="181"/>
      <c r="C43" s="42" t="s">
        <v>57</v>
      </c>
      <c r="D43" s="32" t="s">
        <v>74</v>
      </c>
      <c r="E43" s="70"/>
      <c r="F43" s="71"/>
      <c r="G43" s="72"/>
      <c r="H43" s="3"/>
    </row>
    <row r="44" spans="1:8" ht="24" customHeight="1">
      <c r="A44" s="178" t="s">
        <v>65</v>
      </c>
      <c r="B44" s="186" t="s">
        <v>64</v>
      </c>
      <c r="C44" s="38" t="s">
        <v>66</v>
      </c>
      <c r="D44" s="17"/>
      <c r="E44" s="73"/>
      <c r="F44" s="74"/>
      <c r="G44" s="75"/>
      <c r="H44" s="3"/>
    </row>
    <row r="45" spans="1:8" ht="24" customHeight="1">
      <c r="A45" s="179"/>
      <c r="B45" s="187"/>
      <c r="C45" s="26" t="s">
        <v>67</v>
      </c>
      <c r="D45" s="16"/>
      <c r="E45" s="56"/>
      <c r="F45" s="57"/>
      <c r="G45" s="58"/>
      <c r="H45" s="3"/>
    </row>
    <row r="46" spans="1:8" ht="24" customHeight="1">
      <c r="A46" s="179"/>
      <c r="B46" s="187"/>
      <c r="C46" s="26" t="s">
        <v>68</v>
      </c>
      <c r="D46" s="16"/>
      <c r="E46" s="56">
        <v>1</v>
      </c>
      <c r="F46" s="57">
        <v>1</v>
      </c>
      <c r="G46" s="58">
        <v>1</v>
      </c>
      <c r="H46" s="3"/>
    </row>
    <row r="47" spans="1:8" ht="24" customHeight="1">
      <c r="A47" s="179"/>
      <c r="B47" s="187"/>
      <c r="C47" s="26" t="s">
        <v>69</v>
      </c>
      <c r="D47" s="33"/>
      <c r="E47" s="56"/>
      <c r="F47" s="57"/>
      <c r="G47" s="58"/>
      <c r="H47" s="3"/>
    </row>
    <row r="48" spans="1:8" ht="24" customHeight="1">
      <c r="A48" s="179"/>
      <c r="B48" s="187"/>
      <c r="C48" s="26" t="s">
        <v>70</v>
      </c>
      <c r="D48" s="33"/>
      <c r="E48" s="56"/>
      <c r="F48" s="57"/>
      <c r="G48" s="58"/>
      <c r="H48" s="3"/>
    </row>
    <row r="49" spans="1:8" ht="24" customHeight="1">
      <c r="A49" s="179"/>
      <c r="B49" s="187"/>
      <c r="C49" s="26" t="s">
        <v>71</v>
      </c>
      <c r="D49" s="33"/>
      <c r="E49" s="56"/>
      <c r="F49" s="57"/>
      <c r="G49" s="58"/>
      <c r="H49" s="3"/>
    </row>
    <row r="50" spans="1:8" ht="24" customHeight="1">
      <c r="A50" s="179"/>
      <c r="B50" s="187"/>
      <c r="C50" s="26" t="s">
        <v>72</v>
      </c>
      <c r="D50" s="33"/>
      <c r="E50" s="56"/>
      <c r="F50" s="57"/>
      <c r="G50" s="58"/>
      <c r="H50" s="3"/>
    </row>
    <row r="51" spans="1:8" ht="24" customHeight="1">
      <c r="A51" s="179"/>
      <c r="B51" s="188"/>
      <c r="C51" s="26" t="s">
        <v>6</v>
      </c>
      <c r="D51" s="16"/>
      <c r="E51" s="76">
        <f>SUM(E44:E50)</f>
        <v>1</v>
      </c>
      <c r="F51" s="56">
        <f>SUM(F44:F50)</f>
        <v>1</v>
      </c>
      <c r="G51" s="66">
        <f>SUM(G44:G50)</f>
        <v>1</v>
      </c>
      <c r="H51" s="3"/>
    </row>
    <row r="52" spans="1:8" ht="24" customHeight="1">
      <c r="A52" s="179"/>
      <c r="B52" s="175" t="s">
        <v>3</v>
      </c>
      <c r="C52" s="49" t="s">
        <v>6</v>
      </c>
      <c r="D52" s="12"/>
      <c r="E52" s="56">
        <v>1</v>
      </c>
      <c r="F52" s="56">
        <v>1</v>
      </c>
      <c r="G52" s="58">
        <v>1</v>
      </c>
      <c r="H52" s="3"/>
    </row>
    <row r="53" spans="1:8" ht="24" customHeight="1">
      <c r="A53" s="179"/>
      <c r="B53" s="176"/>
      <c r="C53" s="39" t="s">
        <v>4</v>
      </c>
      <c r="D53" s="19"/>
      <c r="E53" s="62">
        <v>1</v>
      </c>
      <c r="F53" s="63">
        <v>1</v>
      </c>
      <c r="G53" s="64">
        <v>1</v>
      </c>
      <c r="H53" s="3"/>
    </row>
    <row r="54" spans="1:8" ht="24" customHeight="1" thickBot="1">
      <c r="A54" s="180"/>
      <c r="B54" s="177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3:B3"/>
    <mergeCell ref="C3:D3"/>
    <mergeCell ref="O3:P3"/>
    <mergeCell ref="J7:J9"/>
    <mergeCell ref="J11:J13"/>
    <mergeCell ref="A5:D5"/>
    <mergeCell ref="A6:D6"/>
    <mergeCell ref="I6:I14"/>
    <mergeCell ref="A8:A15"/>
    <mergeCell ref="E6:G6"/>
    <mergeCell ref="E7:G7"/>
    <mergeCell ref="K21:L21"/>
    <mergeCell ref="C35:C36"/>
    <mergeCell ref="C32:C34"/>
    <mergeCell ref="J16:J17"/>
    <mergeCell ref="J19:J21"/>
    <mergeCell ref="C23:C24"/>
    <mergeCell ref="I33:L33"/>
    <mergeCell ref="C25:C26"/>
    <mergeCell ref="B39:B40"/>
    <mergeCell ref="C19:C20"/>
    <mergeCell ref="C21:C22"/>
    <mergeCell ref="A7:D7"/>
    <mergeCell ref="C28:C29"/>
    <mergeCell ref="C30:C31"/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E13" sqref="E13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72" t="s">
        <v>77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33"/>
      <c r="B3" s="133"/>
      <c r="C3" s="133" t="s">
        <v>103</v>
      </c>
      <c r="D3" s="133"/>
      <c r="E3" s="87"/>
      <c r="F3" s="83"/>
      <c r="G3" s="84"/>
      <c r="H3" s="84"/>
      <c r="I3" s="88"/>
      <c r="J3" s="88"/>
      <c r="K3" s="88"/>
      <c r="L3" s="88"/>
      <c r="M3" s="88"/>
      <c r="N3" s="88"/>
      <c r="O3" s="134" t="s">
        <v>0</v>
      </c>
      <c r="P3" s="134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38" t="s">
        <v>15</v>
      </c>
      <c r="B5" s="139"/>
      <c r="C5" s="139"/>
      <c r="D5" s="140"/>
      <c r="E5" s="46" t="s">
        <v>104</v>
      </c>
      <c r="F5" s="47" t="s">
        <v>105</v>
      </c>
      <c r="G5" s="48" t="s">
        <v>118</v>
      </c>
      <c r="H5" s="3"/>
      <c r="I5" s="20" t="s">
        <v>16</v>
      </c>
      <c r="J5" s="21"/>
      <c r="K5" s="21"/>
      <c r="L5" s="21"/>
      <c r="M5" s="5"/>
      <c r="N5" s="46" t="s">
        <v>104</v>
      </c>
      <c r="O5" s="47" t="s">
        <v>105</v>
      </c>
      <c r="P5" s="48" t="s">
        <v>118</v>
      </c>
    </row>
    <row r="6" spans="1:16" ht="24" customHeight="1">
      <c r="A6" s="141" t="s">
        <v>41</v>
      </c>
      <c r="B6" s="132"/>
      <c r="C6" s="132"/>
      <c r="D6" s="132"/>
      <c r="E6" s="148"/>
      <c r="F6" s="149"/>
      <c r="G6" s="150"/>
      <c r="H6" s="3"/>
      <c r="I6" s="142" t="s">
        <v>13</v>
      </c>
      <c r="J6" s="11" t="s">
        <v>18</v>
      </c>
      <c r="K6" s="11"/>
      <c r="L6" s="11"/>
      <c r="M6" s="6" t="s">
        <v>87</v>
      </c>
      <c r="N6" s="56">
        <v>60650</v>
      </c>
      <c r="O6" s="57">
        <v>59206</v>
      </c>
      <c r="P6" s="58">
        <v>65511</v>
      </c>
    </row>
    <row r="7" spans="1:16" ht="24" customHeight="1" thickBot="1">
      <c r="A7" s="169" t="s">
        <v>106</v>
      </c>
      <c r="B7" s="170"/>
      <c r="C7" s="170"/>
      <c r="D7" s="170"/>
      <c r="E7" s="151"/>
      <c r="F7" s="152"/>
      <c r="G7" s="153"/>
      <c r="H7" s="3"/>
      <c r="I7" s="143"/>
      <c r="J7" s="135" t="s">
        <v>109</v>
      </c>
      <c r="K7" s="1" t="s">
        <v>39</v>
      </c>
      <c r="L7" s="9"/>
      <c r="M7" s="7"/>
      <c r="N7" s="56">
        <v>60650</v>
      </c>
      <c r="O7" s="57">
        <v>58545</v>
      </c>
      <c r="P7" s="58">
        <v>65511</v>
      </c>
    </row>
    <row r="8" spans="1:16" ht="24" customHeight="1">
      <c r="A8" s="145" t="s">
        <v>46</v>
      </c>
      <c r="B8" s="10" t="s">
        <v>42</v>
      </c>
      <c r="C8" s="11"/>
      <c r="D8" s="17"/>
      <c r="E8" s="50">
        <v>1</v>
      </c>
      <c r="F8" s="51">
        <v>1</v>
      </c>
      <c r="G8" s="52">
        <v>1</v>
      </c>
      <c r="H8" s="3"/>
      <c r="I8" s="143"/>
      <c r="J8" s="136"/>
      <c r="K8" s="43" t="s">
        <v>88</v>
      </c>
      <c r="L8" s="1" t="s">
        <v>9</v>
      </c>
      <c r="M8" s="7"/>
      <c r="N8" s="56">
        <v>60650</v>
      </c>
      <c r="O8" s="57">
        <v>58545</v>
      </c>
      <c r="P8" s="58">
        <v>65511</v>
      </c>
    </row>
    <row r="9" spans="1:16" ht="24" customHeight="1">
      <c r="A9" s="146"/>
      <c r="B9" s="135" t="s">
        <v>45</v>
      </c>
      <c r="C9" s="27" t="s">
        <v>79</v>
      </c>
      <c r="D9" s="16"/>
      <c r="E9" s="53"/>
      <c r="F9" s="54"/>
      <c r="G9" s="55"/>
      <c r="H9" s="3"/>
      <c r="I9" s="143"/>
      <c r="J9" s="137"/>
      <c r="K9" s="1" t="s">
        <v>19</v>
      </c>
      <c r="L9" s="9"/>
      <c r="M9" s="7"/>
      <c r="N9" s="56"/>
      <c r="O9" s="57">
        <v>661</v>
      </c>
      <c r="P9" s="58"/>
    </row>
    <row r="10" spans="1:16" ht="24" customHeight="1">
      <c r="A10" s="146"/>
      <c r="B10" s="162"/>
      <c r="C10" s="27" t="s">
        <v>80</v>
      </c>
      <c r="D10" s="16"/>
      <c r="E10" s="53"/>
      <c r="F10" s="54"/>
      <c r="G10" s="55"/>
      <c r="H10" s="3"/>
      <c r="I10" s="143"/>
      <c r="J10" s="9" t="s">
        <v>21</v>
      </c>
      <c r="K10" s="9"/>
      <c r="L10" s="9"/>
      <c r="M10" s="7" t="s">
        <v>150</v>
      </c>
      <c r="N10" s="56">
        <v>56513</v>
      </c>
      <c r="O10" s="57">
        <v>59206</v>
      </c>
      <c r="P10" s="58">
        <v>59756</v>
      </c>
    </row>
    <row r="11" spans="1:16" ht="24" customHeight="1">
      <c r="A11" s="146"/>
      <c r="B11" s="162"/>
      <c r="C11" s="27" t="s">
        <v>81</v>
      </c>
      <c r="D11" s="16"/>
      <c r="E11" s="53">
        <v>25</v>
      </c>
      <c r="F11" s="54">
        <v>25</v>
      </c>
      <c r="G11" s="55">
        <v>25</v>
      </c>
      <c r="H11" s="3"/>
      <c r="I11" s="143"/>
      <c r="J11" s="135" t="s">
        <v>89</v>
      </c>
      <c r="K11" s="1" t="s">
        <v>40</v>
      </c>
      <c r="L11" s="9"/>
      <c r="N11" s="76">
        <v>56513</v>
      </c>
      <c r="O11" s="57">
        <v>59206</v>
      </c>
      <c r="P11" s="58">
        <v>59756</v>
      </c>
    </row>
    <row r="12" spans="1:16" ht="24" customHeight="1">
      <c r="A12" s="146"/>
      <c r="B12" s="162"/>
      <c r="C12" s="27" t="s">
        <v>82</v>
      </c>
      <c r="D12" s="16"/>
      <c r="E12" s="53"/>
      <c r="F12" s="54"/>
      <c r="G12" s="55"/>
      <c r="H12" s="3"/>
      <c r="I12" s="143"/>
      <c r="J12" s="136"/>
      <c r="K12" s="43" t="s">
        <v>88</v>
      </c>
      <c r="L12" s="1" t="s">
        <v>7</v>
      </c>
      <c r="M12" s="7"/>
      <c r="N12" s="56"/>
      <c r="O12" s="57"/>
      <c r="P12" s="58"/>
    </row>
    <row r="13" spans="1:16" ht="24" customHeight="1">
      <c r="A13" s="146"/>
      <c r="B13" s="162"/>
      <c r="C13" s="27" t="s">
        <v>83</v>
      </c>
      <c r="D13" s="16"/>
      <c r="E13" s="53"/>
      <c r="F13" s="54"/>
      <c r="G13" s="55"/>
      <c r="H13" s="3"/>
      <c r="I13" s="143"/>
      <c r="J13" s="136"/>
      <c r="K13" s="24" t="s">
        <v>10</v>
      </c>
      <c r="L13" s="25"/>
      <c r="M13" s="7"/>
      <c r="N13" s="56"/>
      <c r="O13" s="57"/>
      <c r="P13" s="58"/>
    </row>
    <row r="14" spans="1:16" ht="24" customHeight="1" thickBot="1">
      <c r="A14" s="146"/>
      <c r="B14" s="1" t="s">
        <v>85</v>
      </c>
      <c r="C14" s="9"/>
      <c r="D14" s="16"/>
      <c r="E14" s="56">
        <v>368</v>
      </c>
      <c r="F14" s="57">
        <v>368</v>
      </c>
      <c r="G14" s="58">
        <v>368</v>
      </c>
      <c r="H14" s="3"/>
      <c r="I14" s="144"/>
      <c r="J14" s="4" t="s">
        <v>20</v>
      </c>
      <c r="K14" s="14"/>
      <c r="L14" s="14"/>
      <c r="M14" s="8" t="s">
        <v>90</v>
      </c>
      <c r="N14" s="93">
        <f>N6-N10</f>
        <v>4137</v>
      </c>
      <c r="O14" s="94">
        <f>O6-O10</f>
        <v>0</v>
      </c>
      <c r="P14" s="95">
        <f>P6-P10</f>
        <v>5755</v>
      </c>
    </row>
    <row r="15" spans="1:16" ht="24" customHeight="1" thickBot="1">
      <c r="A15" s="147"/>
      <c r="B15" s="4" t="s">
        <v>86</v>
      </c>
      <c r="C15" s="14"/>
      <c r="D15" s="18"/>
      <c r="E15" s="59"/>
      <c r="F15" s="60"/>
      <c r="G15" s="61"/>
      <c r="H15" s="3"/>
      <c r="I15" s="142" t="s">
        <v>29</v>
      </c>
      <c r="J15" s="22" t="s">
        <v>22</v>
      </c>
      <c r="K15" s="23"/>
      <c r="L15" s="23"/>
      <c r="M15" s="6" t="s">
        <v>91</v>
      </c>
      <c r="N15" s="73"/>
      <c r="O15" s="74"/>
      <c r="P15" s="75"/>
    </row>
    <row r="16" spans="1:16" ht="24" customHeight="1">
      <c r="A16" s="178" t="s">
        <v>75</v>
      </c>
      <c r="B16" s="183" t="s">
        <v>50</v>
      </c>
      <c r="C16" s="36" t="s">
        <v>47</v>
      </c>
      <c r="D16" s="17"/>
      <c r="E16" s="50"/>
      <c r="F16" s="51"/>
      <c r="G16" s="52"/>
      <c r="H16" s="3"/>
      <c r="I16" s="173"/>
      <c r="J16" s="135" t="s">
        <v>8</v>
      </c>
      <c r="K16" s="1" t="s">
        <v>23</v>
      </c>
      <c r="L16" s="9"/>
      <c r="M16" s="7"/>
      <c r="N16" s="56"/>
      <c r="O16" s="57"/>
      <c r="P16" s="58"/>
    </row>
    <row r="17" spans="1:16" ht="24" customHeight="1">
      <c r="A17" s="182"/>
      <c r="B17" s="184" t="s">
        <v>1</v>
      </c>
      <c r="C17" s="27" t="s">
        <v>48</v>
      </c>
      <c r="D17" s="16"/>
      <c r="E17" s="56"/>
      <c r="F17" s="57"/>
      <c r="G17" s="58"/>
      <c r="H17" s="3"/>
      <c r="I17" s="173"/>
      <c r="J17" s="161"/>
      <c r="K17" s="1" t="s">
        <v>19</v>
      </c>
      <c r="L17" s="9"/>
      <c r="M17" s="7"/>
      <c r="N17" s="76"/>
      <c r="O17" s="57"/>
      <c r="P17" s="58"/>
    </row>
    <row r="18" spans="1:16" ht="24" customHeight="1">
      <c r="A18" s="182"/>
      <c r="B18" s="185"/>
      <c r="C18" s="27" t="s">
        <v>49</v>
      </c>
      <c r="D18" s="12"/>
      <c r="E18" s="56"/>
      <c r="F18" s="57"/>
      <c r="G18" s="58"/>
      <c r="H18" s="3"/>
      <c r="I18" s="173"/>
      <c r="J18" s="1" t="s">
        <v>24</v>
      </c>
      <c r="K18" s="9"/>
      <c r="L18" s="9"/>
      <c r="M18" s="13" t="s">
        <v>92</v>
      </c>
      <c r="N18" s="56"/>
      <c r="O18" s="57"/>
      <c r="P18" s="58"/>
    </row>
    <row r="19" spans="1:16" ht="24" customHeight="1">
      <c r="A19" s="182"/>
      <c r="B19" s="135" t="s">
        <v>76</v>
      </c>
      <c r="C19" s="163" t="s">
        <v>53</v>
      </c>
      <c r="D19" s="34" t="s">
        <v>52</v>
      </c>
      <c r="E19" s="56"/>
      <c r="F19" s="57"/>
      <c r="G19" s="58"/>
      <c r="H19" s="3"/>
      <c r="I19" s="173"/>
      <c r="J19" s="135" t="s">
        <v>93</v>
      </c>
      <c r="K19" s="1" t="s">
        <v>25</v>
      </c>
      <c r="L19" s="9"/>
      <c r="M19" s="7"/>
      <c r="N19" s="56"/>
      <c r="O19" s="57"/>
      <c r="P19" s="58"/>
    </row>
    <row r="20" spans="1:16" ht="24" customHeight="1">
      <c r="A20" s="182"/>
      <c r="B20" s="136"/>
      <c r="C20" s="164"/>
      <c r="D20" s="37" t="s">
        <v>51</v>
      </c>
      <c r="E20" s="56"/>
      <c r="F20" s="57"/>
      <c r="G20" s="58"/>
      <c r="H20" s="3"/>
      <c r="I20" s="173"/>
      <c r="J20" s="162"/>
      <c r="K20" s="43" t="s">
        <v>94</v>
      </c>
      <c r="L20" s="9" t="s">
        <v>26</v>
      </c>
      <c r="M20" s="7"/>
      <c r="N20" s="56"/>
      <c r="O20" s="57"/>
      <c r="P20" s="58"/>
    </row>
    <row r="21" spans="1:16" ht="24" customHeight="1">
      <c r="A21" s="182"/>
      <c r="B21" s="136"/>
      <c r="C21" s="156" t="s">
        <v>54</v>
      </c>
      <c r="D21" s="34" t="s">
        <v>52</v>
      </c>
      <c r="E21" s="56"/>
      <c r="F21" s="57"/>
      <c r="G21" s="58"/>
      <c r="H21" s="3"/>
      <c r="I21" s="173"/>
      <c r="J21" s="161"/>
      <c r="K21" s="154" t="s">
        <v>27</v>
      </c>
      <c r="L21" s="155"/>
      <c r="M21" s="7" t="s">
        <v>95</v>
      </c>
      <c r="N21" s="56"/>
      <c r="O21" s="57"/>
      <c r="P21" s="58"/>
    </row>
    <row r="22" spans="1:16" ht="24" customHeight="1" thickBot="1">
      <c r="A22" s="179"/>
      <c r="B22" s="136"/>
      <c r="C22" s="157"/>
      <c r="D22" s="37" t="s">
        <v>51</v>
      </c>
      <c r="E22" s="62"/>
      <c r="F22" s="63"/>
      <c r="G22" s="64"/>
      <c r="H22" s="3"/>
      <c r="I22" s="174"/>
      <c r="J22" s="4" t="s">
        <v>28</v>
      </c>
      <c r="K22" s="14"/>
      <c r="L22" s="14"/>
      <c r="M22" s="8" t="s">
        <v>96</v>
      </c>
      <c r="N22" s="96">
        <f>N15-N18</f>
        <v>0</v>
      </c>
      <c r="O22" s="97">
        <f>O15-O18</f>
        <v>0</v>
      </c>
      <c r="P22" s="98">
        <f>P15-P18</f>
        <v>0</v>
      </c>
    </row>
    <row r="23" spans="1:16" ht="24" customHeight="1" thickBot="1">
      <c r="A23" s="179"/>
      <c r="B23" s="136"/>
      <c r="C23" s="163" t="s">
        <v>55</v>
      </c>
      <c r="D23" s="34" t="s">
        <v>52</v>
      </c>
      <c r="E23" s="56"/>
      <c r="F23" s="57"/>
      <c r="G23" s="58"/>
      <c r="H23" s="3"/>
      <c r="I23" s="20" t="s">
        <v>30</v>
      </c>
      <c r="J23" s="21"/>
      <c r="K23" s="21"/>
      <c r="L23" s="21"/>
      <c r="M23" s="5" t="s">
        <v>97</v>
      </c>
      <c r="N23" s="99">
        <f>N14+N22</f>
        <v>4137</v>
      </c>
      <c r="O23" s="100">
        <f>O14+O22</f>
        <v>0</v>
      </c>
      <c r="P23" s="101">
        <f>P14+P22</f>
        <v>5755</v>
      </c>
    </row>
    <row r="24" spans="1:16" ht="24" customHeight="1" thickBot="1">
      <c r="A24" s="179"/>
      <c r="B24" s="136"/>
      <c r="C24" s="164"/>
      <c r="D24" s="37" t="s">
        <v>51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17</v>
      </c>
      <c r="N24" s="77"/>
      <c r="O24" s="78"/>
      <c r="P24" s="79"/>
    </row>
    <row r="25" spans="1:16" ht="24" customHeight="1" thickBot="1">
      <c r="A25" s="179"/>
      <c r="B25" s="136"/>
      <c r="C25" s="165" t="s">
        <v>56</v>
      </c>
      <c r="D25" s="34" t="s">
        <v>52</v>
      </c>
      <c r="E25" s="56"/>
      <c r="F25" s="57"/>
      <c r="G25" s="58"/>
      <c r="H25" s="3"/>
      <c r="I25" s="20" t="s">
        <v>31</v>
      </c>
      <c r="J25" s="21"/>
      <c r="K25" s="21"/>
      <c r="L25" s="21"/>
      <c r="M25" s="5" t="s">
        <v>98</v>
      </c>
      <c r="N25" s="77"/>
      <c r="O25" s="78"/>
      <c r="P25" s="79"/>
    </row>
    <row r="26" spans="1:16" ht="24" customHeight="1" thickBot="1">
      <c r="A26" s="179"/>
      <c r="B26" s="136"/>
      <c r="C26" s="166"/>
      <c r="D26" s="37" t="s">
        <v>51</v>
      </c>
      <c r="E26" s="56"/>
      <c r="F26" s="57"/>
      <c r="G26" s="58"/>
      <c r="H26" s="3"/>
      <c r="I26" s="20" t="s">
        <v>32</v>
      </c>
      <c r="J26" s="21"/>
      <c r="K26" s="21"/>
      <c r="L26" s="21"/>
      <c r="M26" s="5" t="s">
        <v>99</v>
      </c>
      <c r="N26" s="77"/>
      <c r="O26" s="78"/>
      <c r="P26" s="79"/>
    </row>
    <row r="27" spans="1:16" ht="27.75" customHeight="1" thickBot="1">
      <c r="A27" s="179"/>
      <c r="B27" s="136"/>
      <c r="C27" s="28" t="s">
        <v>57</v>
      </c>
      <c r="D27" s="37" t="s">
        <v>51</v>
      </c>
      <c r="E27" s="56"/>
      <c r="F27" s="57"/>
      <c r="G27" s="58"/>
      <c r="H27" s="3"/>
      <c r="I27" s="20" t="s">
        <v>33</v>
      </c>
      <c r="J27" s="21"/>
      <c r="K27" s="21"/>
      <c r="L27" s="21"/>
      <c r="M27" s="5" t="s">
        <v>100</v>
      </c>
      <c r="N27" s="99">
        <f>N23-N24+N25-N26</f>
        <v>4137</v>
      </c>
      <c r="O27" s="100">
        <f>O23-O24+O25-O26</f>
        <v>0</v>
      </c>
      <c r="P27" s="101">
        <f>P23-P24+P25-P26</f>
        <v>5755</v>
      </c>
    </row>
    <row r="28" spans="1:16" ht="24" customHeight="1" thickBot="1">
      <c r="A28" s="179"/>
      <c r="B28" s="136"/>
      <c r="C28" s="163" t="s">
        <v>58</v>
      </c>
      <c r="D28" s="34" t="s">
        <v>52</v>
      </c>
      <c r="E28" s="56">
        <v>358</v>
      </c>
      <c r="F28" s="57">
        <v>359</v>
      </c>
      <c r="G28" s="58">
        <v>360</v>
      </c>
      <c r="H28" s="3"/>
      <c r="I28" s="20" t="s">
        <v>34</v>
      </c>
      <c r="J28" s="21"/>
      <c r="K28" s="21"/>
      <c r="L28" s="21"/>
      <c r="M28" s="5" t="s">
        <v>101</v>
      </c>
      <c r="N28" s="77"/>
      <c r="O28" s="78"/>
      <c r="P28" s="79"/>
    </row>
    <row r="29" spans="1:16" ht="24" customHeight="1" thickBot="1">
      <c r="A29" s="179"/>
      <c r="B29" s="136"/>
      <c r="C29" s="171"/>
      <c r="D29" s="37" t="s">
        <v>51</v>
      </c>
      <c r="E29" s="56">
        <v>7552</v>
      </c>
      <c r="F29" s="57">
        <v>7974</v>
      </c>
      <c r="G29" s="58">
        <v>8510</v>
      </c>
      <c r="H29" s="3"/>
      <c r="I29" s="20" t="s">
        <v>35</v>
      </c>
      <c r="J29" s="21"/>
      <c r="K29" s="21"/>
      <c r="L29" s="21"/>
      <c r="M29" s="5" t="s">
        <v>102</v>
      </c>
      <c r="N29" s="99">
        <f>N27-N28</f>
        <v>4137</v>
      </c>
      <c r="O29" s="100">
        <f>O27-O28</f>
        <v>0</v>
      </c>
      <c r="P29" s="101">
        <f>P27-P28</f>
        <v>5755</v>
      </c>
    </row>
    <row r="30" spans="1:16" ht="24" customHeight="1" thickBot="1">
      <c r="A30" s="179"/>
      <c r="B30" s="136"/>
      <c r="C30" s="165" t="s">
        <v>43</v>
      </c>
      <c r="D30" s="34" t="s">
        <v>52</v>
      </c>
      <c r="E30" s="56"/>
      <c r="F30" s="57"/>
      <c r="G30" s="58"/>
      <c r="H30" s="3"/>
      <c r="I30" s="20" t="s">
        <v>36</v>
      </c>
      <c r="J30" s="21"/>
      <c r="K30" s="21"/>
      <c r="L30" s="21"/>
      <c r="M30" s="5"/>
      <c r="N30" s="80">
        <v>107.3</v>
      </c>
      <c r="O30" s="81">
        <v>100</v>
      </c>
      <c r="P30" s="82">
        <v>109.6</v>
      </c>
    </row>
    <row r="31" spans="1:16" ht="24" customHeight="1" thickBot="1">
      <c r="A31" s="179"/>
      <c r="B31" s="136"/>
      <c r="C31" s="166"/>
      <c r="D31" s="37" t="s">
        <v>51</v>
      </c>
      <c r="E31" s="56"/>
      <c r="F31" s="57"/>
      <c r="G31" s="58"/>
      <c r="H31" s="3"/>
      <c r="I31" s="20" t="s">
        <v>37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179"/>
      <c r="B32" s="136"/>
      <c r="C32" s="158" t="s">
        <v>44</v>
      </c>
      <c r="D32" s="34" t="s">
        <v>52</v>
      </c>
      <c r="E32" s="56"/>
      <c r="F32" s="57"/>
      <c r="G32" s="58"/>
      <c r="H32" s="3"/>
      <c r="I32" s="15" t="s">
        <v>11</v>
      </c>
      <c r="J32" s="11"/>
      <c r="K32" s="11"/>
      <c r="L32" s="11"/>
      <c r="M32" s="6"/>
      <c r="N32" s="73"/>
      <c r="O32" s="74">
        <v>661</v>
      </c>
      <c r="P32" s="75"/>
    </row>
    <row r="33" spans="1:16" ht="24" customHeight="1" thickBot="1">
      <c r="A33" s="179"/>
      <c r="B33" s="136"/>
      <c r="C33" s="159"/>
      <c r="D33" s="37" t="s">
        <v>51</v>
      </c>
      <c r="E33" s="56"/>
      <c r="F33" s="57"/>
      <c r="G33" s="58"/>
      <c r="H33" s="3"/>
      <c r="I33" s="138" t="s">
        <v>38</v>
      </c>
      <c r="J33" s="139"/>
      <c r="K33" s="139"/>
      <c r="L33" s="139"/>
      <c r="M33" s="5"/>
      <c r="N33" s="77"/>
      <c r="O33" s="78"/>
      <c r="P33" s="79"/>
    </row>
    <row r="34" spans="1:16" ht="24" customHeight="1">
      <c r="A34" s="179"/>
      <c r="B34" s="136"/>
      <c r="C34" s="160"/>
      <c r="D34" s="34" t="s">
        <v>84</v>
      </c>
      <c r="E34" s="56"/>
      <c r="F34" s="57"/>
      <c r="G34" s="58"/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179"/>
      <c r="B35" s="136"/>
      <c r="C35" s="156" t="s">
        <v>59</v>
      </c>
      <c r="D35" s="34" t="s">
        <v>52</v>
      </c>
      <c r="E35" s="56"/>
      <c r="F35" s="57"/>
      <c r="G35" s="58"/>
      <c r="H35" s="3"/>
    </row>
    <row r="36" spans="1:16" ht="24" customHeight="1">
      <c r="A36" s="179"/>
      <c r="B36" s="136"/>
      <c r="C36" s="157"/>
      <c r="D36" s="37" t="s">
        <v>51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179"/>
      <c r="B37" s="137"/>
      <c r="C37" s="30" t="s">
        <v>60</v>
      </c>
      <c r="D37" s="37" t="s">
        <v>51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179"/>
      <c r="B38" s="29" t="s">
        <v>61</v>
      </c>
      <c r="C38" s="35" t="s">
        <v>62</v>
      </c>
      <c r="D38" s="31"/>
      <c r="E38" s="67"/>
      <c r="F38" s="68"/>
      <c r="G38" s="69"/>
      <c r="H38" s="3"/>
    </row>
    <row r="39" spans="1:8" ht="24" customHeight="1">
      <c r="A39" s="179"/>
      <c r="B39" s="167" t="s">
        <v>2</v>
      </c>
      <c r="C39" s="26" t="s">
        <v>63</v>
      </c>
      <c r="D39" s="16"/>
      <c r="E39" s="56"/>
      <c r="F39" s="57"/>
      <c r="G39" s="58"/>
      <c r="H39" s="3"/>
    </row>
    <row r="40" spans="1:8" ht="24" customHeight="1">
      <c r="A40" s="179"/>
      <c r="B40" s="168"/>
      <c r="C40" s="26" t="s">
        <v>78</v>
      </c>
      <c r="D40" s="16"/>
      <c r="E40" s="56"/>
      <c r="F40" s="57"/>
      <c r="G40" s="58"/>
      <c r="H40" s="3"/>
    </row>
    <row r="41" spans="1:8" ht="24" customHeight="1">
      <c r="A41" s="179"/>
      <c r="B41" s="135" t="s">
        <v>73</v>
      </c>
      <c r="C41" s="29" t="s">
        <v>55</v>
      </c>
      <c r="D41" s="31" t="s">
        <v>74</v>
      </c>
      <c r="E41" s="67"/>
      <c r="F41" s="68"/>
      <c r="G41" s="69"/>
      <c r="H41" s="3"/>
    </row>
    <row r="42" spans="1:8" ht="27" customHeight="1">
      <c r="A42" s="179"/>
      <c r="B42" s="136"/>
      <c r="C42" s="41" t="s">
        <v>56</v>
      </c>
      <c r="D42" s="16" t="s">
        <v>74</v>
      </c>
      <c r="E42" s="56"/>
      <c r="F42" s="57"/>
      <c r="G42" s="58"/>
      <c r="H42" s="3"/>
    </row>
    <row r="43" spans="1:8" ht="24" customHeight="1" thickBot="1">
      <c r="A43" s="180"/>
      <c r="B43" s="181"/>
      <c r="C43" s="42" t="s">
        <v>57</v>
      </c>
      <c r="D43" s="32" t="s">
        <v>74</v>
      </c>
      <c r="E43" s="70"/>
      <c r="F43" s="71"/>
      <c r="G43" s="72"/>
      <c r="H43" s="3"/>
    </row>
    <row r="44" spans="1:8" ht="24" customHeight="1">
      <c r="A44" s="178" t="s">
        <v>65</v>
      </c>
      <c r="B44" s="186" t="s">
        <v>64</v>
      </c>
      <c r="C44" s="38" t="s">
        <v>66</v>
      </c>
      <c r="D44" s="17"/>
      <c r="E44" s="73"/>
      <c r="F44" s="74"/>
      <c r="G44" s="75"/>
      <c r="H44" s="3"/>
    </row>
    <row r="45" spans="1:8" ht="24" customHeight="1">
      <c r="A45" s="179"/>
      <c r="B45" s="187"/>
      <c r="C45" s="26" t="s">
        <v>67</v>
      </c>
      <c r="D45" s="16"/>
      <c r="E45" s="56"/>
      <c r="F45" s="57"/>
      <c r="G45" s="58"/>
      <c r="H45" s="3"/>
    </row>
    <row r="46" spans="1:8" ht="24" customHeight="1">
      <c r="A46" s="179"/>
      <c r="B46" s="187"/>
      <c r="C46" s="26" t="s">
        <v>68</v>
      </c>
      <c r="D46" s="16"/>
      <c r="E46" s="56"/>
      <c r="F46" s="57"/>
      <c r="G46" s="58"/>
      <c r="H46" s="3"/>
    </row>
    <row r="47" spans="1:8" ht="24" customHeight="1">
      <c r="A47" s="179"/>
      <c r="B47" s="187"/>
      <c r="C47" s="26" t="s">
        <v>69</v>
      </c>
      <c r="D47" s="33"/>
      <c r="E47" s="56"/>
      <c r="F47" s="57"/>
      <c r="G47" s="58"/>
      <c r="H47" s="3"/>
    </row>
    <row r="48" spans="1:8" ht="24" customHeight="1">
      <c r="A48" s="179"/>
      <c r="B48" s="187"/>
      <c r="C48" s="26" t="s">
        <v>70</v>
      </c>
      <c r="D48" s="33"/>
      <c r="E48" s="56"/>
      <c r="F48" s="57"/>
      <c r="G48" s="58"/>
      <c r="H48" s="3"/>
    </row>
    <row r="49" spans="1:8" ht="24" customHeight="1">
      <c r="A49" s="179"/>
      <c r="B49" s="187"/>
      <c r="C49" s="26" t="s">
        <v>71</v>
      </c>
      <c r="D49" s="33"/>
      <c r="E49" s="56"/>
      <c r="F49" s="57"/>
      <c r="G49" s="58"/>
      <c r="H49" s="3"/>
    </row>
    <row r="50" spans="1:8" ht="24" customHeight="1">
      <c r="A50" s="179"/>
      <c r="B50" s="187"/>
      <c r="C50" s="26" t="s">
        <v>72</v>
      </c>
      <c r="D50" s="33"/>
      <c r="E50" s="56"/>
      <c r="F50" s="57"/>
      <c r="G50" s="58"/>
      <c r="H50" s="3"/>
    </row>
    <row r="51" spans="1:8" ht="24" customHeight="1">
      <c r="A51" s="179"/>
      <c r="B51" s="188"/>
      <c r="C51" s="26" t="s">
        <v>6</v>
      </c>
      <c r="D51" s="16"/>
      <c r="E51" s="76">
        <f>SUM(E44:E50)</f>
        <v>0</v>
      </c>
      <c r="F51" s="56">
        <f>SUM(F44:F50)</f>
        <v>0</v>
      </c>
      <c r="G51" s="66">
        <f>SUM(G44:G50)</f>
        <v>0</v>
      </c>
      <c r="H51" s="3"/>
    </row>
    <row r="52" spans="1:8" ht="24" customHeight="1">
      <c r="A52" s="179"/>
      <c r="B52" s="175" t="s">
        <v>3</v>
      </c>
      <c r="C52" s="49" t="s">
        <v>6</v>
      </c>
      <c r="D52" s="12"/>
      <c r="E52" s="56">
        <f>SUM(E53:E54)</f>
        <v>0</v>
      </c>
      <c r="F52" s="56">
        <f>SUM(F53:F54)</f>
        <v>0</v>
      </c>
      <c r="G52" s="58">
        <f>SUM(G53:G54)</f>
        <v>0</v>
      </c>
      <c r="H52" s="3"/>
    </row>
    <row r="53" spans="1:8" ht="24" customHeight="1">
      <c r="A53" s="179"/>
      <c r="B53" s="176"/>
      <c r="C53" s="39" t="s">
        <v>4</v>
      </c>
      <c r="D53" s="19"/>
      <c r="E53" s="62"/>
      <c r="F53" s="63"/>
      <c r="G53" s="64"/>
      <c r="H53" s="3"/>
    </row>
    <row r="54" spans="1:8" ht="24" customHeight="1" thickBot="1">
      <c r="A54" s="180"/>
      <c r="B54" s="177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mergeCells count="35">
    <mergeCell ref="A3:B3"/>
    <mergeCell ref="C3:D3"/>
    <mergeCell ref="O3:P3"/>
    <mergeCell ref="J7:J9"/>
    <mergeCell ref="J11:J13"/>
    <mergeCell ref="A5:D5"/>
    <mergeCell ref="A6:D6"/>
    <mergeCell ref="I6:I14"/>
    <mergeCell ref="A8:A15"/>
    <mergeCell ref="E6:G6"/>
    <mergeCell ref="E7:G7"/>
    <mergeCell ref="K21:L21"/>
    <mergeCell ref="C35:C36"/>
    <mergeCell ref="C32:C34"/>
    <mergeCell ref="J16:J17"/>
    <mergeCell ref="J19:J21"/>
    <mergeCell ref="C23:C24"/>
    <mergeCell ref="I33:L33"/>
    <mergeCell ref="C25:C26"/>
    <mergeCell ref="B39:B40"/>
    <mergeCell ref="C19:C20"/>
    <mergeCell ref="C21:C22"/>
    <mergeCell ref="A7:D7"/>
    <mergeCell ref="C28:C29"/>
    <mergeCell ref="C30:C31"/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E13" sqref="E13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72" t="s">
        <v>77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6" ht="24" customHeight="1">
      <c r="A2" s="87"/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3"/>
      <c r="P2" s="3"/>
    </row>
    <row r="3" spans="1:16" s="3" customFormat="1" ht="24" customHeight="1">
      <c r="A3" s="133"/>
      <c r="B3" s="133"/>
      <c r="C3" s="133" t="s">
        <v>103</v>
      </c>
      <c r="D3" s="133"/>
      <c r="E3" s="87"/>
      <c r="F3" s="83"/>
      <c r="G3" s="84"/>
      <c r="H3" s="84"/>
      <c r="I3" s="88"/>
      <c r="J3" s="88"/>
      <c r="K3" s="88"/>
      <c r="L3" s="88"/>
      <c r="M3" s="88"/>
      <c r="N3" s="88"/>
      <c r="O3" s="134" t="s">
        <v>0</v>
      </c>
      <c r="P3" s="134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38" t="s">
        <v>15</v>
      </c>
      <c r="B5" s="139"/>
      <c r="C5" s="139"/>
      <c r="D5" s="140"/>
      <c r="E5" s="46" t="s">
        <v>104</v>
      </c>
      <c r="F5" s="47" t="s">
        <v>105</v>
      </c>
      <c r="G5" s="48" t="s">
        <v>118</v>
      </c>
      <c r="H5" s="3"/>
      <c r="I5" s="20" t="s">
        <v>16</v>
      </c>
      <c r="J5" s="21"/>
      <c r="K5" s="21"/>
      <c r="L5" s="21"/>
      <c r="M5" s="5"/>
      <c r="N5" s="46" t="s">
        <v>104</v>
      </c>
      <c r="O5" s="47" t="s">
        <v>105</v>
      </c>
      <c r="P5" s="48" t="s">
        <v>118</v>
      </c>
    </row>
    <row r="6" spans="1:16" ht="24" customHeight="1">
      <c r="A6" s="141" t="s">
        <v>41</v>
      </c>
      <c r="B6" s="132"/>
      <c r="C6" s="132"/>
      <c r="D6" s="132"/>
      <c r="E6" s="148">
        <v>36617</v>
      </c>
      <c r="F6" s="149"/>
      <c r="G6" s="150"/>
      <c r="H6" s="3"/>
      <c r="I6" s="142" t="s">
        <v>13</v>
      </c>
      <c r="J6" s="11" t="s">
        <v>18</v>
      </c>
      <c r="K6" s="11"/>
      <c r="L6" s="11"/>
      <c r="M6" s="6" t="s">
        <v>87</v>
      </c>
      <c r="N6" s="56">
        <v>24300</v>
      </c>
      <c r="O6" s="57">
        <v>23595</v>
      </c>
      <c r="P6" s="58">
        <v>25251</v>
      </c>
    </row>
    <row r="7" spans="1:16" ht="24" customHeight="1" thickBot="1">
      <c r="A7" s="169" t="s">
        <v>106</v>
      </c>
      <c r="B7" s="170"/>
      <c r="C7" s="170"/>
      <c r="D7" s="170"/>
      <c r="E7" s="151" t="s">
        <v>116</v>
      </c>
      <c r="F7" s="152"/>
      <c r="G7" s="153"/>
      <c r="H7" s="3"/>
      <c r="I7" s="143"/>
      <c r="J7" s="135" t="s">
        <v>117</v>
      </c>
      <c r="K7" s="1" t="s">
        <v>39</v>
      </c>
      <c r="L7" s="9"/>
      <c r="M7" s="7"/>
      <c r="N7" s="56">
        <v>15447</v>
      </c>
      <c r="O7" s="57">
        <v>16740</v>
      </c>
      <c r="P7" s="58">
        <v>20569</v>
      </c>
    </row>
    <row r="8" spans="1:16" ht="24" customHeight="1">
      <c r="A8" s="145" t="s">
        <v>46</v>
      </c>
      <c r="B8" s="10" t="s">
        <v>42</v>
      </c>
      <c r="C8" s="11"/>
      <c r="D8" s="17"/>
      <c r="E8" s="50">
        <v>1</v>
      </c>
      <c r="F8" s="51">
        <v>1</v>
      </c>
      <c r="G8" s="52">
        <v>1</v>
      </c>
      <c r="H8" s="3"/>
      <c r="I8" s="143"/>
      <c r="J8" s="136"/>
      <c r="K8" s="43" t="s">
        <v>88</v>
      </c>
      <c r="L8" s="1" t="s">
        <v>9</v>
      </c>
      <c r="M8" s="7"/>
      <c r="N8" s="56">
        <v>15447</v>
      </c>
      <c r="O8" s="57">
        <v>16740</v>
      </c>
      <c r="P8" s="58">
        <v>20569</v>
      </c>
    </row>
    <row r="9" spans="1:16" ht="24" customHeight="1">
      <c r="A9" s="146"/>
      <c r="B9" s="135" t="s">
        <v>45</v>
      </c>
      <c r="C9" s="27" t="s">
        <v>79</v>
      </c>
      <c r="D9" s="16"/>
      <c r="E9" s="53"/>
      <c r="F9" s="54"/>
      <c r="G9" s="55"/>
      <c r="H9" s="3"/>
      <c r="I9" s="143"/>
      <c r="J9" s="137"/>
      <c r="K9" s="1" t="s">
        <v>19</v>
      </c>
      <c r="L9" s="9"/>
      <c r="M9" s="7"/>
      <c r="N9" s="56">
        <v>8853</v>
      </c>
      <c r="O9" s="57">
        <v>6855</v>
      </c>
      <c r="P9" s="58">
        <v>4682</v>
      </c>
    </row>
    <row r="10" spans="1:16" ht="24" customHeight="1">
      <c r="A10" s="146"/>
      <c r="B10" s="162"/>
      <c r="C10" s="27" t="s">
        <v>80</v>
      </c>
      <c r="D10" s="16"/>
      <c r="E10" s="53"/>
      <c r="F10" s="54"/>
      <c r="G10" s="55"/>
      <c r="H10" s="3"/>
      <c r="I10" s="143"/>
      <c r="J10" s="9" t="s">
        <v>21</v>
      </c>
      <c r="K10" s="9"/>
      <c r="L10" s="9"/>
      <c r="M10" s="7" t="s">
        <v>149</v>
      </c>
      <c r="N10" s="56">
        <v>24300</v>
      </c>
      <c r="O10" s="57">
        <v>23595</v>
      </c>
      <c r="P10" s="58">
        <v>25251</v>
      </c>
    </row>
    <row r="11" spans="1:16" ht="24" customHeight="1">
      <c r="A11" s="146"/>
      <c r="B11" s="162"/>
      <c r="C11" s="27" t="s">
        <v>81</v>
      </c>
      <c r="D11" s="16"/>
      <c r="E11" s="53"/>
      <c r="F11" s="54"/>
      <c r="G11" s="55"/>
      <c r="H11" s="3"/>
      <c r="I11" s="143"/>
      <c r="J11" s="135" t="s">
        <v>89</v>
      </c>
      <c r="K11" s="1" t="s">
        <v>40</v>
      </c>
      <c r="L11" s="9"/>
      <c r="N11" s="76">
        <v>24300</v>
      </c>
      <c r="O11" s="57">
        <v>23595</v>
      </c>
      <c r="P11" s="58">
        <v>25251</v>
      </c>
    </row>
    <row r="12" spans="1:16" ht="24" customHeight="1">
      <c r="A12" s="146"/>
      <c r="B12" s="162"/>
      <c r="C12" s="27" t="s">
        <v>82</v>
      </c>
      <c r="D12" s="16"/>
      <c r="E12" s="53"/>
      <c r="F12" s="54"/>
      <c r="G12" s="55"/>
      <c r="H12" s="3"/>
      <c r="I12" s="143"/>
      <c r="J12" s="136"/>
      <c r="K12" s="43" t="s">
        <v>88</v>
      </c>
      <c r="L12" s="1" t="s">
        <v>7</v>
      </c>
      <c r="M12" s="7"/>
      <c r="N12" s="56">
        <v>20446</v>
      </c>
      <c r="O12" s="57">
        <v>19651</v>
      </c>
      <c r="P12" s="58">
        <v>20427</v>
      </c>
    </row>
    <row r="13" spans="1:16" ht="24" customHeight="1">
      <c r="A13" s="146"/>
      <c r="B13" s="162"/>
      <c r="C13" s="27" t="s">
        <v>83</v>
      </c>
      <c r="D13" s="16"/>
      <c r="E13" s="53"/>
      <c r="F13" s="54"/>
      <c r="G13" s="55"/>
      <c r="H13" s="3"/>
      <c r="I13" s="143"/>
      <c r="J13" s="136"/>
      <c r="K13" s="24" t="s">
        <v>10</v>
      </c>
      <c r="L13" s="25"/>
      <c r="M13" s="7"/>
      <c r="N13" s="56"/>
      <c r="O13" s="57"/>
      <c r="P13" s="58"/>
    </row>
    <row r="14" spans="1:16" ht="24" customHeight="1" thickBot="1">
      <c r="A14" s="146"/>
      <c r="B14" s="1" t="s">
        <v>85</v>
      </c>
      <c r="C14" s="9"/>
      <c r="D14" s="16"/>
      <c r="E14" s="56">
        <v>52</v>
      </c>
      <c r="F14" s="57">
        <v>52</v>
      </c>
      <c r="G14" s="58">
        <v>52</v>
      </c>
      <c r="H14" s="3"/>
      <c r="I14" s="144"/>
      <c r="J14" s="4" t="s">
        <v>20</v>
      </c>
      <c r="K14" s="14"/>
      <c r="L14" s="14"/>
      <c r="M14" s="8" t="s">
        <v>90</v>
      </c>
      <c r="N14" s="93">
        <f>N6-N10</f>
        <v>0</v>
      </c>
      <c r="O14" s="94">
        <f>O6-O10</f>
        <v>0</v>
      </c>
      <c r="P14" s="95">
        <f>P6-P10</f>
        <v>0</v>
      </c>
    </row>
    <row r="15" spans="1:16" ht="24" customHeight="1" thickBot="1">
      <c r="A15" s="147"/>
      <c r="B15" s="4" t="s">
        <v>86</v>
      </c>
      <c r="C15" s="14"/>
      <c r="D15" s="18"/>
      <c r="E15" s="59"/>
      <c r="F15" s="60"/>
      <c r="G15" s="61"/>
      <c r="H15" s="3"/>
      <c r="I15" s="142" t="s">
        <v>29</v>
      </c>
      <c r="J15" s="22" t="s">
        <v>22</v>
      </c>
      <c r="K15" s="23"/>
      <c r="L15" s="23"/>
      <c r="M15" s="6" t="s">
        <v>91</v>
      </c>
      <c r="N15" s="73"/>
      <c r="O15" s="74"/>
      <c r="P15" s="75"/>
    </row>
    <row r="16" spans="1:16" ht="24" customHeight="1">
      <c r="A16" s="178" t="s">
        <v>75</v>
      </c>
      <c r="B16" s="183" t="s">
        <v>50</v>
      </c>
      <c r="C16" s="36" t="s">
        <v>47</v>
      </c>
      <c r="D16" s="17"/>
      <c r="E16" s="50"/>
      <c r="F16" s="51"/>
      <c r="G16" s="52"/>
      <c r="H16" s="3"/>
      <c r="I16" s="173"/>
      <c r="J16" s="135" t="s">
        <v>8</v>
      </c>
      <c r="K16" s="1" t="s">
        <v>23</v>
      </c>
      <c r="L16" s="9"/>
      <c r="M16" s="7"/>
      <c r="N16" s="56"/>
      <c r="O16" s="57"/>
      <c r="P16" s="58"/>
    </row>
    <row r="17" spans="1:16" ht="24" customHeight="1">
      <c r="A17" s="182"/>
      <c r="B17" s="184" t="s">
        <v>1</v>
      </c>
      <c r="C17" s="27" t="s">
        <v>48</v>
      </c>
      <c r="D17" s="16"/>
      <c r="E17" s="56"/>
      <c r="F17" s="57"/>
      <c r="G17" s="58"/>
      <c r="H17" s="3"/>
      <c r="I17" s="173"/>
      <c r="J17" s="161"/>
      <c r="K17" s="1" t="s">
        <v>19</v>
      </c>
      <c r="L17" s="9"/>
      <c r="M17" s="7"/>
      <c r="N17" s="76"/>
      <c r="O17" s="57"/>
      <c r="P17" s="58"/>
    </row>
    <row r="18" spans="1:16" ht="24" customHeight="1">
      <c r="A18" s="182"/>
      <c r="B18" s="185"/>
      <c r="C18" s="27" t="s">
        <v>49</v>
      </c>
      <c r="D18" s="12"/>
      <c r="E18" s="56"/>
      <c r="F18" s="57"/>
      <c r="G18" s="58"/>
      <c r="H18" s="3"/>
      <c r="I18" s="173"/>
      <c r="J18" s="1" t="s">
        <v>24</v>
      </c>
      <c r="K18" s="9"/>
      <c r="L18" s="9"/>
      <c r="M18" s="13" t="s">
        <v>92</v>
      </c>
      <c r="N18" s="56"/>
      <c r="O18" s="57"/>
      <c r="P18" s="58"/>
    </row>
    <row r="19" spans="1:16" ht="24" customHeight="1">
      <c r="A19" s="182"/>
      <c r="B19" s="135" t="s">
        <v>76</v>
      </c>
      <c r="C19" s="163" t="s">
        <v>53</v>
      </c>
      <c r="D19" s="34" t="s">
        <v>52</v>
      </c>
      <c r="E19" s="56"/>
      <c r="F19" s="57"/>
      <c r="G19" s="58"/>
      <c r="H19" s="3"/>
      <c r="I19" s="173"/>
      <c r="J19" s="135" t="s">
        <v>93</v>
      </c>
      <c r="K19" s="1" t="s">
        <v>25</v>
      </c>
      <c r="L19" s="9"/>
      <c r="M19" s="7"/>
      <c r="N19" s="56"/>
      <c r="O19" s="57"/>
      <c r="P19" s="58"/>
    </row>
    <row r="20" spans="1:16" ht="24" customHeight="1">
      <c r="A20" s="182"/>
      <c r="B20" s="136"/>
      <c r="C20" s="164"/>
      <c r="D20" s="37" t="s">
        <v>51</v>
      </c>
      <c r="E20" s="56"/>
      <c r="F20" s="57"/>
      <c r="G20" s="58"/>
      <c r="H20" s="3"/>
      <c r="I20" s="173"/>
      <c r="J20" s="162"/>
      <c r="K20" s="43" t="s">
        <v>94</v>
      </c>
      <c r="L20" s="9" t="s">
        <v>26</v>
      </c>
      <c r="M20" s="7"/>
      <c r="N20" s="56"/>
      <c r="O20" s="57"/>
      <c r="P20" s="58"/>
    </row>
    <row r="21" spans="1:16" ht="24" customHeight="1">
      <c r="A21" s="182"/>
      <c r="B21" s="136"/>
      <c r="C21" s="156" t="s">
        <v>54</v>
      </c>
      <c r="D21" s="34" t="s">
        <v>52</v>
      </c>
      <c r="E21" s="56"/>
      <c r="F21" s="57"/>
      <c r="G21" s="58"/>
      <c r="H21" s="3"/>
      <c r="I21" s="173"/>
      <c r="J21" s="161"/>
      <c r="K21" s="154" t="s">
        <v>27</v>
      </c>
      <c r="L21" s="155"/>
      <c r="M21" s="7" t="s">
        <v>95</v>
      </c>
      <c r="N21" s="56"/>
      <c r="O21" s="57"/>
      <c r="P21" s="58"/>
    </row>
    <row r="22" spans="1:16" ht="24" customHeight="1" thickBot="1">
      <c r="A22" s="179"/>
      <c r="B22" s="136"/>
      <c r="C22" s="157"/>
      <c r="D22" s="37" t="s">
        <v>51</v>
      </c>
      <c r="E22" s="62"/>
      <c r="F22" s="63"/>
      <c r="G22" s="64"/>
      <c r="H22" s="3"/>
      <c r="I22" s="174"/>
      <c r="J22" s="4" t="s">
        <v>28</v>
      </c>
      <c r="K22" s="14"/>
      <c r="L22" s="14"/>
      <c r="M22" s="8" t="s">
        <v>96</v>
      </c>
      <c r="N22" s="96">
        <f>N15-N18</f>
        <v>0</v>
      </c>
      <c r="O22" s="97">
        <f>O15-O18</f>
        <v>0</v>
      </c>
      <c r="P22" s="98">
        <f>P15-P18</f>
        <v>0</v>
      </c>
    </row>
    <row r="23" spans="1:16" ht="24" customHeight="1" thickBot="1">
      <c r="A23" s="179"/>
      <c r="B23" s="136"/>
      <c r="C23" s="163" t="s">
        <v>55</v>
      </c>
      <c r="D23" s="34" t="s">
        <v>52</v>
      </c>
      <c r="E23" s="56">
        <v>246</v>
      </c>
      <c r="F23" s="57">
        <v>247</v>
      </c>
      <c r="G23" s="58">
        <v>247</v>
      </c>
      <c r="H23" s="3"/>
      <c r="I23" s="20" t="s">
        <v>30</v>
      </c>
      <c r="J23" s="21"/>
      <c r="K23" s="21"/>
      <c r="L23" s="21"/>
      <c r="M23" s="5" t="s">
        <v>97</v>
      </c>
      <c r="N23" s="99">
        <f>N14+N22</f>
        <v>0</v>
      </c>
      <c r="O23" s="100">
        <f>O14+O22</f>
        <v>0</v>
      </c>
      <c r="P23" s="101">
        <f>P14+P22</f>
        <v>0</v>
      </c>
    </row>
    <row r="24" spans="1:16" ht="24" customHeight="1" thickBot="1">
      <c r="A24" s="179"/>
      <c r="B24" s="136"/>
      <c r="C24" s="164"/>
      <c r="D24" s="37" t="s">
        <v>51</v>
      </c>
      <c r="E24" s="56">
        <v>2087</v>
      </c>
      <c r="F24" s="57">
        <v>2110</v>
      </c>
      <c r="G24" s="66">
        <v>1707</v>
      </c>
      <c r="H24" s="3"/>
      <c r="I24" s="20" t="s">
        <v>12</v>
      </c>
      <c r="J24" s="21"/>
      <c r="K24" s="21"/>
      <c r="L24" s="21"/>
      <c r="M24" s="5" t="s">
        <v>17</v>
      </c>
      <c r="N24" s="77"/>
      <c r="O24" s="78"/>
      <c r="P24" s="79"/>
    </row>
    <row r="25" spans="1:16" ht="24" customHeight="1" thickBot="1">
      <c r="A25" s="179"/>
      <c r="B25" s="136"/>
      <c r="C25" s="165" t="s">
        <v>56</v>
      </c>
      <c r="D25" s="34" t="s">
        <v>52</v>
      </c>
      <c r="E25" s="56"/>
      <c r="F25" s="57"/>
      <c r="G25" s="58"/>
      <c r="H25" s="3"/>
      <c r="I25" s="20" t="s">
        <v>31</v>
      </c>
      <c r="J25" s="21"/>
      <c r="K25" s="21"/>
      <c r="L25" s="21"/>
      <c r="M25" s="5" t="s">
        <v>98</v>
      </c>
      <c r="N25" s="77"/>
      <c r="O25" s="78"/>
      <c r="P25" s="79"/>
    </row>
    <row r="26" spans="1:16" ht="24" customHeight="1" thickBot="1">
      <c r="A26" s="179"/>
      <c r="B26" s="136"/>
      <c r="C26" s="166"/>
      <c r="D26" s="37" t="s">
        <v>51</v>
      </c>
      <c r="E26" s="56"/>
      <c r="F26" s="57"/>
      <c r="G26" s="58"/>
      <c r="H26" s="3"/>
      <c r="I26" s="20" t="s">
        <v>32</v>
      </c>
      <c r="J26" s="21"/>
      <c r="K26" s="21"/>
      <c r="L26" s="21"/>
      <c r="M26" s="5" t="s">
        <v>99</v>
      </c>
      <c r="N26" s="77"/>
      <c r="O26" s="78"/>
      <c r="P26" s="79"/>
    </row>
    <row r="27" spans="1:16" ht="27.75" customHeight="1" thickBot="1">
      <c r="A27" s="179"/>
      <c r="B27" s="136"/>
      <c r="C27" s="28" t="s">
        <v>57</v>
      </c>
      <c r="D27" s="37" t="s">
        <v>51</v>
      </c>
      <c r="E27" s="56"/>
      <c r="F27" s="57"/>
      <c r="G27" s="58"/>
      <c r="H27" s="3"/>
      <c r="I27" s="20" t="s">
        <v>33</v>
      </c>
      <c r="J27" s="21"/>
      <c r="K27" s="21"/>
      <c r="L27" s="21"/>
      <c r="M27" s="5" t="s">
        <v>100</v>
      </c>
      <c r="N27" s="99">
        <f>N23-N24+N25-N26</f>
        <v>0</v>
      </c>
      <c r="O27" s="100">
        <f>O23-O24+O25-O26</f>
        <v>0</v>
      </c>
      <c r="P27" s="101">
        <f>P23-P24+P25-P26</f>
        <v>0</v>
      </c>
    </row>
    <row r="28" spans="1:16" ht="24" customHeight="1" thickBot="1">
      <c r="A28" s="179"/>
      <c r="B28" s="136"/>
      <c r="C28" s="163" t="s">
        <v>58</v>
      </c>
      <c r="D28" s="34" t="s">
        <v>52</v>
      </c>
      <c r="E28" s="56"/>
      <c r="F28" s="57"/>
      <c r="G28" s="58"/>
      <c r="H28" s="3"/>
      <c r="I28" s="20" t="s">
        <v>34</v>
      </c>
      <c r="J28" s="21"/>
      <c r="K28" s="21"/>
      <c r="L28" s="21"/>
      <c r="M28" s="5" t="s">
        <v>101</v>
      </c>
      <c r="N28" s="77"/>
      <c r="O28" s="78"/>
      <c r="P28" s="79"/>
    </row>
    <row r="29" spans="1:16" ht="24" customHeight="1" thickBot="1">
      <c r="A29" s="179"/>
      <c r="B29" s="136"/>
      <c r="C29" s="171"/>
      <c r="D29" s="37" t="s">
        <v>51</v>
      </c>
      <c r="E29" s="56"/>
      <c r="F29" s="57"/>
      <c r="G29" s="58"/>
      <c r="H29" s="3"/>
      <c r="I29" s="20" t="s">
        <v>35</v>
      </c>
      <c r="J29" s="21"/>
      <c r="K29" s="21"/>
      <c r="L29" s="21"/>
      <c r="M29" s="5" t="s">
        <v>102</v>
      </c>
      <c r="N29" s="99">
        <f>N27-N28</f>
        <v>0</v>
      </c>
      <c r="O29" s="100">
        <f>O27-O28</f>
        <v>0</v>
      </c>
      <c r="P29" s="101">
        <f>P27-P28</f>
        <v>0</v>
      </c>
    </row>
    <row r="30" spans="1:16" ht="24" customHeight="1" thickBot="1">
      <c r="A30" s="179"/>
      <c r="B30" s="136"/>
      <c r="C30" s="165" t="s">
        <v>43</v>
      </c>
      <c r="D30" s="34" t="s">
        <v>52</v>
      </c>
      <c r="E30" s="56"/>
      <c r="F30" s="57"/>
      <c r="G30" s="58"/>
      <c r="H30" s="3"/>
      <c r="I30" s="20" t="s">
        <v>36</v>
      </c>
      <c r="J30" s="21"/>
      <c r="K30" s="21"/>
      <c r="L30" s="21"/>
      <c r="M30" s="5"/>
      <c r="N30" s="80">
        <v>100</v>
      </c>
      <c r="O30" s="81">
        <v>100</v>
      </c>
      <c r="P30" s="82">
        <v>100</v>
      </c>
    </row>
    <row r="31" spans="1:16" ht="24" customHeight="1" thickBot="1">
      <c r="A31" s="179"/>
      <c r="B31" s="136"/>
      <c r="C31" s="166"/>
      <c r="D31" s="37" t="s">
        <v>51</v>
      </c>
      <c r="E31" s="56"/>
      <c r="F31" s="57"/>
      <c r="G31" s="58"/>
      <c r="H31" s="3"/>
      <c r="I31" s="20" t="s">
        <v>37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179"/>
      <c r="B32" s="136"/>
      <c r="C32" s="158" t="s">
        <v>44</v>
      </c>
      <c r="D32" s="34" t="s">
        <v>52</v>
      </c>
      <c r="E32" s="56"/>
      <c r="F32" s="57"/>
      <c r="G32" s="58"/>
      <c r="H32" s="3"/>
      <c r="I32" s="15" t="s">
        <v>11</v>
      </c>
      <c r="J32" s="11"/>
      <c r="K32" s="11"/>
      <c r="L32" s="11"/>
      <c r="M32" s="6"/>
      <c r="N32" s="73">
        <v>8853</v>
      </c>
      <c r="O32" s="74">
        <v>6855</v>
      </c>
      <c r="P32" s="75">
        <v>4682</v>
      </c>
    </row>
    <row r="33" spans="1:16" ht="24" customHeight="1" thickBot="1">
      <c r="A33" s="179"/>
      <c r="B33" s="136"/>
      <c r="C33" s="159"/>
      <c r="D33" s="37" t="s">
        <v>51</v>
      </c>
      <c r="E33" s="56"/>
      <c r="F33" s="57"/>
      <c r="G33" s="58"/>
      <c r="H33" s="3"/>
      <c r="I33" s="138" t="s">
        <v>38</v>
      </c>
      <c r="J33" s="139"/>
      <c r="K33" s="139"/>
      <c r="L33" s="139"/>
      <c r="M33" s="5"/>
      <c r="N33" s="77"/>
      <c r="O33" s="78"/>
      <c r="P33" s="79"/>
    </row>
    <row r="34" spans="1:16" ht="24" customHeight="1">
      <c r="A34" s="179"/>
      <c r="B34" s="136"/>
      <c r="C34" s="160"/>
      <c r="D34" s="34" t="s">
        <v>84</v>
      </c>
      <c r="E34" s="56"/>
      <c r="F34" s="57"/>
      <c r="G34" s="58"/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179"/>
      <c r="B35" s="136"/>
      <c r="C35" s="156" t="s">
        <v>59</v>
      </c>
      <c r="D35" s="34" t="s">
        <v>52</v>
      </c>
      <c r="E35" s="56"/>
      <c r="F35" s="57"/>
      <c r="G35" s="58"/>
      <c r="H35" s="3"/>
    </row>
    <row r="36" spans="1:16" ht="24" customHeight="1">
      <c r="A36" s="179"/>
      <c r="B36" s="136"/>
      <c r="C36" s="157"/>
      <c r="D36" s="37" t="s">
        <v>51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179"/>
      <c r="B37" s="137"/>
      <c r="C37" s="30" t="s">
        <v>60</v>
      </c>
      <c r="D37" s="37" t="s">
        <v>51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179"/>
      <c r="B38" s="29" t="s">
        <v>61</v>
      </c>
      <c r="C38" s="35" t="s">
        <v>62</v>
      </c>
      <c r="D38" s="31"/>
      <c r="E38" s="67">
        <v>209</v>
      </c>
      <c r="F38" s="68">
        <v>198</v>
      </c>
      <c r="G38" s="69">
        <v>46</v>
      </c>
      <c r="H38" s="3"/>
    </row>
    <row r="39" spans="1:8" ht="24" customHeight="1">
      <c r="A39" s="179"/>
      <c r="B39" s="167" t="s">
        <v>2</v>
      </c>
      <c r="C39" s="26" t="s">
        <v>63</v>
      </c>
      <c r="D39" s="16"/>
      <c r="E39" s="56"/>
      <c r="F39" s="57"/>
      <c r="G39" s="58"/>
      <c r="H39" s="3"/>
    </row>
    <row r="40" spans="1:8" ht="24" customHeight="1">
      <c r="A40" s="179"/>
      <c r="B40" s="168"/>
      <c r="C40" s="26" t="s">
        <v>78</v>
      </c>
      <c r="D40" s="16"/>
      <c r="E40" s="56"/>
      <c r="F40" s="57"/>
      <c r="G40" s="58"/>
      <c r="H40" s="3"/>
    </row>
    <row r="41" spans="1:8" ht="24" customHeight="1">
      <c r="A41" s="179"/>
      <c r="B41" s="135" t="s">
        <v>73</v>
      </c>
      <c r="C41" s="29" t="s">
        <v>55</v>
      </c>
      <c r="D41" s="31" t="s">
        <v>74</v>
      </c>
      <c r="E41" s="67">
        <v>209</v>
      </c>
      <c r="F41" s="68">
        <v>559</v>
      </c>
      <c r="G41" s="69">
        <v>711</v>
      </c>
      <c r="H41" s="3"/>
    </row>
    <row r="42" spans="1:8" ht="27" customHeight="1">
      <c r="A42" s="179"/>
      <c r="B42" s="136"/>
      <c r="C42" s="41" t="s">
        <v>56</v>
      </c>
      <c r="D42" s="16" t="s">
        <v>74</v>
      </c>
      <c r="E42" s="56"/>
      <c r="F42" s="57"/>
      <c r="G42" s="58"/>
      <c r="H42" s="3"/>
    </row>
    <row r="43" spans="1:8" ht="24" customHeight="1" thickBot="1">
      <c r="A43" s="180"/>
      <c r="B43" s="181"/>
      <c r="C43" s="42" t="s">
        <v>57</v>
      </c>
      <c r="D43" s="32" t="s">
        <v>74</v>
      </c>
      <c r="E43" s="70"/>
      <c r="F43" s="71"/>
      <c r="G43" s="72"/>
      <c r="H43" s="3"/>
    </row>
    <row r="44" spans="1:8" ht="24" customHeight="1">
      <c r="A44" s="178" t="s">
        <v>65</v>
      </c>
      <c r="B44" s="186" t="s">
        <v>64</v>
      </c>
      <c r="C44" s="38" t="s">
        <v>66</v>
      </c>
      <c r="D44" s="17"/>
      <c r="E44" s="73"/>
      <c r="F44" s="74"/>
      <c r="G44" s="75"/>
      <c r="H44" s="3"/>
    </row>
    <row r="45" spans="1:8" ht="24" customHeight="1">
      <c r="A45" s="179"/>
      <c r="B45" s="187"/>
      <c r="C45" s="26" t="s">
        <v>67</v>
      </c>
      <c r="D45" s="16"/>
      <c r="E45" s="56">
        <v>3</v>
      </c>
      <c r="F45" s="57">
        <v>3</v>
      </c>
      <c r="G45" s="58">
        <v>4</v>
      </c>
      <c r="H45" s="3"/>
    </row>
    <row r="46" spans="1:8" ht="24" customHeight="1">
      <c r="A46" s="179"/>
      <c r="B46" s="187"/>
      <c r="C46" s="26" t="s">
        <v>68</v>
      </c>
      <c r="D46" s="16"/>
      <c r="E46" s="56"/>
      <c r="F46" s="57"/>
      <c r="G46" s="58"/>
      <c r="H46" s="3"/>
    </row>
    <row r="47" spans="1:8" ht="24" customHeight="1">
      <c r="A47" s="179"/>
      <c r="B47" s="187"/>
      <c r="C47" s="26" t="s">
        <v>69</v>
      </c>
      <c r="D47" s="33"/>
      <c r="E47" s="56"/>
      <c r="F47" s="57"/>
      <c r="G47" s="58"/>
      <c r="H47" s="3"/>
    </row>
    <row r="48" spans="1:8" ht="24" customHeight="1">
      <c r="A48" s="179"/>
      <c r="B48" s="187"/>
      <c r="C48" s="26" t="s">
        <v>70</v>
      </c>
      <c r="D48" s="33"/>
      <c r="E48" s="56"/>
      <c r="F48" s="57"/>
      <c r="G48" s="58"/>
      <c r="H48" s="3"/>
    </row>
    <row r="49" spans="1:8" ht="24" customHeight="1">
      <c r="A49" s="179"/>
      <c r="B49" s="187"/>
      <c r="C49" s="26" t="s">
        <v>71</v>
      </c>
      <c r="D49" s="33"/>
      <c r="E49" s="56"/>
      <c r="F49" s="57"/>
      <c r="G49" s="58"/>
      <c r="H49" s="3"/>
    </row>
    <row r="50" spans="1:8" ht="24" customHeight="1">
      <c r="A50" s="179"/>
      <c r="B50" s="187"/>
      <c r="C50" s="26" t="s">
        <v>72</v>
      </c>
      <c r="D50" s="33"/>
      <c r="E50" s="56"/>
      <c r="F50" s="57"/>
      <c r="G50" s="58"/>
      <c r="H50" s="3"/>
    </row>
    <row r="51" spans="1:8" ht="24" customHeight="1">
      <c r="A51" s="179"/>
      <c r="B51" s="188"/>
      <c r="C51" s="26" t="s">
        <v>6</v>
      </c>
      <c r="D51" s="16"/>
      <c r="E51" s="76">
        <f>SUM(E44:E50)</f>
        <v>3</v>
      </c>
      <c r="F51" s="56">
        <f>SUM(F44:F50)</f>
        <v>3</v>
      </c>
      <c r="G51" s="66">
        <f>SUM(G44:G50)</f>
        <v>4</v>
      </c>
      <c r="H51" s="3"/>
    </row>
    <row r="52" spans="1:8" ht="24" customHeight="1">
      <c r="A52" s="179"/>
      <c r="B52" s="175" t="s">
        <v>3</v>
      </c>
      <c r="C52" s="49" t="s">
        <v>6</v>
      </c>
      <c r="D52" s="12"/>
      <c r="E52" s="56">
        <f>SUM(E53:E54)</f>
        <v>3</v>
      </c>
      <c r="F52" s="56">
        <f>SUM(F53:F54)</f>
        <v>3</v>
      </c>
      <c r="G52" s="58">
        <f>SUM(G53:G54)</f>
        <v>4</v>
      </c>
      <c r="H52" s="3"/>
    </row>
    <row r="53" spans="1:8" ht="24" customHeight="1">
      <c r="A53" s="179"/>
      <c r="B53" s="176"/>
      <c r="C53" s="39" t="s">
        <v>4</v>
      </c>
      <c r="D53" s="19"/>
      <c r="E53" s="62">
        <v>3</v>
      </c>
      <c r="F53" s="63">
        <v>3</v>
      </c>
      <c r="G53" s="64">
        <v>4</v>
      </c>
      <c r="H53" s="3"/>
    </row>
    <row r="54" spans="1:8" ht="24" customHeight="1" thickBot="1">
      <c r="A54" s="180"/>
      <c r="B54" s="177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  <mergeCell ref="B39:B40"/>
    <mergeCell ref="C19:C20"/>
    <mergeCell ref="C21:C22"/>
    <mergeCell ref="A7:D7"/>
    <mergeCell ref="C28:C29"/>
    <mergeCell ref="C30:C31"/>
    <mergeCell ref="K21:L21"/>
    <mergeCell ref="C35:C36"/>
    <mergeCell ref="C32:C34"/>
    <mergeCell ref="J16:J17"/>
    <mergeCell ref="J19:J21"/>
    <mergeCell ref="C23:C24"/>
    <mergeCell ref="I33:L33"/>
    <mergeCell ref="C25:C26"/>
    <mergeCell ref="J11:J13"/>
    <mergeCell ref="A5:D5"/>
    <mergeCell ref="A6:D6"/>
    <mergeCell ref="I6:I14"/>
    <mergeCell ref="A8:A15"/>
    <mergeCell ref="E6:G6"/>
    <mergeCell ref="E7:G7"/>
    <mergeCell ref="A3:B3"/>
    <mergeCell ref="C3:D3"/>
    <mergeCell ref="O3:P3"/>
    <mergeCell ref="J7:J9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E13" sqref="E13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6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72" t="s">
        <v>77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33"/>
      <c r="B3" s="133"/>
      <c r="C3" s="133"/>
      <c r="D3" s="133"/>
      <c r="E3" s="87"/>
      <c r="F3" s="83"/>
      <c r="G3" s="84"/>
      <c r="H3" s="84"/>
      <c r="I3" s="88"/>
      <c r="J3" s="88"/>
      <c r="K3" s="88"/>
      <c r="L3" s="88"/>
      <c r="M3" s="88"/>
      <c r="N3" s="88"/>
      <c r="O3" s="134" t="s">
        <v>0</v>
      </c>
      <c r="P3" s="134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38" t="s">
        <v>15</v>
      </c>
      <c r="B5" s="139"/>
      <c r="C5" s="139"/>
      <c r="D5" s="140"/>
      <c r="E5" s="46" t="s">
        <v>104</v>
      </c>
      <c r="F5" s="47" t="s">
        <v>105</v>
      </c>
      <c r="G5" s="48" t="s">
        <v>118</v>
      </c>
      <c r="H5" s="3"/>
      <c r="I5" s="20" t="s">
        <v>16</v>
      </c>
      <c r="J5" s="21"/>
      <c r="K5" s="21"/>
      <c r="L5" s="21"/>
      <c r="M5" s="5"/>
      <c r="N5" s="46" t="s">
        <v>104</v>
      </c>
      <c r="O5" s="47" t="s">
        <v>105</v>
      </c>
      <c r="P5" s="48" t="s">
        <v>118</v>
      </c>
    </row>
    <row r="6" spans="1:16" ht="24" customHeight="1">
      <c r="A6" s="141" t="s">
        <v>41</v>
      </c>
      <c r="B6" s="132"/>
      <c r="C6" s="132"/>
      <c r="D6" s="132"/>
      <c r="E6" s="148">
        <v>36617</v>
      </c>
      <c r="F6" s="149"/>
      <c r="G6" s="150"/>
      <c r="H6" s="3"/>
      <c r="I6" s="142" t="s">
        <v>13</v>
      </c>
      <c r="J6" s="11" t="s">
        <v>18</v>
      </c>
      <c r="K6" s="11"/>
      <c r="L6" s="11"/>
      <c r="M6" s="6" t="s">
        <v>87</v>
      </c>
      <c r="N6" s="56">
        <v>392615</v>
      </c>
      <c r="O6" s="57">
        <v>392115</v>
      </c>
      <c r="P6" s="58">
        <v>382458</v>
      </c>
    </row>
    <row r="7" spans="1:16" ht="24" customHeight="1" thickBot="1">
      <c r="A7" s="169" t="s">
        <v>106</v>
      </c>
      <c r="B7" s="170"/>
      <c r="C7" s="170"/>
      <c r="D7" s="170"/>
      <c r="E7" s="151" t="s">
        <v>115</v>
      </c>
      <c r="F7" s="152"/>
      <c r="G7" s="153"/>
      <c r="H7" s="3"/>
      <c r="I7" s="143"/>
      <c r="J7" s="135" t="s">
        <v>108</v>
      </c>
      <c r="K7" s="1" t="s">
        <v>39</v>
      </c>
      <c r="L7" s="9"/>
      <c r="M7" s="7"/>
      <c r="N7" s="56">
        <v>377978</v>
      </c>
      <c r="O7" s="57">
        <v>361089</v>
      </c>
      <c r="P7" s="58">
        <v>371334</v>
      </c>
    </row>
    <row r="8" spans="1:16" ht="24" customHeight="1">
      <c r="A8" s="145" t="s">
        <v>46</v>
      </c>
      <c r="B8" s="10" t="s">
        <v>42</v>
      </c>
      <c r="C8" s="11"/>
      <c r="D8" s="17"/>
      <c r="E8" s="50">
        <v>1</v>
      </c>
      <c r="F8" s="51">
        <v>1</v>
      </c>
      <c r="G8" s="52">
        <v>1</v>
      </c>
      <c r="H8" s="3"/>
      <c r="I8" s="143"/>
      <c r="J8" s="136"/>
      <c r="K8" s="43" t="s">
        <v>88</v>
      </c>
      <c r="L8" s="1" t="s">
        <v>9</v>
      </c>
      <c r="M8" s="7"/>
      <c r="N8" s="56">
        <v>377917</v>
      </c>
      <c r="O8" s="57">
        <v>360956</v>
      </c>
      <c r="P8" s="58">
        <v>371229</v>
      </c>
    </row>
    <row r="9" spans="1:16" ht="24" customHeight="1">
      <c r="A9" s="146"/>
      <c r="B9" s="135" t="s">
        <v>45</v>
      </c>
      <c r="C9" s="27" t="s">
        <v>79</v>
      </c>
      <c r="D9" s="16"/>
      <c r="E9" s="53">
        <v>100</v>
      </c>
      <c r="F9" s="54">
        <v>100</v>
      </c>
      <c r="G9" s="55">
        <v>100</v>
      </c>
      <c r="H9" s="3"/>
      <c r="I9" s="143"/>
      <c r="J9" s="137"/>
      <c r="K9" s="1" t="s">
        <v>19</v>
      </c>
      <c r="L9" s="9"/>
      <c r="M9" s="7"/>
      <c r="N9" s="56">
        <v>14133</v>
      </c>
      <c r="O9" s="57">
        <v>30461</v>
      </c>
      <c r="P9" s="58">
        <v>10627</v>
      </c>
    </row>
    <row r="10" spans="1:16" ht="24" customHeight="1">
      <c r="A10" s="146"/>
      <c r="B10" s="162"/>
      <c r="C10" s="27" t="s">
        <v>80</v>
      </c>
      <c r="D10" s="16"/>
      <c r="E10" s="53"/>
      <c r="F10" s="54"/>
      <c r="G10" s="55"/>
      <c r="H10" s="3"/>
      <c r="I10" s="143"/>
      <c r="J10" s="9" t="s">
        <v>21</v>
      </c>
      <c r="K10" s="9"/>
      <c r="L10" s="9"/>
      <c r="M10" s="7" t="s">
        <v>151</v>
      </c>
      <c r="N10" s="56">
        <v>384693</v>
      </c>
      <c r="O10" s="57">
        <v>394460</v>
      </c>
      <c r="P10" s="58">
        <v>360514</v>
      </c>
    </row>
    <row r="11" spans="1:16" ht="24" customHeight="1">
      <c r="A11" s="146"/>
      <c r="B11" s="162"/>
      <c r="C11" s="27" t="s">
        <v>81</v>
      </c>
      <c r="D11" s="16"/>
      <c r="E11" s="53"/>
      <c r="F11" s="54"/>
      <c r="G11" s="55"/>
      <c r="H11" s="3"/>
      <c r="I11" s="143"/>
      <c r="J11" s="135" t="s">
        <v>89</v>
      </c>
      <c r="K11" s="1" t="s">
        <v>40</v>
      </c>
      <c r="L11" s="9"/>
      <c r="N11" s="76">
        <v>374351</v>
      </c>
      <c r="O11" s="57">
        <v>384217</v>
      </c>
      <c r="P11" s="58">
        <v>350627</v>
      </c>
    </row>
    <row r="12" spans="1:16" ht="24" customHeight="1">
      <c r="A12" s="146"/>
      <c r="B12" s="162"/>
      <c r="C12" s="27" t="s">
        <v>82</v>
      </c>
      <c r="D12" s="16"/>
      <c r="E12" s="53"/>
      <c r="F12" s="54"/>
      <c r="G12" s="55"/>
      <c r="H12" s="3"/>
      <c r="I12" s="143"/>
      <c r="J12" s="136"/>
      <c r="K12" s="43" t="s">
        <v>88</v>
      </c>
      <c r="L12" s="1" t="s">
        <v>7</v>
      </c>
      <c r="M12" s="7"/>
      <c r="N12" s="56">
        <v>256077</v>
      </c>
      <c r="O12" s="57">
        <v>253614</v>
      </c>
      <c r="P12" s="58">
        <v>220422</v>
      </c>
    </row>
    <row r="13" spans="1:16" ht="24" customHeight="1">
      <c r="A13" s="146"/>
      <c r="B13" s="162"/>
      <c r="C13" s="27" t="s">
        <v>83</v>
      </c>
      <c r="D13" s="16"/>
      <c r="E13" s="53"/>
      <c r="F13" s="54"/>
      <c r="G13" s="55"/>
      <c r="H13" s="3"/>
      <c r="I13" s="143"/>
      <c r="J13" s="136"/>
      <c r="K13" s="24" t="s">
        <v>10</v>
      </c>
      <c r="L13" s="25"/>
      <c r="M13" s="7"/>
      <c r="N13" s="56">
        <v>10342</v>
      </c>
      <c r="O13" s="57">
        <v>10243</v>
      </c>
      <c r="P13" s="58">
        <v>9887</v>
      </c>
    </row>
    <row r="14" spans="1:16" ht="24" customHeight="1" thickBot="1">
      <c r="A14" s="146"/>
      <c r="B14" s="1" t="s">
        <v>85</v>
      </c>
      <c r="C14" s="9"/>
      <c r="D14" s="16"/>
      <c r="E14" s="56">
        <v>4963</v>
      </c>
      <c r="F14" s="57">
        <v>4963</v>
      </c>
      <c r="G14" s="58">
        <v>4963</v>
      </c>
      <c r="H14" s="3"/>
      <c r="I14" s="144"/>
      <c r="J14" s="4" t="s">
        <v>20</v>
      </c>
      <c r="K14" s="14"/>
      <c r="L14" s="14"/>
      <c r="M14" s="8" t="s">
        <v>90</v>
      </c>
      <c r="N14" s="93">
        <f>N6-N10</f>
        <v>7922</v>
      </c>
      <c r="O14" s="94">
        <f>O6-O10</f>
        <v>-2345</v>
      </c>
      <c r="P14" s="95">
        <f>P6-P10</f>
        <v>21944</v>
      </c>
    </row>
    <row r="15" spans="1:16" ht="24" customHeight="1" thickBot="1">
      <c r="A15" s="147"/>
      <c r="B15" s="4" t="s">
        <v>86</v>
      </c>
      <c r="C15" s="14"/>
      <c r="D15" s="18"/>
      <c r="E15" s="59">
        <v>1257</v>
      </c>
      <c r="F15" s="60">
        <v>1257</v>
      </c>
      <c r="G15" s="61">
        <v>1257</v>
      </c>
      <c r="H15" s="3"/>
      <c r="I15" s="142" t="s">
        <v>29</v>
      </c>
      <c r="J15" s="22" t="s">
        <v>22</v>
      </c>
      <c r="K15" s="23"/>
      <c r="L15" s="23"/>
      <c r="M15" s="6" t="s">
        <v>91</v>
      </c>
      <c r="N15" s="73">
        <v>4299</v>
      </c>
      <c r="O15" s="74">
        <v>35319</v>
      </c>
      <c r="P15" s="75">
        <v>55529</v>
      </c>
    </row>
    <row r="16" spans="1:16" ht="24" customHeight="1">
      <c r="A16" s="178" t="s">
        <v>75</v>
      </c>
      <c r="B16" s="183" t="s">
        <v>50</v>
      </c>
      <c r="C16" s="36" t="s">
        <v>47</v>
      </c>
      <c r="D16" s="17"/>
      <c r="E16" s="50">
        <v>365</v>
      </c>
      <c r="F16" s="51">
        <v>365</v>
      </c>
      <c r="G16" s="52">
        <v>366</v>
      </c>
      <c r="H16" s="3"/>
      <c r="I16" s="173"/>
      <c r="J16" s="135" t="s">
        <v>8</v>
      </c>
      <c r="K16" s="1" t="s">
        <v>23</v>
      </c>
      <c r="L16" s="9"/>
      <c r="M16" s="7"/>
      <c r="N16" s="56"/>
      <c r="O16" s="57"/>
      <c r="P16" s="58"/>
    </row>
    <row r="17" spans="1:16" ht="24" customHeight="1">
      <c r="A17" s="182"/>
      <c r="B17" s="184" t="s">
        <v>1</v>
      </c>
      <c r="C17" s="27" t="s">
        <v>48</v>
      </c>
      <c r="D17" s="16"/>
      <c r="E17" s="56">
        <v>36024</v>
      </c>
      <c r="F17" s="57">
        <v>35099</v>
      </c>
      <c r="G17" s="58">
        <v>36275</v>
      </c>
      <c r="H17" s="3"/>
      <c r="I17" s="173"/>
      <c r="J17" s="161"/>
      <c r="K17" s="1" t="s">
        <v>19</v>
      </c>
      <c r="L17" s="9"/>
      <c r="M17" s="7"/>
      <c r="N17" s="76">
        <v>4299</v>
      </c>
      <c r="O17" s="57">
        <v>35319</v>
      </c>
      <c r="P17" s="58">
        <v>55529</v>
      </c>
    </row>
    <row r="18" spans="1:16" ht="24" customHeight="1">
      <c r="A18" s="182"/>
      <c r="B18" s="185"/>
      <c r="C18" s="27" t="s">
        <v>49</v>
      </c>
      <c r="D18" s="12"/>
      <c r="E18" s="56">
        <v>36500</v>
      </c>
      <c r="F18" s="57">
        <v>36500</v>
      </c>
      <c r="G18" s="58">
        <v>36600</v>
      </c>
      <c r="H18" s="3"/>
      <c r="I18" s="173"/>
      <c r="J18" s="1" t="s">
        <v>24</v>
      </c>
      <c r="K18" s="9"/>
      <c r="L18" s="9"/>
      <c r="M18" s="13" t="s">
        <v>92</v>
      </c>
      <c r="N18" s="56">
        <v>4299</v>
      </c>
      <c r="O18" s="57">
        <v>35319</v>
      </c>
      <c r="P18" s="58">
        <v>55529</v>
      </c>
    </row>
    <row r="19" spans="1:16" ht="24" customHeight="1">
      <c r="A19" s="182"/>
      <c r="B19" s="135" t="s">
        <v>76</v>
      </c>
      <c r="C19" s="163" t="s">
        <v>53</v>
      </c>
      <c r="D19" s="34" t="s">
        <v>52</v>
      </c>
      <c r="E19" s="56"/>
      <c r="F19" s="57"/>
      <c r="G19" s="58"/>
      <c r="H19" s="3"/>
      <c r="I19" s="173"/>
      <c r="J19" s="135" t="s">
        <v>93</v>
      </c>
      <c r="K19" s="1" t="s">
        <v>25</v>
      </c>
      <c r="L19" s="9"/>
      <c r="M19" s="7"/>
      <c r="N19" s="56"/>
      <c r="O19" s="57"/>
      <c r="P19" s="58"/>
    </row>
    <row r="20" spans="1:16" ht="24" customHeight="1">
      <c r="A20" s="182"/>
      <c r="B20" s="136"/>
      <c r="C20" s="164"/>
      <c r="D20" s="37" t="s">
        <v>51</v>
      </c>
      <c r="E20" s="56"/>
      <c r="F20" s="57"/>
      <c r="G20" s="58"/>
      <c r="H20" s="3"/>
      <c r="I20" s="173"/>
      <c r="J20" s="162"/>
      <c r="K20" s="43" t="s">
        <v>94</v>
      </c>
      <c r="L20" s="9" t="s">
        <v>26</v>
      </c>
      <c r="M20" s="7"/>
      <c r="N20" s="56"/>
      <c r="O20" s="57"/>
      <c r="P20" s="58"/>
    </row>
    <row r="21" spans="1:16" ht="24" customHeight="1">
      <c r="A21" s="182"/>
      <c r="B21" s="136"/>
      <c r="C21" s="156" t="s">
        <v>54</v>
      </c>
      <c r="D21" s="34" t="s">
        <v>52</v>
      </c>
      <c r="E21" s="56"/>
      <c r="F21" s="57"/>
      <c r="G21" s="58"/>
      <c r="H21" s="3"/>
      <c r="I21" s="173"/>
      <c r="J21" s="161"/>
      <c r="K21" s="154" t="s">
        <v>27</v>
      </c>
      <c r="L21" s="155"/>
      <c r="M21" s="7" t="s">
        <v>95</v>
      </c>
      <c r="N21" s="56">
        <v>4299</v>
      </c>
      <c r="O21" s="57">
        <v>35319</v>
      </c>
      <c r="P21" s="58">
        <v>55529</v>
      </c>
    </row>
    <row r="22" spans="1:16" ht="24" customHeight="1" thickBot="1">
      <c r="A22" s="179"/>
      <c r="B22" s="136"/>
      <c r="C22" s="157"/>
      <c r="D22" s="37" t="s">
        <v>51</v>
      </c>
      <c r="E22" s="62"/>
      <c r="F22" s="63"/>
      <c r="G22" s="64"/>
      <c r="H22" s="3"/>
      <c r="I22" s="174"/>
      <c r="J22" s="4" t="s">
        <v>28</v>
      </c>
      <c r="K22" s="14"/>
      <c r="L22" s="14"/>
      <c r="M22" s="8" t="s">
        <v>96</v>
      </c>
      <c r="N22" s="96">
        <f>N15-N18</f>
        <v>0</v>
      </c>
      <c r="O22" s="97">
        <f>O15-O18</f>
        <v>0</v>
      </c>
      <c r="P22" s="98">
        <f>P15-P18</f>
        <v>0</v>
      </c>
    </row>
    <row r="23" spans="1:16" ht="24" customHeight="1" thickBot="1">
      <c r="A23" s="179"/>
      <c r="B23" s="136"/>
      <c r="C23" s="163" t="s">
        <v>55</v>
      </c>
      <c r="D23" s="34" t="s">
        <v>52</v>
      </c>
      <c r="E23" s="56"/>
      <c r="F23" s="57"/>
      <c r="G23" s="58"/>
      <c r="H23" s="3"/>
      <c r="I23" s="20" t="s">
        <v>30</v>
      </c>
      <c r="J23" s="21"/>
      <c r="K23" s="21"/>
      <c r="L23" s="21"/>
      <c r="M23" s="5" t="s">
        <v>97</v>
      </c>
      <c r="N23" s="99">
        <f>N14+N22</f>
        <v>7922</v>
      </c>
      <c r="O23" s="100">
        <f>O14+O22</f>
        <v>-2345</v>
      </c>
      <c r="P23" s="101">
        <f>P14+P22</f>
        <v>21944</v>
      </c>
    </row>
    <row r="24" spans="1:16" ht="24" customHeight="1" thickBot="1">
      <c r="A24" s="179"/>
      <c r="B24" s="136"/>
      <c r="C24" s="164"/>
      <c r="D24" s="37" t="s">
        <v>51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17</v>
      </c>
      <c r="N24" s="77"/>
      <c r="O24" s="78"/>
      <c r="P24" s="79"/>
    </row>
    <row r="25" spans="1:16" ht="24" customHeight="1" thickBot="1">
      <c r="A25" s="179"/>
      <c r="B25" s="136"/>
      <c r="C25" s="165" t="s">
        <v>56</v>
      </c>
      <c r="D25" s="34" t="s">
        <v>52</v>
      </c>
      <c r="E25" s="56"/>
      <c r="F25" s="57"/>
      <c r="G25" s="58"/>
      <c r="H25" s="3"/>
      <c r="I25" s="20" t="s">
        <v>31</v>
      </c>
      <c r="J25" s="21"/>
      <c r="K25" s="21"/>
      <c r="L25" s="21"/>
      <c r="M25" s="5" t="s">
        <v>98</v>
      </c>
      <c r="N25" s="77">
        <v>3388</v>
      </c>
      <c r="O25" s="78">
        <v>11310</v>
      </c>
      <c r="P25" s="79">
        <v>8965</v>
      </c>
    </row>
    <row r="26" spans="1:16" ht="24" customHeight="1" thickBot="1">
      <c r="A26" s="179"/>
      <c r="B26" s="136"/>
      <c r="C26" s="166"/>
      <c r="D26" s="37" t="s">
        <v>51</v>
      </c>
      <c r="E26" s="56"/>
      <c r="F26" s="57"/>
      <c r="G26" s="58"/>
      <c r="H26" s="3"/>
      <c r="I26" s="20" t="s">
        <v>32</v>
      </c>
      <c r="J26" s="21"/>
      <c r="K26" s="21"/>
      <c r="L26" s="21"/>
      <c r="M26" s="5" t="s">
        <v>99</v>
      </c>
      <c r="N26" s="77"/>
      <c r="O26" s="78"/>
      <c r="P26" s="79"/>
    </row>
    <row r="27" spans="1:16" ht="27.75" customHeight="1" thickBot="1">
      <c r="A27" s="179"/>
      <c r="B27" s="136"/>
      <c r="C27" s="28" t="s">
        <v>57</v>
      </c>
      <c r="D27" s="37" t="s">
        <v>51</v>
      </c>
      <c r="E27" s="56"/>
      <c r="F27" s="57"/>
      <c r="G27" s="58"/>
      <c r="H27" s="3"/>
      <c r="I27" s="20" t="s">
        <v>33</v>
      </c>
      <c r="J27" s="21"/>
      <c r="K27" s="21"/>
      <c r="L27" s="21"/>
      <c r="M27" s="5" t="s">
        <v>100</v>
      </c>
      <c r="N27" s="99">
        <f>N23-N24+N25-N26</f>
        <v>11310</v>
      </c>
      <c r="O27" s="100">
        <f>O23-O24+O25-O26</f>
        <v>8965</v>
      </c>
      <c r="P27" s="101">
        <f>P23-P24+P25-P26</f>
        <v>30909</v>
      </c>
    </row>
    <row r="28" spans="1:16" ht="24" customHeight="1" thickBot="1">
      <c r="A28" s="179"/>
      <c r="B28" s="136"/>
      <c r="C28" s="163" t="s">
        <v>58</v>
      </c>
      <c r="D28" s="34" t="s">
        <v>52</v>
      </c>
      <c r="E28" s="56"/>
      <c r="F28" s="57"/>
      <c r="G28" s="58"/>
      <c r="H28" s="3"/>
      <c r="I28" s="20" t="s">
        <v>34</v>
      </c>
      <c r="J28" s="21"/>
      <c r="K28" s="21"/>
      <c r="L28" s="21"/>
      <c r="M28" s="5" t="s">
        <v>101</v>
      </c>
      <c r="N28" s="77"/>
      <c r="O28" s="78"/>
      <c r="P28" s="79"/>
    </row>
    <row r="29" spans="1:16" ht="24" customHeight="1" thickBot="1">
      <c r="A29" s="179"/>
      <c r="B29" s="136"/>
      <c r="C29" s="171"/>
      <c r="D29" s="37" t="s">
        <v>51</v>
      </c>
      <c r="E29" s="56"/>
      <c r="F29" s="57"/>
      <c r="G29" s="58"/>
      <c r="H29" s="3"/>
      <c r="I29" s="20" t="s">
        <v>35</v>
      </c>
      <c r="J29" s="21"/>
      <c r="K29" s="21"/>
      <c r="L29" s="21"/>
      <c r="M29" s="5" t="s">
        <v>102</v>
      </c>
      <c r="N29" s="99">
        <f>N27-N28</f>
        <v>11310</v>
      </c>
      <c r="O29" s="100">
        <f>O27-O28</f>
        <v>8965</v>
      </c>
      <c r="P29" s="101">
        <f>P27-P28</f>
        <v>30909</v>
      </c>
    </row>
    <row r="30" spans="1:16" ht="24" customHeight="1" thickBot="1">
      <c r="A30" s="179"/>
      <c r="B30" s="136"/>
      <c r="C30" s="165" t="s">
        <v>43</v>
      </c>
      <c r="D30" s="34" t="s">
        <v>52</v>
      </c>
      <c r="E30" s="56"/>
      <c r="F30" s="57"/>
      <c r="G30" s="58"/>
      <c r="H30" s="3"/>
      <c r="I30" s="20" t="s">
        <v>36</v>
      </c>
      <c r="J30" s="21"/>
      <c r="K30" s="21"/>
      <c r="L30" s="21"/>
      <c r="M30" s="5"/>
      <c r="N30" s="80">
        <v>100.9</v>
      </c>
      <c r="O30" s="81">
        <v>91.2</v>
      </c>
      <c r="P30" s="82">
        <v>91.9</v>
      </c>
    </row>
    <row r="31" spans="1:16" ht="24" customHeight="1" thickBot="1">
      <c r="A31" s="179"/>
      <c r="B31" s="136"/>
      <c r="C31" s="166"/>
      <c r="D31" s="37" t="s">
        <v>51</v>
      </c>
      <c r="E31" s="56"/>
      <c r="F31" s="57"/>
      <c r="G31" s="58"/>
      <c r="H31" s="3"/>
      <c r="I31" s="20" t="s">
        <v>37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179"/>
      <c r="B32" s="136"/>
      <c r="C32" s="158" t="s">
        <v>44</v>
      </c>
      <c r="D32" s="34" t="s">
        <v>52</v>
      </c>
      <c r="E32" s="56"/>
      <c r="F32" s="57"/>
      <c r="G32" s="58"/>
      <c r="H32" s="3"/>
      <c r="I32" s="15" t="s">
        <v>11</v>
      </c>
      <c r="J32" s="11"/>
      <c r="K32" s="11"/>
      <c r="L32" s="11"/>
      <c r="M32" s="6"/>
      <c r="N32" s="73">
        <v>18432</v>
      </c>
      <c r="O32" s="74">
        <v>65780</v>
      </c>
      <c r="P32" s="75">
        <v>66156</v>
      </c>
    </row>
    <row r="33" spans="1:16" ht="24" customHeight="1" thickBot="1">
      <c r="A33" s="179"/>
      <c r="B33" s="136"/>
      <c r="C33" s="159"/>
      <c r="D33" s="37" t="s">
        <v>51</v>
      </c>
      <c r="E33" s="56"/>
      <c r="F33" s="57"/>
      <c r="G33" s="58"/>
      <c r="H33" s="3"/>
      <c r="I33" s="138" t="s">
        <v>38</v>
      </c>
      <c r="J33" s="139"/>
      <c r="K33" s="139"/>
      <c r="L33" s="139"/>
      <c r="M33" s="5"/>
      <c r="N33" s="77">
        <v>929317</v>
      </c>
      <c r="O33" s="78">
        <v>893998</v>
      </c>
      <c r="P33" s="79">
        <v>838469</v>
      </c>
    </row>
    <row r="34" spans="1:16" ht="24" customHeight="1">
      <c r="A34" s="179"/>
      <c r="B34" s="136"/>
      <c r="C34" s="160"/>
      <c r="D34" s="34" t="s">
        <v>84</v>
      </c>
      <c r="E34" s="56"/>
      <c r="F34" s="57"/>
      <c r="G34" s="58"/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179"/>
      <c r="B35" s="136"/>
      <c r="C35" s="156" t="s">
        <v>59</v>
      </c>
      <c r="D35" s="34" t="s">
        <v>52</v>
      </c>
      <c r="E35" s="56"/>
      <c r="F35" s="57"/>
      <c r="G35" s="58"/>
      <c r="H35" s="3"/>
    </row>
    <row r="36" spans="1:16" ht="24" customHeight="1">
      <c r="A36" s="179"/>
      <c r="B36" s="136"/>
      <c r="C36" s="157"/>
      <c r="D36" s="37" t="s">
        <v>51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179"/>
      <c r="B37" s="137"/>
      <c r="C37" s="30" t="s">
        <v>60</v>
      </c>
      <c r="D37" s="37" t="s">
        <v>51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179"/>
      <c r="B38" s="29" t="s">
        <v>61</v>
      </c>
      <c r="C38" s="35" t="s">
        <v>62</v>
      </c>
      <c r="D38" s="31"/>
      <c r="E38" s="67"/>
      <c r="F38" s="68"/>
      <c r="G38" s="69"/>
      <c r="H38" s="3"/>
    </row>
    <row r="39" spans="1:8" ht="24" customHeight="1">
      <c r="A39" s="179"/>
      <c r="B39" s="167" t="s">
        <v>2</v>
      </c>
      <c r="C39" s="26" t="s">
        <v>63</v>
      </c>
      <c r="D39" s="16"/>
      <c r="E39" s="56"/>
      <c r="F39" s="57"/>
      <c r="G39" s="58"/>
      <c r="H39" s="3"/>
    </row>
    <row r="40" spans="1:8" ht="24" customHeight="1">
      <c r="A40" s="179"/>
      <c r="B40" s="168"/>
      <c r="C40" s="26" t="s">
        <v>78</v>
      </c>
      <c r="D40" s="16"/>
      <c r="E40" s="56"/>
      <c r="F40" s="57"/>
      <c r="G40" s="58"/>
      <c r="H40" s="3"/>
    </row>
    <row r="41" spans="1:8" ht="24" customHeight="1">
      <c r="A41" s="179"/>
      <c r="B41" s="135" t="s">
        <v>73</v>
      </c>
      <c r="C41" s="29" t="s">
        <v>55</v>
      </c>
      <c r="D41" s="31" t="s">
        <v>74</v>
      </c>
      <c r="E41" s="67"/>
      <c r="F41" s="68"/>
      <c r="G41" s="69"/>
      <c r="H41" s="3"/>
    </row>
    <row r="42" spans="1:8" ht="27" customHeight="1">
      <c r="A42" s="179"/>
      <c r="B42" s="136"/>
      <c r="C42" s="41" t="s">
        <v>56</v>
      </c>
      <c r="D42" s="16" t="s">
        <v>74</v>
      </c>
      <c r="E42" s="56"/>
      <c r="F42" s="57"/>
      <c r="G42" s="58"/>
      <c r="H42" s="3"/>
    </row>
    <row r="43" spans="1:8" ht="24" customHeight="1" thickBot="1">
      <c r="A43" s="180"/>
      <c r="B43" s="181"/>
      <c r="C43" s="42" t="s">
        <v>57</v>
      </c>
      <c r="D43" s="32" t="s">
        <v>74</v>
      </c>
      <c r="E43" s="70"/>
      <c r="F43" s="71"/>
      <c r="G43" s="72"/>
      <c r="H43" s="3"/>
    </row>
    <row r="44" spans="1:8" ht="24" customHeight="1">
      <c r="A44" s="178" t="s">
        <v>65</v>
      </c>
      <c r="B44" s="186" t="s">
        <v>64</v>
      </c>
      <c r="C44" s="38" t="s">
        <v>66</v>
      </c>
      <c r="D44" s="17"/>
      <c r="E44" s="73"/>
      <c r="F44" s="74"/>
      <c r="G44" s="75"/>
      <c r="H44" s="3"/>
    </row>
    <row r="45" spans="1:8" ht="24" customHeight="1">
      <c r="A45" s="179"/>
      <c r="B45" s="187"/>
      <c r="C45" s="26" t="s">
        <v>67</v>
      </c>
      <c r="D45" s="16"/>
      <c r="E45" s="56">
        <v>4</v>
      </c>
      <c r="F45" s="57">
        <v>3</v>
      </c>
      <c r="G45" s="58">
        <v>4</v>
      </c>
      <c r="H45" s="3"/>
    </row>
    <row r="46" spans="1:8" ht="24" customHeight="1">
      <c r="A46" s="179"/>
      <c r="B46" s="187"/>
      <c r="C46" s="26" t="s">
        <v>68</v>
      </c>
      <c r="D46" s="16"/>
      <c r="E46" s="56">
        <v>17</v>
      </c>
      <c r="F46" s="57">
        <v>10</v>
      </c>
      <c r="G46" s="58">
        <v>18</v>
      </c>
      <c r="H46" s="3"/>
    </row>
    <row r="47" spans="1:8" ht="24" customHeight="1">
      <c r="A47" s="179"/>
      <c r="B47" s="187"/>
      <c r="C47" s="26" t="s">
        <v>69</v>
      </c>
      <c r="D47" s="33"/>
      <c r="E47" s="56">
        <v>2</v>
      </c>
      <c r="F47" s="57">
        <v>2</v>
      </c>
      <c r="G47" s="58">
        <v>2</v>
      </c>
      <c r="H47" s="3"/>
    </row>
    <row r="48" spans="1:8" ht="24" customHeight="1">
      <c r="A48" s="179"/>
      <c r="B48" s="187"/>
      <c r="C48" s="26" t="s">
        <v>70</v>
      </c>
      <c r="D48" s="33"/>
      <c r="E48" s="56">
        <v>2</v>
      </c>
      <c r="F48" s="57">
        <v>2</v>
      </c>
      <c r="G48" s="58">
        <v>2</v>
      </c>
      <c r="H48" s="3"/>
    </row>
    <row r="49" spans="1:8" ht="24" customHeight="1">
      <c r="A49" s="179"/>
      <c r="B49" s="187"/>
      <c r="C49" s="26" t="s">
        <v>71</v>
      </c>
      <c r="D49" s="33"/>
      <c r="E49" s="56">
        <v>3</v>
      </c>
      <c r="F49" s="57">
        <v>3</v>
      </c>
      <c r="G49" s="58">
        <v>3</v>
      </c>
      <c r="H49" s="3"/>
    </row>
    <row r="50" spans="1:8" ht="24" customHeight="1">
      <c r="A50" s="179"/>
      <c r="B50" s="187"/>
      <c r="C50" s="26" t="s">
        <v>72</v>
      </c>
      <c r="D50" s="33"/>
      <c r="E50" s="56">
        <v>2</v>
      </c>
      <c r="F50" s="57">
        <v>1</v>
      </c>
      <c r="G50" s="58">
        <v>1</v>
      </c>
      <c r="H50" s="3"/>
    </row>
    <row r="51" spans="1:8" ht="24" customHeight="1">
      <c r="A51" s="179"/>
      <c r="B51" s="188"/>
      <c r="C51" s="26" t="s">
        <v>6</v>
      </c>
      <c r="D51" s="16"/>
      <c r="E51" s="76">
        <f>SUM(E44:E50)</f>
        <v>30</v>
      </c>
      <c r="F51" s="56">
        <f>SUM(F44:F50)</f>
        <v>21</v>
      </c>
      <c r="G51" s="66">
        <f>SUM(G44:G50)</f>
        <v>30</v>
      </c>
      <c r="H51" s="3"/>
    </row>
    <row r="52" spans="1:8" ht="24" customHeight="1">
      <c r="A52" s="179"/>
      <c r="B52" s="175" t="s">
        <v>3</v>
      </c>
      <c r="C52" s="49" t="s">
        <v>6</v>
      </c>
      <c r="D52" s="12"/>
      <c r="E52" s="56">
        <v>30</v>
      </c>
      <c r="F52" s="56">
        <v>21</v>
      </c>
      <c r="G52" s="58">
        <v>30</v>
      </c>
      <c r="H52" s="3"/>
    </row>
    <row r="53" spans="1:8" ht="24" customHeight="1">
      <c r="A53" s="179"/>
      <c r="B53" s="176"/>
      <c r="C53" s="39" t="s">
        <v>4</v>
      </c>
      <c r="D53" s="19"/>
      <c r="E53" s="62">
        <v>30</v>
      </c>
      <c r="F53" s="63">
        <v>21</v>
      </c>
      <c r="G53" s="64">
        <v>30</v>
      </c>
      <c r="H53" s="3"/>
    </row>
    <row r="54" spans="1:8" ht="24" customHeight="1" thickBot="1">
      <c r="A54" s="180"/>
      <c r="B54" s="177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3:B3"/>
    <mergeCell ref="C3:D3"/>
    <mergeCell ref="O3:P3"/>
    <mergeCell ref="J7:J9"/>
    <mergeCell ref="J11:J13"/>
    <mergeCell ref="A5:D5"/>
    <mergeCell ref="A6:D6"/>
    <mergeCell ref="I6:I14"/>
    <mergeCell ref="A8:A15"/>
    <mergeCell ref="E6:G6"/>
    <mergeCell ref="E7:G7"/>
    <mergeCell ref="K21:L21"/>
    <mergeCell ref="C35:C36"/>
    <mergeCell ref="C32:C34"/>
    <mergeCell ref="J16:J17"/>
    <mergeCell ref="J19:J21"/>
    <mergeCell ref="C23:C24"/>
    <mergeCell ref="I33:L33"/>
    <mergeCell ref="C25:C26"/>
    <mergeCell ref="B39:B40"/>
    <mergeCell ref="C19:C20"/>
    <mergeCell ref="C21:C22"/>
    <mergeCell ref="A7:D7"/>
    <mergeCell ref="C28:C29"/>
    <mergeCell ref="C30:C31"/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E13" sqref="E13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6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72" t="s">
        <v>77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33"/>
      <c r="B3" s="133"/>
      <c r="C3" s="133" t="s">
        <v>103</v>
      </c>
      <c r="D3" s="133"/>
      <c r="E3" s="87"/>
      <c r="F3" s="83"/>
      <c r="G3" s="84"/>
      <c r="H3" s="84"/>
      <c r="I3" s="88"/>
      <c r="J3" s="88"/>
      <c r="K3" s="88"/>
      <c r="L3" s="88"/>
      <c r="M3" s="88"/>
      <c r="N3" s="88"/>
      <c r="O3" s="134" t="s">
        <v>0</v>
      </c>
      <c r="P3" s="134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38" t="s">
        <v>15</v>
      </c>
      <c r="B5" s="139"/>
      <c r="C5" s="139"/>
      <c r="D5" s="140"/>
      <c r="E5" s="46" t="s">
        <v>104</v>
      </c>
      <c r="F5" s="47" t="s">
        <v>105</v>
      </c>
      <c r="G5" s="48" t="s">
        <v>118</v>
      </c>
      <c r="H5" s="3"/>
      <c r="I5" s="20" t="s">
        <v>16</v>
      </c>
      <c r="J5" s="21"/>
      <c r="K5" s="21"/>
      <c r="L5" s="21"/>
      <c r="M5" s="5"/>
      <c r="N5" s="46" t="s">
        <v>104</v>
      </c>
      <c r="O5" s="47" t="s">
        <v>105</v>
      </c>
      <c r="P5" s="48" t="s">
        <v>118</v>
      </c>
    </row>
    <row r="6" spans="1:16" ht="24" customHeight="1">
      <c r="A6" s="141" t="s">
        <v>41</v>
      </c>
      <c r="B6" s="132"/>
      <c r="C6" s="132"/>
      <c r="D6" s="132"/>
      <c r="E6" s="148">
        <v>36617</v>
      </c>
      <c r="F6" s="149"/>
      <c r="G6" s="150"/>
      <c r="H6" s="3"/>
      <c r="I6" s="142" t="s">
        <v>13</v>
      </c>
      <c r="J6" s="11" t="s">
        <v>18</v>
      </c>
      <c r="K6" s="11"/>
      <c r="L6" s="11"/>
      <c r="M6" s="6" t="s">
        <v>87</v>
      </c>
      <c r="N6" s="56">
        <v>54387</v>
      </c>
      <c r="O6" s="57">
        <v>48496</v>
      </c>
      <c r="P6" s="58">
        <v>54428</v>
      </c>
    </row>
    <row r="7" spans="1:16" ht="24" customHeight="1" thickBot="1">
      <c r="A7" s="169" t="s">
        <v>106</v>
      </c>
      <c r="B7" s="170"/>
      <c r="C7" s="170"/>
      <c r="D7" s="170"/>
      <c r="E7" s="151" t="s">
        <v>115</v>
      </c>
      <c r="F7" s="152"/>
      <c r="G7" s="153"/>
      <c r="H7" s="3"/>
      <c r="I7" s="143"/>
      <c r="J7" s="135" t="s">
        <v>108</v>
      </c>
      <c r="K7" s="1" t="s">
        <v>39</v>
      </c>
      <c r="L7" s="9"/>
      <c r="M7" s="7"/>
      <c r="N7" s="56">
        <v>53954</v>
      </c>
      <c r="O7" s="57">
        <v>47579</v>
      </c>
      <c r="P7" s="58">
        <v>53541</v>
      </c>
    </row>
    <row r="8" spans="1:16" ht="24" customHeight="1">
      <c r="A8" s="145" t="s">
        <v>46</v>
      </c>
      <c r="B8" s="10" t="s">
        <v>42</v>
      </c>
      <c r="C8" s="11"/>
      <c r="D8" s="17"/>
      <c r="E8" s="50">
        <v>1</v>
      </c>
      <c r="F8" s="51">
        <v>1</v>
      </c>
      <c r="G8" s="52">
        <v>1</v>
      </c>
      <c r="H8" s="3"/>
      <c r="I8" s="143"/>
      <c r="J8" s="136"/>
      <c r="K8" s="43" t="s">
        <v>88</v>
      </c>
      <c r="L8" s="1" t="s">
        <v>9</v>
      </c>
      <c r="M8" s="7"/>
      <c r="N8" s="56">
        <v>53954</v>
      </c>
      <c r="O8" s="57">
        <v>47579</v>
      </c>
      <c r="P8" s="58">
        <v>53541</v>
      </c>
    </row>
    <row r="9" spans="1:16" ht="24" customHeight="1">
      <c r="A9" s="146"/>
      <c r="B9" s="135" t="s">
        <v>45</v>
      </c>
      <c r="C9" s="27" t="s">
        <v>79</v>
      </c>
      <c r="D9" s="16"/>
      <c r="E9" s="53"/>
      <c r="F9" s="54"/>
      <c r="G9" s="55"/>
      <c r="H9" s="3"/>
      <c r="I9" s="143"/>
      <c r="J9" s="137"/>
      <c r="K9" s="1" t="s">
        <v>19</v>
      </c>
      <c r="L9" s="9"/>
      <c r="M9" s="7"/>
      <c r="N9" s="56">
        <v>390</v>
      </c>
      <c r="O9" s="57">
        <v>869</v>
      </c>
      <c r="P9" s="58">
        <v>865</v>
      </c>
    </row>
    <row r="10" spans="1:16" ht="24" customHeight="1">
      <c r="A10" s="146"/>
      <c r="B10" s="162"/>
      <c r="C10" s="27" t="s">
        <v>80</v>
      </c>
      <c r="D10" s="16"/>
      <c r="E10" s="53"/>
      <c r="F10" s="54"/>
      <c r="G10" s="55"/>
      <c r="H10" s="3"/>
      <c r="I10" s="143"/>
      <c r="J10" s="9" t="s">
        <v>21</v>
      </c>
      <c r="K10" s="9"/>
      <c r="L10" s="9"/>
      <c r="M10" s="7" t="s">
        <v>145</v>
      </c>
      <c r="N10" s="56">
        <v>45006</v>
      </c>
      <c r="O10" s="57">
        <v>45181</v>
      </c>
      <c r="P10" s="58">
        <v>57923</v>
      </c>
    </row>
    <row r="11" spans="1:16" ht="24" customHeight="1">
      <c r="A11" s="146"/>
      <c r="B11" s="162"/>
      <c r="C11" s="27" t="s">
        <v>81</v>
      </c>
      <c r="D11" s="16"/>
      <c r="E11" s="53"/>
      <c r="F11" s="54"/>
      <c r="G11" s="55"/>
      <c r="H11" s="3"/>
      <c r="I11" s="143"/>
      <c r="J11" s="135" t="s">
        <v>89</v>
      </c>
      <c r="K11" s="1" t="s">
        <v>40</v>
      </c>
      <c r="L11" s="9"/>
      <c r="N11" s="76">
        <v>44102</v>
      </c>
      <c r="O11" s="57">
        <v>44285</v>
      </c>
      <c r="P11" s="58">
        <v>57058</v>
      </c>
    </row>
    <row r="12" spans="1:16" ht="24" customHeight="1">
      <c r="A12" s="146"/>
      <c r="B12" s="162"/>
      <c r="C12" s="27" t="s">
        <v>82</v>
      </c>
      <c r="D12" s="16"/>
      <c r="E12" s="53"/>
      <c r="F12" s="54"/>
      <c r="G12" s="55"/>
      <c r="H12" s="3"/>
      <c r="I12" s="143"/>
      <c r="J12" s="136"/>
      <c r="K12" s="43" t="s">
        <v>88</v>
      </c>
      <c r="L12" s="1" t="s">
        <v>7</v>
      </c>
      <c r="M12" s="7"/>
      <c r="N12" s="56">
        <v>32516</v>
      </c>
      <c r="O12" s="57">
        <v>29802</v>
      </c>
      <c r="P12" s="58">
        <v>43935</v>
      </c>
    </row>
    <row r="13" spans="1:16" ht="24" customHeight="1">
      <c r="A13" s="146"/>
      <c r="B13" s="162"/>
      <c r="C13" s="27" t="s">
        <v>83</v>
      </c>
      <c r="D13" s="16"/>
      <c r="E13" s="53">
        <v>20</v>
      </c>
      <c r="F13" s="54">
        <v>20</v>
      </c>
      <c r="G13" s="55">
        <v>20</v>
      </c>
      <c r="H13" s="3"/>
      <c r="I13" s="143"/>
      <c r="J13" s="136"/>
      <c r="K13" s="24" t="s">
        <v>10</v>
      </c>
      <c r="L13" s="25"/>
      <c r="M13" s="7"/>
      <c r="N13" s="56">
        <v>904</v>
      </c>
      <c r="O13" s="57">
        <v>896</v>
      </c>
      <c r="P13" s="58">
        <v>865</v>
      </c>
    </row>
    <row r="14" spans="1:16" ht="24" customHeight="1" thickBot="1">
      <c r="A14" s="146"/>
      <c r="B14" s="1" t="s">
        <v>85</v>
      </c>
      <c r="C14" s="9"/>
      <c r="D14" s="16"/>
      <c r="E14" s="56">
        <v>434</v>
      </c>
      <c r="F14" s="57">
        <v>434</v>
      </c>
      <c r="G14" s="58">
        <v>434</v>
      </c>
      <c r="H14" s="3"/>
      <c r="I14" s="144"/>
      <c r="J14" s="4" t="s">
        <v>20</v>
      </c>
      <c r="K14" s="14"/>
      <c r="L14" s="14"/>
      <c r="M14" s="8" t="s">
        <v>90</v>
      </c>
      <c r="N14" s="93">
        <f>N6-N10</f>
        <v>9381</v>
      </c>
      <c r="O14" s="94">
        <f>O6-O10</f>
        <v>3315</v>
      </c>
      <c r="P14" s="95">
        <f>P6-P10</f>
        <v>-3495</v>
      </c>
    </row>
    <row r="15" spans="1:16" ht="24" customHeight="1" thickBot="1">
      <c r="A15" s="147"/>
      <c r="B15" s="4" t="s">
        <v>86</v>
      </c>
      <c r="C15" s="14"/>
      <c r="D15" s="18"/>
      <c r="E15" s="59">
        <v>390</v>
      </c>
      <c r="F15" s="60">
        <v>390</v>
      </c>
      <c r="G15" s="61">
        <v>390</v>
      </c>
      <c r="H15" s="3"/>
      <c r="I15" s="142" t="s">
        <v>29</v>
      </c>
      <c r="J15" s="22" t="s">
        <v>22</v>
      </c>
      <c r="K15" s="23"/>
      <c r="L15" s="23"/>
      <c r="M15" s="6" t="s">
        <v>91</v>
      </c>
      <c r="N15" s="73">
        <v>376</v>
      </c>
      <c r="O15" s="74">
        <v>5739</v>
      </c>
      <c r="P15" s="75">
        <v>4768</v>
      </c>
    </row>
    <row r="16" spans="1:16" ht="24" customHeight="1">
      <c r="A16" s="178" t="s">
        <v>75</v>
      </c>
      <c r="B16" s="183" t="s">
        <v>50</v>
      </c>
      <c r="C16" s="36" t="s">
        <v>47</v>
      </c>
      <c r="D16" s="17"/>
      <c r="E16" s="50"/>
      <c r="F16" s="51"/>
      <c r="G16" s="52"/>
      <c r="H16" s="3"/>
      <c r="I16" s="173"/>
      <c r="J16" s="135" t="s">
        <v>8</v>
      </c>
      <c r="K16" s="1" t="s">
        <v>23</v>
      </c>
      <c r="L16" s="9"/>
      <c r="M16" s="7"/>
      <c r="N16" s="56"/>
      <c r="O16" s="57"/>
      <c r="P16" s="58"/>
    </row>
    <row r="17" spans="1:16" ht="24" customHeight="1">
      <c r="A17" s="182"/>
      <c r="B17" s="184" t="s">
        <v>1</v>
      </c>
      <c r="C17" s="27" t="s">
        <v>48</v>
      </c>
      <c r="D17" s="16"/>
      <c r="E17" s="56"/>
      <c r="F17" s="57"/>
      <c r="G17" s="58"/>
      <c r="H17" s="3"/>
      <c r="I17" s="173"/>
      <c r="J17" s="161"/>
      <c r="K17" s="1" t="s">
        <v>19</v>
      </c>
      <c r="L17" s="9"/>
      <c r="M17" s="7"/>
      <c r="N17" s="76">
        <v>376</v>
      </c>
      <c r="O17" s="57">
        <v>3089</v>
      </c>
      <c r="P17" s="58">
        <v>4768</v>
      </c>
    </row>
    <row r="18" spans="1:16" ht="24" customHeight="1">
      <c r="A18" s="182"/>
      <c r="B18" s="185"/>
      <c r="C18" s="27" t="s">
        <v>49</v>
      </c>
      <c r="D18" s="12"/>
      <c r="E18" s="56"/>
      <c r="F18" s="57"/>
      <c r="G18" s="58"/>
      <c r="H18" s="3"/>
      <c r="I18" s="173"/>
      <c r="J18" s="1" t="s">
        <v>24</v>
      </c>
      <c r="K18" s="9"/>
      <c r="L18" s="9"/>
      <c r="M18" s="13" t="s">
        <v>92</v>
      </c>
      <c r="N18" s="56">
        <v>376</v>
      </c>
      <c r="O18" s="57">
        <v>5739</v>
      </c>
      <c r="P18" s="58">
        <v>4768</v>
      </c>
    </row>
    <row r="19" spans="1:16" ht="24" customHeight="1">
      <c r="A19" s="182"/>
      <c r="B19" s="135" t="s">
        <v>76</v>
      </c>
      <c r="C19" s="163" t="s">
        <v>53</v>
      </c>
      <c r="D19" s="34" t="s">
        <v>52</v>
      </c>
      <c r="E19" s="56"/>
      <c r="F19" s="57"/>
      <c r="G19" s="58"/>
      <c r="H19" s="3"/>
      <c r="I19" s="173"/>
      <c r="J19" s="135" t="s">
        <v>93</v>
      </c>
      <c r="K19" s="1" t="s">
        <v>25</v>
      </c>
      <c r="L19" s="9"/>
      <c r="M19" s="7"/>
      <c r="N19" s="56"/>
      <c r="O19" s="57">
        <v>2650</v>
      </c>
      <c r="P19" s="58"/>
    </row>
    <row r="20" spans="1:16" ht="24" customHeight="1">
      <c r="A20" s="182"/>
      <c r="B20" s="136"/>
      <c r="C20" s="164"/>
      <c r="D20" s="37" t="s">
        <v>51</v>
      </c>
      <c r="E20" s="56"/>
      <c r="F20" s="57"/>
      <c r="G20" s="58"/>
      <c r="H20" s="3"/>
      <c r="I20" s="173"/>
      <c r="J20" s="162"/>
      <c r="K20" s="43" t="s">
        <v>94</v>
      </c>
      <c r="L20" s="9" t="s">
        <v>26</v>
      </c>
      <c r="M20" s="7"/>
      <c r="N20" s="56"/>
      <c r="O20" s="57"/>
      <c r="P20" s="58"/>
    </row>
    <row r="21" spans="1:16" ht="24" customHeight="1">
      <c r="A21" s="182"/>
      <c r="B21" s="136"/>
      <c r="C21" s="156" t="s">
        <v>54</v>
      </c>
      <c r="D21" s="34" t="s">
        <v>52</v>
      </c>
      <c r="E21" s="56"/>
      <c r="F21" s="57"/>
      <c r="G21" s="58"/>
      <c r="H21" s="3"/>
      <c r="I21" s="173"/>
      <c r="J21" s="161"/>
      <c r="K21" s="154" t="s">
        <v>27</v>
      </c>
      <c r="L21" s="155"/>
      <c r="M21" s="7" t="s">
        <v>95</v>
      </c>
      <c r="N21" s="56">
        <v>376</v>
      </c>
      <c r="O21" s="57">
        <v>3089</v>
      </c>
      <c r="P21" s="58">
        <v>4768</v>
      </c>
    </row>
    <row r="22" spans="1:16" ht="24" customHeight="1" thickBot="1">
      <c r="A22" s="179"/>
      <c r="B22" s="136"/>
      <c r="C22" s="157"/>
      <c r="D22" s="37" t="s">
        <v>51</v>
      </c>
      <c r="E22" s="62"/>
      <c r="F22" s="63"/>
      <c r="G22" s="64"/>
      <c r="H22" s="3"/>
      <c r="I22" s="174"/>
      <c r="J22" s="4" t="s">
        <v>28</v>
      </c>
      <c r="K22" s="14"/>
      <c r="L22" s="14"/>
      <c r="M22" s="8" t="s">
        <v>96</v>
      </c>
      <c r="N22" s="96">
        <f>N15-N18</f>
        <v>0</v>
      </c>
      <c r="O22" s="97">
        <f>O15-O18</f>
        <v>0</v>
      </c>
      <c r="P22" s="98">
        <f>P15-P18</f>
        <v>0</v>
      </c>
    </row>
    <row r="23" spans="1:16" ht="24" customHeight="1" thickBot="1">
      <c r="A23" s="179"/>
      <c r="B23" s="136"/>
      <c r="C23" s="163" t="s">
        <v>55</v>
      </c>
      <c r="D23" s="34" t="s">
        <v>52</v>
      </c>
      <c r="E23" s="56"/>
      <c r="F23" s="57"/>
      <c r="G23" s="58"/>
      <c r="H23" s="3"/>
      <c r="I23" s="20" t="s">
        <v>30</v>
      </c>
      <c r="J23" s="21"/>
      <c r="K23" s="21"/>
      <c r="L23" s="21"/>
      <c r="M23" s="5" t="s">
        <v>97</v>
      </c>
      <c r="N23" s="99">
        <f>N14+N22</f>
        <v>9381</v>
      </c>
      <c r="O23" s="100">
        <f>O14+O22</f>
        <v>3315</v>
      </c>
      <c r="P23" s="101">
        <f>P14+P22</f>
        <v>-3495</v>
      </c>
    </row>
    <row r="24" spans="1:16" ht="24" customHeight="1" thickBot="1">
      <c r="A24" s="179"/>
      <c r="B24" s="136"/>
      <c r="C24" s="164"/>
      <c r="D24" s="37" t="s">
        <v>51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17</v>
      </c>
      <c r="N24" s="77"/>
      <c r="O24" s="78"/>
      <c r="P24" s="79"/>
    </row>
    <row r="25" spans="1:16" ht="24" customHeight="1" thickBot="1">
      <c r="A25" s="179"/>
      <c r="B25" s="136"/>
      <c r="C25" s="165" t="s">
        <v>56</v>
      </c>
      <c r="D25" s="34" t="s">
        <v>52</v>
      </c>
      <c r="E25" s="56"/>
      <c r="F25" s="57"/>
      <c r="G25" s="58"/>
      <c r="H25" s="3"/>
      <c r="I25" s="20" t="s">
        <v>31</v>
      </c>
      <c r="J25" s="21"/>
      <c r="K25" s="21"/>
      <c r="L25" s="21"/>
      <c r="M25" s="5" t="s">
        <v>98</v>
      </c>
      <c r="N25" s="77">
        <v>9085</v>
      </c>
      <c r="O25" s="78">
        <v>18466</v>
      </c>
      <c r="P25" s="79">
        <v>16781</v>
      </c>
    </row>
    <row r="26" spans="1:16" ht="24" customHeight="1" thickBot="1">
      <c r="A26" s="179"/>
      <c r="B26" s="136"/>
      <c r="C26" s="166"/>
      <c r="D26" s="37" t="s">
        <v>51</v>
      </c>
      <c r="E26" s="56"/>
      <c r="F26" s="57"/>
      <c r="G26" s="58"/>
      <c r="H26" s="3"/>
      <c r="I26" s="20" t="s">
        <v>32</v>
      </c>
      <c r="J26" s="21"/>
      <c r="K26" s="21"/>
      <c r="L26" s="21"/>
      <c r="M26" s="5" t="s">
        <v>99</v>
      </c>
      <c r="N26" s="77"/>
      <c r="O26" s="78"/>
      <c r="P26" s="79"/>
    </row>
    <row r="27" spans="1:16" ht="27.75" customHeight="1" thickBot="1">
      <c r="A27" s="179"/>
      <c r="B27" s="136"/>
      <c r="C27" s="28" t="s">
        <v>57</v>
      </c>
      <c r="D27" s="37" t="s">
        <v>51</v>
      </c>
      <c r="E27" s="56"/>
      <c r="F27" s="57"/>
      <c r="G27" s="58"/>
      <c r="H27" s="3"/>
      <c r="I27" s="20" t="s">
        <v>33</v>
      </c>
      <c r="J27" s="21"/>
      <c r="K27" s="21"/>
      <c r="L27" s="21"/>
      <c r="M27" s="5" t="s">
        <v>100</v>
      </c>
      <c r="N27" s="99">
        <f>N23-N24+N25-N26</f>
        <v>18466</v>
      </c>
      <c r="O27" s="100">
        <f>O23-O24+O25-O26</f>
        <v>21781</v>
      </c>
      <c r="P27" s="101">
        <f>P23-P24+P25-P26</f>
        <v>13286</v>
      </c>
    </row>
    <row r="28" spans="1:16" ht="24" customHeight="1" thickBot="1">
      <c r="A28" s="179"/>
      <c r="B28" s="136"/>
      <c r="C28" s="163" t="s">
        <v>58</v>
      </c>
      <c r="D28" s="34" t="s">
        <v>52</v>
      </c>
      <c r="E28" s="56"/>
      <c r="F28" s="57"/>
      <c r="G28" s="58"/>
      <c r="H28" s="3"/>
      <c r="I28" s="20" t="s">
        <v>34</v>
      </c>
      <c r="J28" s="21"/>
      <c r="K28" s="21"/>
      <c r="L28" s="21"/>
      <c r="M28" s="5" t="s">
        <v>101</v>
      </c>
      <c r="N28" s="77"/>
      <c r="O28" s="78"/>
      <c r="P28" s="79"/>
    </row>
    <row r="29" spans="1:16" ht="24" customHeight="1" thickBot="1">
      <c r="A29" s="179"/>
      <c r="B29" s="136"/>
      <c r="C29" s="171"/>
      <c r="D29" s="37" t="s">
        <v>51</v>
      </c>
      <c r="E29" s="56"/>
      <c r="F29" s="57"/>
      <c r="G29" s="58"/>
      <c r="H29" s="3"/>
      <c r="I29" s="20" t="s">
        <v>35</v>
      </c>
      <c r="J29" s="21"/>
      <c r="K29" s="21"/>
      <c r="L29" s="21"/>
      <c r="M29" s="5" t="s">
        <v>102</v>
      </c>
      <c r="N29" s="99">
        <f>N27-N28</f>
        <v>18466</v>
      </c>
      <c r="O29" s="100">
        <f>O27-O28</f>
        <v>21781</v>
      </c>
      <c r="P29" s="101">
        <f>P27-P28</f>
        <v>13286</v>
      </c>
    </row>
    <row r="30" spans="1:16" ht="24" customHeight="1" thickBot="1">
      <c r="A30" s="179"/>
      <c r="B30" s="136"/>
      <c r="C30" s="165" t="s">
        <v>43</v>
      </c>
      <c r="D30" s="34" t="s">
        <v>52</v>
      </c>
      <c r="E30" s="56"/>
      <c r="F30" s="57"/>
      <c r="G30" s="58"/>
      <c r="H30" s="3"/>
      <c r="I30" s="20" t="s">
        <v>36</v>
      </c>
      <c r="J30" s="21"/>
      <c r="K30" s="21"/>
      <c r="L30" s="21"/>
      <c r="M30" s="5"/>
      <c r="N30" s="80">
        <v>119.8</v>
      </c>
      <c r="O30" s="81">
        <v>100.5</v>
      </c>
      <c r="P30" s="82">
        <v>86.8</v>
      </c>
    </row>
    <row r="31" spans="1:16" ht="24" customHeight="1" thickBot="1">
      <c r="A31" s="179"/>
      <c r="B31" s="136"/>
      <c r="C31" s="166"/>
      <c r="D31" s="37" t="s">
        <v>51</v>
      </c>
      <c r="E31" s="56"/>
      <c r="F31" s="57"/>
      <c r="G31" s="58"/>
      <c r="H31" s="3"/>
      <c r="I31" s="20" t="s">
        <v>37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179"/>
      <c r="B32" s="136"/>
      <c r="C32" s="158" t="s">
        <v>44</v>
      </c>
      <c r="D32" s="34" t="s">
        <v>52</v>
      </c>
      <c r="E32" s="56">
        <v>365</v>
      </c>
      <c r="F32" s="57">
        <v>365</v>
      </c>
      <c r="G32" s="58">
        <v>366</v>
      </c>
      <c r="H32" s="3"/>
      <c r="I32" s="15" t="s">
        <v>11</v>
      </c>
      <c r="J32" s="11"/>
      <c r="K32" s="11"/>
      <c r="L32" s="11"/>
      <c r="M32" s="6"/>
      <c r="N32" s="73">
        <v>766</v>
      </c>
      <c r="O32" s="74">
        <v>3958</v>
      </c>
      <c r="P32" s="75">
        <v>5633</v>
      </c>
    </row>
    <row r="33" spans="1:16" ht="24" customHeight="1" thickBot="1">
      <c r="A33" s="179"/>
      <c r="B33" s="136"/>
      <c r="C33" s="159"/>
      <c r="D33" s="37" t="s">
        <v>51</v>
      </c>
      <c r="E33" s="56">
        <v>4754</v>
      </c>
      <c r="F33" s="57">
        <v>4488</v>
      </c>
      <c r="G33" s="58">
        <v>4730</v>
      </c>
      <c r="H33" s="3"/>
      <c r="I33" s="138" t="s">
        <v>38</v>
      </c>
      <c r="J33" s="139"/>
      <c r="K33" s="139"/>
      <c r="L33" s="139"/>
      <c r="M33" s="5"/>
      <c r="N33" s="77">
        <v>79846</v>
      </c>
      <c r="O33" s="78">
        <v>76757</v>
      </c>
      <c r="P33" s="79">
        <v>71989</v>
      </c>
    </row>
    <row r="34" spans="1:16" ht="24" customHeight="1">
      <c r="A34" s="179"/>
      <c r="B34" s="136"/>
      <c r="C34" s="160"/>
      <c r="D34" s="34" t="s">
        <v>84</v>
      </c>
      <c r="E34" s="56">
        <v>7300</v>
      </c>
      <c r="F34" s="57">
        <v>7300</v>
      </c>
      <c r="G34" s="58">
        <v>7320</v>
      </c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179"/>
      <c r="B35" s="136"/>
      <c r="C35" s="156" t="s">
        <v>59</v>
      </c>
      <c r="D35" s="34" t="s">
        <v>52</v>
      </c>
      <c r="E35" s="56"/>
      <c r="F35" s="57"/>
      <c r="G35" s="58"/>
      <c r="H35" s="3"/>
    </row>
    <row r="36" spans="1:16" ht="24" customHeight="1">
      <c r="A36" s="179"/>
      <c r="B36" s="136"/>
      <c r="C36" s="157"/>
      <c r="D36" s="37" t="s">
        <v>51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179"/>
      <c r="B37" s="137"/>
      <c r="C37" s="30" t="s">
        <v>60</v>
      </c>
      <c r="D37" s="37" t="s">
        <v>51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179"/>
      <c r="B38" s="29" t="s">
        <v>61</v>
      </c>
      <c r="C38" s="35" t="s">
        <v>62</v>
      </c>
      <c r="D38" s="31"/>
      <c r="E38" s="67"/>
      <c r="F38" s="68"/>
      <c r="G38" s="69"/>
      <c r="H38" s="3"/>
    </row>
    <row r="39" spans="1:8" ht="24" customHeight="1">
      <c r="A39" s="179"/>
      <c r="B39" s="167" t="s">
        <v>2</v>
      </c>
      <c r="C39" s="26" t="s">
        <v>63</v>
      </c>
      <c r="D39" s="16"/>
      <c r="E39" s="56"/>
      <c r="F39" s="57"/>
      <c r="G39" s="58"/>
      <c r="H39" s="3"/>
    </row>
    <row r="40" spans="1:8" ht="24" customHeight="1">
      <c r="A40" s="179"/>
      <c r="B40" s="168"/>
      <c r="C40" s="26" t="s">
        <v>78</v>
      </c>
      <c r="D40" s="16"/>
      <c r="E40" s="56"/>
      <c r="F40" s="57"/>
      <c r="G40" s="58"/>
      <c r="H40" s="3"/>
    </row>
    <row r="41" spans="1:8" ht="24" customHeight="1">
      <c r="A41" s="179"/>
      <c r="B41" s="135" t="s">
        <v>73</v>
      </c>
      <c r="C41" s="29" t="s">
        <v>55</v>
      </c>
      <c r="D41" s="31" t="s">
        <v>74</v>
      </c>
      <c r="E41" s="67"/>
      <c r="F41" s="68"/>
      <c r="G41" s="69"/>
      <c r="H41" s="3"/>
    </row>
    <row r="42" spans="1:8" ht="27" customHeight="1">
      <c r="A42" s="179"/>
      <c r="B42" s="136"/>
      <c r="C42" s="41" t="s">
        <v>56</v>
      </c>
      <c r="D42" s="16" t="s">
        <v>74</v>
      </c>
      <c r="E42" s="56"/>
      <c r="F42" s="57"/>
      <c r="G42" s="58"/>
      <c r="H42" s="3"/>
    </row>
    <row r="43" spans="1:8" ht="24" customHeight="1" thickBot="1">
      <c r="A43" s="180"/>
      <c r="B43" s="181"/>
      <c r="C43" s="42" t="s">
        <v>57</v>
      </c>
      <c r="D43" s="32" t="s">
        <v>74</v>
      </c>
      <c r="E43" s="70"/>
      <c r="F43" s="71"/>
      <c r="G43" s="72"/>
      <c r="H43" s="3"/>
    </row>
    <row r="44" spans="1:8" ht="24" customHeight="1">
      <c r="A44" s="178" t="s">
        <v>65</v>
      </c>
      <c r="B44" s="186" t="s">
        <v>64</v>
      </c>
      <c r="C44" s="38" t="s">
        <v>66</v>
      </c>
      <c r="D44" s="17"/>
      <c r="E44" s="73"/>
      <c r="F44" s="74"/>
      <c r="G44" s="75"/>
      <c r="H44" s="3"/>
    </row>
    <row r="45" spans="1:8" ht="24" customHeight="1">
      <c r="A45" s="179"/>
      <c r="B45" s="187"/>
      <c r="C45" s="26" t="s">
        <v>67</v>
      </c>
      <c r="D45" s="16"/>
      <c r="E45" s="56">
        <v>1</v>
      </c>
      <c r="F45" s="57">
        <v>1</v>
      </c>
      <c r="G45" s="58">
        <v>1</v>
      </c>
      <c r="H45" s="3"/>
    </row>
    <row r="46" spans="1:8" ht="24" customHeight="1">
      <c r="A46" s="179"/>
      <c r="B46" s="187"/>
      <c r="C46" s="26" t="s">
        <v>68</v>
      </c>
      <c r="D46" s="16"/>
      <c r="E46" s="56">
        <v>3</v>
      </c>
      <c r="F46" s="57">
        <v>2</v>
      </c>
      <c r="G46" s="58">
        <v>3</v>
      </c>
      <c r="H46" s="3"/>
    </row>
    <row r="47" spans="1:8" ht="24" customHeight="1">
      <c r="A47" s="179"/>
      <c r="B47" s="187"/>
      <c r="C47" s="26" t="s">
        <v>69</v>
      </c>
      <c r="D47" s="33"/>
      <c r="E47" s="56"/>
      <c r="F47" s="57"/>
      <c r="G47" s="58"/>
      <c r="H47" s="3"/>
    </row>
    <row r="48" spans="1:8" ht="24" customHeight="1">
      <c r="A48" s="179"/>
      <c r="B48" s="187"/>
      <c r="C48" s="26" t="s">
        <v>70</v>
      </c>
      <c r="D48" s="33"/>
      <c r="E48" s="56"/>
      <c r="F48" s="57"/>
      <c r="G48" s="58"/>
      <c r="H48" s="3"/>
    </row>
    <row r="49" spans="1:8" ht="24" customHeight="1">
      <c r="A49" s="179"/>
      <c r="B49" s="187"/>
      <c r="C49" s="26" t="s">
        <v>71</v>
      </c>
      <c r="D49" s="33"/>
      <c r="E49" s="56"/>
      <c r="F49" s="57"/>
      <c r="G49" s="58"/>
      <c r="H49" s="3"/>
    </row>
    <row r="50" spans="1:8" ht="24" customHeight="1">
      <c r="A50" s="179"/>
      <c r="B50" s="187"/>
      <c r="C50" s="26" t="s">
        <v>72</v>
      </c>
      <c r="D50" s="33"/>
      <c r="E50" s="56"/>
      <c r="F50" s="57"/>
      <c r="G50" s="58"/>
      <c r="H50" s="3"/>
    </row>
    <row r="51" spans="1:8" ht="24" customHeight="1">
      <c r="A51" s="179"/>
      <c r="B51" s="188"/>
      <c r="C51" s="26" t="s">
        <v>6</v>
      </c>
      <c r="D51" s="16"/>
      <c r="E51" s="76">
        <f>SUM(E44:E50)</f>
        <v>4</v>
      </c>
      <c r="F51" s="56">
        <f>SUM(F44:F50)</f>
        <v>3</v>
      </c>
      <c r="G51" s="66">
        <f>SUM(G44:G50)</f>
        <v>4</v>
      </c>
      <c r="H51" s="3"/>
    </row>
    <row r="52" spans="1:8" ht="24" customHeight="1">
      <c r="A52" s="179"/>
      <c r="B52" s="175" t="s">
        <v>3</v>
      </c>
      <c r="C52" s="49" t="s">
        <v>6</v>
      </c>
      <c r="D52" s="12"/>
      <c r="E52" s="56">
        <v>4</v>
      </c>
      <c r="F52" s="56">
        <v>3</v>
      </c>
      <c r="G52" s="58">
        <v>4</v>
      </c>
      <c r="H52" s="3"/>
    </row>
    <row r="53" spans="1:8" ht="24" customHeight="1">
      <c r="A53" s="179"/>
      <c r="B53" s="176"/>
      <c r="C53" s="39" t="s">
        <v>4</v>
      </c>
      <c r="D53" s="19"/>
      <c r="E53" s="62">
        <v>4</v>
      </c>
      <c r="F53" s="63">
        <v>3</v>
      </c>
      <c r="G53" s="64">
        <v>4</v>
      </c>
      <c r="H53" s="3"/>
    </row>
    <row r="54" spans="1:8" ht="24" customHeight="1" thickBot="1">
      <c r="A54" s="180"/>
      <c r="B54" s="177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  <mergeCell ref="B39:B40"/>
    <mergeCell ref="C19:C20"/>
    <mergeCell ref="C21:C22"/>
    <mergeCell ref="A7:D7"/>
    <mergeCell ref="C28:C29"/>
    <mergeCell ref="C30:C31"/>
    <mergeCell ref="K21:L21"/>
    <mergeCell ref="C35:C36"/>
    <mergeCell ref="C32:C34"/>
    <mergeCell ref="J16:J17"/>
    <mergeCell ref="J19:J21"/>
    <mergeCell ref="C23:C24"/>
    <mergeCell ref="I33:L33"/>
    <mergeCell ref="C25:C26"/>
    <mergeCell ref="J11:J13"/>
    <mergeCell ref="A5:D5"/>
    <mergeCell ref="A6:D6"/>
    <mergeCell ref="I6:I14"/>
    <mergeCell ref="A8:A15"/>
    <mergeCell ref="E6:G6"/>
    <mergeCell ref="E7:G7"/>
    <mergeCell ref="A3:B3"/>
    <mergeCell ref="C3:D3"/>
    <mergeCell ref="O3:P3"/>
    <mergeCell ref="J7:J9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E13" sqref="E13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6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72" t="s">
        <v>77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33"/>
      <c r="B3" s="133"/>
      <c r="C3" s="133"/>
      <c r="D3" s="133"/>
      <c r="E3" s="87"/>
      <c r="F3" s="83"/>
      <c r="G3" s="84"/>
      <c r="H3" s="84"/>
      <c r="I3" s="88"/>
      <c r="J3" s="88"/>
      <c r="K3" s="88"/>
      <c r="L3" s="88"/>
      <c r="M3" s="88"/>
      <c r="N3" s="88"/>
      <c r="O3" s="134" t="s">
        <v>0</v>
      </c>
      <c r="P3" s="134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38" t="s">
        <v>15</v>
      </c>
      <c r="B5" s="139"/>
      <c r="C5" s="139"/>
      <c r="D5" s="140"/>
      <c r="E5" s="46" t="s">
        <v>104</v>
      </c>
      <c r="F5" s="47" t="s">
        <v>105</v>
      </c>
      <c r="G5" s="48" t="s">
        <v>118</v>
      </c>
      <c r="H5" s="3"/>
      <c r="I5" s="20" t="s">
        <v>16</v>
      </c>
      <c r="J5" s="21"/>
      <c r="K5" s="21"/>
      <c r="L5" s="21"/>
      <c r="M5" s="5"/>
      <c r="N5" s="46" t="s">
        <v>104</v>
      </c>
      <c r="O5" s="47" t="s">
        <v>105</v>
      </c>
      <c r="P5" s="48" t="s">
        <v>118</v>
      </c>
    </row>
    <row r="6" spans="1:16" ht="24" customHeight="1">
      <c r="A6" s="141" t="s">
        <v>41</v>
      </c>
      <c r="B6" s="132"/>
      <c r="C6" s="132"/>
      <c r="D6" s="132"/>
      <c r="E6" s="148">
        <v>38078</v>
      </c>
      <c r="F6" s="149"/>
      <c r="G6" s="150"/>
      <c r="H6" s="3"/>
      <c r="I6" s="142" t="s">
        <v>13</v>
      </c>
      <c r="J6" s="11" t="s">
        <v>18</v>
      </c>
      <c r="K6" s="11"/>
      <c r="L6" s="11"/>
      <c r="M6" s="6" t="s">
        <v>87</v>
      </c>
      <c r="N6" s="56">
        <v>29242</v>
      </c>
      <c r="O6" s="57">
        <v>31775</v>
      </c>
      <c r="P6" s="58">
        <v>34876</v>
      </c>
    </row>
    <row r="7" spans="1:16" ht="24" customHeight="1" thickBot="1">
      <c r="A7" s="169" t="s">
        <v>106</v>
      </c>
      <c r="B7" s="170"/>
      <c r="C7" s="170"/>
      <c r="D7" s="170"/>
      <c r="E7" s="151" t="s">
        <v>115</v>
      </c>
      <c r="F7" s="152"/>
      <c r="G7" s="153"/>
      <c r="H7" s="3"/>
      <c r="I7" s="143"/>
      <c r="J7" s="135" t="s">
        <v>108</v>
      </c>
      <c r="K7" s="1" t="s">
        <v>39</v>
      </c>
      <c r="L7" s="9"/>
      <c r="M7" s="7"/>
      <c r="N7" s="56">
        <v>28806</v>
      </c>
      <c r="O7" s="57">
        <v>30581</v>
      </c>
      <c r="P7" s="58">
        <v>33961</v>
      </c>
    </row>
    <row r="8" spans="1:16" ht="24" customHeight="1">
      <c r="A8" s="145" t="s">
        <v>46</v>
      </c>
      <c r="B8" s="10" t="s">
        <v>42</v>
      </c>
      <c r="C8" s="11"/>
      <c r="D8" s="17"/>
      <c r="E8" s="50">
        <v>1</v>
      </c>
      <c r="F8" s="51">
        <v>1</v>
      </c>
      <c r="G8" s="52">
        <v>1</v>
      </c>
      <c r="H8" s="3"/>
      <c r="I8" s="143"/>
      <c r="J8" s="136"/>
      <c r="K8" s="43" t="s">
        <v>88</v>
      </c>
      <c r="L8" s="1" t="s">
        <v>9</v>
      </c>
      <c r="M8" s="7"/>
      <c r="N8" s="56">
        <v>28806</v>
      </c>
      <c r="O8" s="57">
        <v>30581</v>
      </c>
      <c r="P8" s="58">
        <v>33961</v>
      </c>
    </row>
    <row r="9" spans="1:16" ht="24" customHeight="1">
      <c r="A9" s="146"/>
      <c r="B9" s="135" t="s">
        <v>45</v>
      </c>
      <c r="C9" s="27" t="s">
        <v>79</v>
      </c>
      <c r="D9" s="16"/>
      <c r="E9" s="53"/>
      <c r="F9" s="54"/>
      <c r="G9" s="55"/>
      <c r="H9" s="3"/>
      <c r="I9" s="143"/>
      <c r="J9" s="137"/>
      <c r="K9" s="1" t="s">
        <v>19</v>
      </c>
      <c r="L9" s="9"/>
      <c r="M9" s="7"/>
      <c r="N9" s="56">
        <v>392</v>
      </c>
      <c r="O9" s="57">
        <v>874</v>
      </c>
      <c r="P9" s="58">
        <v>868</v>
      </c>
    </row>
    <row r="10" spans="1:16" ht="24" customHeight="1">
      <c r="A10" s="146"/>
      <c r="B10" s="162"/>
      <c r="C10" s="27" t="s">
        <v>80</v>
      </c>
      <c r="D10" s="16"/>
      <c r="E10" s="53"/>
      <c r="F10" s="54"/>
      <c r="G10" s="55"/>
      <c r="H10" s="3"/>
      <c r="I10" s="143"/>
      <c r="J10" s="9" t="s">
        <v>21</v>
      </c>
      <c r="K10" s="9"/>
      <c r="L10" s="9"/>
      <c r="M10" s="7" t="s">
        <v>152</v>
      </c>
      <c r="N10" s="56">
        <v>28803</v>
      </c>
      <c r="O10" s="57">
        <v>29827</v>
      </c>
      <c r="P10" s="58">
        <v>28025</v>
      </c>
    </row>
    <row r="11" spans="1:16" ht="24" customHeight="1">
      <c r="A11" s="146"/>
      <c r="B11" s="162"/>
      <c r="C11" s="27" t="s">
        <v>81</v>
      </c>
      <c r="D11" s="16"/>
      <c r="E11" s="53">
        <v>10</v>
      </c>
      <c r="F11" s="54">
        <v>12</v>
      </c>
      <c r="G11" s="55">
        <v>12</v>
      </c>
      <c r="H11" s="3"/>
      <c r="I11" s="143"/>
      <c r="J11" s="135" t="s">
        <v>89</v>
      </c>
      <c r="K11" s="1" t="s">
        <v>40</v>
      </c>
      <c r="L11" s="9"/>
      <c r="N11" s="76">
        <v>27894</v>
      </c>
      <c r="O11" s="57">
        <v>28927</v>
      </c>
      <c r="P11" s="58">
        <v>27157</v>
      </c>
    </row>
    <row r="12" spans="1:16" ht="24" customHeight="1">
      <c r="A12" s="146"/>
      <c r="B12" s="162"/>
      <c r="C12" s="27" t="s">
        <v>82</v>
      </c>
      <c r="D12" s="16"/>
      <c r="E12" s="53"/>
      <c r="F12" s="54"/>
      <c r="G12" s="55"/>
      <c r="H12" s="3"/>
      <c r="I12" s="143"/>
      <c r="J12" s="136"/>
      <c r="K12" s="43" t="s">
        <v>88</v>
      </c>
      <c r="L12" s="1" t="s">
        <v>7</v>
      </c>
      <c r="M12" s="7"/>
      <c r="N12" s="56">
        <v>22685</v>
      </c>
      <c r="O12" s="57">
        <v>22793</v>
      </c>
      <c r="P12" s="58">
        <v>21564</v>
      </c>
    </row>
    <row r="13" spans="1:16" ht="24" customHeight="1">
      <c r="A13" s="146"/>
      <c r="B13" s="162"/>
      <c r="C13" s="27" t="s">
        <v>83</v>
      </c>
      <c r="D13" s="16"/>
      <c r="E13" s="53"/>
      <c r="F13" s="54"/>
      <c r="G13" s="55"/>
      <c r="H13" s="3"/>
      <c r="I13" s="143"/>
      <c r="J13" s="136"/>
      <c r="K13" s="24" t="s">
        <v>10</v>
      </c>
      <c r="L13" s="25"/>
      <c r="M13" s="7"/>
      <c r="N13" s="56">
        <v>909</v>
      </c>
      <c r="O13" s="57">
        <v>900</v>
      </c>
      <c r="P13" s="58">
        <v>868</v>
      </c>
    </row>
    <row r="14" spans="1:16" ht="24" customHeight="1" thickBot="1">
      <c r="A14" s="146"/>
      <c r="B14" s="1" t="s">
        <v>85</v>
      </c>
      <c r="C14" s="9"/>
      <c r="D14" s="16"/>
      <c r="E14" s="56">
        <v>436</v>
      </c>
      <c r="F14" s="57">
        <v>436</v>
      </c>
      <c r="G14" s="58">
        <v>436</v>
      </c>
      <c r="H14" s="3"/>
      <c r="I14" s="144"/>
      <c r="J14" s="4" t="s">
        <v>20</v>
      </c>
      <c r="K14" s="14"/>
      <c r="L14" s="14"/>
      <c r="M14" s="8" t="s">
        <v>90</v>
      </c>
      <c r="N14" s="93">
        <f>N6-N10</f>
        <v>439</v>
      </c>
      <c r="O14" s="94">
        <f>O6-O10</f>
        <v>1948</v>
      </c>
      <c r="P14" s="95">
        <f>P6-P10</f>
        <v>6851</v>
      </c>
    </row>
    <row r="15" spans="1:16" ht="24" customHeight="1" thickBot="1">
      <c r="A15" s="147"/>
      <c r="B15" s="4" t="s">
        <v>86</v>
      </c>
      <c r="C15" s="14"/>
      <c r="D15" s="18"/>
      <c r="E15" s="59">
        <v>76</v>
      </c>
      <c r="F15" s="60">
        <v>76</v>
      </c>
      <c r="G15" s="61">
        <v>76</v>
      </c>
      <c r="H15" s="3"/>
      <c r="I15" s="142" t="s">
        <v>29</v>
      </c>
      <c r="J15" s="22" t="s">
        <v>22</v>
      </c>
      <c r="K15" s="23"/>
      <c r="L15" s="23"/>
      <c r="M15" s="6" t="s">
        <v>91</v>
      </c>
      <c r="N15" s="73">
        <v>378</v>
      </c>
      <c r="O15" s="74">
        <v>3103</v>
      </c>
      <c r="P15" s="75">
        <v>4743</v>
      </c>
    </row>
    <row r="16" spans="1:16" ht="24" customHeight="1">
      <c r="A16" s="178" t="s">
        <v>75</v>
      </c>
      <c r="B16" s="183" t="s">
        <v>50</v>
      </c>
      <c r="C16" s="36" t="s">
        <v>47</v>
      </c>
      <c r="D16" s="17"/>
      <c r="E16" s="50"/>
      <c r="F16" s="51"/>
      <c r="G16" s="52"/>
      <c r="H16" s="3"/>
      <c r="I16" s="173"/>
      <c r="J16" s="135" t="s">
        <v>8</v>
      </c>
      <c r="K16" s="1" t="s">
        <v>23</v>
      </c>
      <c r="L16" s="9"/>
      <c r="M16" s="7"/>
      <c r="N16" s="56"/>
      <c r="O16" s="57"/>
      <c r="P16" s="58"/>
    </row>
    <row r="17" spans="1:16" ht="24" customHeight="1">
      <c r="A17" s="182"/>
      <c r="B17" s="184" t="s">
        <v>1</v>
      </c>
      <c r="C17" s="27" t="s">
        <v>48</v>
      </c>
      <c r="D17" s="16"/>
      <c r="E17" s="56"/>
      <c r="F17" s="57"/>
      <c r="G17" s="58"/>
      <c r="H17" s="3"/>
      <c r="I17" s="173"/>
      <c r="J17" s="161"/>
      <c r="K17" s="1" t="s">
        <v>19</v>
      </c>
      <c r="L17" s="9"/>
      <c r="M17" s="7"/>
      <c r="N17" s="76">
        <v>378</v>
      </c>
      <c r="O17" s="57">
        <v>3103</v>
      </c>
      <c r="P17" s="58">
        <v>4743</v>
      </c>
    </row>
    <row r="18" spans="1:16" ht="24" customHeight="1">
      <c r="A18" s="182"/>
      <c r="B18" s="185"/>
      <c r="C18" s="27" t="s">
        <v>49</v>
      </c>
      <c r="D18" s="12"/>
      <c r="E18" s="56"/>
      <c r="F18" s="57"/>
      <c r="G18" s="58"/>
      <c r="H18" s="3"/>
      <c r="I18" s="173"/>
      <c r="J18" s="1" t="s">
        <v>24</v>
      </c>
      <c r="K18" s="9"/>
      <c r="L18" s="9"/>
      <c r="M18" s="13" t="s">
        <v>92</v>
      </c>
      <c r="N18" s="56">
        <v>378</v>
      </c>
      <c r="O18" s="57">
        <v>3103</v>
      </c>
      <c r="P18" s="58">
        <v>4743</v>
      </c>
    </row>
    <row r="19" spans="1:16" ht="24" customHeight="1">
      <c r="A19" s="182"/>
      <c r="B19" s="135" t="s">
        <v>76</v>
      </c>
      <c r="C19" s="163" t="s">
        <v>53</v>
      </c>
      <c r="D19" s="34" t="s">
        <v>52</v>
      </c>
      <c r="E19" s="56"/>
      <c r="F19" s="57"/>
      <c r="G19" s="58"/>
      <c r="H19" s="3"/>
      <c r="I19" s="173"/>
      <c r="J19" s="135" t="s">
        <v>93</v>
      </c>
      <c r="K19" s="1" t="s">
        <v>25</v>
      </c>
      <c r="L19" s="9"/>
      <c r="M19" s="7"/>
      <c r="N19" s="56"/>
      <c r="O19" s="57"/>
      <c r="P19" s="58"/>
    </row>
    <row r="20" spans="1:16" ht="24" customHeight="1">
      <c r="A20" s="182"/>
      <c r="B20" s="136"/>
      <c r="C20" s="164"/>
      <c r="D20" s="37" t="s">
        <v>51</v>
      </c>
      <c r="E20" s="56"/>
      <c r="F20" s="57"/>
      <c r="G20" s="58"/>
      <c r="H20" s="3"/>
      <c r="I20" s="173"/>
      <c r="J20" s="162"/>
      <c r="K20" s="43" t="s">
        <v>94</v>
      </c>
      <c r="L20" s="9" t="s">
        <v>26</v>
      </c>
      <c r="M20" s="7"/>
      <c r="N20" s="56"/>
      <c r="O20" s="57"/>
      <c r="P20" s="58"/>
    </row>
    <row r="21" spans="1:16" ht="24" customHeight="1">
      <c r="A21" s="182"/>
      <c r="B21" s="136"/>
      <c r="C21" s="156" t="s">
        <v>54</v>
      </c>
      <c r="D21" s="34" t="s">
        <v>52</v>
      </c>
      <c r="E21" s="56"/>
      <c r="F21" s="57"/>
      <c r="G21" s="58"/>
      <c r="H21" s="3"/>
      <c r="I21" s="173"/>
      <c r="J21" s="161"/>
      <c r="K21" s="154" t="s">
        <v>27</v>
      </c>
      <c r="L21" s="155"/>
      <c r="M21" s="7" t="s">
        <v>95</v>
      </c>
      <c r="N21" s="56">
        <v>378</v>
      </c>
      <c r="O21" s="57">
        <v>3103</v>
      </c>
      <c r="P21" s="58">
        <v>4743</v>
      </c>
    </row>
    <row r="22" spans="1:16" ht="24" customHeight="1" thickBot="1">
      <c r="A22" s="179"/>
      <c r="B22" s="136"/>
      <c r="C22" s="157"/>
      <c r="D22" s="37" t="s">
        <v>51</v>
      </c>
      <c r="E22" s="62"/>
      <c r="F22" s="63"/>
      <c r="G22" s="64"/>
      <c r="H22" s="3"/>
      <c r="I22" s="174"/>
      <c r="J22" s="4" t="s">
        <v>28</v>
      </c>
      <c r="K22" s="14"/>
      <c r="L22" s="14"/>
      <c r="M22" s="8" t="s">
        <v>96</v>
      </c>
      <c r="N22" s="96">
        <f>N15-N18</f>
        <v>0</v>
      </c>
      <c r="O22" s="97">
        <f>O15-O18</f>
        <v>0</v>
      </c>
      <c r="P22" s="98">
        <f>P15-P18</f>
        <v>0</v>
      </c>
    </row>
    <row r="23" spans="1:16" ht="24" customHeight="1" thickBot="1">
      <c r="A23" s="179"/>
      <c r="B23" s="136"/>
      <c r="C23" s="163" t="s">
        <v>55</v>
      </c>
      <c r="D23" s="34" t="s">
        <v>52</v>
      </c>
      <c r="E23" s="56"/>
      <c r="F23" s="57"/>
      <c r="G23" s="58"/>
      <c r="H23" s="3"/>
      <c r="I23" s="20" t="s">
        <v>30</v>
      </c>
      <c r="J23" s="21"/>
      <c r="K23" s="21"/>
      <c r="L23" s="21"/>
      <c r="M23" s="5" t="s">
        <v>97</v>
      </c>
      <c r="N23" s="99">
        <f>N14+N22</f>
        <v>439</v>
      </c>
      <c r="O23" s="100">
        <f>O14+O22</f>
        <v>1948</v>
      </c>
      <c r="P23" s="101">
        <f>P14+P22</f>
        <v>6851</v>
      </c>
    </row>
    <row r="24" spans="1:16" ht="24" customHeight="1" thickBot="1">
      <c r="A24" s="179"/>
      <c r="B24" s="136"/>
      <c r="C24" s="164"/>
      <c r="D24" s="37" t="s">
        <v>51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17</v>
      </c>
      <c r="N24" s="77"/>
      <c r="O24" s="78"/>
      <c r="P24" s="79"/>
    </row>
    <row r="25" spans="1:16" ht="24" customHeight="1" thickBot="1">
      <c r="A25" s="179"/>
      <c r="B25" s="136"/>
      <c r="C25" s="165" t="s">
        <v>56</v>
      </c>
      <c r="D25" s="34" t="s">
        <v>52</v>
      </c>
      <c r="E25" s="56"/>
      <c r="F25" s="57"/>
      <c r="G25" s="58"/>
      <c r="H25" s="3"/>
      <c r="I25" s="20" t="s">
        <v>31</v>
      </c>
      <c r="J25" s="21"/>
      <c r="K25" s="21"/>
      <c r="L25" s="21"/>
      <c r="M25" s="5" t="s">
        <v>98</v>
      </c>
      <c r="N25" s="99">
        <v>-7292</v>
      </c>
      <c r="O25" s="100">
        <v>-6853</v>
      </c>
      <c r="P25" s="101">
        <v>0</v>
      </c>
    </row>
    <row r="26" spans="1:16" ht="24" customHeight="1" thickBot="1">
      <c r="A26" s="179"/>
      <c r="B26" s="136"/>
      <c r="C26" s="166"/>
      <c r="D26" s="37" t="s">
        <v>51</v>
      </c>
      <c r="E26" s="56"/>
      <c r="F26" s="57"/>
      <c r="G26" s="58"/>
      <c r="H26" s="3"/>
      <c r="I26" s="20" t="s">
        <v>32</v>
      </c>
      <c r="J26" s="21"/>
      <c r="K26" s="21"/>
      <c r="L26" s="21"/>
      <c r="M26" s="5" t="s">
        <v>99</v>
      </c>
      <c r="N26" s="77"/>
      <c r="O26" s="78"/>
      <c r="P26" s="79"/>
    </row>
    <row r="27" spans="1:16" ht="27.75" customHeight="1" thickBot="1">
      <c r="A27" s="179"/>
      <c r="B27" s="136"/>
      <c r="C27" s="28" t="s">
        <v>57</v>
      </c>
      <c r="D27" s="37" t="s">
        <v>51</v>
      </c>
      <c r="E27" s="56"/>
      <c r="F27" s="57"/>
      <c r="G27" s="58"/>
      <c r="H27" s="3"/>
      <c r="I27" s="20" t="s">
        <v>33</v>
      </c>
      <c r="J27" s="21"/>
      <c r="K27" s="21"/>
      <c r="L27" s="21"/>
      <c r="M27" s="5" t="s">
        <v>100</v>
      </c>
      <c r="N27" s="99">
        <f>N23-N24+N25-N26</f>
        <v>-6853</v>
      </c>
      <c r="O27" s="100">
        <f>O23-O24+O25-O26</f>
        <v>-4905</v>
      </c>
      <c r="P27" s="101">
        <f>P23-P24+P25-P26</f>
        <v>6851</v>
      </c>
    </row>
    <row r="28" spans="1:16" ht="24" customHeight="1" thickBot="1">
      <c r="A28" s="179"/>
      <c r="B28" s="136"/>
      <c r="C28" s="163" t="s">
        <v>58</v>
      </c>
      <c r="D28" s="34" t="s">
        <v>52</v>
      </c>
      <c r="E28" s="56">
        <v>244</v>
      </c>
      <c r="F28" s="57">
        <v>245</v>
      </c>
      <c r="G28" s="58">
        <v>245</v>
      </c>
      <c r="H28" s="3"/>
      <c r="I28" s="20" t="s">
        <v>34</v>
      </c>
      <c r="J28" s="21"/>
      <c r="K28" s="21"/>
      <c r="L28" s="21"/>
      <c r="M28" s="5" t="s">
        <v>101</v>
      </c>
      <c r="N28" s="77"/>
      <c r="O28" s="78"/>
      <c r="P28" s="79"/>
    </row>
    <row r="29" spans="1:16" ht="24" customHeight="1" thickBot="1">
      <c r="A29" s="179"/>
      <c r="B29" s="136"/>
      <c r="C29" s="171"/>
      <c r="D29" s="37" t="s">
        <v>51</v>
      </c>
      <c r="E29" s="56">
        <v>2064</v>
      </c>
      <c r="F29" s="57">
        <v>2434</v>
      </c>
      <c r="G29" s="58">
        <v>2782</v>
      </c>
      <c r="H29" s="3"/>
      <c r="I29" s="20" t="s">
        <v>35</v>
      </c>
      <c r="J29" s="21"/>
      <c r="K29" s="21"/>
      <c r="L29" s="21"/>
      <c r="M29" s="5" t="s">
        <v>102</v>
      </c>
      <c r="N29" s="99">
        <f>N27-N28</f>
        <v>-6853</v>
      </c>
      <c r="O29" s="100">
        <f>O27-O28</f>
        <v>-4905</v>
      </c>
      <c r="P29" s="101">
        <f>P27-P28</f>
        <v>6851</v>
      </c>
    </row>
    <row r="30" spans="1:16" ht="24" customHeight="1" thickBot="1">
      <c r="A30" s="179"/>
      <c r="B30" s="136"/>
      <c r="C30" s="165" t="s">
        <v>43</v>
      </c>
      <c r="D30" s="34" t="s">
        <v>52</v>
      </c>
      <c r="E30" s="56"/>
      <c r="F30" s="57"/>
      <c r="G30" s="58"/>
      <c r="H30" s="3"/>
      <c r="I30" s="20" t="s">
        <v>36</v>
      </c>
      <c r="J30" s="21"/>
      <c r="K30" s="21"/>
      <c r="L30" s="21"/>
      <c r="M30" s="5"/>
      <c r="N30" s="80">
        <v>100.2</v>
      </c>
      <c r="O30" s="81">
        <v>96.5</v>
      </c>
      <c r="P30" s="82">
        <v>106.4</v>
      </c>
    </row>
    <row r="31" spans="1:16" ht="24" customHeight="1" thickBot="1">
      <c r="A31" s="179"/>
      <c r="B31" s="136"/>
      <c r="C31" s="166"/>
      <c r="D31" s="37" t="s">
        <v>51</v>
      </c>
      <c r="E31" s="56"/>
      <c r="F31" s="57"/>
      <c r="G31" s="58"/>
      <c r="H31" s="3"/>
      <c r="I31" s="20" t="s">
        <v>37</v>
      </c>
      <c r="J31" s="21"/>
      <c r="K31" s="21"/>
      <c r="L31" s="21"/>
      <c r="M31" s="5"/>
      <c r="N31" s="80">
        <v>23.8</v>
      </c>
      <c r="O31" s="81">
        <v>16</v>
      </c>
      <c r="P31" s="82"/>
    </row>
    <row r="32" spans="1:16" ht="24" customHeight="1" thickBot="1">
      <c r="A32" s="179"/>
      <c r="B32" s="136"/>
      <c r="C32" s="158" t="s">
        <v>44</v>
      </c>
      <c r="D32" s="34" t="s">
        <v>52</v>
      </c>
      <c r="E32" s="56"/>
      <c r="F32" s="57"/>
      <c r="G32" s="58"/>
      <c r="H32" s="3"/>
      <c r="I32" s="15" t="s">
        <v>11</v>
      </c>
      <c r="J32" s="11"/>
      <c r="K32" s="11"/>
      <c r="L32" s="11"/>
      <c r="M32" s="6"/>
      <c r="N32" s="73">
        <v>770</v>
      </c>
      <c r="O32" s="74">
        <v>3977</v>
      </c>
      <c r="P32" s="75">
        <v>5611</v>
      </c>
    </row>
    <row r="33" spans="1:16" ht="24" customHeight="1" thickBot="1">
      <c r="A33" s="179"/>
      <c r="B33" s="136"/>
      <c r="C33" s="159"/>
      <c r="D33" s="37" t="s">
        <v>51</v>
      </c>
      <c r="E33" s="56"/>
      <c r="F33" s="57"/>
      <c r="G33" s="58"/>
      <c r="H33" s="3"/>
      <c r="I33" s="138" t="s">
        <v>38</v>
      </c>
      <c r="J33" s="139"/>
      <c r="K33" s="139"/>
      <c r="L33" s="139"/>
      <c r="M33" s="5"/>
      <c r="N33" s="77">
        <v>79466</v>
      </c>
      <c r="O33" s="78">
        <v>76363</v>
      </c>
      <c r="P33" s="79">
        <v>71620</v>
      </c>
    </row>
    <row r="34" spans="1:16" ht="24" customHeight="1">
      <c r="A34" s="179"/>
      <c r="B34" s="136"/>
      <c r="C34" s="160"/>
      <c r="D34" s="34" t="s">
        <v>84</v>
      </c>
      <c r="E34" s="56"/>
      <c r="F34" s="57"/>
      <c r="G34" s="58"/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179"/>
      <c r="B35" s="136"/>
      <c r="C35" s="156" t="s">
        <v>59</v>
      </c>
      <c r="D35" s="34" t="s">
        <v>52</v>
      </c>
      <c r="E35" s="56"/>
      <c r="F35" s="57"/>
      <c r="G35" s="58"/>
      <c r="H35" s="3"/>
    </row>
    <row r="36" spans="1:16" ht="24" customHeight="1">
      <c r="A36" s="179"/>
      <c r="B36" s="136"/>
      <c r="C36" s="157"/>
      <c r="D36" s="37" t="s">
        <v>51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179"/>
      <c r="B37" s="137"/>
      <c r="C37" s="30" t="s">
        <v>60</v>
      </c>
      <c r="D37" s="37" t="s">
        <v>51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179"/>
      <c r="B38" s="29" t="s">
        <v>61</v>
      </c>
      <c r="C38" s="35" t="s">
        <v>62</v>
      </c>
      <c r="D38" s="31"/>
      <c r="E38" s="67"/>
      <c r="F38" s="68"/>
      <c r="G38" s="69"/>
      <c r="H38" s="3"/>
    </row>
    <row r="39" spans="1:8" ht="24" customHeight="1">
      <c r="A39" s="179"/>
      <c r="B39" s="167" t="s">
        <v>2</v>
      </c>
      <c r="C39" s="26" t="s">
        <v>63</v>
      </c>
      <c r="D39" s="16"/>
      <c r="E39" s="56"/>
      <c r="F39" s="57"/>
      <c r="G39" s="58"/>
      <c r="H39" s="3"/>
    </row>
    <row r="40" spans="1:8" ht="24" customHeight="1">
      <c r="A40" s="179"/>
      <c r="B40" s="168"/>
      <c r="C40" s="26" t="s">
        <v>78</v>
      </c>
      <c r="D40" s="16"/>
      <c r="E40" s="56"/>
      <c r="F40" s="57"/>
      <c r="G40" s="58"/>
      <c r="H40" s="3"/>
    </row>
    <row r="41" spans="1:8" ht="24" customHeight="1">
      <c r="A41" s="179"/>
      <c r="B41" s="135" t="s">
        <v>73</v>
      </c>
      <c r="C41" s="29" t="s">
        <v>55</v>
      </c>
      <c r="D41" s="31" t="s">
        <v>74</v>
      </c>
      <c r="E41" s="67"/>
      <c r="F41" s="68"/>
      <c r="G41" s="69"/>
      <c r="H41" s="3"/>
    </row>
    <row r="42" spans="1:8" ht="27" customHeight="1">
      <c r="A42" s="179"/>
      <c r="B42" s="136"/>
      <c r="C42" s="41" t="s">
        <v>56</v>
      </c>
      <c r="D42" s="16" t="s">
        <v>74</v>
      </c>
      <c r="E42" s="56"/>
      <c r="F42" s="57"/>
      <c r="G42" s="58"/>
      <c r="H42" s="3"/>
    </row>
    <row r="43" spans="1:8" ht="24" customHeight="1" thickBot="1">
      <c r="A43" s="180"/>
      <c r="B43" s="181"/>
      <c r="C43" s="42" t="s">
        <v>57</v>
      </c>
      <c r="D43" s="32" t="s">
        <v>74</v>
      </c>
      <c r="E43" s="70"/>
      <c r="F43" s="71"/>
      <c r="G43" s="72"/>
      <c r="H43" s="3"/>
    </row>
    <row r="44" spans="1:8" ht="24" customHeight="1">
      <c r="A44" s="178" t="s">
        <v>65</v>
      </c>
      <c r="B44" s="186" t="s">
        <v>64</v>
      </c>
      <c r="C44" s="38" t="s">
        <v>66</v>
      </c>
      <c r="D44" s="17"/>
      <c r="E44" s="73"/>
      <c r="F44" s="74"/>
      <c r="G44" s="75"/>
      <c r="H44" s="3"/>
    </row>
    <row r="45" spans="1:8" ht="24" customHeight="1">
      <c r="A45" s="179"/>
      <c r="B45" s="187"/>
      <c r="C45" s="26" t="s">
        <v>67</v>
      </c>
      <c r="D45" s="16"/>
      <c r="E45" s="56"/>
      <c r="F45" s="57"/>
      <c r="G45" s="58"/>
      <c r="H45" s="3"/>
    </row>
    <row r="46" spans="1:8" ht="24" customHeight="1">
      <c r="A46" s="179"/>
      <c r="B46" s="187"/>
      <c r="C46" s="26" t="s">
        <v>68</v>
      </c>
      <c r="D46" s="16"/>
      <c r="E46" s="56">
        <v>2</v>
      </c>
      <c r="F46" s="57">
        <v>1</v>
      </c>
      <c r="G46" s="58">
        <v>2</v>
      </c>
      <c r="H46" s="3"/>
    </row>
    <row r="47" spans="1:8" ht="24" customHeight="1">
      <c r="A47" s="179"/>
      <c r="B47" s="187"/>
      <c r="C47" s="26" t="s">
        <v>69</v>
      </c>
      <c r="D47" s="33"/>
      <c r="E47" s="56"/>
      <c r="F47" s="57"/>
      <c r="G47" s="58"/>
      <c r="H47" s="3"/>
    </row>
    <row r="48" spans="1:8" ht="24" customHeight="1">
      <c r="A48" s="179"/>
      <c r="B48" s="187"/>
      <c r="C48" s="26" t="s">
        <v>70</v>
      </c>
      <c r="D48" s="33"/>
      <c r="E48" s="56"/>
      <c r="F48" s="57"/>
      <c r="G48" s="58"/>
      <c r="H48" s="3"/>
    </row>
    <row r="49" spans="1:8" ht="24" customHeight="1">
      <c r="A49" s="179"/>
      <c r="B49" s="187"/>
      <c r="C49" s="26" t="s">
        <v>71</v>
      </c>
      <c r="D49" s="33"/>
      <c r="E49" s="56"/>
      <c r="F49" s="57"/>
      <c r="G49" s="58"/>
      <c r="H49" s="3"/>
    </row>
    <row r="50" spans="1:8" ht="24" customHeight="1">
      <c r="A50" s="179"/>
      <c r="B50" s="187"/>
      <c r="C50" s="26" t="s">
        <v>72</v>
      </c>
      <c r="D50" s="33"/>
      <c r="E50" s="56"/>
      <c r="F50" s="57"/>
      <c r="G50" s="58"/>
      <c r="H50" s="3"/>
    </row>
    <row r="51" spans="1:8" ht="24" customHeight="1">
      <c r="A51" s="179"/>
      <c r="B51" s="188"/>
      <c r="C51" s="26" t="s">
        <v>6</v>
      </c>
      <c r="D51" s="16"/>
      <c r="E51" s="76">
        <f>SUM(E44:E50)</f>
        <v>2</v>
      </c>
      <c r="F51" s="56">
        <f>SUM(F44:F50)</f>
        <v>1</v>
      </c>
      <c r="G51" s="66">
        <f>SUM(G44:G50)</f>
        <v>2</v>
      </c>
      <c r="H51" s="3"/>
    </row>
    <row r="52" spans="1:8" ht="24" customHeight="1">
      <c r="A52" s="179"/>
      <c r="B52" s="175" t="s">
        <v>3</v>
      </c>
      <c r="C52" s="49" t="s">
        <v>6</v>
      </c>
      <c r="D52" s="12"/>
      <c r="E52" s="56">
        <v>2</v>
      </c>
      <c r="F52" s="56">
        <v>1</v>
      </c>
      <c r="G52" s="58">
        <v>2</v>
      </c>
      <c r="H52" s="3"/>
    </row>
    <row r="53" spans="1:8" ht="24" customHeight="1">
      <c r="A53" s="179"/>
      <c r="B53" s="176"/>
      <c r="C53" s="39" t="s">
        <v>4</v>
      </c>
      <c r="D53" s="19"/>
      <c r="E53" s="62">
        <v>2</v>
      </c>
      <c r="F53" s="63">
        <v>1</v>
      </c>
      <c r="G53" s="64">
        <v>2</v>
      </c>
      <c r="H53" s="3"/>
    </row>
    <row r="54" spans="1:8" ht="24" customHeight="1" thickBot="1">
      <c r="A54" s="180"/>
      <c r="B54" s="177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3:B3"/>
    <mergeCell ref="C3:D3"/>
    <mergeCell ref="O3:P3"/>
    <mergeCell ref="J7:J9"/>
    <mergeCell ref="J11:J13"/>
    <mergeCell ref="A5:D5"/>
    <mergeCell ref="A6:D6"/>
    <mergeCell ref="I6:I14"/>
    <mergeCell ref="A8:A15"/>
    <mergeCell ref="E6:G6"/>
    <mergeCell ref="E7:G7"/>
    <mergeCell ref="K21:L21"/>
    <mergeCell ref="C35:C36"/>
    <mergeCell ref="C32:C34"/>
    <mergeCell ref="J16:J17"/>
    <mergeCell ref="J19:J21"/>
    <mergeCell ref="C23:C24"/>
    <mergeCell ref="I33:L33"/>
    <mergeCell ref="C25:C26"/>
    <mergeCell ref="B39:B40"/>
    <mergeCell ref="C19:C20"/>
    <mergeCell ref="C21:C22"/>
    <mergeCell ref="A7:D7"/>
    <mergeCell ref="C28:C29"/>
    <mergeCell ref="C30:C31"/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E13" sqref="E13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72" t="s">
        <v>77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33"/>
      <c r="B3" s="133"/>
      <c r="C3" s="133" t="s">
        <v>103</v>
      </c>
      <c r="D3" s="133"/>
      <c r="E3" s="87"/>
      <c r="F3" s="83"/>
      <c r="G3" s="84"/>
      <c r="H3" s="84"/>
      <c r="I3" s="88"/>
      <c r="J3" s="88"/>
      <c r="K3" s="88"/>
      <c r="L3" s="88"/>
      <c r="M3" s="88"/>
      <c r="N3" s="88"/>
      <c r="O3" s="134" t="s">
        <v>0</v>
      </c>
      <c r="P3" s="134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38" t="s">
        <v>15</v>
      </c>
      <c r="B5" s="139"/>
      <c r="C5" s="139"/>
      <c r="D5" s="140"/>
      <c r="E5" s="46" t="s">
        <v>104</v>
      </c>
      <c r="F5" s="47" t="s">
        <v>105</v>
      </c>
      <c r="G5" s="48" t="s">
        <v>118</v>
      </c>
      <c r="H5" s="3"/>
      <c r="I5" s="20" t="s">
        <v>16</v>
      </c>
      <c r="J5" s="21"/>
      <c r="K5" s="21"/>
      <c r="L5" s="21"/>
      <c r="M5" s="5"/>
      <c r="N5" s="46" t="s">
        <v>104</v>
      </c>
      <c r="O5" s="47" t="s">
        <v>105</v>
      </c>
      <c r="P5" s="48" t="s">
        <v>118</v>
      </c>
    </row>
    <row r="6" spans="1:16" ht="24" customHeight="1">
      <c r="A6" s="141" t="s">
        <v>41</v>
      </c>
      <c r="B6" s="132"/>
      <c r="C6" s="132"/>
      <c r="D6" s="132"/>
      <c r="E6" s="148">
        <v>36617</v>
      </c>
      <c r="F6" s="149"/>
      <c r="G6" s="150"/>
      <c r="H6" s="3"/>
      <c r="I6" s="142" t="s">
        <v>13</v>
      </c>
      <c r="J6" s="11" t="s">
        <v>18</v>
      </c>
      <c r="K6" s="11"/>
      <c r="L6" s="11"/>
      <c r="M6" s="6" t="s">
        <v>87</v>
      </c>
      <c r="N6" s="56">
        <v>58131</v>
      </c>
      <c r="O6" s="57">
        <v>59882</v>
      </c>
      <c r="P6" s="58">
        <v>59145</v>
      </c>
    </row>
    <row r="7" spans="1:16" ht="24" customHeight="1" thickBot="1">
      <c r="A7" s="169" t="s">
        <v>106</v>
      </c>
      <c r="B7" s="170"/>
      <c r="C7" s="170"/>
      <c r="D7" s="170"/>
      <c r="E7" s="151" t="s">
        <v>115</v>
      </c>
      <c r="F7" s="152"/>
      <c r="G7" s="153"/>
      <c r="H7" s="3"/>
      <c r="I7" s="143"/>
      <c r="J7" s="135" t="s">
        <v>108</v>
      </c>
      <c r="K7" s="1" t="s">
        <v>39</v>
      </c>
      <c r="L7" s="9"/>
      <c r="M7" s="7"/>
      <c r="N7" s="56">
        <v>56580</v>
      </c>
      <c r="O7" s="57">
        <v>59051</v>
      </c>
      <c r="P7" s="58">
        <v>58206</v>
      </c>
    </row>
    <row r="8" spans="1:16" ht="24" customHeight="1">
      <c r="A8" s="145" t="s">
        <v>46</v>
      </c>
      <c r="B8" s="10" t="s">
        <v>42</v>
      </c>
      <c r="C8" s="11"/>
      <c r="D8" s="17"/>
      <c r="E8" s="50">
        <v>1</v>
      </c>
      <c r="F8" s="51">
        <v>1</v>
      </c>
      <c r="G8" s="52">
        <v>1</v>
      </c>
      <c r="H8" s="3"/>
      <c r="I8" s="143"/>
      <c r="J8" s="136"/>
      <c r="K8" s="43" t="s">
        <v>88</v>
      </c>
      <c r="L8" s="1" t="s">
        <v>9</v>
      </c>
      <c r="M8" s="7"/>
      <c r="N8" s="56">
        <v>56580</v>
      </c>
      <c r="O8" s="57">
        <v>59051</v>
      </c>
      <c r="P8" s="58">
        <v>58206</v>
      </c>
    </row>
    <row r="9" spans="1:16" ht="24" customHeight="1">
      <c r="A9" s="146"/>
      <c r="B9" s="135" t="s">
        <v>45</v>
      </c>
      <c r="C9" s="27" t="s">
        <v>79</v>
      </c>
      <c r="D9" s="16"/>
      <c r="E9" s="53"/>
      <c r="F9" s="54"/>
      <c r="G9" s="55"/>
      <c r="H9" s="3"/>
      <c r="I9" s="143"/>
      <c r="J9" s="137"/>
      <c r="K9" s="1" t="s">
        <v>19</v>
      </c>
      <c r="L9" s="9"/>
      <c r="M9" s="7"/>
      <c r="N9" s="56"/>
      <c r="O9" s="57"/>
      <c r="P9" s="58"/>
    </row>
    <row r="10" spans="1:16" ht="24" customHeight="1">
      <c r="A10" s="146"/>
      <c r="B10" s="162"/>
      <c r="C10" s="27" t="s">
        <v>80</v>
      </c>
      <c r="D10" s="16"/>
      <c r="E10" s="53"/>
      <c r="F10" s="54"/>
      <c r="G10" s="55"/>
      <c r="H10" s="3"/>
      <c r="I10" s="143"/>
      <c r="J10" s="9" t="s">
        <v>21</v>
      </c>
      <c r="K10" s="9"/>
      <c r="L10" s="9"/>
      <c r="M10" s="7" t="s">
        <v>153</v>
      </c>
      <c r="N10" s="56">
        <v>48082</v>
      </c>
      <c r="O10" s="57">
        <v>51544</v>
      </c>
      <c r="P10" s="58">
        <v>51093</v>
      </c>
    </row>
    <row r="11" spans="1:16" ht="24" customHeight="1">
      <c r="A11" s="146"/>
      <c r="B11" s="162"/>
      <c r="C11" s="27" t="s">
        <v>81</v>
      </c>
      <c r="D11" s="16"/>
      <c r="E11" s="53">
        <v>25</v>
      </c>
      <c r="F11" s="54">
        <v>25</v>
      </c>
      <c r="G11" s="55">
        <v>25</v>
      </c>
      <c r="H11" s="3"/>
      <c r="I11" s="143"/>
      <c r="J11" s="135" t="s">
        <v>89</v>
      </c>
      <c r="K11" s="1" t="s">
        <v>40</v>
      </c>
      <c r="L11" s="9"/>
      <c r="N11" s="76">
        <v>48082</v>
      </c>
      <c r="O11" s="57">
        <v>51544</v>
      </c>
      <c r="P11" s="58">
        <v>51093</v>
      </c>
    </row>
    <row r="12" spans="1:16" ht="24" customHeight="1">
      <c r="A12" s="146"/>
      <c r="B12" s="162"/>
      <c r="C12" s="27" t="s">
        <v>82</v>
      </c>
      <c r="D12" s="16"/>
      <c r="E12" s="53"/>
      <c r="F12" s="54"/>
      <c r="G12" s="55"/>
      <c r="H12" s="3"/>
      <c r="I12" s="143"/>
      <c r="J12" s="136"/>
      <c r="K12" s="43" t="s">
        <v>88</v>
      </c>
      <c r="L12" s="1" t="s">
        <v>7</v>
      </c>
      <c r="M12" s="7"/>
      <c r="N12" s="56">
        <v>36651</v>
      </c>
      <c r="O12" s="57">
        <v>39500</v>
      </c>
      <c r="P12" s="58">
        <v>39695</v>
      </c>
    </row>
    <row r="13" spans="1:16" ht="24" customHeight="1">
      <c r="A13" s="146"/>
      <c r="B13" s="162"/>
      <c r="C13" s="27" t="s">
        <v>83</v>
      </c>
      <c r="D13" s="16"/>
      <c r="E13" s="53"/>
      <c r="F13" s="54"/>
      <c r="G13" s="55"/>
      <c r="H13" s="3"/>
      <c r="I13" s="143"/>
      <c r="J13" s="136"/>
      <c r="K13" s="24" t="s">
        <v>10</v>
      </c>
      <c r="L13" s="25"/>
      <c r="M13" s="7"/>
      <c r="N13" s="56"/>
      <c r="O13" s="57"/>
      <c r="P13" s="58"/>
    </row>
    <row r="14" spans="1:16" ht="24" customHeight="1" thickBot="1">
      <c r="A14" s="146"/>
      <c r="B14" s="1" t="s">
        <v>85</v>
      </c>
      <c r="C14" s="9"/>
      <c r="D14" s="16"/>
      <c r="E14" s="56">
        <v>356</v>
      </c>
      <c r="F14" s="57">
        <v>356</v>
      </c>
      <c r="G14" s="58">
        <v>356</v>
      </c>
      <c r="H14" s="3"/>
      <c r="I14" s="144"/>
      <c r="J14" s="4" t="s">
        <v>20</v>
      </c>
      <c r="K14" s="14"/>
      <c r="L14" s="14"/>
      <c r="M14" s="8" t="s">
        <v>90</v>
      </c>
      <c r="N14" s="93">
        <f>N6-N10</f>
        <v>10049</v>
      </c>
      <c r="O14" s="94">
        <f>O6-O10</f>
        <v>8338</v>
      </c>
      <c r="P14" s="95">
        <f>P6-P10</f>
        <v>8052</v>
      </c>
    </row>
    <row r="15" spans="1:16" ht="24" customHeight="1" thickBot="1">
      <c r="A15" s="147"/>
      <c r="B15" s="4" t="s">
        <v>86</v>
      </c>
      <c r="C15" s="14"/>
      <c r="D15" s="18"/>
      <c r="E15" s="59"/>
      <c r="F15" s="60"/>
      <c r="G15" s="61"/>
      <c r="H15" s="3"/>
      <c r="I15" s="142" t="s">
        <v>29</v>
      </c>
      <c r="J15" s="22" t="s">
        <v>22</v>
      </c>
      <c r="K15" s="23"/>
      <c r="L15" s="23"/>
      <c r="M15" s="6" t="s">
        <v>91</v>
      </c>
      <c r="N15" s="73"/>
      <c r="O15" s="74"/>
      <c r="P15" s="75"/>
    </row>
    <row r="16" spans="1:16" ht="24" customHeight="1">
      <c r="A16" s="178" t="s">
        <v>75</v>
      </c>
      <c r="B16" s="183" t="s">
        <v>50</v>
      </c>
      <c r="C16" s="36" t="s">
        <v>47</v>
      </c>
      <c r="D16" s="17"/>
      <c r="E16" s="50"/>
      <c r="F16" s="51"/>
      <c r="G16" s="52"/>
      <c r="H16" s="3"/>
      <c r="I16" s="173"/>
      <c r="J16" s="135" t="s">
        <v>8</v>
      </c>
      <c r="K16" s="1" t="s">
        <v>23</v>
      </c>
      <c r="L16" s="9"/>
      <c r="M16" s="7"/>
      <c r="N16" s="56"/>
      <c r="O16" s="57"/>
      <c r="P16" s="58"/>
    </row>
    <row r="17" spans="1:16" ht="24" customHeight="1">
      <c r="A17" s="182"/>
      <c r="B17" s="184" t="s">
        <v>1</v>
      </c>
      <c r="C17" s="27" t="s">
        <v>48</v>
      </c>
      <c r="D17" s="16"/>
      <c r="E17" s="56"/>
      <c r="F17" s="57"/>
      <c r="G17" s="58"/>
      <c r="H17" s="3"/>
      <c r="I17" s="173"/>
      <c r="J17" s="161"/>
      <c r="K17" s="1" t="s">
        <v>19</v>
      </c>
      <c r="L17" s="9"/>
      <c r="M17" s="7"/>
      <c r="N17" s="76"/>
      <c r="O17" s="57"/>
      <c r="P17" s="58"/>
    </row>
    <row r="18" spans="1:16" ht="24" customHeight="1">
      <c r="A18" s="182"/>
      <c r="B18" s="185"/>
      <c r="C18" s="27" t="s">
        <v>49</v>
      </c>
      <c r="D18" s="12"/>
      <c r="E18" s="56"/>
      <c r="F18" s="57"/>
      <c r="G18" s="58"/>
      <c r="H18" s="3"/>
      <c r="I18" s="173"/>
      <c r="J18" s="1" t="s">
        <v>24</v>
      </c>
      <c r="K18" s="9"/>
      <c r="L18" s="9"/>
      <c r="M18" s="13" t="s">
        <v>92</v>
      </c>
      <c r="N18" s="56"/>
      <c r="O18" s="57"/>
      <c r="P18" s="58"/>
    </row>
    <row r="19" spans="1:16" ht="24" customHeight="1">
      <c r="A19" s="182"/>
      <c r="B19" s="135" t="s">
        <v>76</v>
      </c>
      <c r="C19" s="163" t="s">
        <v>53</v>
      </c>
      <c r="D19" s="34" t="s">
        <v>52</v>
      </c>
      <c r="E19" s="56"/>
      <c r="F19" s="57"/>
      <c r="G19" s="58"/>
      <c r="H19" s="3"/>
      <c r="I19" s="173"/>
      <c r="J19" s="135" t="s">
        <v>93</v>
      </c>
      <c r="K19" s="1" t="s">
        <v>25</v>
      </c>
      <c r="L19" s="9"/>
      <c r="M19" s="7"/>
      <c r="N19" s="56"/>
      <c r="O19" s="57"/>
      <c r="P19" s="58"/>
    </row>
    <row r="20" spans="1:16" ht="24" customHeight="1">
      <c r="A20" s="182"/>
      <c r="B20" s="136"/>
      <c r="C20" s="164"/>
      <c r="D20" s="37" t="s">
        <v>51</v>
      </c>
      <c r="E20" s="56"/>
      <c r="F20" s="57"/>
      <c r="G20" s="58"/>
      <c r="H20" s="3"/>
      <c r="I20" s="173"/>
      <c r="J20" s="162"/>
      <c r="K20" s="43" t="s">
        <v>94</v>
      </c>
      <c r="L20" s="9" t="s">
        <v>26</v>
      </c>
      <c r="M20" s="7"/>
      <c r="N20" s="56"/>
      <c r="O20" s="57"/>
      <c r="P20" s="58"/>
    </row>
    <row r="21" spans="1:16" ht="24" customHeight="1">
      <c r="A21" s="182"/>
      <c r="B21" s="136"/>
      <c r="C21" s="156" t="s">
        <v>54</v>
      </c>
      <c r="D21" s="34" t="s">
        <v>52</v>
      </c>
      <c r="E21" s="56"/>
      <c r="F21" s="57"/>
      <c r="G21" s="58"/>
      <c r="H21" s="3"/>
      <c r="I21" s="173"/>
      <c r="J21" s="161"/>
      <c r="K21" s="154" t="s">
        <v>27</v>
      </c>
      <c r="L21" s="155"/>
      <c r="M21" s="7" t="s">
        <v>95</v>
      </c>
      <c r="N21" s="56"/>
      <c r="O21" s="57"/>
      <c r="P21" s="58"/>
    </row>
    <row r="22" spans="1:16" ht="24" customHeight="1" thickBot="1">
      <c r="A22" s="179"/>
      <c r="B22" s="136"/>
      <c r="C22" s="157"/>
      <c r="D22" s="37" t="s">
        <v>51</v>
      </c>
      <c r="E22" s="62"/>
      <c r="F22" s="63"/>
      <c r="G22" s="64"/>
      <c r="H22" s="3"/>
      <c r="I22" s="174"/>
      <c r="J22" s="4" t="s">
        <v>28</v>
      </c>
      <c r="K22" s="14"/>
      <c r="L22" s="14"/>
      <c r="M22" s="8" t="s">
        <v>96</v>
      </c>
      <c r="N22" s="96">
        <f>N15-N18</f>
        <v>0</v>
      </c>
      <c r="O22" s="97">
        <f>O15-O18</f>
        <v>0</v>
      </c>
      <c r="P22" s="98">
        <f>P15-P18</f>
        <v>0</v>
      </c>
    </row>
    <row r="23" spans="1:16" ht="24" customHeight="1" thickBot="1">
      <c r="A23" s="179"/>
      <c r="B23" s="136"/>
      <c r="C23" s="163" t="s">
        <v>55</v>
      </c>
      <c r="D23" s="34" t="s">
        <v>52</v>
      </c>
      <c r="E23" s="56"/>
      <c r="F23" s="57"/>
      <c r="G23" s="58"/>
      <c r="H23" s="3"/>
      <c r="I23" s="20" t="s">
        <v>30</v>
      </c>
      <c r="J23" s="21"/>
      <c r="K23" s="21"/>
      <c r="L23" s="21"/>
      <c r="M23" s="5" t="s">
        <v>97</v>
      </c>
      <c r="N23" s="99">
        <f>N14+N22</f>
        <v>10049</v>
      </c>
      <c r="O23" s="100">
        <f>O14+O22</f>
        <v>8338</v>
      </c>
      <c r="P23" s="101">
        <f>P14+P22</f>
        <v>8052</v>
      </c>
    </row>
    <row r="24" spans="1:16" ht="24" customHeight="1" thickBot="1">
      <c r="A24" s="179"/>
      <c r="B24" s="136"/>
      <c r="C24" s="164"/>
      <c r="D24" s="37" t="s">
        <v>51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17</v>
      </c>
      <c r="N24" s="77">
        <v>8499</v>
      </c>
      <c r="O24" s="78">
        <v>9457</v>
      </c>
      <c r="P24" s="79">
        <v>32</v>
      </c>
    </row>
    <row r="25" spans="1:16" ht="24" customHeight="1" thickBot="1">
      <c r="A25" s="179"/>
      <c r="B25" s="136"/>
      <c r="C25" s="165" t="s">
        <v>56</v>
      </c>
      <c r="D25" s="34" t="s">
        <v>52</v>
      </c>
      <c r="E25" s="56"/>
      <c r="F25" s="57"/>
      <c r="G25" s="58"/>
      <c r="H25" s="3"/>
      <c r="I25" s="20" t="s">
        <v>31</v>
      </c>
      <c r="J25" s="21"/>
      <c r="K25" s="21"/>
      <c r="L25" s="21"/>
      <c r="M25" s="5" t="s">
        <v>98</v>
      </c>
      <c r="N25" s="77">
        <v>2421</v>
      </c>
      <c r="O25" s="78">
        <v>3971</v>
      </c>
      <c r="P25" s="79">
        <v>2852</v>
      </c>
    </row>
    <row r="26" spans="1:16" ht="24" customHeight="1" thickBot="1">
      <c r="A26" s="179"/>
      <c r="B26" s="136"/>
      <c r="C26" s="166"/>
      <c r="D26" s="37" t="s">
        <v>51</v>
      </c>
      <c r="E26" s="56"/>
      <c r="F26" s="57"/>
      <c r="G26" s="58"/>
      <c r="H26" s="3"/>
      <c r="I26" s="20" t="s">
        <v>32</v>
      </c>
      <c r="J26" s="21"/>
      <c r="K26" s="21"/>
      <c r="L26" s="21"/>
      <c r="M26" s="5" t="s">
        <v>99</v>
      </c>
      <c r="N26" s="77"/>
      <c r="O26" s="78"/>
      <c r="P26" s="79"/>
    </row>
    <row r="27" spans="1:16" ht="27.75" customHeight="1" thickBot="1">
      <c r="A27" s="179"/>
      <c r="B27" s="136"/>
      <c r="C27" s="28" t="s">
        <v>57</v>
      </c>
      <c r="D27" s="37" t="s">
        <v>51</v>
      </c>
      <c r="E27" s="56"/>
      <c r="F27" s="57"/>
      <c r="G27" s="58"/>
      <c r="H27" s="3"/>
      <c r="I27" s="20" t="s">
        <v>33</v>
      </c>
      <c r="J27" s="21"/>
      <c r="K27" s="21"/>
      <c r="L27" s="21"/>
      <c r="M27" s="5" t="s">
        <v>100</v>
      </c>
      <c r="N27" s="99">
        <f>N23-N24+N25-N26</f>
        <v>3971</v>
      </c>
      <c r="O27" s="100">
        <f>O23-O24+O25-O26</f>
        <v>2852</v>
      </c>
      <c r="P27" s="101">
        <f>P23-P24+P25-P26</f>
        <v>10872</v>
      </c>
    </row>
    <row r="28" spans="1:16" ht="24" customHeight="1" thickBot="1">
      <c r="A28" s="179"/>
      <c r="B28" s="136"/>
      <c r="C28" s="163" t="s">
        <v>58</v>
      </c>
      <c r="D28" s="34" t="s">
        <v>52</v>
      </c>
      <c r="E28" s="56">
        <v>305</v>
      </c>
      <c r="F28" s="57">
        <v>306</v>
      </c>
      <c r="G28" s="58">
        <v>308</v>
      </c>
      <c r="H28" s="3"/>
      <c r="I28" s="20" t="s">
        <v>34</v>
      </c>
      <c r="J28" s="21"/>
      <c r="K28" s="21"/>
      <c r="L28" s="21"/>
      <c r="M28" s="5" t="s">
        <v>101</v>
      </c>
      <c r="N28" s="77"/>
      <c r="O28" s="78"/>
      <c r="P28" s="79"/>
    </row>
    <row r="29" spans="1:16" ht="24" customHeight="1" thickBot="1">
      <c r="A29" s="179"/>
      <c r="B29" s="136"/>
      <c r="C29" s="171"/>
      <c r="D29" s="37" t="s">
        <v>51</v>
      </c>
      <c r="E29" s="56">
        <v>6037</v>
      </c>
      <c r="F29" s="57">
        <v>5813</v>
      </c>
      <c r="G29" s="58">
        <v>5752</v>
      </c>
      <c r="H29" s="3"/>
      <c r="I29" s="20" t="s">
        <v>35</v>
      </c>
      <c r="J29" s="21"/>
      <c r="K29" s="21"/>
      <c r="L29" s="21"/>
      <c r="M29" s="5" t="s">
        <v>102</v>
      </c>
      <c r="N29" s="99">
        <f>N27-N28</f>
        <v>3971</v>
      </c>
      <c r="O29" s="100">
        <f>O27-O28</f>
        <v>2852</v>
      </c>
      <c r="P29" s="101">
        <f>P27-P28</f>
        <v>10872</v>
      </c>
    </row>
    <row r="30" spans="1:16" ht="24" customHeight="1" thickBot="1">
      <c r="A30" s="179"/>
      <c r="B30" s="136"/>
      <c r="C30" s="165" t="s">
        <v>43</v>
      </c>
      <c r="D30" s="34" t="s">
        <v>52</v>
      </c>
      <c r="E30" s="56"/>
      <c r="F30" s="57"/>
      <c r="G30" s="58"/>
      <c r="H30" s="3"/>
      <c r="I30" s="20" t="s">
        <v>36</v>
      </c>
      <c r="J30" s="21"/>
      <c r="K30" s="21"/>
      <c r="L30" s="21"/>
      <c r="M30" s="5"/>
      <c r="N30" s="80">
        <v>120.9</v>
      </c>
      <c r="O30" s="81">
        <v>116.2</v>
      </c>
      <c r="P30" s="82">
        <v>115.8</v>
      </c>
    </row>
    <row r="31" spans="1:16" ht="24" customHeight="1" thickBot="1">
      <c r="A31" s="179"/>
      <c r="B31" s="136"/>
      <c r="C31" s="166"/>
      <c r="D31" s="37" t="s">
        <v>51</v>
      </c>
      <c r="E31" s="56"/>
      <c r="F31" s="57"/>
      <c r="G31" s="58"/>
      <c r="H31" s="3"/>
      <c r="I31" s="20" t="s">
        <v>37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179"/>
      <c r="B32" s="136"/>
      <c r="C32" s="158" t="s">
        <v>44</v>
      </c>
      <c r="D32" s="34" t="s">
        <v>52</v>
      </c>
      <c r="E32" s="56"/>
      <c r="F32" s="57"/>
      <c r="G32" s="58"/>
      <c r="H32" s="3"/>
      <c r="I32" s="15" t="s">
        <v>11</v>
      </c>
      <c r="J32" s="11"/>
      <c r="K32" s="11"/>
      <c r="L32" s="11"/>
      <c r="M32" s="6"/>
      <c r="N32" s="73"/>
      <c r="O32" s="74"/>
      <c r="P32" s="75"/>
    </row>
    <row r="33" spans="1:16" ht="24" customHeight="1" thickBot="1">
      <c r="A33" s="179"/>
      <c r="B33" s="136"/>
      <c r="C33" s="159"/>
      <c r="D33" s="37" t="s">
        <v>51</v>
      </c>
      <c r="E33" s="56"/>
      <c r="F33" s="57"/>
      <c r="G33" s="58"/>
      <c r="H33" s="3"/>
      <c r="I33" s="138" t="s">
        <v>38</v>
      </c>
      <c r="J33" s="139"/>
      <c r="K33" s="139"/>
      <c r="L33" s="139"/>
      <c r="M33" s="5"/>
      <c r="N33" s="77"/>
      <c r="O33" s="78"/>
      <c r="P33" s="79"/>
    </row>
    <row r="34" spans="1:16" ht="24" customHeight="1">
      <c r="A34" s="179"/>
      <c r="B34" s="136"/>
      <c r="C34" s="160"/>
      <c r="D34" s="34" t="s">
        <v>84</v>
      </c>
      <c r="E34" s="56"/>
      <c r="F34" s="57"/>
      <c r="G34" s="58"/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179"/>
      <c r="B35" s="136"/>
      <c r="C35" s="156" t="s">
        <v>59</v>
      </c>
      <c r="D35" s="34" t="s">
        <v>52</v>
      </c>
      <c r="E35" s="56"/>
      <c r="F35" s="57"/>
      <c r="G35" s="58"/>
      <c r="H35" s="3"/>
    </row>
    <row r="36" spans="1:16" ht="24" customHeight="1">
      <c r="A36" s="179"/>
      <c r="B36" s="136"/>
      <c r="C36" s="157"/>
      <c r="D36" s="37" t="s">
        <v>51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179"/>
      <c r="B37" s="137"/>
      <c r="C37" s="30" t="s">
        <v>60</v>
      </c>
      <c r="D37" s="37" t="s">
        <v>51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179"/>
      <c r="B38" s="29" t="s">
        <v>61</v>
      </c>
      <c r="C38" s="35" t="s">
        <v>62</v>
      </c>
      <c r="D38" s="31"/>
      <c r="E38" s="67">
        <v>918</v>
      </c>
      <c r="F38" s="68">
        <v>841</v>
      </c>
      <c r="G38" s="69">
        <v>775</v>
      </c>
      <c r="H38" s="3"/>
    </row>
    <row r="39" spans="1:8" ht="24" customHeight="1">
      <c r="A39" s="179"/>
      <c r="B39" s="167" t="s">
        <v>2</v>
      </c>
      <c r="C39" s="26" t="s">
        <v>63</v>
      </c>
      <c r="D39" s="16"/>
      <c r="E39" s="56">
        <v>305</v>
      </c>
      <c r="F39" s="57">
        <v>306</v>
      </c>
      <c r="G39" s="58">
        <v>308</v>
      </c>
      <c r="H39" s="3"/>
    </row>
    <row r="40" spans="1:8" ht="24" customHeight="1">
      <c r="A40" s="179"/>
      <c r="B40" s="168"/>
      <c r="C40" s="26" t="s">
        <v>78</v>
      </c>
      <c r="D40" s="16"/>
      <c r="E40" s="56">
        <v>171</v>
      </c>
      <c r="F40" s="57">
        <v>49</v>
      </c>
      <c r="G40" s="58">
        <v>17</v>
      </c>
      <c r="H40" s="3"/>
    </row>
    <row r="41" spans="1:8" ht="24" customHeight="1">
      <c r="A41" s="179"/>
      <c r="B41" s="135" t="s">
        <v>73</v>
      </c>
      <c r="C41" s="29" t="s">
        <v>55</v>
      </c>
      <c r="D41" s="31" t="s">
        <v>74</v>
      </c>
      <c r="E41" s="67"/>
      <c r="F41" s="68"/>
      <c r="G41" s="69"/>
      <c r="H41" s="3"/>
    </row>
    <row r="42" spans="1:8" ht="27" customHeight="1">
      <c r="A42" s="179"/>
      <c r="B42" s="136"/>
      <c r="C42" s="41" t="s">
        <v>56</v>
      </c>
      <c r="D42" s="16" t="s">
        <v>74</v>
      </c>
      <c r="E42" s="56"/>
      <c r="F42" s="57"/>
      <c r="G42" s="58"/>
      <c r="H42" s="3"/>
    </row>
    <row r="43" spans="1:8" ht="24" customHeight="1" thickBot="1">
      <c r="A43" s="180"/>
      <c r="B43" s="181"/>
      <c r="C43" s="42" t="s">
        <v>57</v>
      </c>
      <c r="D43" s="32" t="s">
        <v>74</v>
      </c>
      <c r="E43" s="70"/>
      <c r="F43" s="71"/>
      <c r="G43" s="72"/>
      <c r="H43" s="3"/>
    </row>
    <row r="44" spans="1:8" ht="24" customHeight="1">
      <c r="A44" s="178" t="s">
        <v>65</v>
      </c>
      <c r="B44" s="186" t="s">
        <v>64</v>
      </c>
      <c r="C44" s="38" t="s">
        <v>66</v>
      </c>
      <c r="D44" s="17"/>
      <c r="E44" s="73"/>
      <c r="F44" s="74"/>
      <c r="G44" s="75"/>
      <c r="H44" s="3"/>
    </row>
    <row r="45" spans="1:8" ht="24" customHeight="1">
      <c r="A45" s="179"/>
      <c r="B45" s="187"/>
      <c r="C45" s="26" t="s">
        <v>67</v>
      </c>
      <c r="D45" s="16"/>
      <c r="E45" s="56">
        <v>2</v>
      </c>
      <c r="F45" s="57">
        <v>1</v>
      </c>
      <c r="G45" s="58">
        <v>1</v>
      </c>
      <c r="H45" s="3"/>
    </row>
    <row r="46" spans="1:8" ht="24" customHeight="1">
      <c r="A46" s="179"/>
      <c r="B46" s="187"/>
      <c r="C46" s="26" t="s">
        <v>68</v>
      </c>
      <c r="D46" s="16"/>
      <c r="E46" s="56">
        <v>7</v>
      </c>
      <c r="F46" s="57">
        <v>7</v>
      </c>
      <c r="G46" s="58">
        <v>7</v>
      </c>
      <c r="H46" s="3"/>
    </row>
    <row r="47" spans="1:8" ht="24" customHeight="1">
      <c r="A47" s="179"/>
      <c r="B47" s="187"/>
      <c r="C47" s="26" t="s">
        <v>69</v>
      </c>
      <c r="D47" s="33"/>
      <c r="E47" s="56">
        <v>2</v>
      </c>
      <c r="F47" s="57">
        <v>2</v>
      </c>
      <c r="G47" s="58">
        <v>2</v>
      </c>
      <c r="H47" s="3"/>
    </row>
    <row r="48" spans="1:8" ht="24" customHeight="1">
      <c r="A48" s="179"/>
      <c r="B48" s="187"/>
      <c r="C48" s="26" t="s">
        <v>70</v>
      </c>
      <c r="D48" s="33"/>
      <c r="E48" s="56"/>
      <c r="F48" s="57"/>
      <c r="G48" s="58"/>
      <c r="H48" s="3"/>
    </row>
    <row r="49" spans="1:8" ht="24" customHeight="1">
      <c r="A49" s="179"/>
      <c r="B49" s="187"/>
      <c r="C49" s="26" t="s">
        <v>71</v>
      </c>
      <c r="D49" s="33"/>
      <c r="E49" s="56"/>
      <c r="F49" s="57"/>
      <c r="G49" s="58"/>
      <c r="H49" s="3"/>
    </row>
    <row r="50" spans="1:8" ht="24" customHeight="1">
      <c r="A50" s="179"/>
      <c r="B50" s="187"/>
      <c r="C50" s="26" t="s">
        <v>72</v>
      </c>
      <c r="D50" s="33"/>
      <c r="E50" s="56">
        <v>1</v>
      </c>
      <c r="F50" s="57">
        <v>1</v>
      </c>
      <c r="G50" s="58">
        <v>1</v>
      </c>
      <c r="H50" s="3"/>
    </row>
    <row r="51" spans="1:8" ht="24" customHeight="1">
      <c r="A51" s="179"/>
      <c r="B51" s="188"/>
      <c r="C51" s="26" t="s">
        <v>6</v>
      </c>
      <c r="D51" s="16"/>
      <c r="E51" s="76">
        <f>SUM(E44:E50)</f>
        <v>12</v>
      </c>
      <c r="F51" s="56">
        <f>SUM(F44:F50)</f>
        <v>11</v>
      </c>
      <c r="G51" s="66">
        <f>SUM(G44:G50)</f>
        <v>11</v>
      </c>
      <c r="H51" s="3"/>
    </row>
    <row r="52" spans="1:8" ht="24" customHeight="1">
      <c r="A52" s="179"/>
      <c r="B52" s="175" t="s">
        <v>3</v>
      </c>
      <c r="C52" s="49" t="s">
        <v>6</v>
      </c>
      <c r="D52" s="12"/>
      <c r="E52" s="56">
        <f>SUM(E53:E54)</f>
        <v>12</v>
      </c>
      <c r="F52" s="56">
        <f>SUM(F53:F54)</f>
        <v>11</v>
      </c>
      <c r="G52" s="58">
        <f>SUM(G53:G54)</f>
        <v>11</v>
      </c>
      <c r="H52" s="3"/>
    </row>
    <row r="53" spans="1:8" ht="24" customHeight="1">
      <c r="A53" s="179"/>
      <c r="B53" s="176"/>
      <c r="C53" s="39" t="s">
        <v>4</v>
      </c>
      <c r="D53" s="19"/>
      <c r="E53" s="62">
        <v>12</v>
      </c>
      <c r="F53" s="63">
        <v>11</v>
      </c>
      <c r="G53" s="64">
        <v>11</v>
      </c>
      <c r="H53" s="3"/>
    </row>
    <row r="54" spans="1:8" ht="24" customHeight="1" thickBot="1">
      <c r="A54" s="180"/>
      <c r="B54" s="177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  <mergeCell ref="B39:B40"/>
    <mergeCell ref="C19:C20"/>
    <mergeCell ref="C21:C22"/>
    <mergeCell ref="A7:D7"/>
    <mergeCell ref="C28:C29"/>
    <mergeCell ref="C30:C31"/>
    <mergeCell ref="K21:L21"/>
    <mergeCell ref="C35:C36"/>
    <mergeCell ref="C32:C34"/>
    <mergeCell ref="J16:J17"/>
    <mergeCell ref="J19:J21"/>
    <mergeCell ref="C23:C24"/>
    <mergeCell ref="I33:L33"/>
    <mergeCell ref="C25:C26"/>
    <mergeCell ref="J11:J13"/>
    <mergeCell ref="A5:D5"/>
    <mergeCell ref="A6:D6"/>
    <mergeCell ref="I6:I14"/>
    <mergeCell ref="A8:A15"/>
    <mergeCell ref="E6:G6"/>
    <mergeCell ref="E7:G7"/>
    <mergeCell ref="A3:B3"/>
    <mergeCell ref="C3:D3"/>
    <mergeCell ref="O3:P3"/>
    <mergeCell ref="J7:J9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E13" sqref="E13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72" t="s">
        <v>77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33"/>
      <c r="B3" s="133"/>
      <c r="C3" s="133" t="s">
        <v>103</v>
      </c>
      <c r="D3" s="133"/>
      <c r="E3" s="87"/>
      <c r="F3" s="83"/>
      <c r="G3" s="84"/>
      <c r="H3" s="84"/>
      <c r="I3" s="88"/>
      <c r="J3" s="88"/>
      <c r="K3" s="88"/>
      <c r="L3" s="88"/>
      <c r="M3" s="88"/>
      <c r="N3" s="88"/>
      <c r="O3" s="134" t="s">
        <v>0</v>
      </c>
      <c r="P3" s="134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38" t="s">
        <v>15</v>
      </c>
      <c r="B5" s="139"/>
      <c r="C5" s="139"/>
      <c r="D5" s="140"/>
      <c r="E5" s="46" t="s">
        <v>104</v>
      </c>
      <c r="F5" s="47" t="s">
        <v>105</v>
      </c>
      <c r="G5" s="48" t="s">
        <v>118</v>
      </c>
      <c r="H5" s="3"/>
      <c r="I5" s="20" t="s">
        <v>16</v>
      </c>
      <c r="J5" s="21"/>
      <c r="K5" s="21"/>
      <c r="L5" s="21"/>
      <c r="M5" s="5"/>
      <c r="N5" s="46" t="s">
        <v>104</v>
      </c>
      <c r="O5" s="47" t="s">
        <v>105</v>
      </c>
      <c r="P5" s="48" t="s">
        <v>118</v>
      </c>
    </row>
    <row r="6" spans="1:16" ht="24" customHeight="1">
      <c r="A6" s="141" t="s">
        <v>41</v>
      </c>
      <c r="B6" s="132"/>
      <c r="C6" s="132"/>
      <c r="D6" s="132"/>
      <c r="E6" s="148">
        <v>36617</v>
      </c>
      <c r="F6" s="149"/>
      <c r="G6" s="150"/>
      <c r="H6" s="3"/>
      <c r="I6" s="142" t="s">
        <v>13</v>
      </c>
      <c r="J6" s="11" t="s">
        <v>18</v>
      </c>
      <c r="K6" s="11"/>
      <c r="L6" s="11"/>
      <c r="M6" s="6" t="s">
        <v>87</v>
      </c>
      <c r="N6" s="56">
        <v>396437</v>
      </c>
      <c r="O6" s="57">
        <v>383756</v>
      </c>
      <c r="P6" s="58">
        <v>345475</v>
      </c>
    </row>
    <row r="7" spans="1:16" ht="24" customHeight="1" thickBot="1">
      <c r="A7" s="169" t="s">
        <v>106</v>
      </c>
      <c r="B7" s="170"/>
      <c r="C7" s="170"/>
      <c r="D7" s="170"/>
      <c r="E7" s="151" t="s">
        <v>110</v>
      </c>
      <c r="F7" s="152"/>
      <c r="G7" s="153"/>
      <c r="H7" s="3"/>
      <c r="I7" s="143"/>
      <c r="J7" s="135" t="s">
        <v>14</v>
      </c>
      <c r="K7" s="1" t="s">
        <v>39</v>
      </c>
      <c r="L7" s="9"/>
      <c r="M7" s="7"/>
      <c r="N7" s="56">
        <v>396437</v>
      </c>
      <c r="O7" s="57">
        <v>383756</v>
      </c>
      <c r="P7" s="58">
        <v>345475</v>
      </c>
    </row>
    <row r="8" spans="1:16" ht="24" customHeight="1">
      <c r="A8" s="145" t="s">
        <v>46</v>
      </c>
      <c r="B8" s="10" t="s">
        <v>42</v>
      </c>
      <c r="C8" s="11"/>
      <c r="D8" s="17"/>
      <c r="E8" s="50">
        <v>1</v>
      </c>
      <c r="F8" s="51">
        <v>1</v>
      </c>
      <c r="G8" s="52">
        <v>1</v>
      </c>
      <c r="H8" s="3"/>
      <c r="I8" s="143"/>
      <c r="J8" s="136"/>
      <c r="K8" s="43" t="s">
        <v>88</v>
      </c>
      <c r="L8" s="1" t="s">
        <v>9</v>
      </c>
      <c r="M8" s="7"/>
      <c r="N8" s="56">
        <v>396437</v>
      </c>
      <c r="O8" s="57">
        <v>383756</v>
      </c>
      <c r="P8" s="58">
        <v>345475</v>
      </c>
    </row>
    <row r="9" spans="1:16" ht="24" customHeight="1">
      <c r="A9" s="146"/>
      <c r="B9" s="135" t="s">
        <v>45</v>
      </c>
      <c r="C9" s="27" t="s">
        <v>79</v>
      </c>
      <c r="D9" s="16"/>
      <c r="E9" s="53">
        <v>110</v>
      </c>
      <c r="F9" s="54">
        <v>110</v>
      </c>
      <c r="G9" s="55">
        <v>110</v>
      </c>
      <c r="H9" s="3"/>
      <c r="I9" s="143"/>
      <c r="J9" s="137"/>
      <c r="K9" s="1" t="s">
        <v>19</v>
      </c>
      <c r="L9" s="9"/>
      <c r="M9" s="7"/>
      <c r="N9" s="56"/>
      <c r="O9" s="57"/>
      <c r="P9" s="58"/>
    </row>
    <row r="10" spans="1:16" ht="24" customHeight="1">
      <c r="A10" s="146"/>
      <c r="B10" s="162"/>
      <c r="C10" s="27" t="s">
        <v>80</v>
      </c>
      <c r="D10" s="16"/>
      <c r="E10" s="53"/>
      <c r="F10" s="54"/>
      <c r="G10" s="55"/>
      <c r="H10" s="3"/>
      <c r="I10" s="143"/>
      <c r="J10" s="9" t="s">
        <v>21</v>
      </c>
      <c r="K10" s="9"/>
      <c r="L10" s="9"/>
      <c r="M10" s="7" t="s">
        <v>122</v>
      </c>
      <c r="N10" s="56">
        <v>396437</v>
      </c>
      <c r="O10" s="57">
        <v>383756</v>
      </c>
      <c r="P10" s="58">
        <v>345475</v>
      </c>
    </row>
    <row r="11" spans="1:16" ht="24" customHeight="1">
      <c r="A11" s="146"/>
      <c r="B11" s="162"/>
      <c r="C11" s="27" t="s">
        <v>81</v>
      </c>
      <c r="D11" s="16"/>
      <c r="E11" s="53"/>
      <c r="F11" s="54"/>
      <c r="G11" s="55"/>
      <c r="H11" s="3"/>
      <c r="I11" s="143"/>
      <c r="J11" s="135" t="s">
        <v>89</v>
      </c>
      <c r="K11" s="1" t="s">
        <v>40</v>
      </c>
      <c r="L11" s="9"/>
      <c r="N11" s="76">
        <v>301022</v>
      </c>
      <c r="O11" s="57">
        <v>305745</v>
      </c>
      <c r="P11" s="58">
        <v>287114</v>
      </c>
    </row>
    <row r="12" spans="1:16" ht="24" customHeight="1">
      <c r="A12" s="146"/>
      <c r="B12" s="162"/>
      <c r="C12" s="27" t="s">
        <v>82</v>
      </c>
      <c r="D12" s="16"/>
      <c r="E12" s="53"/>
      <c r="F12" s="54"/>
      <c r="G12" s="55"/>
      <c r="H12" s="3"/>
      <c r="I12" s="143"/>
      <c r="J12" s="136"/>
      <c r="K12" s="43" t="s">
        <v>88</v>
      </c>
      <c r="L12" s="1" t="s">
        <v>7</v>
      </c>
      <c r="M12" s="7"/>
      <c r="N12" s="56"/>
      <c r="O12" s="57"/>
      <c r="P12" s="58"/>
    </row>
    <row r="13" spans="1:16" ht="24" customHeight="1">
      <c r="A13" s="146"/>
      <c r="B13" s="162"/>
      <c r="C13" s="27" t="s">
        <v>83</v>
      </c>
      <c r="D13" s="16"/>
      <c r="E13" s="53"/>
      <c r="F13" s="54"/>
      <c r="G13" s="55"/>
      <c r="H13" s="3"/>
      <c r="I13" s="143"/>
      <c r="J13" s="136"/>
      <c r="K13" s="24" t="s">
        <v>10</v>
      </c>
      <c r="L13" s="25"/>
      <c r="M13" s="7"/>
      <c r="N13" s="56"/>
      <c r="O13" s="57"/>
      <c r="P13" s="58"/>
    </row>
    <row r="14" spans="1:16" ht="24" customHeight="1" thickBot="1">
      <c r="A14" s="146"/>
      <c r="B14" s="1" t="s">
        <v>85</v>
      </c>
      <c r="C14" s="9"/>
      <c r="D14" s="16"/>
      <c r="E14" s="56">
        <v>2188</v>
      </c>
      <c r="F14" s="57">
        <v>2188</v>
      </c>
      <c r="G14" s="58">
        <v>2188</v>
      </c>
      <c r="H14" s="3"/>
      <c r="I14" s="144"/>
      <c r="J14" s="4" t="s">
        <v>20</v>
      </c>
      <c r="K14" s="14"/>
      <c r="L14" s="14"/>
      <c r="M14" s="8" t="s">
        <v>90</v>
      </c>
      <c r="N14" s="93">
        <f>N6-N10</f>
        <v>0</v>
      </c>
      <c r="O14" s="94">
        <f>O6-O10</f>
        <v>0</v>
      </c>
      <c r="P14" s="95">
        <f>P6-P10</f>
        <v>0</v>
      </c>
    </row>
    <row r="15" spans="1:16" ht="24" customHeight="1" thickBot="1">
      <c r="A15" s="147"/>
      <c r="B15" s="4" t="s">
        <v>86</v>
      </c>
      <c r="C15" s="14"/>
      <c r="D15" s="18"/>
      <c r="E15" s="59">
        <v>657</v>
      </c>
      <c r="F15" s="60">
        <v>657</v>
      </c>
      <c r="G15" s="61">
        <v>657</v>
      </c>
      <c r="H15" s="3"/>
      <c r="I15" s="142" t="s">
        <v>29</v>
      </c>
      <c r="J15" s="22" t="s">
        <v>22</v>
      </c>
      <c r="K15" s="23"/>
      <c r="L15" s="23"/>
      <c r="M15" s="6" t="s">
        <v>91</v>
      </c>
      <c r="N15" s="73"/>
      <c r="O15" s="74"/>
      <c r="P15" s="75"/>
    </row>
    <row r="16" spans="1:16" ht="24" customHeight="1">
      <c r="A16" s="178" t="s">
        <v>75</v>
      </c>
      <c r="B16" s="183" t="s">
        <v>50</v>
      </c>
      <c r="C16" s="36" t="s">
        <v>47</v>
      </c>
      <c r="D16" s="17"/>
      <c r="E16" s="50">
        <v>365</v>
      </c>
      <c r="F16" s="51">
        <v>365</v>
      </c>
      <c r="G16" s="52">
        <v>366</v>
      </c>
      <c r="H16" s="3"/>
      <c r="I16" s="173"/>
      <c r="J16" s="135" t="s">
        <v>8</v>
      </c>
      <c r="K16" s="1" t="s">
        <v>23</v>
      </c>
      <c r="L16" s="9"/>
      <c r="M16" s="7"/>
      <c r="N16" s="56"/>
      <c r="O16" s="57"/>
      <c r="P16" s="58"/>
    </row>
    <row r="17" spans="1:16" ht="24" customHeight="1">
      <c r="A17" s="182"/>
      <c r="B17" s="184" t="s">
        <v>1</v>
      </c>
      <c r="C17" s="27" t="s">
        <v>48</v>
      </c>
      <c r="D17" s="16"/>
      <c r="E17" s="56">
        <v>38922</v>
      </c>
      <c r="F17" s="57">
        <v>39044</v>
      </c>
      <c r="G17" s="58">
        <v>35877</v>
      </c>
      <c r="H17" s="3"/>
      <c r="I17" s="173"/>
      <c r="J17" s="161"/>
      <c r="K17" s="1" t="s">
        <v>19</v>
      </c>
      <c r="L17" s="9"/>
      <c r="M17" s="7"/>
      <c r="N17" s="76"/>
      <c r="O17" s="57"/>
      <c r="P17" s="58"/>
    </row>
    <row r="18" spans="1:16" ht="24" customHeight="1">
      <c r="A18" s="182"/>
      <c r="B18" s="185"/>
      <c r="C18" s="27" t="s">
        <v>49</v>
      </c>
      <c r="D18" s="12"/>
      <c r="E18" s="56">
        <v>40150</v>
      </c>
      <c r="F18" s="57">
        <v>40150</v>
      </c>
      <c r="G18" s="58">
        <v>40260</v>
      </c>
      <c r="H18" s="3"/>
      <c r="I18" s="173"/>
      <c r="J18" s="1" t="s">
        <v>24</v>
      </c>
      <c r="K18" s="9"/>
      <c r="L18" s="9"/>
      <c r="M18" s="13" t="s">
        <v>92</v>
      </c>
      <c r="N18" s="56"/>
      <c r="O18" s="57"/>
      <c r="P18" s="58"/>
    </row>
    <row r="19" spans="1:16" ht="24" customHeight="1">
      <c r="A19" s="182"/>
      <c r="B19" s="135" t="s">
        <v>76</v>
      </c>
      <c r="C19" s="163" t="s">
        <v>53</v>
      </c>
      <c r="D19" s="34" t="s">
        <v>52</v>
      </c>
      <c r="E19" s="56"/>
      <c r="F19" s="57"/>
      <c r="G19" s="58"/>
      <c r="H19" s="3"/>
      <c r="I19" s="173"/>
      <c r="J19" s="135" t="s">
        <v>93</v>
      </c>
      <c r="K19" s="1" t="s">
        <v>25</v>
      </c>
      <c r="L19" s="9"/>
      <c r="M19" s="7"/>
      <c r="N19" s="56"/>
      <c r="O19" s="57"/>
      <c r="P19" s="58"/>
    </row>
    <row r="20" spans="1:16" ht="24" customHeight="1">
      <c r="A20" s="182"/>
      <c r="B20" s="136"/>
      <c r="C20" s="164"/>
      <c r="D20" s="37" t="s">
        <v>51</v>
      </c>
      <c r="E20" s="56"/>
      <c r="F20" s="57"/>
      <c r="G20" s="58"/>
      <c r="H20" s="3"/>
      <c r="I20" s="173"/>
      <c r="J20" s="162"/>
      <c r="K20" s="43" t="s">
        <v>94</v>
      </c>
      <c r="L20" s="9" t="s">
        <v>26</v>
      </c>
      <c r="M20" s="7"/>
      <c r="N20" s="56"/>
      <c r="O20" s="57"/>
      <c r="P20" s="58"/>
    </row>
    <row r="21" spans="1:16" ht="24" customHeight="1">
      <c r="A21" s="182"/>
      <c r="B21" s="136"/>
      <c r="C21" s="156" t="s">
        <v>54</v>
      </c>
      <c r="D21" s="34" t="s">
        <v>52</v>
      </c>
      <c r="E21" s="56"/>
      <c r="F21" s="57"/>
      <c r="G21" s="58"/>
      <c r="H21" s="3"/>
      <c r="I21" s="173"/>
      <c r="J21" s="161"/>
      <c r="K21" s="154" t="s">
        <v>27</v>
      </c>
      <c r="L21" s="155"/>
      <c r="M21" s="7" t="s">
        <v>95</v>
      </c>
      <c r="N21" s="56"/>
      <c r="O21" s="57"/>
      <c r="P21" s="58"/>
    </row>
    <row r="22" spans="1:16" ht="24" customHeight="1" thickBot="1">
      <c r="A22" s="179"/>
      <c r="B22" s="136"/>
      <c r="C22" s="157"/>
      <c r="D22" s="37" t="s">
        <v>51</v>
      </c>
      <c r="E22" s="62"/>
      <c r="F22" s="63"/>
      <c r="G22" s="64"/>
      <c r="H22" s="3"/>
      <c r="I22" s="174"/>
      <c r="J22" s="4" t="s">
        <v>28</v>
      </c>
      <c r="K22" s="14"/>
      <c r="L22" s="14"/>
      <c r="M22" s="8" t="s">
        <v>96</v>
      </c>
      <c r="N22" s="96">
        <f>N15-N18</f>
        <v>0</v>
      </c>
      <c r="O22" s="97">
        <f>O15-O18</f>
        <v>0</v>
      </c>
      <c r="P22" s="98">
        <f>P15-P18</f>
        <v>0</v>
      </c>
    </row>
    <row r="23" spans="1:16" ht="24" customHeight="1" thickBot="1">
      <c r="A23" s="179"/>
      <c r="B23" s="136"/>
      <c r="C23" s="163" t="s">
        <v>55</v>
      </c>
      <c r="D23" s="34" t="s">
        <v>52</v>
      </c>
      <c r="E23" s="56"/>
      <c r="F23" s="57"/>
      <c r="G23" s="58"/>
      <c r="H23" s="3"/>
      <c r="I23" s="20" t="s">
        <v>30</v>
      </c>
      <c r="J23" s="21"/>
      <c r="K23" s="21"/>
      <c r="L23" s="21"/>
      <c r="M23" s="5" t="s">
        <v>97</v>
      </c>
      <c r="N23" s="99">
        <f>N14+N22</f>
        <v>0</v>
      </c>
      <c r="O23" s="100">
        <f>O14+O22</f>
        <v>0</v>
      </c>
      <c r="P23" s="101">
        <f>P14+P22</f>
        <v>0</v>
      </c>
    </row>
    <row r="24" spans="1:16" ht="24" customHeight="1" thickBot="1">
      <c r="A24" s="179"/>
      <c r="B24" s="136"/>
      <c r="C24" s="164"/>
      <c r="D24" s="37" t="s">
        <v>51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17</v>
      </c>
      <c r="N24" s="77"/>
      <c r="O24" s="78"/>
      <c r="P24" s="79"/>
    </row>
    <row r="25" spans="1:16" ht="24" customHeight="1" thickBot="1">
      <c r="A25" s="179"/>
      <c r="B25" s="136"/>
      <c r="C25" s="165" t="s">
        <v>56</v>
      </c>
      <c r="D25" s="34" t="s">
        <v>52</v>
      </c>
      <c r="E25" s="56"/>
      <c r="F25" s="57"/>
      <c r="G25" s="58"/>
      <c r="H25" s="3"/>
      <c r="I25" s="20" t="s">
        <v>31</v>
      </c>
      <c r="J25" s="21"/>
      <c r="K25" s="21"/>
      <c r="L25" s="21"/>
      <c r="M25" s="5" t="s">
        <v>98</v>
      </c>
      <c r="N25" s="77"/>
      <c r="O25" s="78"/>
      <c r="P25" s="79"/>
    </row>
    <row r="26" spans="1:16" ht="24" customHeight="1" thickBot="1">
      <c r="A26" s="179"/>
      <c r="B26" s="136"/>
      <c r="C26" s="166"/>
      <c r="D26" s="37" t="s">
        <v>51</v>
      </c>
      <c r="E26" s="56"/>
      <c r="F26" s="57"/>
      <c r="G26" s="58"/>
      <c r="H26" s="3"/>
      <c r="I26" s="20" t="s">
        <v>32</v>
      </c>
      <c r="J26" s="21"/>
      <c r="K26" s="21"/>
      <c r="L26" s="21"/>
      <c r="M26" s="5" t="s">
        <v>99</v>
      </c>
      <c r="N26" s="77"/>
      <c r="O26" s="78"/>
      <c r="P26" s="79"/>
    </row>
    <row r="27" spans="1:16" ht="27.75" customHeight="1" thickBot="1">
      <c r="A27" s="179"/>
      <c r="B27" s="136"/>
      <c r="C27" s="28" t="s">
        <v>57</v>
      </c>
      <c r="D27" s="37" t="s">
        <v>51</v>
      </c>
      <c r="E27" s="56"/>
      <c r="F27" s="57"/>
      <c r="G27" s="58"/>
      <c r="H27" s="3"/>
      <c r="I27" s="20" t="s">
        <v>33</v>
      </c>
      <c r="J27" s="21"/>
      <c r="K27" s="21"/>
      <c r="L27" s="21"/>
      <c r="M27" s="5" t="s">
        <v>100</v>
      </c>
      <c r="N27" s="99">
        <f>N23-N24+N25-N26</f>
        <v>0</v>
      </c>
      <c r="O27" s="100">
        <f>O23-O24+O25-O26</f>
        <v>0</v>
      </c>
      <c r="P27" s="101">
        <f>P23-P24+P25-P26</f>
        <v>0</v>
      </c>
    </row>
    <row r="28" spans="1:16" ht="24" customHeight="1" thickBot="1">
      <c r="A28" s="179"/>
      <c r="B28" s="136"/>
      <c r="C28" s="163" t="s">
        <v>58</v>
      </c>
      <c r="D28" s="34" t="s">
        <v>52</v>
      </c>
      <c r="E28" s="56"/>
      <c r="F28" s="57"/>
      <c r="G28" s="58"/>
      <c r="H28" s="3"/>
      <c r="I28" s="20" t="s">
        <v>34</v>
      </c>
      <c r="J28" s="21"/>
      <c r="K28" s="21"/>
      <c r="L28" s="21"/>
      <c r="M28" s="5" t="s">
        <v>101</v>
      </c>
      <c r="N28" s="77"/>
      <c r="O28" s="78"/>
      <c r="P28" s="79"/>
    </row>
    <row r="29" spans="1:16" ht="24" customHeight="1" thickBot="1">
      <c r="A29" s="179"/>
      <c r="B29" s="136"/>
      <c r="C29" s="171"/>
      <c r="D29" s="37" t="s">
        <v>51</v>
      </c>
      <c r="E29" s="56"/>
      <c r="F29" s="57"/>
      <c r="G29" s="58"/>
      <c r="H29" s="3"/>
      <c r="I29" s="20" t="s">
        <v>35</v>
      </c>
      <c r="J29" s="21"/>
      <c r="K29" s="21"/>
      <c r="L29" s="21"/>
      <c r="M29" s="5" t="s">
        <v>102</v>
      </c>
      <c r="N29" s="99">
        <f>N27-N28</f>
        <v>0</v>
      </c>
      <c r="O29" s="100">
        <f>O27-O28</f>
        <v>0</v>
      </c>
      <c r="P29" s="101">
        <f>P27-P28</f>
        <v>0</v>
      </c>
    </row>
    <row r="30" spans="1:16" ht="24" customHeight="1" thickBot="1">
      <c r="A30" s="179"/>
      <c r="B30" s="136"/>
      <c r="C30" s="165" t="s">
        <v>43</v>
      </c>
      <c r="D30" s="34" t="s">
        <v>52</v>
      </c>
      <c r="E30" s="56"/>
      <c r="F30" s="57"/>
      <c r="G30" s="58"/>
      <c r="H30" s="3"/>
      <c r="I30" s="20" t="s">
        <v>36</v>
      </c>
      <c r="J30" s="21"/>
      <c r="K30" s="21"/>
      <c r="L30" s="21"/>
      <c r="M30" s="5"/>
      <c r="N30" s="80"/>
      <c r="O30" s="81"/>
      <c r="P30" s="82"/>
    </row>
    <row r="31" spans="1:16" ht="24" customHeight="1" thickBot="1">
      <c r="A31" s="179"/>
      <c r="B31" s="136"/>
      <c r="C31" s="166"/>
      <c r="D31" s="37" t="s">
        <v>51</v>
      </c>
      <c r="E31" s="56"/>
      <c r="F31" s="57"/>
      <c r="G31" s="58"/>
      <c r="H31" s="3"/>
      <c r="I31" s="20" t="s">
        <v>37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179"/>
      <c r="B32" s="136"/>
      <c r="C32" s="158" t="s">
        <v>44</v>
      </c>
      <c r="D32" s="34" t="s">
        <v>52</v>
      </c>
      <c r="E32" s="56"/>
      <c r="F32" s="57"/>
      <c r="G32" s="58"/>
      <c r="H32" s="3"/>
      <c r="I32" s="15" t="s">
        <v>11</v>
      </c>
      <c r="J32" s="11"/>
      <c r="K32" s="11"/>
      <c r="L32" s="11"/>
      <c r="M32" s="6"/>
      <c r="N32" s="73"/>
      <c r="O32" s="74"/>
      <c r="P32" s="75"/>
    </row>
    <row r="33" spans="1:16" ht="24" customHeight="1" thickBot="1">
      <c r="A33" s="179"/>
      <c r="B33" s="136"/>
      <c r="C33" s="159"/>
      <c r="D33" s="37" t="s">
        <v>51</v>
      </c>
      <c r="E33" s="56"/>
      <c r="F33" s="57"/>
      <c r="G33" s="58"/>
      <c r="H33" s="3"/>
      <c r="I33" s="138" t="s">
        <v>38</v>
      </c>
      <c r="J33" s="139"/>
      <c r="K33" s="139"/>
      <c r="L33" s="139"/>
      <c r="M33" s="5"/>
      <c r="N33" s="77"/>
      <c r="O33" s="78"/>
      <c r="P33" s="79"/>
    </row>
    <row r="34" spans="1:16" ht="24" customHeight="1">
      <c r="A34" s="179"/>
      <c r="B34" s="136"/>
      <c r="C34" s="160"/>
      <c r="D34" s="34" t="s">
        <v>84</v>
      </c>
      <c r="E34" s="56"/>
      <c r="F34" s="57"/>
      <c r="G34" s="58"/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179"/>
      <c r="B35" s="136"/>
      <c r="C35" s="156" t="s">
        <v>59</v>
      </c>
      <c r="D35" s="34" t="s">
        <v>52</v>
      </c>
      <c r="E35" s="56"/>
      <c r="F35" s="57"/>
      <c r="G35" s="58"/>
      <c r="H35" s="3"/>
    </row>
    <row r="36" spans="1:16" ht="24" customHeight="1">
      <c r="A36" s="179"/>
      <c r="B36" s="136"/>
      <c r="C36" s="157"/>
      <c r="D36" s="37" t="s">
        <v>51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179"/>
      <c r="B37" s="137"/>
      <c r="C37" s="30" t="s">
        <v>60</v>
      </c>
      <c r="D37" s="37" t="s">
        <v>51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179"/>
      <c r="B38" s="29" t="s">
        <v>61</v>
      </c>
      <c r="C38" s="35" t="s">
        <v>62</v>
      </c>
      <c r="D38" s="31"/>
      <c r="E38" s="67"/>
      <c r="F38" s="68"/>
      <c r="G38" s="69"/>
      <c r="H38" s="3"/>
    </row>
    <row r="39" spans="1:8" ht="24" customHeight="1">
      <c r="A39" s="179"/>
      <c r="B39" s="167" t="s">
        <v>2</v>
      </c>
      <c r="C39" s="26" t="s">
        <v>63</v>
      </c>
      <c r="D39" s="16"/>
      <c r="E39" s="56"/>
      <c r="F39" s="57"/>
      <c r="G39" s="58"/>
      <c r="H39" s="3"/>
    </row>
    <row r="40" spans="1:8" ht="24" customHeight="1">
      <c r="A40" s="179"/>
      <c r="B40" s="168"/>
      <c r="C40" s="26" t="s">
        <v>78</v>
      </c>
      <c r="D40" s="16"/>
      <c r="E40" s="56"/>
      <c r="F40" s="57"/>
      <c r="G40" s="58"/>
      <c r="H40" s="3"/>
    </row>
    <row r="41" spans="1:8" ht="24" customHeight="1">
      <c r="A41" s="179"/>
      <c r="B41" s="135" t="s">
        <v>73</v>
      </c>
      <c r="C41" s="29" t="s">
        <v>55</v>
      </c>
      <c r="D41" s="31" t="s">
        <v>74</v>
      </c>
      <c r="E41" s="67"/>
      <c r="F41" s="68"/>
      <c r="G41" s="69"/>
      <c r="H41" s="3"/>
    </row>
    <row r="42" spans="1:8" ht="27" customHeight="1">
      <c r="A42" s="179"/>
      <c r="B42" s="136"/>
      <c r="C42" s="41" t="s">
        <v>56</v>
      </c>
      <c r="D42" s="16" t="s">
        <v>74</v>
      </c>
      <c r="E42" s="56"/>
      <c r="F42" s="57"/>
      <c r="G42" s="58"/>
      <c r="H42" s="3"/>
    </row>
    <row r="43" spans="1:8" ht="24" customHeight="1" thickBot="1">
      <c r="A43" s="180"/>
      <c r="B43" s="181"/>
      <c r="C43" s="42" t="s">
        <v>57</v>
      </c>
      <c r="D43" s="32" t="s">
        <v>74</v>
      </c>
      <c r="E43" s="70"/>
      <c r="F43" s="71"/>
      <c r="G43" s="72"/>
      <c r="H43" s="3"/>
    </row>
    <row r="44" spans="1:8" ht="24" customHeight="1">
      <c r="A44" s="178" t="s">
        <v>65</v>
      </c>
      <c r="B44" s="186" t="s">
        <v>64</v>
      </c>
      <c r="C44" s="38" t="s">
        <v>66</v>
      </c>
      <c r="D44" s="17"/>
      <c r="E44" s="73"/>
      <c r="F44" s="74"/>
      <c r="G44" s="75"/>
      <c r="H44" s="3"/>
    </row>
    <row r="45" spans="1:8" ht="24" customHeight="1">
      <c r="A45" s="179"/>
      <c r="B45" s="187"/>
      <c r="C45" s="26" t="s">
        <v>67</v>
      </c>
      <c r="D45" s="16"/>
      <c r="E45" s="56"/>
      <c r="F45" s="57"/>
      <c r="G45" s="58"/>
      <c r="H45" s="3"/>
    </row>
    <row r="46" spans="1:8" ht="24" customHeight="1">
      <c r="A46" s="179"/>
      <c r="B46" s="187"/>
      <c r="C46" s="26" t="s">
        <v>68</v>
      </c>
      <c r="D46" s="16"/>
      <c r="E46" s="56"/>
      <c r="F46" s="57"/>
      <c r="G46" s="58"/>
      <c r="H46" s="3"/>
    </row>
    <row r="47" spans="1:8" ht="24" customHeight="1">
      <c r="A47" s="179"/>
      <c r="B47" s="187"/>
      <c r="C47" s="26" t="s">
        <v>69</v>
      </c>
      <c r="D47" s="33"/>
      <c r="E47" s="56"/>
      <c r="F47" s="57"/>
      <c r="G47" s="58"/>
      <c r="H47" s="3"/>
    </row>
    <row r="48" spans="1:8" ht="24" customHeight="1">
      <c r="A48" s="179"/>
      <c r="B48" s="187"/>
      <c r="C48" s="26" t="s">
        <v>70</v>
      </c>
      <c r="D48" s="33"/>
      <c r="E48" s="56"/>
      <c r="F48" s="57"/>
      <c r="G48" s="58"/>
      <c r="H48" s="3"/>
    </row>
    <row r="49" spans="1:8" ht="24" customHeight="1">
      <c r="A49" s="179"/>
      <c r="B49" s="187"/>
      <c r="C49" s="26" t="s">
        <v>71</v>
      </c>
      <c r="D49" s="33"/>
      <c r="E49" s="56"/>
      <c r="F49" s="57"/>
      <c r="G49" s="58"/>
      <c r="H49" s="3"/>
    </row>
    <row r="50" spans="1:8" ht="24" customHeight="1">
      <c r="A50" s="179"/>
      <c r="B50" s="187"/>
      <c r="C50" s="26" t="s">
        <v>72</v>
      </c>
      <c r="D50" s="33"/>
      <c r="E50" s="56"/>
      <c r="F50" s="57"/>
      <c r="G50" s="58"/>
      <c r="H50" s="3"/>
    </row>
    <row r="51" spans="1:8" ht="24" customHeight="1">
      <c r="A51" s="179"/>
      <c r="B51" s="188"/>
      <c r="C51" s="26" t="s">
        <v>6</v>
      </c>
      <c r="D51" s="16"/>
      <c r="E51" s="76">
        <f>SUM(E44:E50)</f>
        <v>0</v>
      </c>
      <c r="F51" s="56">
        <f>SUM(F44:F50)</f>
        <v>0</v>
      </c>
      <c r="G51" s="66">
        <f>SUM(G44:G50)</f>
        <v>0</v>
      </c>
      <c r="H51" s="3"/>
    </row>
    <row r="52" spans="1:8" ht="24" customHeight="1">
      <c r="A52" s="179"/>
      <c r="B52" s="175" t="s">
        <v>3</v>
      </c>
      <c r="C52" s="49" t="s">
        <v>6</v>
      </c>
      <c r="D52" s="12"/>
      <c r="E52" s="56">
        <f>SUM(E53:E54)</f>
        <v>0</v>
      </c>
      <c r="F52" s="56">
        <f>SUM(F53:F54)</f>
        <v>0</v>
      </c>
      <c r="G52" s="58">
        <f>SUM(G53:G54)</f>
        <v>0</v>
      </c>
      <c r="H52" s="3"/>
    </row>
    <row r="53" spans="1:8" ht="24" customHeight="1">
      <c r="A53" s="179"/>
      <c r="B53" s="176"/>
      <c r="C53" s="39" t="s">
        <v>4</v>
      </c>
      <c r="D53" s="19"/>
      <c r="E53" s="62"/>
      <c r="F53" s="63"/>
      <c r="G53" s="64"/>
      <c r="H53" s="3"/>
    </row>
    <row r="54" spans="1:8" ht="24" customHeight="1" thickBot="1">
      <c r="A54" s="180"/>
      <c r="B54" s="177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3:B3"/>
    <mergeCell ref="C3:D3"/>
    <mergeCell ref="O3:P3"/>
    <mergeCell ref="J7:J9"/>
    <mergeCell ref="J11:J13"/>
    <mergeCell ref="A5:D5"/>
    <mergeCell ref="A6:D6"/>
    <mergeCell ref="I6:I14"/>
    <mergeCell ref="A8:A15"/>
    <mergeCell ref="E6:G6"/>
    <mergeCell ref="E7:G7"/>
    <mergeCell ref="K21:L21"/>
    <mergeCell ref="C35:C36"/>
    <mergeCell ref="C32:C34"/>
    <mergeCell ref="J16:J17"/>
    <mergeCell ref="J19:J21"/>
    <mergeCell ref="C23:C24"/>
    <mergeCell ref="I33:L33"/>
    <mergeCell ref="C25:C26"/>
    <mergeCell ref="B39:B40"/>
    <mergeCell ref="C19:C20"/>
    <mergeCell ref="C21:C22"/>
    <mergeCell ref="A7:D7"/>
    <mergeCell ref="C28:C29"/>
    <mergeCell ref="C30:C31"/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E13" sqref="E13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72" t="s">
        <v>77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33"/>
      <c r="B3" s="133"/>
      <c r="C3" s="133" t="s">
        <v>103</v>
      </c>
      <c r="D3" s="133"/>
      <c r="E3" s="87"/>
      <c r="F3" s="83"/>
      <c r="G3" s="84"/>
      <c r="H3" s="84"/>
      <c r="I3" s="88"/>
      <c r="J3" s="88"/>
      <c r="K3" s="88"/>
      <c r="L3" s="88"/>
      <c r="M3" s="88"/>
      <c r="N3" s="88"/>
      <c r="O3" s="134" t="s">
        <v>0</v>
      </c>
      <c r="P3" s="134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38" t="s">
        <v>15</v>
      </c>
      <c r="B5" s="139"/>
      <c r="C5" s="139"/>
      <c r="D5" s="140"/>
      <c r="E5" s="46" t="s">
        <v>104</v>
      </c>
      <c r="F5" s="47" t="s">
        <v>105</v>
      </c>
      <c r="G5" s="48" t="s">
        <v>118</v>
      </c>
      <c r="H5" s="3"/>
      <c r="I5" s="20" t="s">
        <v>16</v>
      </c>
      <c r="J5" s="21"/>
      <c r="K5" s="21"/>
      <c r="L5" s="21"/>
      <c r="M5" s="5"/>
      <c r="N5" s="46" t="s">
        <v>104</v>
      </c>
      <c r="O5" s="47" t="s">
        <v>105</v>
      </c>
      <c r="P5" s="48" t="s">
        <v>118</v>
      </c>
    </row>
    <row r="6" spans="1:16" ht="24" customHeight="1">
      <c r="A6" s="141" t="s">
        <v>41</v>
      </c>
      <c r="B6" s="132"/>
      <c r="C6" s="132"/>
      <c r="D6" s="132"/>
      <c r="E6" s="148">
        <v>36617</v>
      </c>
      <c r="F6" s="149"/>
      <c r="G6" s="150"/>
      <c r="H6" s="3"/>
      <c r="I6" s="142" t="s">
        <v>13</v>
      </c>
      <c r="J6" s="11" t="s">
        <v>18</v>
      </c>
      <c r="K6" s="11"/>
      <c r="L6" s="11"/>
      <c r="M6" s="6" t="s">
        <v>87</v>
      </c>
      <c r="N6" s="56">
        <v>8431</v>
      </c>
      <c r="O6" s="57">
        <v>6312</v>
      </c>
      <c r="P6" s="58">
        <v>9471</v>
      </c>
    </row>
    <row r="7" spans="1:16" ht="24" customHeight="1" thickBot="1">
      <c r="A7" s="169" t="s">
        <v>106</v>
      </c>
      <c r="B7" s="170"/>
      <c r="C7" s="170"/>
      <c r="D7" s="170"/>
      <c r="E7" s="151" t="s">
        <v>110</v>
      </c>
      <c r="F7" s="152"/>
      <c r="G7" s="153"/>
      <c r="H7" s="3"/>
      <c r="I7" s="143"/>
      <c r="J7" s="135" t="s">
        <v>14</v>
      </c>
      <c r="K7" s="1" t="s">
        <v>39</v>
      </c>
      <c r="L7" s="9"/>
      <c r="M7" s="7"/>
      <c r="N7" s="56">
        <v>8431</v>
      </c>
      <c r="O7" s="57">
        <v>6312</v>
      </c>
      <c r="P7" s="58">
        <v>9471</v>
      </c>
    </row>
    <row r="8" spans="1:16" ht="24" customHeight="1">
      <c r="A8" s="145" t="s">
        <v>46</v>
      </c>
      <c r="B8" s="10" t="s">
        <v>42</v>
      </c>
      <c r="C8" s="11"/>
      <c r="D8" s="17"/>
      <c r="E8" s="50">
        <v>1</v>
      </c>
      <c r="F8" s="51">
        <v>1</v>
      </c>
      <c r="G8" s="52">
        <v>1</v>
      </c>
      <c r="H8" s="3"/>
      <c r="I8" s="143"/>
      <c r="J8" s="136"/>
      <c r="K8" s="43" t="s">
        <v>88</v>
      </c>
      <c r="L8" s="1" t="s">
        <v>9</v>
      </c>
      <c r="M8" s="7"/>
      <c r="N8" s="56">
        <v>8431</v>
      </c>
      <c r="O8" s="57">
        <v>6312</v>
      </c>
      <c r="P8" s="58">
        <v>9471</v>
      </c>
    </row>
    <row r="9" spans="1:16" ht="24" customHeight="1">
      <c r="A9" s="146"/>
      <c r="B9" s="135" t="s">
        <v>45</v>
      </c>
      <c r="C9" s="27" t="s">
        <v>79</v>
      </c>
      <c r="D9" s="16"/>
      <c r="E9" s="53"/>
      <c r="F9" s="54"/>
      <c r="G9" s="55"/>
      <c r="H9" s="3"/>
      <c r="I9" s="143"/>
      <c r="J9" s="137"/>
      <c r="K9" s="1" t="s">
        <v>19</v>
      </c>
      <c r="L9" s="9"/>
      <c r="M9" s="7"/>
      <c r="N9" s="56"/>
      <c r="O9" s="57"/>
      <c r="P9" s="58"/>
    </row>
    <row r="10" spans="1:16" ht="24" customHeight="1">
      <c r="A10" s="146"/>
      <c r="B10" s="162"/>
      <c r="C10" s="27" t="s">
        <v>80</v>
      </c>
      <c r="D10" s="16"/>
      <c r="E10" s="53"/>
      <c r="F10" s="54"/>
      <c r="G10" s="55"/>
      <c r="H10" s="3"/>
      <c r="I10" s="143"/>
      <c r="J10" s="9" t="s">
        <v>21</v>
      </c>
      <c r="K10" s="9"/>
      <c r="L10" s="9"/>
      <c r="M10" s="7" t="s">
        <v>123</v>
      </c>
      <c r="N10" s="56">
        <v>8431</v>
      </c>
      <c r="O10" s="57">
        <v>6312</v>
      </c>
      <c r="P10" s="58">
        <v>9471</v>
      </c>
    </row>
    <row r="11" spans="1:16" ht="24" customHeight="1">
      <c r="A11" s="146"/>
      <c r="B11" s="162"/>
      <c r="C11" s="27" t="s">
        <v>81</v>
      </c>
      <c r="D11" s="16"/>
      <c r="E11" s="53"/>
      <c r="F11" s="54"/>
      <c r="G11" s="55"/>
      <c r="H11" s="3"/>
      <c r="I11" s="143"/>
      <c r="J11" s="135" t="s">
        <v>89</v>
      </c>
      <c r="K11" s="1" t="s">
        <v>40</v>
      </c>
      <c r="L11" s="9"/>
      <c r="N11" s="76">
        <v>388</v>
      </c>
      <c r="O11" s="57">
        <v>490</v>
      </c>
      <c r="P11" s="58">
        <v>491</v>
      </c>
    </row>
    <row r="12" spans="1:16" ht="24" customHeight="1">
      <c r="A12" s="146"/>
      <c r="B12" s="162"/>
      <c r="C12" s="27" t="s">
        <v>82</v>
      </c>
      <c r="D12" s="16"/>
      <c r="E12" s="53"/>
      <c r="F12" s="54"/>
      <c r="G12" s="55"/>
      <c r="H12" s="3"/>
      <c r="I12" s="143"/>
      <c r="J12" s="136"/>
      <c r="K12" s="43" t="s">
        <v>88</v>
      </c>
      <c r="L12" s="1" t="s">
        <v>7</v>
      </c>
      <c r="M12" s="7"/>
      <c r="N12" s="56"/>
      <c r="O12" s="57"/>
      <c r="P12" s="58"/>
    </row>
    <row r="13" spans="1:16" ht="24" customHeight="1">
      <c r="A13" s="146"/>
      <c r="B13" s="162"/>
      <c r="C13" s="27" t="s">
        <v>83</v>
      </c>
      <c r="D13" s="16"/>
      <c r="E13" s="53">
        <v>7</v>
      </c>
      <c r="F13" s="54">
        <v>7</v>
      </c>
      <c r="G13" s="55">
        <v>7</v>
      </c>
      <c r="H13" s="3"/>
      <c r="I13" s="143"/>
      <c r="J13" s="136"/>
      <c r="K13" s="24" t="s">
        <v>10</v>
      </c>
      <c r="L13" s="25"/>
      <c r="M13" s="7"/>
      <c r="N13" s="56"/>
      <c r="O13" s="57"/>
      <c r="P13" s="58"/>
    </row>
    <row r="14" spans="1:16" ht="24" customHeight="1" thickBot="1">
      <c r="A14" s="146"/>
      <c r="B14" s="1" t="s">
        <v>85</v>
      </c>
      <c r="C14" s="9"/>
      <c r="D14" s="16"/>
      <c r="E14" s="56">
        <v>29</v>
      </c>
      <c r="F14" s="57">
        <v>29</v>
      </c>
      <c r="G14" s="58">
        <v>29</v>
      </c>
      <c r="H14" s="3"/>
      <c r="I14" s="144"/>
      <c r="J14" s="4" t="s">
        <v>20</v>
      </c>
      <c r="K14" s="14"/>
      <c r="L14" s="14"/>
      <c r="M14" s="8" t="s">
        <v>90</v>
      </c>
      <c r="N14" s="93">
        <f>N6-N10</f>
        <v>0</v>
      </c>
      <c r="O14" s="94">
        <f>O6-O10</f>
        <v>0</v>
      </c>
      <c r="P14" s="95">
        <f>P6-P10</f>
        <v>0</v>
      </c>
    </row>
    <row r="15" spans="1:16" ht="24" customHeight="1" thickBot="1">
      <c r="A15" s="147"/>
      <c r="B15" s="4" t="s">
        <v>86</v>
      </c>
      <c r="C15" s="14"/>
      <c r="D15" s="18"/>
      <c r="E15" s="59">
        <v>19</v>
      </c>
      <c r="F15" s="60">
        <v>19</v>
      </c>
      <c r="G15" s="61">
        <v>19</v>
      </c>
      <c r="H15" s="3"/>
      <c r="I15" s="142" t="s">
        <v>29</v>
      </c>
      <c r="J15" s="22" t="s">
        <v>22</v>
      </c>
      <c r="K15" s="23"/>
      <c r="L15" s="23"/>
      <c r="M15" s="6" t="s">
        <v>91</v>
      </c>
      <c r="N15" s="73"/>
      <c r="O15" s="74"/>
      <c r="P15" s="75"/>
    </row>
    <row r="16" spans="1:16" ht="24" customHeight="1">
      <c r="A16" s="178" t="s">
        <v>75</v>
      </c>
      <c r="B16" s="183" t="s">
        <v>50</v>
      </c>
      <c r="C16" s="36" t="s">
        <v>47</v>
      </c>
      <c r="D16" s="17"/>
      <c r="E16" s="50"/>
      <c r="F16" s="51"/>
      <c r="G16" s="52"/>
      <c r="H16" s="3"/>
      <c r="I16" s="173"/>
      <c r="J16" s="135" t="s">
        <v>8</v>
      </c>
      <c r="K16" s="1" t="s">
        <v>23</v>
      </c>
      <c r="L16" s="9"/>
      <c r="M16" s="7"/>
      <c r="N16" s="56"/>
      <c r="O16" s="57"/>
      <c r="P16" s="58"/>
    </row>
    <row r="17" spans="1:16" ht="24" customHeight="1">
      <c r="A17" s="182"/>
      <c r="B17" s="184" t="s">
        <v>1</v>
      </c>
      <c r="C17" s="27" t="s">
        <v>48</v>
      </c>
      <c r="D17" s="16"/>
      <c r="E17" s="56"/>
      <c r="F17" s="57"/>
      <c r="G17" s="58"/>
      <c r="H17" s="3"/>
      <c r="I17" s="173"/>
      <c r="J17" s="161"/>
      <c r="K17" s="1" t="s">
        <v>19</v>
      </c>
      <c r="L17" s="9"/>
      <c r="M17" s="7"/>
      <c r="N17" s="76"/>
      <c r="O17" s="57"/>
      <c r="P17" s="58"/>
    </row>
    <row r="18" spans="1:16" ht="24" customHeight="1">
      <c r="A18" s="182"/>
      <c r="B18" s="185"/>
      <c r="C18" s="27" t="s">
        <v>49</v>
      </c>
      <c r="D18" s="12"/>
      <c r="E18" s="56"/>
      <c r="F18" s="57"/>
      <c r="G18" s="58"/>
      <c r="H18" s="3"/>
      <c r="I18" s="173"/>
      <c r="J18" s="1" t="s">
        <v>24</v>
      </c>
      <c r="K18" s="9"/>
      <c r="L18" s="9"/>
      <c r="M18" s="13" t="s">
        <v>92</v>
      </c>
      <c r="N18" s="56"/>
      <c r="O18" s="57"/>
      <c r="P18" s="58"/>
    </row>
    <row r="19" spans="1:16" ht="24" customHeight="1">
      <c r="A19" s="182"/>
      <c r="B19" s="135" t="s">
        <v>76</v>
      </c>
      <c r="C19" s="163" t="s">
        <v>53</v>
      </c>
      <c r="D19" s="34" t="s">
        <v>52</v>
      </c>
      <c r="E19" s="56"/>
      <c r="F19" s="57"/>
      <c r="G19" s="58"/>
      <c r="H19" s="3"/>
      <c r="I19" s="173"/>
      <c r="J19" s="135" t="s">
        <v>93</v>
      </c>
      <c r="K19" s="1" t="s">
        <v>25</v>
      </c>
      <c r="L19" s="9"/>
      <c r="M19" s="7"/>
      <c r="N19" s="56"/>
      <c r="O19" s="57"/>
      <c r="P19" s="58"/>
    </row>
    <row r="20" spans="1:16" ht="24" customHeight="1">
      <c r="A20" s="182"/>
      <c r="B20" s="136"/>
      <c r="C20" s="164"/>
      <c r="D20" s="37" t="s">
        <v>51</v>
      </c>
      <c r="E20" s="56"/>
      <c r="F20" s="57"/>
      <c r="G20" s="58"/>
      <c r="H20" s="3"/>
      <c r="I20" s="173"/>
      <c r="J20" s="162"/>
      <c r="K20" s="43" t="s">
        <v>94</v>
      </c>
      <c r="L20" s="9" t="s">
        <v>26</v>
      </c>
      <c r="M20" s="7"/>
      <c r="N20" s="56"/>
      <c r="O20" s="57"/>
      <c r="P20" s="58"/>
    </row>
    <row r="21" spans="1:16" ht="24" customHeight="1">
      <c r="A21" s="182"/>
      <c r="B21" s="136"/>
      <c r="C21" s="156" t="s">
        <v>54</v>
      </c>
      <c r="D21" s="34" t="s">
        <v>52</v>
      </c>
      <c r="E21" s="56"/>
      <c r="F21" s="57"/>
      <c r="G21" s="58"/>
      <c r="H21" s="3"/>
      <c r="I21" s="173"/>
      <c r="J21" s="161"/>
      <c r="K21" s="154" t="s">
        <v>27</v>
      </c>
      <c r="L21" s="155"/>
      <c r="M21" s="7" t="s">
        <v>95</v>
      </c>
      <c r="N21" s="56"/>
      <c r="O21" s="57"/>
      <c r="P21" s="58"/>
    </row>
    <row r="22" spans="1:16" ht="24" customHeight="1" thickBot="1">
      <c r="A22" s="179"/>
      <c r="B22" s="136"/>
      <c r="C22" s="157"/>
      <c r="D22" s="37" t="s">
        <v>51</v>
      </c>
      <c r="E22" s="62"/>
      <c r="F22" s="63"/>
      <c r="G22" s="64"/>
      <c r="H22" s="3"/>
      <c r="I22" s="174"/>
      <c r="J22" s="4" t="s">
        <v>28</v>
      </c>
      <c r="K22" s="14"/>
      <c r="L22" s="14"/>
      <c r="M22" s="8" t="s">
        <v>96</v>
      </c>
      <c r="N22" s="96">
        <f>N15-N18</f>
        <v>0</v>
      </c>
      <c r="O22" s="97">
        <f>O15-O18</f>
        <v>0</v>
      </c>
      <c r="P22" s="98">
        <f>P15-P18</f>
        <v>0</v>
      </c>
    </row>
    <row r="23" spans="1:16" ht="24" customHeight="1" thickBot="1">
      <c r="A23" s="179"/>
      <c r="B23" s="136"/>
      <c r="C23" s="163" t="s">
        <v>55</v>
      </c>
      <c r="D23" s="34" t="s">
        <v>52</v>
      </c>
      <c r="E23" s="56"/>
      <c r="F23" s="57"/>
      <c r="G23" s="58"/>
      <c r="H23" s="3"/>
      <c r="I23" s="20" t="s">
        <v>30</v>
      </c>
      <c r="J23" s="21"/>
      <c r="K23" s="21"/>
      <c r="L23" s="21"/>
      <c r="M23" s="5" t="s">
        <v>97</v>
      </c>
      <c r="N23" s="99">
        <f>N14+N22</f>
        <v>0</v>
      </c>
      <c r="O23" s="100">
        <f>O14+O22</f>
        <v>0</v>
      </c>
      <c r="P23" s="101">
        <f>P14+P22</f>
        <v>0</v>
      </c>
    </row>
    <row r="24" spans="1:16" ht="24" customHeight="1" thickBot="1">
      <c r="A24" s="179"/>
      <c r="B24" s="136"/>
      <c r="C24" s="164"/>
      <c r="D24" s="37" t="s">
        <v>51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17</v>
      </c>
      <c r="N24" s="77"/>
      <c r="O24" s="78"/>
      <c r="P24" s="79"/>
    </row>
    <row r="25" spans="1:16" ht="24" customHeight="1" thickBot="1">
      <c r="A25" s="179"/>
      <c r="B25" s="136"/>
      <c r="C25" s="165" t="s">
        <v>56</v>
      </c>
      <c r="D25" s="34" t="s">
        <v>52</v>
      </c>
      <c r="E25" s="56"/>
      <c r="F25" s="57"/>
      <c r="G25" s="58"/>
      <c r="H25" s="3"/>
      <c r="I25" s="20" t="s">
        <v>31</v>
      </c>
      <c r="J25" s="21"/>
      <c r="K25" s="21"/>
      <c r="L25" s="21"/>
      <c r="M25" s="5" t="s">
        <v>98</v>
      </c>
      <c r="N25" s="77"/>
      <c r="O25" s="78"/>
      <c r="P25" s="79"/>
    </row>
    <row r="26" spans="1:16" ht="24" customHeight="1" thickBot="1">
      <c r="A26" s="179"/>
      <c r="B26" s="136"/>
      <c r="C26" s="166"/>
      <c r="D26" s="37" t="s">
        <v>51</v>
      </c>
      <c r="E26" s="56"/>
      <c r="F26" s="57"/>
      <c r="G26" s="58"/>
      <c r="H26" s="3"/>
      <c r="I26" s="20" t="s">
        <v>32</v>
      </c>
      <c r="J26" s="21"/>
      <c r="K26" s="21"/>
      <c r="L26" s="21"/>
      <c r="M26" s="5" t="s">
        <v>99</v>
      </c>
      <c r="N26" s="77"/>
      <c r="O26" s="78"/>
      <c r="P26" s="79"/>
    </row>
    <row r="27" spans="1:16" ht="27.75" customHeight="1" thickBot="1">
      <c r="A27" s="179"/>
      <c r="B27" s="136"/>
      <c r="C27" s="28" t="s">
        <v>57</v>
      </c>
      <c r="D27" s="37" t="s">
        <v>51</v>
      </c>
      <c r="E27" s="56"/>
      <c r="F27" s="57"/>
      <c r="G27" s="58"/>
      <c r="H27" s="3"/>
      <c r="I27" s="20" t="s">
        <v>33</v>
      </c>
      <c r="J27" s="21"/>
      <c r="K27" s="21"/>
      <c r="L27" s="21"/>
      <c r="M27" s="5" t="s">
        <v>100</v>
      </c>
      <c r="N27" s="99">
        <f>N23-N24+N25-N26</f>
        <v>0</v>
      </c>
      <c r="O27" s="100">
        <f>O23-O24+O25-O26</f>
        <v>0</v>
      </c>
      <c r="P27" s="101">
        <f>P23-P24+P25-P26</f>
        <v>0</v>
      </c>
    </row>
    <row r="28" spans="1:16" ht="24" customHeight="1" thickBot="1">
      <c r="A28" s="179"/>
      <c r="B28" s="136"/>
      <c r="C28" s="163" t="s">
        <v>58</v>
      </c>
      <c r="D28" s="34" t="s">
        <v>52</v>
      </c>
      <c r="E28" s="56"/>
      <c r="F28" s="57"/>
      <c r="G28" s="58"/>
      <c r="H28" s="3"/>
      <c r="I28" s="20" t="s">
        <v>34</v>
      </c>
      <c r="J28" s="21"/>
      <c r="K28" s="21"/>
      <c r="L28" s="21"/>
      <c r="M28" s="5" t="s">
        <v>101</v>
      </c>
      <c r="N28" s="77"/>
      <c r="O28" s="78"/>
      <c r="P28" s="79"/>
    </row>
    <row r="29" spans="1:16" ht="24" customHeight="1" thickBot="1">
      <c r="A29" s="179"/>
      <c r="B29" s="136"/>
      <c r="C29" s="171"/>
      <c r="D29" s="37" t="s">
        <v>51</v>
      </c>
      <c r="E29" s="56"/>
      <c r="F29" s="57"/>
      <c r="G29" s="58"/>
      <c r="H29" s="3"/>
      <c r="I29" s="20" t="s">
        <v>35</v>
      </c>
      <c r="J29" s="21"/>
      <c r="K29" s="21"/>
      <c r="L29" s="21"/>
      <c r="M29" s="5" t="s">
        <v>102</v>
      </c>
      <c r="N29" s="99">
        <f>N27-N28</f>
        <v>0</v>
      </c>
      <c r="O29" s="100">
        <f>O27-O28</f>
        <v>0</v>
      </c>
      <c r="P29" s="101">
        <f>P27-P28</f>
        <v>0</v>
      </c>
    </row>
    <row r="30" spans="1:16" ht="24" customHeight="1" thickBot="1">
      <c r="A30" s="179"/>
      <c r="B30" s="136"/>
      <c r="C30" s="165" t="s">
        <v>43</v>
      </c>
      <c r="D30" s="34" t="s">
        <v>52</v>
      </c>
      <c r="E30" s="56"/>
      <c r="F30" s="57"/>
      <c r="G30" s="58"/>
      <c r="H30" s="3"/>
      <c r="I30" s="20" t="s">
        <v>36</v>
      </c>
      <c r="J30" s="21"/>
      <c r="K30" s="21"/>
      <c r="L30" s="21"/>
      <c r="M30" s="5"/>
      <c r="N30" s="80"/>
      <c r="O30" s="81"/>
      <c r="P30" s="82"/>
    </row>
    <row r="31" spans="1:16" ht="24" customHeight="1" thickBot="1">
      <c r="A31" s="179"/>
      <c r="B31" s="136"/>
      <c r="C31" s="166"/>
      <c r="D31" s="37" t="s">
        <v>51</v>
      </c>
      <c r="E31" s="56"/>
      <c r="F31" s="57"/>
      <c r="G31" s="58"/>
      <c r="H31" s="3"/>
      <c r="I31" s="20" t="s">
        <v>37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179"/>
      <c r="B32" s="136"/>
      <c r="C32" s="158" t="s">
        <v>44</v>
      </c>
      <c r="D32" s="34" t="s">
        <v>52</v>
      </c>
      <c r="E32" s="56">
        <v>365</v>
      </c>
      <c r="F32" s="57">
        <v>365</v>
      </c>
      <c r="G32" s="58">
        <v>366</v>
      </c>
      <c r="H32" s="3"/>
      <c r="I32" s="15" t="s">
        <v>11</v>
      </c>
      <c r="J32" s="11"/>
      <c r="K32" s="11"/>
      <c r="L32" s="11"/>
      <c r="M32" s="6"/>
      <c r="N32" s="73"/>
      <c r="O32" s="74"/>
      <c r="P32" s="75"/>
    </row>
    <row r="33" spans="1:16" ht="24" customHeight="1" thickBot="1">
      <c r="A33" s="179"/>
      <c r="B33" s="136"/>
      <c r="C33" s="159"/>
      <c r="D33" s="37" t="s">
        <v>51</v>
      </c>
      <c r="E33" s="56">
        <v>720</v>
      </c>
      <c r="F33" s="57">
        <v>596</v>
      </c>
      <c r="G33" s="58">
        <v>904</v>
      </c>
      <c r="H33" s="3"/>
      <c r="I33" s="138" t="s">
        <v>38</v>
      </c>
      <c r="J33" s="139"/>
      <c r="K33" s="139"/>
      <c r="L33" s="139"/>
      <c r="M33" s="5"/>
      <c r="N33" s="77"/>
      <c r="O33" s="78"/>
      <c r="P33" s="79"/>
    </row>
    <row r="34" spans="1:16" ht="24" customHeight="1">
      <c r="A34" s="179"/>
      <c r="B34" s="136"/>
      <c r="C34" s="160"/>
      <c r="D34" s="34" t="s">
        <v>84</v>
      </c>
      <c r="E34" s="56">
        <v>2555</v>
      </c>
      <c r="F34" s="57">
        <v>2555</v>
      </c>
      <c r="G34" s="58">
        <v>2562</v>
      </c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179"/>
      <c r="B35" s="136"/>
      <c r="C35" s="156" t="s">
        <v>59</v>
      </c>
      <c r="D35" s="34" t="s">
        <v>52</v>
      </c>
      <c r="E35" s="56"/>
      <c r="F35" s="57"/>
      <c r="G35" s="58"/>
      <c r="H35" s="3"/>
    </row>
    <row r="36" spans="1:16" ht="24" customHeight="1">
      <c r="A36" s="179"/>
      <c r="B36" s="136"/>
      <c r="C36" s="157"/>
      <c r="D36" s="37" t="s">
        <v>51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179"/>
      <c r="B37" s="137"/>
      <c r="C37" s="30" t="s">
        <v>60</v>
      </c>
      <c r="D37" s="37" t="s">
        <v>51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179"/>
      <c r="B38" s="29" t="s">
        <v>61</v>
      </c>
      <c r="C38" s="35" t="s">
        <v>62</v>
      </c>
      <c r="D38" s="31"/>
      <c r="E38" s="67"/>
      <c r="F38" s="68"/>
      <c r="G38" s="69"/>
      <c r="H38" s="3"/>
    </row>
    <row r="39" spans="1:8" ht="24" customHeight="1">
      <c r="A39" s="179"/>
      <c r="B39" s="167" t="s">
        <v>2</v>
      </c>
      <c r="C39" s="26" t="s">
        <v>63</v>
      </c>
      <c r="D39" s="16"/>
      <c r="E39" s="56"/>
      <c r="F39" s="57"/>
      <c r="G39" s="58"/>
      <c r="H39" s="3"/>
    </row>
    <row r="40" spans="1:8" ht="24" customHeight="1">
      <c r="A40" s="179"/>
      <c r="B40" s="168"/>
      <c r="C40" s="26" t="s">
        <v>78</v>
      </c>
      <c r="D40" s="16"/>
      <c r="E40" s="56"/>
      <c r="F40" s="57"/>
      <c r="G40" s="58"/>
      <c r="H40" s="3"/>
    </row>
    <row r="41" spans="1:8" ht="24" customHeight="1">
      <c r="A41" s="179"/>
      <c r="B41" s="135" t="s">
        <v>73</v>
      </c>
      <c r="C41" s="29" t="s">
        <v>55</v>
      </c>
      <c r="D41" s="31" t="s">
        <v>74</v>
      </c>
      <c r="E41" s="67"/>
      <c r="F41" s="68"/>
      <c r="G41" s="69"/>
      <c r="H41" s="3"/>
    </row>
    <row r="42" spans="1:8" ht="27" customHeight="1">
      <c r="A42" s="179"/>
      <c r="B42" s="136"/>
      <c r="C42" s="41" t="s">
        <v>56</v>
      </c>
      <c r="D42" s="16" t="s">
        <v>74</v>
      </c>
      <c r="E42" s="56"/>
      <c r="F42" s="57"/>
      <c r="G42" s="58"/>
      <c r="H42" s="3"/>
    </row>
    <row r="43" spans="1:8" ht="24" customHeight="1" thickBot="1">
      <c r="A43" s="180"/>
      <c r="B43" s="181"/>
      <c r="C43" s="42" t="s">
        <v>57</v>
      </c>
      <c r="D43" s="32" t="s">
        <v>74</v>
      </c>
      <c r="E43" s="70"/>
      <c r="F43" s="71"/>
      <c r="G43" s="72"/>
      <c r="H43" s="3"/>
    </row>
    <row r="44" spans="1:8" ht="24" customHeight="1">
      <c r="A44" s="178" t="s">
        <v>65</v>
      </c>
      <c r="B44" s="186" t="s">
        <v>64</v>
      </c>
      <c r="C44" s="38" t="s">
        <v>66</v>
      </c>
      <c r="D44" s="17"/>
      <c r="E44" s="73"/>
      <c r="F44" s="74"/>
      <c r="G44" s="75"/>
      <c r="H44" s="3"/>
    </row>
    <row r="45" spans="1:8" ht="24" customHeight="1">
      <c r="A45" s="179"/>
      <c r="B45" s="187"/>
      <c r="C45" s="26" t="s">
        <v>67</v>
      </c>
      <c r="D45" s="16"/>
      <c r="E45" s="56"/>
      <c r="F45" s="57"/>
      <c r="G45" s="58"/>
      <c r="H45" s="3"/>
    </row>
    <row r="46" spans="1:8" ht="24" customHeight="1">
      <c r="A46" s="179"/>
      <c r="B46" s="187"/>
      <c r="C46" s="26" t="s">
        <v>68</v>
      </c>
      <c r="D46" s="16"/>
      <c r="E46" s="56"/>
      <c r="F46" s="57"/>
      <c r="G46" s="58"/>
      <c r="H46" s="3"/>
    </row>
    <row r="47" spans="1:8" ht="24" customHeight="1">
      <c r="A47" s="179"/>
      <c r="B47" s="187"/>
      <c r="C47" s="26" t="s">
        <v>69</v>
      </c>
      <c r="D47" s="33"/>
      <c r="E47" s="56"/>
      <c r="F47" s="57"/>
      <c r="G47" s="58"/>
      <c r="H47" s="3"/>
    </row>
    <row r="48" spans="1:8" ht="24" customHeight="1">
      <c r="A48" s="179"/>
      <c r="B48" s="187"/>
      <c r="C48" s="26" t="s">
        <v>70</v>
      </c>
      <c r="D48" s="33"/>
      <c r="E48" s="56"/>
      <c r="F48" s="57"/>
      <c r="G48" s="58"/>
      <c r="H48" s="3"/>
    </row>
    <row r="49" spans="1:8" ht="24" customHeight="1">
      <c r="A49" s="179"/>
      <c r="B49" s="187"/>
      <c r="C49" s="26" t="s">
        <v>71</v>
      </c>
      <c r="D49" s="33"/>
      <c r="E49" s="56"/>
      <c r="F49" s="57"/>
      <c r="G49" s="58"/>
      <c r="H49" s="3"/>
    </row>
    <row r="50" spans="1:8" ht="24" customHeight="1">
      <c r="A50" s="179"/>
      <c r="B50" s="187"/>
      <c r="C50" s="26" t="s">
        <v>72</v>
      </c>
      <c r="D50" s="33"/>
      <c r="E50" s="56"/>
      <c r="F50" s="57"/>
      <c r="G50" s="58"/>
      <c r="H50" s="3"/>
    </row>
    <row r="51" spans="1:8" ht="24" customHeight="1">
      <c r="A51" s="179"/>
      <c r="B51" s="188"/>
      <c r="C51" s="26" t="s">
        <v>6</v>
      </c>
      <c r="D51" s="16"/>
      <c r="E51" s="76">
        <f>SUM(E44:E50)</f>
        <v>0</v>
      </c>
      <c r="F51" s="56">
        <f>SUM(F44:F50)</f>
        <v>0</v>
      </c>
      <c r="G51" s="66">
        <f>SUM(G44:G50)</f>
        <v>0</v>
      </c>
      <c r="H51" s="3"/>
    </row>
    <row r="52" spans="1:8" ht="24" customHeight="1">
      <c r="A52" s="179"/>
      <c r="B52" s="175" t="s">
        <v>3</v>
      </c>
      <c r="C52" s="49" t="s">
        <v>6</v>
      </c>
      <c r="D52" s="12"/>
      <c r="E52" s="56">
        <f>SUM(E53:E54)</f>
        <v>0</v>
      </c>
      <c r="F52" s="56">
        <f>SUM(F53:F54)</f>
        <v>0</v>
      </c>
      <c r="G52" s="58">
        <f>SUM(G53:G54)</f>
        <v>0</v>
      </c>
      <c r="H52" s="3"/>
    </row>
    <row r="53" spans="1:8" ht="24" customHeight="1">
      <c r="A53" s="179"/>
      <c r="B53" s="176"/>
      <c r="C53" s="39" t="s">
        <v>4</v>
      </c>
      <c r="D53" s="19"/>
      <c r="E53" s="62"/>
      <c r="F53" s="63"/>
      <c r="G53" s="64"/>
      <c r="H53" s="3"/>
    </row>
    <row r="54" spans="1:8" ht="24" customHeight="1" thickBot="1">
      <c r="A54" s="180"/>
      <c r="B54" s="177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  <mergeCell ref="B39:B40"/>
    <mergeCell ref="C19:C20"/>
    <mergeCell ref="C21:C22"/>
    <mergeCell ref="A7:D7"/>
    <mergeCell ref="C28:C29"/>
    <mergeCell ref="C30:C31"/>
    <mergeCell ref="K21:L21"/>
    <mergeCell ref="C35:C36"/>
    <mergeCell ref="C32:C34"/>
    <mergeCell ref="J16:J17"/>
    <mergeCell ref="J19:J21"/>
    <mergeCell ref="C23:C24"/>
    <mergeCell ref="I33:L33"/>
    <mergeCell ref="C25:C26"/>
    <mergeCell ref="J11:J13"/>
    <mergeCell ref="A5:D5"/>
    <mergeCell ref="A6:D6"/>
    <mergeCell ref="I6:I14"/>
    <mergeCell ref="A8:A15"/>
    <mergeCell ref="E6:G6"/>
    <mergeCell ref="E7:G7"/>
    <mergeCell ref="A3:B3"/>
    <mergeCell ref="C3:D3"/>
    <mergeCell ref="O3:P3"/>
    <mergeCell ref="J7:J9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E13" sqref="E13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72" t="s">
        <v>77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33"/>
      <c r="B3" s="133"/>
      <c r="C3" s="133" t="s">
        <v>103</v>
      </c>
      <c r="D3" s="133"/>
      <c r="E3" s="87"/>
      <c r="F3" s="83"/>
      <c r="G3" s="84"/>
      <c r="H3" s="84"/>
      <c r="I3" s="88"/>
      <c r="J3" s="88"/>
      <c r="K3" s="88"/>
      <c r="L3" s="88"/>
      <c r="M3" s="88"/>
      <c r="N3" s="88"/>
      <c r="O3" s="134" t="s">
        <v>0</v>
      </c>
      <c r="P3" s="134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38" t="s">
        <v>15</v>
      </c>
      <c r="B5" s="139"/>
      <c r="C5" s="139"/>
      <c r="D5" s="140"/>
      <c r="E5" s="46" t="s">
        <v>104</v>
      </c>
      <c r="F5" s="47" t="s">
        <v>105</v>
      </c>
      <c r="G5" s="48" t="s">
        <v>118</v>
      </c>
      <c r="H5" s="3"/>
      <c r="I5" s="20" t="s">
        <v>16</v>
      </c>
      <c r="J5" s="21"/>
      <c r="K5" s="21"/>
      <c r="L5" s="21"/>
      <c r="M5" s="5"/>
      <c r="N5" s="46" t="s">
        <v>104</v>
      </c>
      <c r="O5" s="47" t="s">
        <v>105</v>
      </c>
      <c r="P5" s="48" t="s">
        <v>118</v>
      </c>
    </row>
    <row r="6" spans="1:16" ht="24" customHeight="1">
      <c r="A6" s="141" t="s">
        <v>41</v>
      </c>
      <c r="B6" s="132"/>
      <c r="C6" s="132"/>
      <c r="D6" s="132"/>
      <c r="E6" s="148">
        <v>36617</v>
      </c>
      <c r="F6" s="149"/>
      <c r="G6" s="150"/>
      <c r="H6" s="3"/>
      <c r="I6" s="142" t="s">
        <v>13</v>
      </c>
      <c r="J6" s="11" t="s">
        <v>18</v>
      </c>
      <c r="K6" s="11"/>
      <c r="L6" s="11"/>
      <c r="M6" s="6" t="s">
        <v>87</v>
      </c>
      <c r="N6" s="56">
        <v>966939</v>
      </c>
      <c r="O6" s="57">
        <v>945406</v>
      </c>
      <c r="P6" s="58">
        <v>931737</v>
      </c>
    </row>
    <row r="7" spans="1:16" ht="24" customHeight="1" thickBot="1">
      <c r="A7" s="169" t="s">
        <v>106</v>
      </c>
      <c r="B7" s="170"/>
      <c r="C7" s="170"/>
      <c r="D7" s="170"/>
      <c r="E7" s="151" t="s">
        <v>116</v>
      </c>
      <c r="F7" s="152"/>
      <c r="G7" s="153"/>
      <c r="H7" s="3"/>
      <c r="I7" s="143"/>
      <c r="J7" s="135" t="s">
        <v>117</v>
      </c>
      <c r="K7" s="1" t="s">
        <v>39</v>
      </c>
      <c r="L7" s="9"/>
      <c r="M7" s="7"/>
      <c r="N7" s="56">
        <v>628939</v>
      </c>
      <c r="O7" s="57">
        <v>618406</v>
      </c>
      <c r="P7" s="58">
        <v>622737</v>
      </c>
    </row>
    <row r="8" spans="1:16" ht="24" customHeight="1">
      <c r="A8" s="145" t="s">
        <v>46</v>
      </c>
      <c r="B8" s="10" t="s">
        <v>42</v>
      </c>
      <c r="C8" s="11"/>
      <c r="D8" s="17"/>
      <c r="E8" s="50">
        <v>1</v>
      </c>
      <c r="F8" s="51">
        <v>1</v>
      </c>
      <c r="G8" s="52">
        <v>1</v>
      </c>
      <c r="H8" s="3"/>
      <c r="I8" s="143"/>
      <c r="J8" s="136"/>
      <c r="K8" s="43" t="s">
        <v>88</v>
      </c>
      <c r="L8" s="1" t="s">
        <v>9</v>
      </c>
      <c r="M8" s="7"/>
      <c r="N8" s="56">
        <v>628939</v>
      </c>
      <c r="O8" s="57">
        <v>618406</v>
      </c>
      <c r="P8" s="58">
        <v>622737</v>
      </c>
    </row>
    <row r="9" spans="1:16" ht="24" customHeight="1">
      <c r="A9" s="146"/>
      <c r="B9" s="135" t="s">
        <v>45</v>
      </c>
      <c r="C9" s="27" t="s">
        <v>79</v>
      </c>
      <c r="D9" s="16"/>
      <c r="E9" s="53"/>
      <c r="F9" s="54"/>
      <c r="G9" s="55"/>
      <c r="H9" s="3"/>
      <c r="I9" s="143"/>
      <c r="J9" s="137"/>
      <c r="K9" s="1" t="s">
        <v>19</v>
      </c>
      <c r="L9" s="9"/>
      <c r="M9" s="7"/>
      <c r="N9" s="56">
        <v>338000</v>
      </c>
      <c r="O9" s="57">
        <v>327000</v>
      </c>
      <c r="P9" s="58">
        <v>309000</v>
      </c>
    </row>
    <row r="10" spans="1:16" ht="24" customHeight="1">
      <c r="A10" s="146"/>
      <c r="B10" s="162"/>
      <c r="C10" s="27" t="s">
        <v>80</v>
      </c>
      <c r="D10" s="16"/>
      <c r="E10" s="53">
        <v>150</v>
      </c>
      <c r="F10" s="54">
        <v>150</v>
      </c>
      <c r="G10" s="55">
        <v>150</v>
      </c>
      <c r="H10" s="3"/>
      <c r="I10" s="143"/>
      <c r="J10" s="9" t="s">
        <v>21</v>
      </c>
      <c r="K10" s="9"/>
      <c r="L10" s="9"/>
      <c r="M10" s="7" t="s">
        <v>124</v>
      </c>
      <c r="N10" s="56">
        <v>817971</v>
      </c>
      <c r="O10" s="57">
        <v>808990</v>
      </c>
      <c r="P10" s="58">
        <v>829660</v>
      </c>
    </row>
    <row r="11" spans="1:16" ht="24" customHeight="1">
      <c r="A11" s="146"/>
      <c r="B11" s="162"/>
      <c r="C11" s="27" t="s">
        <v>81</v>
      </c>
      <c r="D11" s="16"/>
      <c r="E11" s="53"/>
      <c r="F11" s="54"/>
      <c r="G11" s="55"/>
      <c r="H11" s="3"/>
      <c r="I11" s="143"/>
      <c r="J11" s="135" t="s">
        <v>89</v>
      </c>
      <c r="K11" s="1" t="s">
        <v>40</v>
      </c>
      <c r="L11" s="9"/>
      <c r="N11" s="76">
        <v>739287</v>
      </c>
      <c r="O11" s="57">
        <v>733050</v>
      </c>
      <c r="P11" s="58">
        <v>756526</v>
      </c>
    </row>
    <row r="12" spans="1:16" ht="24" customHeight="1">
      <c r="A12" s="146"/>
      <c r="B12" s="162"/>
      <c r="C12" s="27" t="s">
        <v>82</v>
      </c>
      <c r="D12" s="16"/>
      <c r="E12" s="53">
        <v>20</v>
      </c>
      <c r="F12" s="53">
        <v>20</v>
      </c>
      <c r="G12" s="55">
        <v>20</v>
      </c>
      <c r="H12" s="3"/>
      <c r="I12" s="143"/>
      <c r="J12" s="136"/>
      <c r="K12" s="43" t="s">
        <v>88</v>
      </c>
      <c r="L12" s="1" t="s">
        <v>7</v>
      </c>
      <c r="M12" s="7"/>
      <c r="N12" s="56">
        <v>444564</v>
      </c>
      <c r="O12" s="57">
        <v>444094</v>
      </c>
      <c r="P12" s="58">
        <v>462956</v>
      </c>
    </row>
    <row r="13" spans="1:16" ht="24" customHeight="1">
      <c r="A13" s="146"/>
      <c r="B13" s="162"/>
      <c r="C13" s="27" t="s">
        <v>83</v>
      </c>
      <c r="D13" s="16"/>
      <c r="E13" s="53"/>
      <c r="F13" s="54"/>
      <c r="G13" s="55"/>
      <c r="H13" s="3"/>
      <c r="I13" s="143"/>
      <c r="J13" s="136"/>
      <c r="K13" s="24" t="s">
        <v>10</v>
      </c>
      <c r="L13" s="25"/>
      <c r="M13" s="7"/>
      <c r="N13" s="56">
        <v>78684</v>
      </c>
      <c r="O13" s="57">
        <v>75940</v>
      </c>
      <c r="P13" s="58">
        <v>73134</v>
      </c>
    </row>
    <row r="14" spans="1:16" ht="24" customHeight="1" thickBot="1">
      <c r="A14" s="146"/>
      <c r="B14" s="1" t="s">
        <v>85</v>
      </c>
      <c r="C14" s="9"/>
      <c r="D14" s="16"/>
      <c r="E14" s="56">
        <v>6562</v>
      </c>
      <c r="F14" s="57">
        <v>6562</v>
      </c>
      <c r="G14" s="58">
        <v>6562</v>
      </c>
      <c r="H14" s="3"/>
      <c r="I14" s="144"/>
      <c r="J14" s="4" t="s">
        <v>20</v>
      </c>
      <c r="K14" s="14"/>
      <c r="L14" s="14"/>
      <c r="M14" s="8" t="s">
        <v>90</v>
      </c>
      <c r="N14" s="93">
        <f>N6-N10</f>
        <v>148968</v>
      </c>
      <c r="O14" s="94">
        <f>O6-O10</f>
        <v>136416</v>
      </c>
      <c r="P14" s="95">
        <f>P6-P10</f>
        <v>102077</v>
      </c>
    </row>
    <row r="15" spans="1:16" ht="24" customHeight="1" thickBot="1">
      <c r="A15" s="147"/>
      <c r="B15" s="4" t="s">
        <v>86</v>
      </c>
      <c r="C15" s="14"/>
      <c r="D15" s="18"/>
      <c r="E15" s="59">
        <v>1931</v>
      </c>
      <c r="F15" s="60">
        <v>1931</v>
      </c>
      <c r="G15" s="61">
        <v>1931</v>
      </c>
      <c r="H15" s="3"/>
      <c r="I15" s="142" t="s">
        <v>29</v>
      </c>
      <c r="J15" s="22" t="s">
        <v>22</v>
      </c>
      <c r="K15" s="23"/>
      <c r="L15" s="23"/>
      <c r="M15" s="6" t="s">
        <v>91</v>
      </c>
      <c r="N15" s="73"/>
      <c r="O15" s="74"/>
      <c r="P15" s="75"/>
    </row>
    <row r="16" spans="1:16" ht="24" customHeight="1">
      <c r="A16" s="178" t="s">
        <v>75</v>
      </c>
      <c r="B16" s="183" t="s">
        <v>50</v>
      </c>
      <c r="C16" s="36" t="s">
        <v>47</v>
      </c>
      <c r="D16" s="17"/>
      <c r="E16" s="50">
        <v>365</v>
      </c>
      <c r="F16" s="51">
        <v>365</v>
      </c>
      <c r="G16" s="52">
        <v>365</v>
      </c>
      <c r="H16" s="3"/>
      <c r="I16" s="173"/>
      <c r="J16" s="135" t="s">
        <v>8</v>
      </c>
      <c r="K16" s="1" t="s">
        <v>23</v>
      </c>
      <c r="L16" s="9"/>
      <c r="M16" s="7"/>
      <c r="N16" s="56"/>
      <c r="O16" s="57"/>
      <c r="P16" s="58"/>
    </row>
    <row r="17" spans="1:16" ht="24" customHeight="1">
      <c r="A17" s="182"/>
      <c r="B17" s="184" t="s">
        <v>1</v>
      </c>
      <c r="C17" s="27" t="s">
        <v>48</v>
      </c>
      <c r="D17" s="16"/>
      <c r="E17" s="56">
        <v>42750</v>
      </c>
      <c r="F17" s="57">
        <v>43571</v>
      </c>
      <c r="G17" s="58">
        <v>41758</v>
      </c>
      <c r="H17" s="3"/>
      <c r="I17" s="173"/>
      <c r="J17" s="161"/>
      <c r="K17" s="1" t="s">
        <v>19</v>
      </c>
      <c r="L17" s="9"/>
      <c r="M17" s="7"/>
      <c r="N17" s="76"/>
      <c r="O17" s="57"/>
      <c r="P17" s="58"/>
    </row>
    <row r="18" spans="1:16" ht="24" customHeight="1">
      <c r="A18" s="182"/>
      <c r="B18" s="185"/>
      <c r="C18" s="27" t="s">
        <v>49</v>
      </c>
      <c r="D18" s="12"/>
      <c r="E18" s="56">
        <v>54750</v>
      </c>
      <c r="F18" s="57">
        <v>54750</v>
      </c>
      <c r="G18" s="58">
        <v>54750</v>
      </c>
      <c r="H18" s="3"/>
      <c r="I18" s="173"/>
      <c r="J18" s="1" t="s">
        <v>24</v>
      </c>
      <c r="K18" s="9"/>
      <c r="L18" s="9"/>
      <c r="M18" s="13" t="s">
        <v>92</v>
      </c>
      <c r="N18" s="56">
        <v>124082</v>
      </c>
      <c r="O18" s="57">
        <v>126826</v>
      </c>
      <c r="P18" s="58">
        <v>129633</v>
      </c>
    </row>
    <row r="19" spans="1:16" ht="24" customHeight="1">
      <c r="A19" s="182"/>
      <c r="B19" s="135" t="s">
        <v>76</v>
      </c>
      <c r="C19" s="163" t="s">
        <v>53</v>
      </c>
      <c r="D19" s="34" t="s">
        <v>52</v>
      </c>
      <c r="E19" s="56"/>
      <c r="F19" s="57"/>
      <c r="G19" s="58"/>
      <c r="H19" s="3"/>
      <c r="I19" s="173"/>
      <c r="J19" s="135" t="s">
        <v>93</v>
      </c>
      <c r="K19" s="1" t="s">
        <v>25</v>
      </c>
      <c r="L19" s="9"/>
      <c r="M19" s="7"/>
      <c r="N19" s="56"/>
      <c r="O19" s="57"/>
      <c r="P19" s="58"/>
    </row>
    <row r="20" spans="1:16" ht="24" customHeight="1">
      <c r="A20" s="182"/>
      <c r="B20" s="136"/>
      <c r="C20" s="164"/>
      <c r="D20" s="37" t="s">
        <v>51</v>
      </c>
      <c r="E20" s="56"/>
      <c r="F20" s="57"/>
      <c r="G20" s="58"/>
      <c r="H20" s="3"/>
      <c r="I20" s="173"/>
      <c r="J20" s="162"/>
      <c r="K20" s="43" t="s">
        <v>94</v>
      </c>
      <c r="L20" s="9" t="s">
        <v>26</v>
      </c>
      <c r="M20" s="7"/>
      <c r="N20" s="56"/>
      <c r="O20" s="57"/>
      <c r="P20" s="58"/>
    </row>
    <row r="21" spans="1:16" ht="24" customHeight="1">
      <c r="A21" s="182"/>
      <c r="B21" s="136"/>
      <c r="C21" s="156" t="s">
        <v>54</v>
      </c>
      <c r="D21" s="34" t="s">
        <v>52</v>
      </c>
      <c r="E21" s="56"/>
      <c r="F21" s="57"/>
      <c r="G21" s="58"/>
      <c r="H21" s="3"/>
      <c r="I21" s="173"/>
      <c r="J21" s="161"/>
      <c r="K21" s="154" t="s">
        <v>27</v>
      </c>
      <c r="L21" s="155"/>
      <c r="M21" s="7" t="s">
        <v>95</v>
      </c>
      <c r="N21" s="56">
        <v>124082</v>
      </c>
      <c r="O21" s="57">
        <v>126826</v>
      </c>
      <c r="P21" s="58">
        <v>129633</v>
      </c>
    </row>
    <row r="22" spans="1:16" ht="24" customHeight="1" thickBot="1">
      <c r="A22" s="179"/>
      <c r="B22" s="136"/>
      <c r="C22" s="157"/>
      <c r="D22" s="37" t="s">
        <v>51</v>
      </c>
      <c r="E22" s="62"/>
      <c r="F22" s="63"/>
      <c r="G22" s="64"/>
      <c r="H22" s="3"/>
      <c r="I22" s="174"/>
      <c r="J22" s="4" t="s">
        <v>28</v>
      </c>
      <c r="K22" s="14"/>
      <c r="L22" s="14"/>
      <c r="M22" s="8" t="s">
        <v>96</v>
      </c>
      <c r="N22" s="96">
        <f>N15-N18</f>
        <v>-124082</v>
      </c>
      <c r="O22" s="97">
        <f>O15-O18</f>
        <v>-126826</v>
      </c>
      <c r="P22" s="98">
        <f>P15-P18</f>
        <v>-129633</v>
      </c>
    </row>
    <row r="23" spans="1:16" ht="24" customHeight="1" thickBot="1">
      <c r="A23" s="179"/>
      <c r="B23" s="136"/>
      <c r="C23" s="163" t="s">
        <v>55</v>
      </c>
      <c r="D23" s="34" t="s">
        <v>52</v>
      </c>
      <c r="E23" s="56"/>
      <c r="F23" s="57"/>
      <c r="G23" s="58"/>
      <c r="H23" s="3"/>
      <c r="I23" s="20" t="s">
        <v>30</v>
      </c>
      <c r="J23" s="21"/>
      <c r="K23" s="21"/>
      <c r="L23" s="21"/>
      <c r="M23" s="5" t="s">
        <v>97</v>
      </c>
      <c r="N23" s="99">
        <f>N14+N22</f>
        <v>24886</v>
      </c>
      <c r="O23" s="100">
        <f>O14+O22</f>
        <v>9590</v>
      </c>
      <c r="P23" s="101">
        <f>P14+P22</f>
        <v>-27556</v>
      </c>
    </row>
    <row r="24" spans="1:16" ht="24" customHeight="1" thickBot="1">
      <c r="A24" s="179"/>
      <c r="B24" s="136"/>
      <c r="C24" s="164"/>
      <c r="D24" s="37" t="s">
        <v>51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17</v>
      </c>
      <c r="N24" s="77"/>
      <c r="O24" s="78"/>
      <c r="P24" s="79"/>
    </row>
    <row r="25" spans="1:16" ht="24" customHeight="1" thickBot="1">
      <c r="A25" s="179"/>
      <c r="B25" s="136"/>
      <c r="C25" s="165" t="s">
        <v>56</v>
      </c>
      <c r="D25" s="34" t="s">
        <v>52</v>
      </c>
      <c r="E25" s="56">
        <v>243</v>
      </c>
      <c r="F25" s="57">
        <v>247</v>
      </c>
      <c r="G25" s="58">
        <v>244</v>
      </c>
      <c r="H25" s="3"/>
      <c r="I25" s="20" t="s">
        <v>31</v>
      </c>
      <c r="J25" s="21"/>
      <c r="K25" s="21"/>
      <c r="L25" s="21"/>
      <c r="M25" s="5" t="s">
        <v>98</v>
      </c>
      <c r="N25" s="77">
        <v>246</v>
      </c>
      <c r="O25" s="78">
        <v>25132</v>
      </c>
      <c r="P25" s="79">
        <v>34722</v>
      </c>
    </row>
    <row r="26" spans="1:16" ht="24" customHeight="1" thickBot="1">
      <c r="A26" s="179"/>
      <c r="B26" s="136"/>
      <c r="C26" s="166"/>
      <c r="D26" s="37" t="s">
        <v>51</v>
      </c>
      <c r="E26" s="56">
        <v>2205</v>
      </c>
      <c r="F26" s="57">
        <v>2591</v>
      </c>
      <c r="G26" s="58">
        <v>2720</v>
      </c>
      <c r="H26" s="3"/>
      <c r="I26" s="20" t="s">
        <v>32</v>
      </c>
      <c r="J26" s="21"/>
      <c r="K26" s="21"/>
      <c r="L26" s="21"/>
      <c r="M26" s="5" t="s">
        <v>99</v>
      </c>
      <c r="N26" s="77"/>
      <c r="O26" s="78"/>
      <c r="P26" s="79"/>
    </row>
    <row r="27" spans="1:16" ht="27.75" customHeight="1" thickBot="1">
      <c r="A27" s="179"/>
      <c r="B27" s="136"/>
      <c r="C27" s="28" t="s">
        <v>57</v>
      </c>
      <c r="D27" s="37" t="s">
        <v>51</v>
      </c>
      <c r="E27" s="56"/>
      <c r="F27" s="57"/>
      <c r="G27" s="58"/>
      <c r="H27" s="3"/>
      <c r="I27" s="20" t="s">
        <v>33</v>
      </c>
      <c r="J27" s="21"/>
      <c r="K27" s="21"/>
      <c r="L27" s="21"/>
      <c r="M27" s="5" t="s">
        <v>100</v>
      </c>
      <c r="N27" s="99">
        <f>N23-N24+N25-N26</f>
        <v>25132</v>
      </c>
      <c r="O27" s="100">
        <f>O23-O24+O25-O26</f>
        <v>34722</v>
      </c>
      <c r="P27" s="101">
        <f>P23-P24+P25-P26</f>
        <v>7166</v>
      </c>
    </row>
    <row r="28" spans="1:16" ht="24" customHeight="1" thickBot="1">
      <c r="A28" s="179"/>
      <c r="B28" s="136"/>
      <c r="C28" s="163" t="s">
        <v>58</v>
      </c>
      <c r="D28" s="34" t="s">
        <v>52</v>
      </c>
      <c r="E28" s="56"/>
      <c r="F28" s="57"/>
      <c r="G28" s="58"/>
      <c r="H28" s="3"/>
      <c r="I28" s="20" t="s">
        <v>34</v>
      </c>
      <c r="J28" s="21"/>
      <c r="K28" s="21"/>
      <c r="L28" s="21"/>
      <c r="M28" s="5" t="s">
        <v>101</v>
      </c>
      <c r="N28" s="77"/>
      <c r="O28" s="78"/>
      <c r="P28" s="79"/>
    </row>
    <row r="29" spans="1:16" ht="24" customHeight="1" thickBot="1">
      <c r="A29" s="179"/>
      <c r="B29" s="136"/>
      <c r="C29" s="171"/>
      <c r="D29" s="37" t="s">
        <v>51</v>
      </c>
      <c r="E29" s="56"/>
      <c r="F29" s="57"/>
      <c r="G29" s="58"/>
      <c r="H29" s="3"/>
      <c r="I29" s="20" t="s">
        <v>35</v>
      </c>
      <c r="J29" s="21"/>
      <c r="K29" s="21"/>
      <c r="L29" s="21"/>
      <c r="M29" s="5" t="s">
        <v>102</v>
      </c>
      <c r="N29" s="99">
        <f>N27-N28</f>
        <v>25132</v>
      </c>
      <c r="O29" s="100">
        <f>O27-O28</f>
        <v>34722</v>
      </c>
      <c r="P29" s="101">
        <f>P27-P28</f>
        <v>7166</v>
      </c>
    </row>
    <row r="30" spans="1:16" ht="24" customHeight="1" thickBot="1">
      <c r="A30" s="179"/>
      <c r="B30" s="136"/>
      <c r="C30" s="165" t="s">
        <v>43</v>
      </c>
      <c r="D30" s="34" t="s">
        <v>52</v>
      </c>
      <c r="E30" s="56"/>
      <c r="F30" s="57"/>
      <c r="G30" s="58"/>
      <c r="H30" s="3"/>
      <c r="I30" s="20" t="s">
        <v>36</v>
      </c>
      <c r="J30" s="21"/>
      <c r="K30" s="21"/>
      <c r="L30" s="21"/>
      <c r="M30" s="5"/>
      <c r="N30" s="80">
        <v>102.6</v>
      </c>
      <c r="O30" s="81">
        <v>101</v>
      </c>
      <c r="P30" s="82">
        <v>97.1</v>
      </c>
    </row>
    <row r="31" spans="1:16" ht="24" customHeight="1" thickBot="1">
      <c r="A31" s="179"/>
      <c r="B31" s="136"/>
      <c r="C31" s="166"/>
      <c r="D31" s="37" t="s">
        <v>51</v>
      </c>
      <c r="E31" s="56"/>
      <c r="F31" s="57"/>
      <c r="G31" s="58"/>
      <c r="H31" s="3"/>
      <c r="I31" s="20" t="s">
        <v>37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179"/>
      <c r="B32" s="136"/>
      <c r="C32" s="158" t="s">
        <v>44</v>
      </c>
      <c r="D32" s="34" t="s">
        <v>52</v>
      </c>
      <c r="E32" s="56"/>
      <c r="F32" s="57"/>
      <c r="G32" s="58"/>
      <c r="H32" s="3"/>
      <c r="I32" s="15" t="s">
        <v>11</v>
      </c>
      <c r="J32" s="11"/>
      <c r="K32" s="11"/>
      <c r="L32" s="11"/>
      <c r="M32" s="6"/>
      <c r="N32" s="73">
        <v>338000</v>
      </c>
      <c r="O32" s="74">
        <v>327000</v>
      </c>
      <c r="P32" s="75">
        <v>309000</v>
      </c>
    </row>
    <row r="33" spans="1:16" ht="24" customHeight="1" thickBot="1">
      <c r="A33" s="179"/>
      <c r="B33" s="136"/>
      <c r="C33" s="159"/>
      <c r="D33" s="37" t="s">
        <v>51</v>
      </c>
      <c r="E33" s="56"/>
      <c r="F33" s="57"/>
      <c r="G33" s="58"/>
      <c r="H33" s="3"/>
      <c r="I33" s="138" t="s">
        <v>38</v>
      </c>
      <c r="J33" s="139"/>
      <c r="K33" s="139"/>
      <c r="L33" s="139"/>
      <c r="M33" s="5"/>
      <c r="N33" s="77">
        <v>3478128</v>
      </c>
      <c r="O33" s="78">
        <v>3351302</v>
      </c>
      <c r="P33" s="79">
        <v>3221670</v>
      </c>
    </row>
    <row r="34" spans="1:16" ht="24" customHeight="1">
      <c r="A34" s="179"/>
      <c r="B34" s="136"/>
      <c r="C34" s="160"/>
      <c r="D34" s="34" t="s">
        <v>84</v>
      </c>
      <c r="E34" s="56"/>
      <c r="F34" s="57"/>
      <c r="G34" s="58"/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179"/>
      <c r="B35" s="136"/>
      <c r="C35" s="156" t="s">
        <v>59</v>
      </c>
      <c r="D35" s="34" t="s">
        <v>52</v>
      </c>
      <c r="E35" s="57">
        <v>365</v>
      </c>
      <c r="F35" s="102">
        <v>365</v>
      </c>
      <c r="G35" s="58">
        <v>365</v>
      </c>
      <c r="H35" s="3"/>
    </row>
    <row r="36" spans="1:16" ht="24" customHeight="1">
      <c r="A36" s="179"/>
      <c r="B36" s="136"/>
      <c r="C36" s="157"/>
      <c r="D36" s="37" t="s">
        <v>51</v>
      </c>
      <c r="E36" s="57">
        <v>5580</v>
      </c>
      <c r="F36" s="102">
        <v>5502</v>
      </c>
      <c r="G36" s="58">
        <v>7108</v>
      </c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179"/>
      <c r="B37" s="137"/>
      <c r="C37" s="30" t="s">
        <v>60</v>
      </c>
      <c r="D37" s="37" t="s">
        <v>51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179"/>
      <c r="B38" s="29" t="s">
        <v>61</v>
      </c>
      <c r="C38" s="35" t="s">
        <v>62</v>
      </c>
      <c r="D38" s="31"/>
      <c r="E38" s="67"/>
      <c r="F38" s="68"/>
      <c r="G38" s="69"/>
      <c r="H38" s="3"/>
    </row>
    <row r="39" spans="1:8" ht="24" customHeight="1">
      <c r="A39" s="179"/>
      <c r="B39" s="167" t="s">
        <v>2</v>
      </c>
      <c r="C39" s="26" t="s">
        <v>63</v>
      </c>
      <c r="D39" s="16"/>
      <c r="E39" s="56"/>
      <c r="F39" s="57"/>
      <c r="G39" s="58"/>
      <c r="H39" s="3"/>
    </row>
    <row r="40" spans="1:8" ht="24" customHeight="1">
      <c r="A40" s="179"/>
      <c r="B40" s="168"/>
      <c r="C40" s="26" t="s">
        <v>78</v>
      </c>
      <c r="D40" s="16"/>
      <c r="E40" s="56"/>
      <c r="F40" s="57"/>
      <c r="G40" s="58"/>
      <c r="H40" s="3"/>
    </row>
    <row r="41" spans="1:8" ht="24" customHeight="1">
      <c r="A41" s="179"/>
      <c r="B41" s="135" t="s">
        <v>73</v>
      </c>
      <c r="C41" s="29" t="s">
        <v>55</v>
      </c>
      <c r="D41" s="31" t="s">
        <v>74</v>
      </c>
      <c r="E41" s="67"/>
      <c r="F41" s="68"/>
      <c r="G41" s="69"/>
      <c r="H41" s="3"/>
    </row>
    <row r="42" spans="1:8" ht="27" customHeight="1">
      <c r="A42" s="179"/>
      <c r="B42" s="136"/>
      <c r="C42" s="41" t="s">
        <v>56</v>
      </c>
      <c r="D42" s="16" t="s">
        <v>74</v>
      </c>
      <c r="E42" s="56"/>
      <c r="F42" s="57"/>
      <c r="G42" s="58"/>
      <c r="H42" s="3"/>
    </row>
    <row r="43" spans="1:8" ht="24" customHeight="1" thickBot="1">
      <c r="A43" s="180"/>
      <c r="B43" s="181"/>
      <c r="C43" s="42" t="s">
        <v>57</v>
      </c>
      <c r="D43" s="32" t="s">
        <v>74</v>
      </c>
      <c r="E43" s="70"/>
      <c r="F43" s="71"/>
      <c r="G43" s="72"/>
      <c r="H43" s="3"/>
    </row>
    <row r="44" spans="1:8" ht="24" customHeight="1">
      <c r="A44" s="178" t="s">
        <v>65</v>
      </c>
      <c r="B44" s="186" t="s">
        <v>64</v>
      </c>
      <c r="C44" s="38" t="s">
        <v>66</v>
      </c>
      <c r="D44" s="17"/>
      <c r="E44" s="73">
        <v>1</v>
      </c>
      <c r="F44" s="74">
        <v>1</v>
      </c>
      <c r="G44" s="75">
        <v>1</v>
      </c>
      <c r="H44" s="3"/>
    </row>
    <row r="45" spans="1:8" ht="24" customHeight="1">
      <c r="A45" s="179"/>
      <c r="B45" s="187"/>
      <c r="C45" s="26" t="s">
        <v>67</v>
      </c>
      <c r="D45" s="16"/>
      <c r="E45" s="56">
        <v>19</v>
      </c>
      <c r="F45" s="57">
        <v>20</v>
      </c>
      <c r="G45" s="58">
        <v>20</v>
      </c>
      <c r="H45" s="3"/>
    </row>
    <row r="46" spans="1:8" ht="24" customHeight="1">
      <c r="A46" s="179"/>
      <c r="B46" s="187"/>
      <c r="C46" s="26" t="s">
        <v>68</v>
      </c>
      <c r="D46" s="16"/>
      <c r="E46" s="56">
        <v>53</v>
      </c>
      <c r="F46" s="57">
        <v>59</v>
      </c>
      <c r="G46" s="58">
        <v>68</v>
      </c>
      <c r="H46" s="3"/>
    </row>
    <row r="47" spans="1:8" ht="24" customHeight="1">
      <c r="A47" s="179"/>
      <c r="B47" s="187"/>
      <c r="C47" s="26" t="s">
        <v>69</v>
      </c>
      <c r="D47" s="33"/>
      <c r="E47" s="56">
        <v>2</v>
      </c>
      <c r="F47" s="57">
        <v>2</v>
      </c>
      <c r="G47" s="58">
        <v>2</v>
      </c>
      <c r="H47" s="3"/>
    </row>
    <row r="48" spans="1:8" ht="24" customHeight="1">
      <c r="A48" s="179"/>
      <c r="B48" s="187"/>
      <c r="C48" s="26" t="s">
        <v>70</v>
      </c>
      <c r="D48" s="33"/>
      <c r="E48" s="56">
        <v>4</v>
      </c>
      <c r="F48" s="57">
        <v>4</v>
      </c>
      <c r="G48" s="58">
        <v>4</v>
      </c>
      <c r="H48" s="3"/>
    </row>
    <row r="49" spans="1:8" ht="24" customHeight="1">
      <c r="A49" s="179"/>
      <c r="B49" s="187"/>
      <c r="C49" s="26" t="s">
        <v>71</v>
      </c>
      <c r="D49" s="33"/>
      <c r="E49" s="56">
        <v>3</v>
      </c>
      <c r="F49" s="57">
        <v>2</v>
      </c>
      <c r="G49" s="58">
        <v>2</v>
      </c>
      <c r="H49" s="3"/>
    </row>
    <row r="50" spans="1:8" ht="24" customHeight="1">
      <c r="A50" s="179"/>
      <c r="B50" s="187"/>
      <c r="C50" s="26" t="s">
        <v>72</v>
      </c>
      <c r="D50" s="33"/>
      <c r="E50" s="56">
        <v>3</v>
      </c>
      <c r="F50" s="57">
        <v>3</v>
      </c>
      <c r="G50" s="58">
        <v>4</v>
      </c>
      <c r="H50" s="3"/>
    </row>
    <row r="51" spans="1:8" ht="24" customHeight="1">
      <c r="A51" s="179"/>
      <c r="B51" s="188"/>
      <c r="C51" s="26" t="s">
        <v>6</v>
      </c>
      <c r="D51" s="16"/>
      <c r="E51" s="76">
        <f>SUM(E44:E50)</f>
        <v>85</v>
      </c>
      <c r="F51" s="56">
        <f>SUM(F44:F50)</f>
        <v>91</v>
      </c>
      <c r="G51" s="66">
        <f>SUM(G44:G50)</f>
        <v>101</v>
      </c>
      <c r="H51" s="3"/>
    </row>
    <row r="52" spans="1:8" ht="24" customHeight="1">
      <c r="A52" s="179"/>
      <c r="B52" s="175" t="s">
        <v>3</v>
      </c>
      <c r="C52" s="49" t="s">
        <v>6</v>
      </c>
      <c r="D52" s="12"/>
      <c r="E52" s="56">
        <v>85</v>
      </c>
      <c r="F52" s="56">
        <v>91</v>
      </c>
      <c r="G52" s="58">
        <v>101</v>
      </c>
      <c r="H52" s="3"/>
    </row>
    <row r="53" spans="1:8" ht="24" customHeight="1">
      <c r="A53" s="179"/>
      <c r="B53" s="176"/>
      <c r="C53" s="39" t="s">
        <v>4</v>
      </c>
      <c r="D53" s="19"/>
      <c r="E53" s="62">
        <v>85</v>
      </c>
      <c r="F53" s="63">
        <v>91</v>
      </c>
      <c r="G53" s="64">
        <v>101</v>
      </c>
      <c r="H53" s="3"/>
    </row>
    <row r="54" spans="1:8" ht="24" customHeight="1" thickBot="1">
      <c r="A54" s="180"/>
      <c r="B54" s="177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3:B3"/>
    <mergeCell ref="C3:D3"/>
    <mergeCell ref="O3:P3"/>
    <mergeCell ref="J7:J9"/>
    <mergeCell ref="J11:J13"/>
    <mergeCell ref="A5:D5"/>
    <mergeCell ref="A6:D6"/>
    <mergeCell ref="I6:I14"/>
    <mergeCell ref="A8:A15"/>
    <mergeCell ref="E6:G6"/>
    <mergeCell ref="E7:G7"/>
    <mergeCell ref="K21:L21"/>
    <mergeCell ref="C35:C36"/>
    <mergeCell ref="C32:C34"/>
    <mergeCell ref="J16:J17"/>
    <mergeCell ref="J19:J21"/>
    <mergeCell ref="C23:C24"/>
    <mergeCell ref="I33:L33"/>
    <mergeCell ref="C25:C26"/>
    <mergeCell ref="B39:B40"/>
    <mergeCell ref="C19:C20"/>
    <mergeCell ref="C21:C22"/>
    <mergeCell ref="A7:D7"/>
    <mergeCell ref="C28:C29"/>
    <mergeCell ref="C30:C31"/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E13" sqref="E13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72" t="s">
        <v>77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33"/>
      <c r="B3" s="133"/>
      <c r="C3" s="133" t="s">
        <v>103</v>
      </c>
      <c r="D3" s="133"/>
      <c r="E3" s="87"/>
      <c r="F3" s="83"/>
      <c r="G3" s="84"/>
      <c r="H3" s="84"/>
      <c r="I3" s="88"/>
      <c r="J3" s="88"/>
      <c r="K3" s="88"/>
      <c r="L3" s="88"/>
      <c r="M3" s="88"/>
      <c r="N3" s="88"/>
      <c r="O3" s="134" t="s">
        <v>0</v>
      </c>
      <c r="P3" s="134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38" t="s">
        <v>15</v>
      </c>
      <c r="B5" s="139"/>
      <c r="C5" s="139"/>
      <c r="D5" s="140"/>
      <c r="E5" s="46" t="s">
        <v>104</v>
      </c>
      <c r="F5" s="47" t="s">
        <v>105</v>
      </c>
      <c r="G5" s="48" t="s">
        <v>118</v>
      </c>
      <c r="H5" s="3"/>
      <c r="I5" s="20" t="s">
        <v>16</v>
      </c>
      <c r="J5" s="21"/>
      <c r="K5" s="21"/>
      <c r="L5" s="21"/>
      <c r="M5" s="5"/>
      <c r="N5" s="46" t="s">
        <v>104</v>
      </c>
      <c r="O5" s="47" t="s">
        <v>105</v>
      </c>
      <c r="P5" s="48" t="s">
        <v>118</v>
      </c>
    </row>
    <row r="6" spans="1:16" ht="24" customHeight="1">
      <c r="A6" s="141" t="s">
        <v>41</v>
      </c>
      <c r="B6" s="132"/>
      <c r="C6" s="132"/>
      <c r="D6" s="132"/>
      <c r="E6" s="148">
        <v>37408</v>
      </c>
      <c r="F6" s="149"/>
      <c r="G6" s="150"/>
      <c r="H6" s="3"/>
      <c r="I6" s="142" t="s">
        <v>13</v>
      </c>
      <c r="J6" s="11" t="s">
        <v>18</v>
      </c>
      <c r="K6" s="11"/>
      <c r="L6" s="11"/>
      <c r="M6" s="6" t="s">
        <v>87</v>
      </c>
      <c r="N6" s="56">
        <v>408767</v>
      </c>
      <c r="O6" s="57">
        <v>25410</v>
      </c>
      <c r="P6" s="58">
        <v>22144</v>
      </c>
    </row>
    <row r="7" spans="1:16" ht="24" customHeight="1" thickBot="1">
      <c r="A7" s="169" t="s">
        <v>106</v>
      </c>
      <c r="B7" s="170"/>
      <c r="C7" s="170"/>
      <c r="D7" s="170"/>
      <c r="E7" s="151" t="s">
        <v>113</v>
      </c>
      <c r="F7" s="152"/>
      <c r="G7" s="153"/>
      <c r="H7" s="3"/>
      <c r="I7" s="143"/>
      <c r="J7" s="135" t="s">
        <v>114</v>
      </c>
      <c r="K7" s="1" t="s">
        <v>39</v>
      </c>
      <c r="L7" s="9"/>
      <c r="M7" s="7"/>
      <c r="N7" s="56">
        <v>388142</v>
      </c>
      <c r="O7" s="57"/>
      <c r="P7" s="58"/>
    </row>
    <row r="8" spans="1:16" ht="24" customHeight="1">
      <c r="A8" s="145" t="s">
        <v>46</v>
      </c>
      <c r="B8" s="10" t="s">
        <v>42</v>
      </c>
      <c r="C8" s="11"/>
      <c r="D8" s="17"/>
      <c r="E8" s="50">
        <v>1</v>
      </c>
      <c r="F8" s="51">
        <v>1</v>
      </c>
      <c r="G8" s="52">
        <v>1</v>
      </c>
      <c r="H8" s="3"/>
      <c r="I8" s="143"/>
      <c r="J8" s="136"/>
      <c r="K8" s="43" t="s">
        <v>88</v>
      </c>
      <c r="L8" s="1" t="s">
        <v>9</v>
      </c>
      <c r="M8" s="7"/>
      <c r="N8" s="56">
        <v>388142</v>
      </c>
      <c r="O8" s="57"/>
      <c r="P8" s="58"/>
    </row>
    <row r="9" spans="1:16" ht="24" customHeight="1">
      <c r="A9" s="146"/>
      <c r="B9" s="135" t="s">
        <v>45</v>
      </c>
      <c r="C9" s="27" t="s">
        <v>79</v>
      </c>
      <c r="D9" s="16"/>
      <c r="E9" s="53">
        <v>100</v>
      </c>
      <c r="F9" s="54">
        <v>100</v>
      </c>
      <c r="G9" s="55">
        <v>100</v>
      </c>
      <c r="H9" s="3"/>
      <c r="I9" s="143"/>
      <c r="J9" s="137"/>
      <c r="K9" s="1" t="s">
        <v>19</v>
      </c>
      <c r="L9" s="9"/>
      <c r="M9" s="7"/>
      <c r="N9" s="56">
        <v>20625</v>
      </c>
      <c r="O9" s="57">
        <v>19779</v>
      </c>
      <c r="P9" s="58">
        <v>16807</v>
      </c>
    </row>
    <row r="10" spans="1:16" ht="24" customHeight="1">
      <c r="A10" s="146"/>
      <c r="B10" s="162"/>
      <c r="C10" s="27" t="s">
        <v>80</v>
      </c>
      <c r="D10" s="16"/>
      <c r="E10" s="53"/>
      <c r="F10" s="54"/>
      <c r="G10" s="55"/>
      <c r="H10" s="3"/>
      <c r="I10" s="143"/>
      <c r="J10" s="9" t="s">
        <v>21</v>
      </c>
      <c r="K10" s="9"/>
      <c r="L10" s="9"/>
      <c r="M10" s="7" t="s">
        <v>124</v>
      </c>
      <c r="N10" s="56">
        <v>408767</v>
      </c>
      <c r="O10" s="57">
        <v>25410</v>
      </c>
      <c r="P10" s="58">
        <v>22144</v>
      </c>
    </row>
    <row r="11" spans="1:16" ht="24" customHeight="1">
      <c r="A11" s="146"/>
      <c r="B11" s="162"/>
      <c r="C11" s="27" t="s">
        <v>81</v>
      </c>
      <c r="D11" s="16"/>
      <c r="E11" s="53"/>
      <c r="F11" s="54"/>
      <c r="G11" s="55"/>
      <c r="H11" s="3"/>
      <c r="I11" s="143"/>
      <c r="J11" s="135" t="s">
        <v>89</v>
      </c>
      <c r="K11" s="1" t="s">
        <v>40</v>
      </c>
      <c r="L11" s="9"/>
      <c r="N11" s="76">
        <v>8841</v>
      </c>
      <c r="O11" s="57">
        <v>9647</v>
      </c>
      <c r="P11" s="58">
        <v>7319</v>
      </c>
    </row>
    <row r="12" spans="1:16" ht="24" customHeight="1">
      <c r="A12" s="146"/>
      <c r="B12" s="162"/>
      <c r="C12" s="27" t="s">
        <v>82</v>
      </c>
      <c r="D12" s="16"/>
      <c r="E12" s="53"/>
      <c r="F12" s="54"/>
      <c r="G12" s="55"/>
      <c r="H12" s="3"/>
      <c r="I12" s="143"/>
      <c r="J12" s="136"/>
      <c r="K12" s="43" t="s">
        <v>88</v>
      </c>
      <c r="L12" s="1" t="s">
        <v>7</v>
      </c>
      <c r="M12" s="7"/>
      <c r="N12" s="56">
        <v>8841</v>
      </c>
      <c r="O12" s="57">
        <v>9154</v>
      </c>
      <c r="P12" s="58">
        <v>7229</v>
      </c>
    </row>
    <row r="13" spans="1:16" ht="24" customHeight="1">
      <c r="A13" s="146"/>
      <c r="B13" s="162"/>
      <c r="C13" s="27" t="s">
        <v>83</v>
      </c>
      <c r="D13" s="16"/>
      <c r="E13" s="53"/>
      <c r="F13" s="54"/>
      <c r="G13" s="55"/>
      <c r="H13" s="3"/>
      <c r="I13" s="143"/>
      <c r="J13" s="136"/>
      <c r="K13" s="24" t="s">
        <v>10</v>
      </c>
      <c r="L13" s="25"/>
      <c r="M13" s="7"/>
      <c r="N13" s="56">
        <v>16685</v>
      </c>
      <c r="O13" s="57">
        <v>15763</v>
      </c>
      <c r="P13" s="58">
        <v>14825</v>
      </c>
    </row>
    <row r="14" spans="1:16" ht="24" customHeight="1" thickBot="1">
      <c r="A14" s="146"/>
      <c r="B14" s="1" t="s">
        <v>85</v>
      </c>
      <c r="C14" s="9"/>
      <c r="D14" s="16"/>
      <c r="E14" s="56">
        <v>4670</v>
      </c>
      <c r="F14" s="57">
        <v>4670</v>
      </c>
      <c r="G14" s="58">
        <v>4670</v>
      </c>
      <c r="H14" s="3"/>
      <c r="I14" s="144"/>
      <c r="J14" s="4" t="s">
        <v>20</v>
      </c>
      <c r="K14" s="14"/>
      <c r="L14" s="14"/>
      <c r="M14" s="8" t="s">
        <v>90</v>
      </c>
      <c r="N14" s="93">
        <f>N6-N10</f>
        <v>0</v>
      </c>
      <c r="O14" s="94">
        <f>O6-O10</f>
        <v>0</v>
      </c>
      <c r="P14" s="95">
        <f>P6-P10</f>
        <v>0</v>
      </c>
    </row>
    <row r="15" spans="1:16" ht="24" customHeight="1" thickBot="1">
      <c r="A15" s="147"/>
      <c r="B15" s="4" t="s">
        <v>86</v>
      </c>
      <c r="C15" s="14"/>
      <c r="D15" s="18"/>
      <c r="E15" s="59">
        <v>1247</v>
      </c>
      <c r="F15" s="60">
        <v>1247</v>
      </c>
      <c r="G15" s="61">
        <v>1247</v>
      </c>
      <c r="H15" s="3"/>
      <c r="I15" s="142" t="s">
        <v>29</v>
      </c>
      <c r="J15" s="22" t="s">
        <v>22</v>
      </c>
      <c r="K15" s="23"/>
      <c r="L15" s="23"/>
      <c r="M15" s="6" t="s">
        <v>91</v>
      </c>
      <c r="N15" s="73">
        <v>56168</v>
      </c>
      <c r="O15" s="74">
        <v>57090</v>
      </c>
      <c r="P15" s="75">
        <v>58028</v>
      </c>
    </row>
    <row r="16" spans="1:16" ht="24" customHeight="1">
      <c r="A16" s="178" t="s">
        <v>75</v>
      </c>
      <c r="B16" s="183" t="s">
        <v>50</v>
      </c>
      <c r="C16" s="36" t="s">
        <v>47</v>
      </c>
      <c r="D16" s="17"/>
      <c r="E16" s="50">
        <v>365</v>
      </c>
      <c r="F16" s="51">
        <v>365</v>
      </c>
      <c r="G16" s="52">
        <v>365</v>
      </c>
      <c r="H16" s="3"/>
      <c r="I16" s="173"/>
      <c r="J16" s="135" t="s">
        <v>8</v>
      </c>
      <c r="K16" s="1" t="s">
        <v>23</v>
      </c>
      <c r="L16" s="9"/>
      <c r="M16" s="7"/>
      <c r="N16" s="56"/>
      <c r="O16" s="57"/>
      <c r="P16" s="58"/>
    </row>
    <row r="17" spans="1:16" ht="24" customHeight="1">
      <c r="A17" s="182"/>
      <c r="B17" s="184" t="s">
        <v>1</v>
      </c>
      <c r="C17" s="27" t="s">
        <v>48</v>
      </c>
      <c r="D17" s="16"/>
      <c r="E17" s="56">
        <v>36500</v>
      </c>
      <c r="F17" s="57">
        <v>36500</v>
      </c>
      <c r="G17" s="58">
        <v>36500</v>
      </c>
      <c r="H17" s="3"/>
      <c r="I17" s="173"/>
      <c r="J17" s="161"/>
      <c r="K17" s="1" t="s">
        <v>19</v>
      </c>
      <c r="L17" s="9"/>
      <c r="M17" s="7"/>
      <c r="N17" s="76">
        <v>56168</v>
      </c>
      <c r="O17" s="57">
        <v>57090</v>
      </c>
      <c r="P17" s="58">
        <v>58028</v>
      </c>
    </row>
    <row r="18" spans="1:16" ht="24" customHeight="1">
      <c r="A18" s="182"/>
      <c r="B18" s="185"/>
      <c r="C18" s="27" t="s">
        <v>49</v>
      </c>
      <c r="D18" s="12"/>
      <c r="E18" s="56">
        <v>36500</v>
      </c>
      <c r="F18" s="57">
        <v>36500</v>
      </c>
      <c r="G18" s="58">
        <v>36500</v>
      </c>
      <c r="H18" s="3"/>
      <c r="I18" s="173"/>
      <c r="J18" s="1" t="s">
        <v>24</v>
      </c>
      <c r="K18" s="9"/>
      <c r="L18" s="9"/>
      <c r="M18" s="13" t="s">
        <v>92</v>
      </c>
      <c r="N18" s="56">
        <v>56168</v>
      </c>
      <c r="O18" s="57">
        <v>57090</v>
      </c>
      <c r="P18" s="58">
        <v>58028</v>
      </c>
    </row>
    <row r="19" spans="1:16" ht="24" customHeight="1">
      <c r="A19" s="182"/>
      <c r="B19" s="135" t="s">
        <v>76</v>
      </c>
      <c r="C19" s="163" t="s">
        <v>53</v>
      </c>
      <c r="D19" s="34" t="s">
        <v>52</v>
      </c>
      <c r="E19" s="56"/>
      <c r="F19" s="57"/>
      <c r="G19" s="58"/>
      <c r="H19" s="3"/>
      <c r="I19" s="173"/>
      <c r="J19" s="135" t="s">
        <v>93</v>
      </c>
      <c r="K19" s="1" t="s">
        <v>25</v>
      </c>
      <c r="L19" s="9"/>
      <c r="M19" s="7"/>
      <c r="N19" s="56"/>
      <c r="O19" s="57"/>
      <c r="P19" s="58"/>
    </row>
    <row r="20" spans="1:16" ht="24" customHeight="1">
      <c r="A20" s="182"/>
      <c r="B20" s="136"/>
      <c r="C20" s="164"/>
      <c r="D20" s="37" t="s">
        <v>51</v>
      </c>
      <c r="E20" s="56"/>
      <c r="F20" s="57"/>
      <c r="G20" s="58"/>
      <c r="H20" s="3"/>
      <c r="I20" s="173"/>
      <c r="J20" s="162"/>
      <c r="K20" s="43" t="s">
        <v>94</v>
      </c>
      <c r="L20" s="9" t="s">
        <v>26</v>
      </c>
      <c r="M20" s="7"/>
      <c r="N20" s="56"/>
      <c r="O20" s="57"/>
      <c r="P20" s="58"/>
    </row>
    <row r="21" spans="1:16" ht="24" customHeight="1">
      <c r="A21" s="182"/>
      <c r="B21" s="136"/>
      <c r="C21" s="156" t="s">
        <v>54</v>
      </c>
      <c r="D21" s="34" t="s">
        <v>52</v>
      </c>
      <c r="E21" s="56"/>
      <c r="F21" s="57"/>
      <c r="G21" s="58"/>
      <c r="H21" s="3"/>
      <c r="I21" s="173"/>
      <c r="J21" s="161"/>
      <c r="K21" s="154" t="s">
        <v>27</v>
      </c>
      <c r="L21" s="155"/>
      <c r="M21" s="7" t="s">
        <v>95</v>
      </c>
      <c r="N21" s="56">
        <v>56168</v>
      </c>
      <c r="O21" s="57">
        <v>57090</v>
      </c>
      <c r="P21" s="58">
        <v>58028</v>
      </c>
    </row>
    <row r="22" spans="1:16" ht="24" customHeight="1" thickBot="1">
      <c r="A22" s="179"/>
      <c r="B22" s="136"/>
      <c r="C22" s="157"/>
      <c r="D22" s="37" t="s">
        <v>51</v>
      </c>
      <c r="E22" s="62"/>
      <c r="F22" s="63"/>
      <c r="G22" s="64"/>
      <c r="H22" s="3"/>
      <c r="I22" s="174"/>
      <c r="J22" s="4" t="s">
        <v>28</v>
      </c>
      <c r="K22" s="14"/>
      <c r="L22" s="14"/>
      <c r="M22" s="8" t="s">
        <v>96</v>
      </c>
      <c r="N22" s="96">
        <f>N15-N18</f>
        <v>0</v>
      </c>
      <c r="O22" s="97">
        <f>O15-O18</f>
        <v>0</v>
      </c>
      <c r="P22" s="98">
        <f>P15-P18</f>
        <v>0</v>
      </c>
    </row>
    <row r="23" spans="1:16" ht="24" customHeight="1" thickBot="1">
      <c r="A23" s="179"/>
      <c r="B23" s="136"/>
      <c r="C23" s="163" t="s">
        <v>55</v>
      </c>
      <c r="D23" s="34" t="s">
        <v>52</v>
      </c>
      <c r="E23" s="56"/>
      <c r="F23" s="57"/>
      <c r="G23" s="58"/>
      <c r="H23" s="3"/>
      <c r="I23" s="20" t="s">
        <v>30</v>
      </c>
      <c r="J23" s="21"/>
      <c r="K23" s="21"/>
      <c r="L23" s="21"/>
      <c r="M23" s="5" t="s">
        <v>97</v>
      </c>
      <c r="N23" s="99">
        <f>N14+N22</f>
        <v>0</v>
      </c>
      <c r="O23" s="100">
        <f>O14+O22</f>
        <v>0</v>
      </c>
      <c r="P23" s="101">
        <f>P14+P22</f>
        <v>0</v>
      </c>
    </row>
    <row r="24" spans="1:16" ht="24" customHeight="1" thickBot="1">
      <c r="A24" s="179"/>
      <c r="B24" s="136"/>
      <c r="C24" s="164"/>
      <c r="D24" s="37" t="s">
        <v>51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17</v>
      </c>
      <c r="N24" s="77"/>
      <c r="O24" s="78"/>
      <c r="P24" s="79"/>
    </row>
    <row r="25" spans="1:16" ht="24" customHeight="1" thickBot="1">
      <c r="A25" s="179"/>
      <c r="B25" s="136"/>
      <c r="C25" s="165" t="s">
        <v>56</v>
      </c>
      <c r="D25" s="34" t="s">
        <v>52</v>
      </c>
      <c r="E25" s="56"/>
      <c r="F25" s="57"/>
      <c r="G25" s="58"/>
      <c r="H25" s="3"/>
      <c r="I25" s="20" t="s">
        <v>31</v>
      </c>
      <c r="J25" s="21"/>
      <c r="K25" s="21"/>
      <c r="L25" s="21"/>
      <c r="M25" s="5" t="s">
        <v>98</v>
      </c>
      <c r="N25" s="77"/>
      <c r="O25" s="78"/>
      <c r="P25" s="79"/>
    </row>
    <row r="26" spans="1:16" ht="24" customHeight="1" thickBot="1">
      <c r="A26" s="179"/>
      <c r="B26" s="136"/>
      <c r="C26" s="166"/>
      <c r="D26" s="37" t="s">
        <v>51</v>
      </c>
      <c r="E26" s="56"/>
      <c r="F26" s="57"/>
      <c r="G26" s="58"/>
      <c r="H26" s="3"/>
      <c r="I26" s="20" t="s">
        <v>32</v>
      </c>
      <c r="J26" s="21"/>
      <c r="K26" s="21"/>
      <c r="L26" s="21"/>
      <c r="M26" s="5" t="s">
        <v>99</v>
      </c>
      <c r="N26" s="77"/>
      <c r="O26" s="78"/>
      <c r="P26" s="79"/>
    </row>
    <row r="27" spans="1:16" ht="27.75" customHeight="1" thickBot="1">
      <c r="A27" s="179"/>
      <c r="B27" s="136"/>
      <c r="C27" s="28" t="s">
        <v>57</v>
      </c>
      <c r="D27" s="37" t="s">
        <v>51</v>
      </c>
      <c r="E27" s="56"/>
      <c r="F27" s="57"/>
      <c r="G27" s="58"/>
      <c r="H27" s="3"/>
      <c r="I27" s="20" t="s">
        <v>33</v>
      </c>
      <c r="J27" s="21"/>
      <c r="K27" s="21"/>
      <c r="L27" s="21"/>
      <c r="M27" s="5" t="s">
        <v>100</v>
      </c>
      <c r="N27" s="99">
        <f>N23-N24+N25-N26</f>
        <v>0</v>
      </c>
      <c r="O27" s="100">
        <f>O23-O24+O25-O26</f>
        <v>0</v>
      </c>
      <c r="P27" s="101">
        <f>P23-P24+P25-P26</f>
        <v>0</v>
      </c>
    </row>
    <row r="28" spans="1:16" ht="24" customHeight="1" thickBot="1">
      <c r="A28" s="179"/>
      <c r="B28" s="136"/>
      <c r="C28" s="163" t="s">
        <v>58</v>
      </c>
      <c r="D28" s="34" t="s">
        <v>52</v>
      </c>
      <c r="E28" s="56"/>
      <c r="F28" s="57"/>
      <c r="G28" s="58"/>
      <c r="H28" s="3"/>
      <c r="I28" s="20" t="s">
        <v>34</v>
      </c>
      <c r="J28" s="21"/>
      <c r="K28" s="21"/>
      <c r="L28" s="21"/>
      <c r="M28" s="5" t="s">
        <v>101</v>
      </c>
      <c r="N28" s="77"/>
      <c r="O28" s="78"/>
      <c r="P28" s="79"/>
    </row>
    <row r="29" spans="1:16" ht="24" customHeight="1" thickBot="1">
      <c r="A29" s="179"/>
      <c r="B29" s="136"/>
      <c r="C29" s="171"/>
      <c r="D29" s="37" t="s">
        <v>51</v>
      </c>
      <c r="E29" s="56"/>
      <c r="F29" s="57"/>
      <c r="G29" s="58"/>
      <c r="H29" s="3"/>
      <c r="I29" s="20" t="s">
        <v>35</v>
      </c>
      <c r="J29" s="21"/>
      <c r="K29" s="21"/>
      <c r="L29" s="21"/>
      <c r="M29" s="5" t="s">
        <v>102</v>
      </c>
      <c r="N29" s="99">
        <f>N27-N28</f>
        <v>0</v>
      </c>
      <c r="O29" s="100">
        <f>O27-O28</f>
        <v>0</v>
      </c>
      <c r="P29" s="101">
        <f>P27-P28</f>
        <v>0</v>
      </c>
    </row>
    <row r="30" spans="1:16" ht="24" customHeight="1" thickBot="1">
      <c r="A30" s="179"/>
      <c r="B30" s="136"/>
      <c r="C30" s="165" t="s">
        <v>43</v>
      </c>
      <c r="D30" s="34" t="s">
        <v>52</v>
      </c>
      <c r="E30" s="56"/>
      <c r="F30" s="57"/>
      <c r="G30" s="58"/>
      <c r="H30" s="3"/>
      <c r="I30" s="20" t="s">
        <v>36</v>
      </c>
      <c r="J30" s="21"/>
      <c r="K30" s="21"/>
      <c r="L30" s="21"/>
      <c r="M30" s="5"/>
      <c r="N30" s="80">
        <v>87.9</v>
      </c>
      <c r="O30" s="81">
        <v>30.8</v>
      </c>
      <c r="P30" s="82">
        <v>27.62</v>
      </c>
    </row>
    <row r="31" spans="1:16" ht="24" customHeight="1" thickBot="1">
      <c r="A31" s="179"/>
      <c r="B31" s="136"/>
      <c r="C31" s="166"/>
      <c r="D31" s="37" t="s">
        <v>51</v>
      </c>
      <c r="E31" s="56"/>
      <c r="F31" s="57"/>
      <c r="G31" s="58"/>
      <c r="H31" s="3"/>
      <c r="I31" s="20" t="s">
        <v>37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179"/>
      <c r="B32" s="136"/>
      <c r="C32" s="158" t="s">
        <v>44</v>
      </c>
      <c r="D32" s="34" t="s">
        <v>52</v>
      </c>
      <c r="E32" s="56"/>
      <c r="F32" s="57"/>
      <c r="G32" s="58"/>
      <c r="H32" s="3"/>
      <c r="I32" s="15" t="s">
        <v>11</v>
      </c>
      <c r="J32" s="11"/>
      <c r="K32" s="11"/>
      <c r="L32" s="11"/>
      <c r="M32" s="6"/>
      <c r="N32" s="73">
        <v>76793</v>
      </c>
      <c r="O32" s="74">
        <v>76869</v>
      </c>
      <c r="P32" s="75">
        <v>74835</v>
      </c>
    </row>
    <row r="33" spans="1:16" ht="24" customHeight="1" thickBot="1">
      <c r="A33" s="179"/>
      <c r="B33" s="136"/>
      <c r="C33" s="159"/>
      <c r="D33" s="37" t="s">
        <v>51</v>
      </c>
      <c r="E33" s="56"/>
      <c r="F33" s="57"/>
      <c r="G33" s="58"/>
      <c r="H33" s="3"/>
      <c r="I33" s="138" t="s">
        <v>38</v>
      </c>
      <c r="J33" s="139"/>
      <c r="K33" s="139"/>
      <c r="L33" s="139"/>
      <c r="M33" s="5"/>
      <c r="N33" s="77">
        <v>976394</v>
      </c>
      <c r="O33" s="78">
        <v>919304</v>
      </c>
      <c r="P33" s="79">
        <v>861275</v>
      </c>
    </row>
    <row r="34" spans="1:16" ht="24" customHeight="1">
      <c r="A34" s="179"/>
      <c r="B34" s="136"/>
      <c r="C34" s="160"/>
      <c r="D34" s="34" t="s">
        <v>84</v>
      </c>
      <c r="E34" s="56"/>
      <c r="F34" s="57"/>
      <c r="G34" s="58"/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179"/>
      <c r="B35" s="136"/>
      <c r="C35" s="156" t="s">
        <v>59</v>
      </c>
      <c r="D35" s="34" t="s">
        <v>52</v>
      </c>
      <c r="E35" s="56"/>
      <c r="F35" s="57"/>
      <c r="G35" s="58"/>
      <c r="H35" s="3"/>
    </row>
    <row r="36" spans="1:16" ht="24" customHeight="1">
      <c r="A36" s="179"/>
      <c r="B36" s="136"/>
      <c r="C36" s="157"/>
      <c r="D36" s="37" t="s">
        <v>51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179"/>
      <c r="B37" s="137"/>
      <c r="C37" s="30" t="s">
        <v>60</v>
      </c>
      <c r="D37" s="37" t="s">
        <v>51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179"/>
      <c r="B38" s="29" t="s">
        <v>61</v>
      </c>
      <c r="C38" s="35" t="s">
        <v>62</v>
      </c>
      <c r="D38" s="31"/>
      <c r="E38" s="67"/>
      <c r="F38" s="68"/>
      <c r="G38" s="69"/>
      <c r="H38" s="3"/>
    </row>
    <row r="39" spans="1:8" ht="24" customHeight="1">
      <c r="A39" s="179"/>
      <c r="B39" s="167" t="s">
        <v>2</v>
      </c>
      <c r="C39" s="26" t="s">
        <v>63</v>
      </c>
      <c r="D39" s="16"/>
      <c r="E39" s="56"/>
      <c r="F39" s="57"/>
      <c r="G39" s="58"/>
      <c r="H39" s="3"/>
    </row>
    <row r="40" spans="1:8" ht="24" customHeight="1">
      <c r="A40" s="179"/>
      <c r="B40" s="168"/>
      <c r="C40" s="26" t="s">
        <v>78</v>
      </c>
      <c r="D40" s="16"/>
      <c r="E40" s="56"/>
      <c r="F40" s="57"/>
      <c r="G40" s="58"/>
      <c r="H40" s="3"/>
    </row>
    <row r="41" spans="1:8" ht="24" customHeight="1">
      <c r="A41" s="179"/>
      <c r="B41" s="135" t="s">
        <v>73</v>
      </c>
      <c r="C41" s="29" t="s">
        <v>55</v>
      </c>
      <c r="D41" s="31" t="s">
        <v>74</v>
      </c>
      <c r="E41" s="67"/>
      <c r="F41" s="68"/>
      <c r="G41" s="69"/>
      <c r="H41" s="3"/>
    </row>
    <row r="42" spans="1:8" ht="27" customHeight="1">
      <c r="A42" s="179"/>
      <c r="B42" s="136"/>
      <c r="C42" s="41" t="s">
        <v>56</v>
      </c>
      <c r="D42" s="16" t="s">
        <v>74</v>
      </c>
      <c r="E42" s="56"/>
      <c r="F42" s="57"/>
      <c r="G42" s="58"/>
      <c r="H42" s="3"/>
    </row>
    <row r="43" spans="1:8" ht="24" customHeight="1" thickBot="1">
      <c r="A43" s="180"/>
      <c r="B43" s="181"/>
      <c r="C43" s="42" t="s">
        <v>57</v>
      </c>
      <c r="D43" s="32" t="s">
        <v>74</v>
      </c>
      <c r="E43" s="70"/>
      <c r="F43" s="71"/>
      <c r="G43" s="72"/>
      <c r="H43" s="3"/>
    </row>
    <row r="44" spans="1:8" ht="24" customHeight="1">
      <c r="A44" s="178" t="s">
        <v>65</v>
      </c>
      <c r="B44" s="186" t="s">
        <v>64</v>
      </c>
      <c r="C44" s="38" t="s">
        <v>66</v>
      </c>
      <c r="D44" s="17"/>
      <c r="E44" s="73"/>
      <c r="F44" s="74"/>
      <c r="G44" s="75"/>
      <c r="H44" s="3"/>
    </row>
    <row r="45" spans="1:8" ht="24" customHeight="1">
      <c r="A45" s="179"/>
      <c r="B45" s="187"/>
      <c r="C45" s="26" t="s">
        <v>67</v>
      </c>
      <c r="D45" s="16"/>
      <c r="E45" s="56"/>
      <c r="F45" s="57"/>
      <c r="G45" s="58"/>
      <c r="H45" s="3"/>
    </row>
    <row r="46" spans="1:8" ht="24" customHeight="1">
      <c r="A46" s="179"/>
      <c r="B46" s="187"/>
      <c r="C46" s="26" t="s">
        <v>68</v>
      </c>
      <c r="D46" s="16"/>
      <c r="E46" s="56"/>
      <c r="F46" s="57"/>
      <c r="G46" s="58"/>
      <c r="H46" s="3"/>
    </row>
    <row r="47" spans="1:8" ht="24" customHeight="1">
      <c r="A47" s="179"/>
      <c r="B47" s="187"/>
      <c r="C47" s="26" t="s">
        <v>69</v>
      </c>
      <c r="D47" s="33"/>
      <c r="E47" s="56"/>
      <c r="F47" s="57"/>
      <c r="G47" s="58"/>
      <c r="H47" s="3"/>
    </row>
    <row r="48" spans="1:8" ht="24" customHeight="1">
      <c r="A48" s="179"/>
      <c r="B48" s="187"/>
      <c r="C48" s="26" t="s">
        <v>70</v>
      </c>
      <c r="D48" s="33"/>
      <c r="E48" s="56"/>
      <c r="F48" s="57"/>
      <c r="G48" s="58"/>
      <c r="H48" s="3"/>
    </row>
    <row r="49" spans="1:8" ht="24" customHeight="1">
      <c r="A49" s="179"/>
      <c r="B49" s="187"/>
      <c r="C49" s="26" t="s">
        <v>71</v>
      </c>
      <c r="D49" s="33"/>
      <c r="E49" s="56">
        <v>1</v>
      </c>
      <c r="F49" s="57">
        <v>1</v>
      </c>
      <c r="G49" s="58">
        <v>1</v>
      </c>
      <c r="H49" s="3"/>
    </row>
    <row r="50" spans="1:8" ht="24" customHeight="1">
      <c r="A50" s="179"/>
      <c r="B50" s="187"/>
      <c r="C50" s="26" t="s">
        <v>72</v>
      </c>
      <c r="D50" s="33"/>
      <c r="E50" s="56"/>
      <c r="F50" s="57"/>
      <c r="G50" s="58"/>
      <c r="H50" s="3"/>
    </row>
    <row r="51" spans="1:8" ht="24" customHeight="1">
      <c r="A51" s="179"/>
      <c r="B51" s="188"/>
      <c r="C51" s="26" t="s">
        <v>6</v>
      </c>
      <c r="D51" s="16"/>
      <c r="E51" s="76">
        <f>SUM(E44:E50)</f>
        <v>1</v>
      </c>
      <c r="F51" s="56">
        <f>SUM(F44:F50)</f>
        <v>1</v>
      </c>
      <c r="G51" s="66">
        <f>SUM(G44:G50)</f>
        <v>1</v>
      </c>
      <c r="H51" s="3"/>
    </row>
    <row r="52" spans="1:8" ht="24" customHeight="1">
      <c r="A52" s="179"/>
      <c r="B52" s="175" t="s">
        <v>3</v>
      </c>
      <c r="C52" s="49" t="s">
        <v>6</v>
      </c>
      <c r="D52" s="12"/>
      <c r="E52" s="56">
        <f>SUM(E53:E54)</f>
        <v>1</v>
      </c>
      <c r="F52" s="56">
        <f>SUM(F53:F54)</f>
        <v>1</v>
      </c>
      <c r="G52" s="58">
        <f>SUM(G53:G54)</f>
        <v>1</v>
      </c>
      <c r="H52" s="3"/>
    </row>
    <row r="53" spans="1:8" ht="24" customHeight="1">
      <c r="A53" s="179"/>
      <c r="B53" s="176"/>
      <c r="C53" s="39" t="s">
        <v>4</v>
      </c>
      <c r="D53" s="19"/>
      <c r="E53" s="62">
        <v>1</v>
      </c>
      <c r="F53" s="63">
        <v>1</v>
      </c>
      <c r="G53" s="64">
        <v>1</v>
      </c>
      <c r="H53" s="3"/>
    </row>
    <row r="54" spans="1:8" ht="24" customHeight="1" thickBot="1">
      <c r="A54" s="180"/>
      <c r="B54" s="177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  <mergeCell ref="B39:B40"/>
    <mergeCell ref="C19:C20"/>
    <mergeCell ref="C21:C22"/>
    <mergeCell ref="A7:D7"/>
    <mergeCell ref="C28:C29"/>
    <mergeCell ref="C30:C31"/>
    <mergeCell ref="K21:L21"/>
    <mergeCell ref="C35:C36"/>
    <mergeCell ref="C32:C34"/>
    <mergeCell ref="J16:J17"/>
    <mergeCell ref="J19:J21"/>
    <mergeCell ref="C23:C24"/>
    <mergeCell ref="I33:L33"/>
    <mergeCell ref="C25:C26"/>
    <mergeCell ref="J11:J13"/>
    <mergeCell ref="A5:D5"/>
    <mergeCell ref="A6:D6"/>
    <mergeCell ref="I6:I14"/>
    <mergeCell ref="A8:A15"/>
    <mergeCell ref="E6:G6"/>
    <mergeCell ref="E7:G7"/>
    <mergeCell ref="A3:B3"/>
    <mergeCell ref="C3:D3"/>
    <mergeCell ref="O3:P3"/>
    <mergeCell ref="J7:J9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E13" sqref="E13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72" t="s">
        <v>77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33"/>
      <c r="B3" s="133"/>
      <c r="C3" s="133" t="s">
        <v>103</v>
      </c>
      <c r="D3" s="133"/>
      <c r="E3" s="87"/>
      <c r="F3" s="83"/>
      <c r="G3" s="84"/>
      <c r="H3" s="84"/>
      <c r="I3" s="88"/>
      <c r="J3" s="88"/>
      <c r="K3" s="88"/>
      <c r="L3" s="88"/>
      <c r="M3" s="88"/>
      <c r="N3" s="88"/>
      <c r="O3" s="134" t="s">
        <v>0</v>
      </c>
      <c r="P3" s="134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38" t="s">
        <v>15</v>
      </c>
      <c r="B5" s="139"/>
      <c r="C5" s="139"/>
      <c r="D5" s="140"/>
      <c r="E5" s="46" t="s">
        <v>104</v>
      </c>
      <c r="F5" s="47" t="s">
        <v>105</v>
      </c>
      <c r="G5" s="48" t="s">
        <v>118</v>
      </c>
      <c r="H5" s="3"/>
      <c r="I5" s="20" t="s">
        <v>16</v>
      </c>
      <c r="J5" s="21"/>
      <c r="K5" s="21"/>
      <c r="L5" s="21"/>
      <c r="M5" s="5"/>
      <c r="N5" s="46" t="s">
        <v>104</v>
      </c>
      <c r="O5" s="47" t="s">
        <v>105</v>
      </c>
      <c r="P5" s="48" t="s">
        <v>118</v>
      </c>
    </row>
    <row r="6" spans="1:16" ht="24" customHeight="1">
      <c r="A6" s="141" t="s">
        <v>41</v>
      </c>
      <c r="B6" s="132"/>
      <c r="C6" s="132"/>
      <c r="D6" s="132"/>
      <c r="E6" s="148">
        <v>37408</v>
      </c>
      <c r="F6" s="149"/>
      <c r="G6" s="150"/>
      <c r="H6" s="3"/>
      <c r="I6" s="142" t="s">
        <v>13</v>
      </c>
      <c r="J6" s="11" t="s">
        <v>18</v>
      </c>
      <c r="K6" s="11"/>
      <c r="L6" s="11"/>
      <c r="M6" s="6" t="s">
        <v>87</v>
      </c>
      <c r="N6" s="56">
        <v>64721</v>
      </c>
      <c r="O6" s="57">
        <v>2604</v>
      </c>
      <c r="P6" s="58">
        <v>1724</v>
      </c>
    </row>
    <row r="7" spans="1:16" ht="24" customHeight="1" thickBot="1">
      <c r="A7" s="169" t="s">
        <v>106</v>
      </c>
      <c r="B7" s="170"/>
      <c r="C7" s="170"/>
      <c r="D7" s="170"/>
      <c r="E7" s="151" t="s">
        <v>113</v>
      </c>
      <c r="F7" s="152"/>
      <c r="G7" s="153"/>
      <c r="H7" s="3"/>
      <c r="I7" s="143"/>
      <c r="J7" s="135" t="s">
        <v>114</v>
      </c>
      <c r="K7" s="1" t="s">
        <v>39</v>
      </c>
      <c r="L7" s="9"/>
      <c r="M7" s="7"/>
      <c r="N7" s="56">
        <v>62485</v>
      </c>
      <c r="O7" s="57">
        <v>1011</v>
      </c>
      <c r="P7" s="58"/>
    </row>
    <row r="8" spans="1:16" ht="24" customHeight="1">
      <c r="A8" s="145" t="s">
        <v>46</v>
      </c>
      <c r="B8" s="10" t="s">
        <v>42</v>
      </c>
      <c r="C8" s="11"/>
      <c r="D8" s="17"/>
      <c r="E8" s="50">
        <v>1</v>
      </c>
      <c r="F8" s="51">
        <v>1</v>
      </c>
      <c r="G8" s="52">
        <v>1</v>
      </c>
      <c r="H8" s="3"/>
      <c r="I8" s="143"/>
      <c r="J8" s="136"/>
      <c r="K8" s="43" t="s">
        <v>88</v>
      </c>
      <c r="L8" s="1" t="s">
        <v>9</v>
      </c>
      <c r="M8" s="7"/>
      <c r="N8" s="56">
        <v>62485</v>
      </c>
      <c r="O8" s="57">
        <v>1011</v>
      </c>
      <c r="P8" s="58"/>
    </row>
    <row r="9" spans="1:16" ht="24" customHeight="1">
      <c r="A9" s="146"/>
      <c r="B9" s="135" t="s">
        <v>45</v>
      </c>
      <c r="C9" s="27" t="s">
        <v>79</v>
      </c>
      <c r="D9" s="16"/>
      <c r="E9" s="53"/>
      <c r="F9" s="54"/>
      <c r="G9" s="55"/>
      <c r="H9" s="3"/>
      <c r="I9" s="143"/>
      <c r="J9" s="137"/>
      <c r="K9" s="1" t="s">
        <v>19</v>
      </c>
      <c r="L9" s="9"/>
      <c r="M9" s="7"/>
      <c r="N9" s="56">
        <v>2236</v>
      </c>
      <c r="O9" s="57">
        <v>1593</v>
      </c>
      <c r="P9" s="58">
        <v>1430</v>
      </c>
    </row>
    <row r="10" spans="1:16" ht="24" customHeight="1">
      <c r="A10" s="146"/>
      <c r="B10" s="162"/>
      <c r="C10" s="27" t="s">
        <v>80</v>
      </c>
      <c r="D10" s="16"/>
      <c r="E10" s="53"/>
      <c r="F10" s="54"/>
      <c r="G10" s="55"/>
      <c r="H10" s="3"/>
      <c r="I10" s="143"/>
      <c r="J10" s="9" t="s">
        <v>21</v>
      </c>
      <c r="K10" s="9"/>
      <c r="L10" s="9"/>
      <c r="M10" s="7" t="s">
        <v>125</v>
      </c>
      <c r="N10" s="56">
        <v>64721</v>
      </c>
      <c r="O10" s="57">
        <v>2604</v>
      </c>
      <c r="P10" s="58">
        <v>1724</v>
      </c>
    </row>
    <row r="11" spans="1:16" ht="24" customHeight="1">
      <c r="A11" s="146"/>
      <c r="B11" s="162"/>
      <c r="C11" s="27" t="s">
        <v>81</v>
      </c>
      <c r="D11" s="16"/>
      <c r="E11" s="53"/>
      <c r="F11" s="54"/>
      <c r="G11" s="55"/>
      <c r="H11" s="3"/>
      <c r="I11" s="143"/>
      <c r="J11" s="135" t="s">
        <v>89</v>
      </c>
      <c r="K11" s="1" t="s">
        <v>40</v>
      </c>
      <c r="L11" s="9"/>
      <c r="N11" s="76">
        <v>1440</v>
      </c>
      <c r="O11" s="57">
        <v>1736</v>
      </c>
      <c r="P11" s="58">
        <v>908</v>
      </c>
    </row>
    <row r="12" spans="1:16" ht="24" customHeight="1">
      <c r="A12" s="146"/>
      <c r="B12" s="162"/>
      <c r="C12" s="27" t="s">
        <v>82</v>
      </c>
      <c r="D12" s="16"/>
      <c r="E12" s="53"/>
      <c r="F12" s="54"/>
      <c r="G12" s="55"/>
      <c r="H12" s="3"/>
      <c r="I12" s="143"/>
      <c r="J12" s="136"/>
      <c r="K12" s="43" t="s">
        <v>88</v>
      </c>
      <c r="L12" s="1" t="s">
        <v>7</v>
      </c>
      <c r="M12" s="7"/>
      <c r="N12" s="56">
        <v>1440</v>
      </c>
      <c r="O12" s="57">
        <v>1143</v>
      </c>
      <c r="P12" s="58">
        <v>903</v>
      </c>
    </row>
    <row r="13" spans="1:16" ht="24" customHeight="1">
      <c r="A13" s="146"/>
      <c r="B13" s="162"/>
      <c r="C13" s="27" t="s">
        <v>83</v>
      </c>
      <c r="D13" s="16"/>
      <c r="E13" s="53">
        <v>20</v>
      </c>
      <c r="F13" s="54">
        <v>20</v>
      </c>
      <c r="G13" s="55">
        <v>20</v>
      </c>
      <c r="H13" s="3"/>
      <c r="I13" s="143"/>
      <c r="J13" s="136"/>
      <c r="K13" s="24" t="s">
        <v>10</v>
      </c>
      <c r="L13" s="25"/>
      <c r="M13" s="7"/>
      <c r="N13" s="56">
        <v>919</v>
      </c>
      <c r="O13" s="57">
        <v>868</v>
      </c>
      <c r="P13" s="58">
        <v>816</v>
      </c>
    </row>
    <row r="14" spans="1:16" ht="24" customHeight="1" thickBot="1">
      <c r="A14" s="146"/>
      <c r="B14" s="1" t="s">
        <v>85</v>
      </c>
      <c r="C14" s="9"/>
      <c r="D14" s="16"/>
      <c r="E14" s="56">
        <v>257</v>
      </c>
      <c r="F14" s="57">
        <v>257</v>
      </c>
      <c r="G14" s="58">
        <v>257</v>
      </c>
      <c r="H14" s="3"/>
      <c r="I14" s="144"/>
      <c r="J14" s="4" t="s">
        <v>20</v>
      </c>
      <c r="K14" s="14"/>
      <c r="L14" s="14"/>
      <c r="M14" s="8" t="s">
        <v>90</v>
      </c>
      <c r="N14" s="93">
        <f>N6-N10</f>
        <v>0</v>
      </c>
      <c r="O14" s="94">
        <f>O6-O10</f>
        <v>0</v>
      </c>
      <c r="P14" s="95">
        <f>P6-P10</f>
        <v>0</v>
      </c>
    </row>
    <row r="15" spans="1:16" ht="24" customHeight="1" thickBot="1">
      <c r="A15" s="147"/>
      <c r="B15" s="4" t="s">
        <v>86</v>
      </c>
      <c r="C15" s="14"/>
      <c r="D15" s="18"/>
      <c r="E15" s="59">
        <v>257</v>
      </c>
      <c r="F15" s="60">
        <v>257</v>
      </c>
      <c r="G15" s="61">
        <v>257</v>
      </c>
      <c r="H15" s="3"/>
      <c r="I15" s="142" t="s">
        <v>29</v>
      </c>
      <c r="J15" s="22" t="s">
        <v>22</v>
      </c>
      <c r="K15" s="23"/>
      <c r="L15" s="23"/>
      <c r="M15" s="6" t="s">
        <v>91</v>
      </c>
      <c r="N15" s="73">
        <v>3093</v>
      </c>
      <c r="O15" s="74">
        <v>3144</v>
      </c>
      <c r="P15" s="75">
        <v>3196</v>
      </c>
    </row>
    <row r="16" spans="1:16" ht="24" customHeight="1">
      <c r="A16" s="178" t="s">
        <v>75</v>
      </c>
      <c r="B16" s="183" t="s">
        <v>50</v>
      </c>
      <c r="C16" s="36" t="s">
        <v>47</v>
      </c>
      <c r="D16" s="17"/>
      <c r="E16" s="50"/>
      <c r="F16" s="51"/>
      <c r="G16" s="52"/>
      <c r="H16" s="3"/>
      <c r="I16" s="173"/>
      <c r="J16" s="135" t="s">
        <v>8</v>
      </c>
      <c r="K16" s="1" t="s">
        <v>23</v>
      </c>
      <c r="L16" s="9"/>
      <c r="M16" s="7"/>
      <c r="N16" s="56"/>
      <c r="O16" s="57"/>
      <c r="P16" s="58"/>
    </row>
    <row r="17" spans="1:16" ht="24" customHeight="1">
      <c r="A17" s="182"/>
      <c r="B17" s="184" t="s">
        <v>1</v>
      </c>
      <c r="C17" s="27" t="s">
        <v>48</v>
      </c>
      <c r="D17" s="16"/>
      <c r="E17" s="56"/>
      <c r="F17" s="57"/>
      <c r="G17" s="58"/>
      <c r="H17" s="3"/>
      <c r="I17" s="173"/>
      <c r="J17" s="161"/>
      <c r="K17" s="1" t="s">
        <v>19</v>
      </c>
      <c r="L17" s="9"/>
      <c r="M17" s="7"/>
      <c r="N17" s="76">
        <v>3093</v>
      </c>
      <c r="O17" s="57">
        <v>3144</v>
      </c>
      <c r="P17" s="58">
        <v>3196</v>
      </c>
    </row>
    <row r="18" spans="1:16" ht="24" customHeight="1">
      <c r="A18" s="182"/>
      <c r="B18" s="185"/>
      <c r="C18" s="27" t="s">
        <v>49</v>
      </c>
      <c r="D18" s="12"/>
      <c r="E18" s="56"/>
      <c r="F18" s="57"/>
      <c r="G18" s="58"/>
      <c r="H18" s="3"/>
      <c r="I18" s="173"/>
      <c r="J18" s="1" t="s">
        <v>24</v>
      </c>
      <c r="K18" s="9"/>
      <c r="L18" s="9"/>
      <c r="M18" s="13" t="s">
        <v>92</v>
      </c>
      <c r="N18" s="56">
        <v>3093</v>
      </c>
      <c r="O18" s="57">
        <v>3144</v>
      </c>
      <c r="P18" s="58">
        <v>3196</v>
      </c>
    </row>
    <row r="19" spans="1:16" ht="24" customHeight="1">
      <c r="A19" s="182"/>
      <c r="B19" s="135" t="s">
        <v>76</v>
      </c>
      <c r="C19" s="163" t="s">
        <v>53</v>
      </c>
      <c r="D19" s="34" t="s">
        <v>52</v>
      </c>
      <c r="E19" s="56"/>
      <c r="F19" s="57"/>
      <c r="G19" s="58"/>
      <c r="H19" s="3"/>
      <c r="I19" s="173"/>
      <c r="J19" s="135" t="s">
        <v>93</v>
      </c>
      <c r="K19" s="1" t="s">
        <v>25</v>
      </c>
      <c r="L19" s="9"/>
      <c r="M19" s="7"/>
      <c r="N19" s="56"/>
      <c r="O19" s="57"/>
      <c r="P19" s="58"/>
    </row>
    <row r="20" spans="1:16" ht="24" customHeight="1">
      <c r="A20" s="182"/>
      <c r="B20" s="136"/>
      <c r="C20" s="164"/>
      <c r="D20" s="37" t="s">
        <v>51</v>
      </c>
      <c r="E20" s="56"/>
      <c r="F20" s="57"/>
      <c r="G20" s="58"/>
      <c r="H20" s="3"/>
      <c r="I20" s="173"/>
      <c r="J20" s="162"/>
      <c r="K20" s="43" t="s">
        <v>94</v>
      </c>
      <c r="L20" s="9" t="s">
        <v>26</v>
      </c>
      <c r="M20" s="7"/>
      <c r="N20" s="56"/>
      <c r="O20" s="57"/>
      <c r="P20" s="58"/>
    </row>
    <row r="21" spans="1:16" ht="24" customHeight="1">
      <c r="A21" s="182"/>
      <c r="B21" s="136"/>
      <c r="C21" s="156" t="s">
        <v>54</v>
      </c>
      <c r="D21" s="34" t="s">
        <v>52</v>
      </c>
      <c r="E21" s="56"/>
      <c r="F21" s="57"/>
      <c r="G21" s="58"/>
      <c r="H21" s="3"/>
      <c r="I21" s="173"/>
      <c r="J21" s="161"/>
      <c r="K21" s="154" t="s">
        <v>27</v>
      </c>
      <c r="L21" s="155"/>
      <c r="M21" s="7" t="s">
        <v>95</v>
      </c>
      <c r="N21" s="56">
        <v>3093</v>
      </c>
      <c r="O21" s="57">
        <v>3144</v>
      </c>
      <c r="P21" s="58">
        <v>3196</v>
      </c>
    </row>
    <row r="22" spans="1:16" ht="24" customHeight="1" thickBot="1">
      <c r="A22" s="179"/>
      <c r="B22" s="136"/>
      <c r="C22" s="157"/>
      <c r="D22" s="37" t="s">
        <v>51</v>
      </c>
      <c r="E22" s="62"/>
      <c r="F22" s="63"/>
      <c r="G22" s="64"/>
      <c r="H22" s="3"/>
      <c r="I22" s="174"/>
      <c r="J22" s="4" t="s">
        <v>28</v>
      </c>
      <c r="K22" s="14"/>
      <c r="L22" s="14"/>
      <c r="M22" s="8" t="s">
        <v>96</v>
      </c>
      <c r="N22" s="96">
        <f>N15-N18</f>
        <v>0</v>
      </c>
      <c r="O22" s="97">
        <f>O15-O18</f>
        <v>0</v>
      </c>
      <c r="P22" s="98">
        <f>P15-P18</f>
        <v>0</v>
      </c>
    </row>
    <row r="23" spans="1:16" ht="24" customHeight="1" thickBot="1">
      <c r="A23" s="179"/>
      <c r="B23" s="136"/>
      <c r="C23" s="163" t="s">
        <v>55</v>
      </c>
      <c r="D23" s="34" t="s">
        <v>52</v>
      </c>
      <c r="E23" s="56"/>
      <c r="F23" s="57"/>
      <c r="G23" s="58"/>
      <c r="H23" s="3"/>
      <c r="I23" s="20" t="s">
        <v>30</v>
      </c>
      <c r="J23" s="21"/>
      <c r="K23" s="21"/>
      <c r="L23" s="21"/>
      <c r="M23" s="5" t="s">
        <v>97</v>
      </c>
      <c r="N23" s="99">
        <f>N14+N22</f>
        <v>0</v>
      </c>
      <c r="O23" s="100">
        <f>O14+O22</f>
        <v>0</v>
      </c>
      <c r="P23" s="101">
        <f>P14+P22</f>
        <v>0</v>
      </c>
    </row>
    <row r="24" spans="1:16" ht="24" customHeight="1" thickBot="1">
      <c r="A24" s="179"/>
      <c r="B24" s="136"/>
      <c r="C24" s="164"/>
      <c r="D24" s="37" t="s">
        <v>51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17</v>
      </c>
      <c r="N24" s="77"/>
      <c r="O24" s="78"/>
      <c r="P24" s="79"/>
    </row>
    <row r="25" spans="1:16" ht="24" customHeight="1" thickBot="1">
      <c r="A25" s="179"/>
      <c r="B25" s="136"/>
      <c r="C25" s="165" t="s">
        <v>56</v>
      </c>
      <c r="D25" s="34" t="s">
        <v>52</v>
      </c>
      <c r="E25" s="56"/>
      <c r="F25" s="57"/>
      <c r="G25" s="58"/>
      <c r="H25" s="3"/>
      <c r="I25" s="20" t="s">
        <v>31</v>
      </c>
      <c r="J25" s="21"/>
      <c r="K25" s="21"/>
      <c r="L25" s="21"/>
      <c r="M25" s="5" t="s">
        <v>98</v>
      </c>
      <c r="N25" s="77"/>
      <c r="O25" s="78"/>
      <c r="P25" s="79"/>
    </row>
    <row r="26" spans="1:16" ht="24" customHeight="1" thickBot="1">
      <c r="A26" s="179"/>
      <c r="B26" s="136"/>
      <c r="C26" s="166"/>
      <c r="D26" s="37" t="s">
        <v>51</v>
      </c>
      <c r="E26" s="56"/>
      <c r="F26" s="57"/>
      <c r="G26" s="58"/>
      <c r="H26" s="3"/>
      <c r="I26" s="20" t="s">
        <v>32</v>
      </c>
      <c r="J26" s="21"/>
      <c r="K26" s="21"/>
      <c r="L26" s="21"/>
      <c r="M26" s="5" t="s">
        <v>99</v>
      </c>
      <c r="N26" s="77"/>
      <c r="O26" s="78"/>
      <c r="P26" s="79"/>
    </row>
    <row r="27" spans="1:16" ht="27.75" customHeight="1" thickBot="1">
      <c r="A27" s="179"/>
      <c r="B27" s="136"/>
      <c r="C27" s="28" t="s">
        <v>57</v>
      </c>
      <c r="D27" s="37" t="s">
        <v>51</v>
      </c>
      <c r="E27" s="56"/>
      <c r="F27" s="57"/>
      <c r="G27" s="58"/>
      <c r="H27" s="3"/>
      <c r="I27" s="20" t="s">
        <v>33</v>
      </c>
      <c r="J27" s="21"/>
      <c r="K27" s="21"/>
      <c r="L27" s="21"/>
      <c r="M27" s="5" t="s">
        <v>100</v>
      </c>
      <c r="N27" s="99">
        <f>N23-N24+N25-N26</f>
        <v>0</v>
      </c>
      <c r="O27" s="100">
        <f>O23-O24+O25-O26</f>
        <v>0</v>
      </c>
      <c r="P27" s="101">
        <f>P23-P24+P25-P26</f>
        <v>0</v>
      </c>
    </row>
    <row r="28" spans="1:16" ht="24" customHeight="1" thickBot="1">
      <c r="A28" s="179"/>
      <c r="B28" s="136"/>
      <c r="C28" s="163" t="s">
        <v>58</v>
      </c>
      <c r="D28" s="34" t="s">
        <v>52</v>
      </c>
      <c r="E28" s="56"/>
      <c r="F28" s="57"/>
      <c r="G28" s="58"/>
      <c r="H28" s="3"/>
      <c r="I28" s="20" t="s">
        <v>34</v>
      </c>
      <c r="J28" s="21"/>
      <c r="K28" s="21"/>
      <c r="L28" s="21"/>
      <c r="M28" s="5" t="s">
        <v>101</v>
      </c>
      <c r="N28" s="77"/>
      <c r="O28" s="78"/>
      <c r="P28" s="79"/>
    </row>
    <row r="29" spans="1:16" ht="24" customHeight="1" thickBot="1">
      <c r="A29" s="179"/>
      <c r="B29" s="136"/>
      <c r="C29" s="171"/>
      <c r="D29" s="37" t="s">
        <v>51</v>
      </c>
      <c r="E29" s="56"/>
      <c r="F29" s="57"/>
      <c r="G29" s="58"/>
      <c r="H29" s="3"/>
      <c r="I29" s="20" t="s">
        <v>35</v>
      </c>
      <c r="J29" s="21"/>
      <c r="K29" s="21"/>
      <c r="L29" s="21"/>
      <c r="M29" s="5" t="s">
        <v>102</v>
      </c>
      <c r="N29" s="99">
        <f>N27-N28</f>
        <v>0</v>
      </c>
      <c r="O29" s="100">
        <f>O27-O28</f>
        <v>0</v>
      </c>
      <c r="P29" s="101">
        <f>P27-P28</f>
        <v>0</v>
      </c>
    </row>
    <row r="30" spans="1:16" ht="24" customHeight="1" thickBot="1">
      <c r="A30" s="179"/>
      <c r="B30" s="136"/>
      <c r="C30" s="165" t="s">
        <v>43</v>
      </c>
      <c r="D30" s="34" t="s">
        <v>52</v>
      </c>
      <c r="E30" s="56"/>
      <c r="F30" s="57"/>
      <c r="G30" s="58"/>
      <c r="H30" s="3"/>
      <c r="I30" s="20" t="s">
        <v>36</v>
      </c>
      <c r="J30" s="21"/>
      <c r="K30" s="21"/>
      <c r="L30" s="21"/>
      <c r="M30" s="5"/>
      <c r="N30" s="80">
        <v>95.4</v>
      </c>
      <c r="O30" s="81">
        <v>45.3</v>
      </c>
      <c r="P30" s="82">
        <v>35.04</v>
      </c>
    </row>
    <row r="31" spans="1:16" ht="24" customHeight="1" thickBot="1">
      <c r="A31" s="179"/>
      <c r="B31" s="136"/>
      <c r="C31" s="166"/>
      <c r="D31" s="37" t="s">
        <v>51</v>
      </c>
      <c r="E31" s="56"/>
      <c r="F31" s="57"/>
      <c r="G31" s="58"/>
      <c r="H31" s="3"/>
      <c r="I31" s="20" t="s">
        <v>37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179"/>
      <c r="B32" s="136"/>
      <c r="C32" s="158" t="s">
        <v>44</v>
      </c>
      <c r="D32" s="34" t="s">
        <v>52</v>
      </c>
      <c r="E32" s="56">
        <v>365</v>
      </c>
      <c r="F32" s="57">
        <v>365</v>
      </c>
      <c r="G32" s="58">
        <v>365</v>
      </c>
      <c r="H32" s="3"/>
      <c r="I32" s="15" t="s">
        <v>11</v>
      </c>
      <c r="J32" s="11"/>
      <c r="K32" s="11"/>
      <c r="L32" s="11"/>
      <c r="M32" s="6"/>
      <c r="N32" s="73">
        <v>5329</v>
      </c>
      <c r="O32" s="74">
        <v>4737</v>
      </c>
      <c r="P32" s="75">
        <v>4626</v>
      </c>
    </row>
    <row r="33" spans="1:16" ht="24" customHeight="1" thickBot="1">
      <c r="A33" s="179"/>
      <c r="B33" s="136"/>
      <c r="C33" s="159"/>
      <c r="D33" s="37" t="s">
        <v>51</v>
      </c>
      <c r="E33" s="56">
        <v>5717</v>
      </c>
      <c r="F33" s="57">
        <v>5926</v>
      </c>
      <c r="G33" s="58">
        <v>6554</v>
      </c>
      <c r="H33" s="3"/>
      <c r="I33" s="138" t="s">
        <v>38</v>
      </c>
      <c r="J33" s="139"/>
      <c r="K33" s="139"/>
      <c r="L33" s="139"/>
      <c r="M33" s="5"/>
      <c r="N33" s="77">
        <v>53775</v>
      </c>
      <c r="O33" s="78">
        <v>50631</v>
      </c>
      <c r="P33" s="79">
        <v>47435</v>
      </c>
    </row>
    <row r="34" spans="1:16" ht="24" customHeight="1">
      <c r="A34" s="179"/>
      <c r="B34" s="136"/>
      <c r="C34" s="160"/>
      <c r="D34" s="34" t="s">
        <v>84</v>
      </c>
      <c r="E34" s="56">
        <v>7300</v>
      </c>
      <c r="F34" s="57">
        <v>7300</v>
      </c>
      <c r="G34" s="58">
        <v>7300</v>
      </c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179"/>
      <c r="B35" s="136"/>
      <c r="C35" s="156" t="s">
        <v>59</v>
      </c>
      <c r="D35" s="34" t="s">
        <v>52</v>
      </c>
      <c r="E35" s="56"/>
      <c r="F35" s="57"/>
      <c r="G35" s="58"/>
      <c r="H35" s="3"/>
    </row>
    <row r="36" spans="1:16" ht="24" customHeight="1">
      <c r="A36" s="179"/>
      <c r="B36" s="136"/>
      <c r="C36" s="157"/>
      <c r="D36" s="37" t="s">
        <v>51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179"/>
      <c r="B37" s="137"/>
      <c r="C37" s="30" t="s">
        <v>60</v>
      </c>
      <c r="D37" s="37" t="s">
        <v>51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179"/>
      <c r="B38" s="29" t="s">
        <v>61</v>
      </c>
      <c r="C38" s="35" t="s">
        <v>62</v>
      </c>
      <c r="D38" s="31"/>
      <c r="E38" s="67"/>
      <c r="F38" s="68"/>
      <c r="G38" s="69"/>
      <c r="H38" s="3"/>
    </row>
    <row r="39" spans="1:8" ht="24" customHeight="1">
      <c r="A39" s="179"/>
      <c r="B39" s="167" t="s">
        <v>2</v>
      </c>
      <c r="C39" s="26" t="s">
        <v>63</v>
      </c>
      <c r="D39" s="16"/>
      <c r="E39" s="56"/>
      <c r="F39" s="57"/>
      <c r="G39" s="58"/>
      <c r="H39" s="3"/>
    </row>
    <row r="40" spans="1:8" ht="24" customHeight="1">
      <c r="A40" s="179"/>
      <c r="B40" s="168"/>
      <c r="C40" s="26" t="s">
        <v>78</v>
      </c>
      <c r="D40" s="16"/>
      <c r="E40" s="56"/>
      <c r="F40" s="57"/>
      <c r="G40" s="58"/>
      <c r="H40" s="3"/>
    </row>
    <row r="41" spans="1:8" ht="24" customHeight="1">
      <c r="A41" s="179"/>
      <c r="B41" s="135" t="s">
        <v>73</v>
      </c>
      <c r="C41" s="29" t="s">
        <v>55</v>
      </c>
      <c r="D41" s="31" t="s">
        <v>74</v>
      </c>
      <c r="E41" s="67"/>
      <c r="F41" s="68"/>
      <c r="G41" s="69"/>
      <c r="H41" s="3"/>
    </row>
    <row r="42" spans="1:8" ht="27" customHeight="1">
      <c r="A42" s="179"/>
      <c r="B42" s="136"/>
      <c r="C42" s="41" t="s">
        <v>56</v>
      </c>
      <c r="D42" s="16" t="s">
        <v>74</v>
      </c>
      <c r="E42" s="56"/>
      <c r="F42" s="57"/>
      <c r="G42" s="58"/>
      <c r="H42" s="3"/>
    </row>
    <row r="43" spans="1:8" ht="24" customHeight="1" thickBot="1">
      <c r="A43" s="180"/>
      <c r="B43" s="181"/>
      <c r="C43" s="42" t="s">
        <v>57</v>
      </c>
      <c r="D43" s="32" t="s">
        <v>74</v>
      </c>
      <c r="E43" s="70"/>
      <c r="F43" s="71"/>
      <c r="G43" s="72"/>
      <c r="H43" s="3"/>
    </row>
    <row r="44" spans="1:8" ht="24" customHeight="1">
      <c r="A44" s="178" t="s">
        <v>65</v>
      </c>
      <c r="B44" s="186" t="s">
        <v>64</v>
      </c>
      <c r="C44" s="38" t="s">
        <v>66</v>
      </c>
      <c r="D44" s="17"/>
      <c r="E44" s="73"/>
      <c r="F44" s="74"/>
      <c r="G44" s="75"/>
      <c r="H44" s="3"/>
    </row>
    <row r="45" spans="1:8" ht="24" customHeight="1">
      <c r="A45" s="179"/>
      <c r="B45" s="187"/>
      <c r="C45" s="26" t="s">
        <v>67</v>
      </c>
      <c r="D45" s="16"/>
      <c r="E45" s="56"/>
      <c r="F45" s="57"/>
      <c r="G45" s="58"/>
      <c r="H45" s="3"/>
    </row>
    <row r="46" spans="1:8" ht="24" customHeight="1">
      <c r="A46" s="179"/>
      <c r="B46" s="187"/>
      <c r="C46" s="26" t="s">
        <v>68</v>
      </c>
      <c r="D46" s="16"/>
      <c r="E46" s="56"/>
      <c r="F46" s="57"/>
      <c r="G46" s="58"/>
      <c r="H46" s="3"/>
    </row>
    <row r="47" spans="1:8" ht="24" customHeight="1">
      <c r="A47" s="179"/>
      <c r="B47" s="187"/>
      <c r="C47" s="26" t="s">
        <v>69</v>
      </c>
      <c r="D47" s="33"/>
      <c r="E47" s="56"/>
      <c r="F47" s="57"/>
      <c r="G47" s="58"/>
      <c r="H47" s="3"/>
    </row>
    <row r="48" spans="1:8" ht="24" customHeight="1">
      <c r="A48" s="179"/>
      <c r="B48" s="187"/>
      <c r="C48" s="26" t="s">
        <v>70</v>
      </c>
      <c r="D48" s="33"/>
      <c r="E48" s="56"/>
      <c r="F48" s="57"/>
      <c r="G48" s="58"/>
      <c r="H48" s="3"/>
    </row>
    <row r="49" spans="1:8" ht="24" customHeight="1">
      <c r="A49" s="179"/>
      <c r="B49" s="187"/>
      <c r="C49" s="26" t="s">
        <v>71</v>
      </c>
      <c r="D49" s="33"/>
      <c r="E49" s="56"/>
      <c r="F49" s="57"/>
      <c r="G49" s="58"/>
      <c r="H49" s="3"/>
    </row>
    <row r="50" spans="1:8" ht="24" customHeight="1">
      <c r="A50" s="179"/>
      <c r="B50" s="187"/>
      <c r="C50" s="26" t="s">
        <v>72</v>
      </c>
      <c r="D50" s="33"/>
      <c r="E50" s="56"/>
      <c r="F50" s="57"/>
      <c r="G50" s="58"/>
      <c r="H50" s="3"/>
    </row>
    <row r="51" spans="1:8" ht="24" customHeight="1">
      <c r="A51" s="179"/>
      <c r="B51" s="188"/>
      <c r="C51" s="26" t="s">
        <v>6</v>
      </c>
      <c r="D51" s="16"/>
      <c r="E51" s="76">
        <f>SUM(E44:E50)</f>
        <v>0</v>
      </c>
      <c r="F51" s="56">
        <f>SUM(F44:F50)</f>
        <v>0</v>
      </c>
      <c r="G51" s="66">
        <f>SUM(G44:G50)</f>
        <v>0</v>
      </c>
      <c r="H51" s="3"/>
    </row>
    <row r="52" spans="1:8" ht="24" customHeight="1">
      <c r="A52" s="179"/>
      <c r="B52" s="175" t="s">
        <v>3</v>
      </c>
      <c r="C52" s="49" t="s">
        <v>6</v>
      </c>
      <c r="D52" s="12"/>
      <c r="E52" s="56">
        <f>SUM(E53:E54)</f>
        <v>0</v>
      </c>
      <c r="F52" s="56">
        <f>SUM(F53:F54)</f>
        <v>0</v>
      </c>
      <c r="G52" s="58">
        <f>SUM(G53:G54)</f>
        <v>0</v>
      </c>
      <c r="H52" s="3"/>
    </row>
    <row r="53" spans="1:8" ht="24" customHeight="1">
      <c r="A53" s="179"/>
      <c r="B53" s="176"/>
      <c r="C53" s="39" t="s">
        <v>4</v>
      </c>
      <c r="D53" s="19"/>
      <c r="E53" s="62"/>
      <c r="F53" s="63"/>
      <c r="G53" s="64"/>
      <c r="H53" s="3"/>
    </row>
    <row r="54" spans="1:8" ht="24" customHeight="1" thickBot="1">
      <c r="A54" s="180"/>
      <c r="B54" s="177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3:B3"/>
    <mergeCell ref="C3:D3"/>
    <mergeCell ref="O3:P3"/>
    <mergeCell ref="J7:J9"/>
    <mergeCell ref="A5:D5"/>
    <mergeCell ref="A6:D6"/>
    <mergeCell ref="I6:I14"/>
    <mergeCell ref="A8:A15"/>
    <mergeCell ref="E6:G6"/>
    <mergeCell ref="E7:G7"/>
    <mergeCell ref="C35:C36"/>
    <mergeCell ref="C32:C34"/>
    <mergeCell ref="J16:J17"/>
    <mergeCell ref="J19:J21"/>
    <mergeCell ref="C23:C24"/>
    <mergeCell ref="I33:L33"/>
    <mergeCell ref="C25:C26"/>
    <mergeCell ref="A7:D7"/>
    <mergeCell ref="C28:C29"/>
    <mergeCell ref="C30:C31"/>
    <mergeCell ref="A1:P1"/>
    <mergeCell ref="B9:B13"/>
    <mergeCell ref="I15:I22"/>
    <mergeCell ref="J11:J13"/>
    <mergeCell ref="C19:C20"/>
    <mergeCell ref="C21:C22"/>
    <mergeCell ref="K21:L21"/>
    <mergeCell ref="B52:B54"/>
    <mergeCell ref="A44:A54"/>
    <mergeCell ref="B41:B43"/>
    <mergeCell ref="A16:A43"/>
    <mergeCell ref="B19:B37"/>
    <mergeCell ref="B16:B18"/>
    <mergeCell ref="B44:B51"/>
    <mergeCell ref="B39:B40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E13" sqref="E13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72" t="s">
        <v>77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33"/>
      <c r="B3" s="133"/>
      <c r="C3" s="133" t="s">
        <v>103</v>
      </c>
      <c r="D3" s="133"/>
      <c r="E3" s="87"/>
      <c r="F3" s="83"/>
      <c r="G3" s="84"/>
      <c r="H3" s="84"/>
      <c r="I3" s="88"/>
      <c r="J3" s="88"/>
      <c r="K3" s="88"/>
      <c r="L3" s="88"/>
      <c r="M3" s="88"/>
      <c r="N3" s="88"/>
      <c r="O3" s="134" t="s">
        <v>0</v>
      </c>
      <c r="P3" s="134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38" t="s">
        <v>15</v>
      </c>
      <c r="B5" s="139"/>
      <c r="C5" s="139"/>
      <c r="D5" s="140"/>
      <c r="E5" s="46" t="s">
        <v>104</v>
      </c>
      <c r="F5" s="47" t="s">
        <v>105</v>
      </c>
      <c r="G5" s="48" t="s">
        <v>118</v>
      </c>
      <c r="H5" s="3"/>
      <c r="I5" s="20" t="s">
        <v>16</v>
      </c>
      <c r="J5" s="21"/>
      <c r="K5" s="21"/>
      <c r="L5" s="21"/>
      <c r="M5" s="5"/>
      <c r="N5" s="46" t="s">
        <v>104</v>
      </c>
      <c r="O5" s="47" t="s">
        <v>105</v>
      </c>
      <c r="P5" s="48" t="s">
        <v>118</v>
      </c>
    </row>
    <row r="6" spans="1:16" ht="24" customHeight="1">
      <c r="A6" s="141" t="s">
        <v>41</v>
      </c>
      <c r="B6" s="132"/>
      <c r="C6" s="132"/>
      <c r="D6" s="132"/>
      <c r="E6" s="148">
        <v>34608</v>
      </c>
      <c r="F6" s="149"/>
      <c r="G6" s="150"/>
      <c r="H6" s="3"/>
      <c r="I6" s="142" t="s">
        <v>13</v>
      </c>
      <c r="J6" s="11" t="s">
        <v>18</v>
      </c>
      <c r="K6" s="11"/>
      <c r="L6" s="11"/>
      <c r="M6" s="6" t="s">
        <v>87</v>
      </c>
      <c r="N6" s="56"/>
      <c r="O6" s="57">
        <v>17069</v>
      </c>
      <c r="P6" s="58">
        <v>24642</v>
      </c>
    </row>
    <row r="7" spans="1:16" ht="24" customHeight="1" thickBot="1">
      <c r="A7" s="169" t="s">
        <v>106</v>
      </c>
      <c r="B7" s="170"/>
      <c r="C7" s="170"/>
      <c r="D7" s="170"/>
      <c r="E7" s="151" t="s">
        <v>113</v>
      </c>
      <c r="F7" s="152"/>
      <c r="G7" s="153"/>
      <c r="H7" s="3"/>
      <c r="I7" s="143"/>
      <c r="J7" s="135" t="s">
        <v>114</v>
      </c>
      <c r="K7" s="1" t="s">
        <v>39</v>
      </c>
      <c r="L7" s="9"/>
      <c r="M7" s="7"/>
      <c r="N7" s="56"/>
      <c r="O7" s="57"/>
      <c r="P7" s="58"/>
    </row>
    <row r="8" spans="1:16" ht="24" customHeight="1">
      <c r="A8" s="145" t="s">
        <v>46</v>
      </c>
      <c r="B8" s="10" t="s">
        <v>42</v>
      </c>
      <c r="C8" s="11"/>
      <c r="D8" s="17"/>
      <c r="E8" s="50"/>
      <c r="F8" s="51">
        <v>5</v>
      </c>
      <c r="G8" s="52">
        <v>5</v>
      </c>
      <c r="H8" s="3"/>
      <c r="I8" s="143"/>
      <c r="J8" s="136"/>
      <c r="K8" s="43" t="s">
        <v>88</v>
      </c>
      <c r="L8" s="1" t="s">
        <v>9</v>
      </c>
      <c r="M8" s="7"/>
      <c r="N8" s="56"/>
      <c r="O8" s="57"/>
      <c r="P8" s="58"/>
    </row>
    <row r="9" spans="1:16" ht="24" customHeight="1">
      <c r="A9" s="146"/>
      <c r="B9" s="135" t="s">
        <v>45</v>
      </c>
      <c r="C9" s="27" t="s">
        <v>79</v>
      </c>
      <c r="D9" s="16"/>
      <c r="E9" s="53"/>
      <c r="F9" s="54"/>
      <c r="G9" s="55"/>
      <c r="H9" s="3"/>
      <c r="I9" s="143"/>
      <c r="J9" s="137"/>
      <c r="K9" s="1" t="s">
        <v>19</v>
      </c>
      <c r="L9" s="9"/>
      <c r="M9" s="7"/>
      <c r="N9" s="56"/>
      <c r="O9" s="57">
        <v>9545</v>
      </c>
      <c r="P9" s="58">
        <v>16409</v>
      </c>
    </row>
    <row r="10" spans="1:16" ht="24" customHeight="1">
      <c r="A10" s="146"/>
      <c r="B10" s="162"/>
      <c r="C10" s="27" t="s">
        <v>80</v>
      </c>
      <c r="D10" s="16"/>
      <c r="E10" s="53"/>
      <c r="F10" s="54"/>
      <c r="G10" s="55"/>
      <c r="H10" s="3"/>
      <c r="I10" s="143"/>
      <c r="J10" s="9" t="s">
        <v>21</v>
      </c>
      <c r="K10" s="9"/>
      <c r="L10" s="9"/>
      <c r="M10" s="7" t="s">
        <v>126</v>
      </c>
      <c r="N10" s="56"/>
      <c r="O10" s="57">
        <v>17069</v>
      </c>
      <c r="P10" s="58">
        <v>24642</v>
      </c>
    </row>
    <row r="11" spans="1:16" ht="24" customHeight="1">
      <c r="A11" s="146"/>
      <c r="B11" s="162"/>
      <c r="C11" s="27" t="s">
        <v>81</v>
      </c>
      <c r="D11" s="16"/>
      <c r="E11" s="53"/>
      <c r="F11" s="54">
        <v>117</v>
      </c>
      <c r="G11" s="55">
        <v>120</v>
      </c>
      <c r="H11" s="3"/>
      <c r="I11" s="143"/>
      <c r="J11" s="135" t="s">
        <v>89</v>
      </c>
      <c r="K11" s="1" t="s">
        <v>40</v>
      </c>
      <c r="L11" s="9"/>
      <c r="N11" s="76"/>
      <c r="O11" s="57">
        <v>9979</v>
      </c>
      <c r="P11" s="58">
        <v>18148</v>
      </c>
    </row>
    <row r="12" spans="1:16" ht="24" customHeight="1">
      <c r="A12" s="146"/>
      <c r="B12" s="162"/>
      <c r="C12" s="27" t="s">
        <v>82</v>
      </c>
      <c r="D12" s="16"/>
      <c r="E12" s="53"/>
      <c r="F12" s="54"/>
      <c r="G12" s="55"/>
      <c r="H12" s="3"/>
      <c r="I12" s="143"/>
      <c r="J12" s="136"/>
      <c r="K12" s="43" t="s">
        <v>88</v>
      </c>
      <c r="L12" s="1" t="s">
        <v>7</v>
      </c>
      <c r="M12" s="7"/>
      <c r="N12" s="56"/>
      <c r="O12" s="57">
        <v>1143</v>
      </c>
      <c r="P12" s="58">
        <v>903</v>
      </c>
    </row>
    <row r="13" spans="1:16" ht="24" customHeight="1">
      <c r="A13" s="146"/>
      <c r="B13" s="162"/>
      <c r="C13" s="27" t="s">
        <v>83</v>
      </c>
      <c r="D13" s="16"/>
      <c r="E13" s="53"/>
      <c r="F13" s="54"/>
      <c r="G13" s="55"/>
      <c r="H13" s="3"/>
      <c r="I13" s="143"/>
      <c r="J13" s="136"/>
      <c r="K13" s="24" t="s">
        <v>10</v>
      </c>
      <c r="L13" s="25"/>
      <c r="M13" s="7"/>
      <c r="N13" s="56"/>
      <c r="O13" s="57">
        <v>7090</v>
      </c>
      <c r="P13" s="58">
        <v>6494</v>
      </c>
    </row>
    <row r="14" spans="1:16" ht="24" customHeight="1" thickBot="1">
      <c r="A14" s="146"/>
      <c r="B14" s="1" t="s">
        <v>85</v>
      </c>
      <c r="C14" s="9"/>
      <c r="D14" s="16"/>
      <c r="E14" s="56"/>
      <c r="F14" s="57">
        <v>1852</v>
      </c>
      <c r="G14" s="58">
        <v>1852</v>
      </c>
      <c r="H14" s="3"/>
      <c r="I14" s="144"/>
      <c r="J14" s="4" t="s">
        <v>20</v>
      </c>
      <c r="K14" s="14"/>
      <c r="L14" s="14"/>
      <c r="M14" s="8" t="s">
        <v>90</v>
      </c>
      <c r="N14" s="93">
        <f>N6-N10</f>
        <v>0</v>
      </c>
      <c r="O14" s="94">
        <f>O6-O10</f>
        <v>0</v>
      </c>
      <c r="P14" s="95">
        <f>P6-P10</f>
        <v>0</v>
      </c>
    </row>
    <row r="15" spans="1:16" ht="24" customHeight="1" thickBot="1">
      <c r="A15" s="147"/>
      <c r="B15" s="4" t="s">
        <v>86</v>
      </c>
      <c r="C15" s="14"/>
      <c r="D15" s="18"/>
      <c r="E15" s="59"/>
      <c r="F15" s="60"/>
      <c r="G15" s="61"/>
      <c r="H15" s="3"/>
      <c r="I15" s="142" t="s">
        <v>29</v>
      </c>
      <c r="J15" s="22" t="s">
        <v>22</v>
      </c>
      <c r="K15" s="23"/>
      <c r="L15" s="23"/>
      <c r="M15" s="6" t="s">
        <v>91</v>
      </c>
      <c r="N15" s="73"/>
      <c r="O15" s="74">
        <v>24022</v>
      </c>
      <c r="P15" s="75">
        <v>24581</v>
      </c>
    </row>
    <row r="16" spans="1:16" ht="24" customHeight="1">
      <c r="A16" s="178" t="s">
        <v>75</v>
      </c>
      <c r="B16" s="183" t="s">
        <v>50</v>
      </c>
      <c r="C16" s="36" t="s">
        <v>47</v>
      </c>
      <c r="D16" s="17"/>
      <c r="E16" s="50"/>
      <c r="F16" s="51"/>
      <c r="G16" s="52"/>
      <c r="H16" s="3"/>
      <c r="I16" s="173"/>
      <c r="J16" s="135" t="s">
        <v>8</v>
      </c>
      <c r="K16" s="1" t="s">
        <v>23</v>
      </c>
      <c r="L16" s="9"/>
      <c r="M16" s="7"/>
      <c r="N16" s="56"/>
      <c r="O16" s="57"/>
      <c r="P16" s="58"/>
    </row>
    <row r="17" spans="1:16" ht="24" customHeight="1">
      <c r="A17" s="182"/>
      <c r="B17" s="184" t="s">
        <v>1</v>
      </c>
      <c r="C17" s="27" t="s">
        <v>48</v>
      </c>
      <c r="D17" s="16"/>
      <c r="E17" s="56"/>
      <c r="F17" s="57"/>
      <c r="G17" s="58"/>
      <c r="H17" s="3"/>
      <c r="I17" s="173"/>
      <c r="J17" s="161"/>
      <c r="K17" s="1" t="s">
        <v>19</v>
      </c>
      <c r="L17" s="9"/>
      <c r="M17" s="7"/>
      <c r="N17" s="76"/>
      <c r="O17" s="57">
        <v>24022</v>
      </c>
      <c r="P17" s="58">
        <v>24581</v>
      </c>
    </row>
    <row r="18" spans="1:16" ht="24" customHeight="1">
      <c r="A18" s="182"/>
      <c r="B18" s="185"/>
      <c r="C18" s="27" t="s">
        <v>49</v>
      </c>
      <c r="D18" s="12"/>
      <c r="E18" s="56"/>
      <c r="F18" s="57"/>
      <c r="G18" s="58"/>
      <c r="H18" s="3"/>
      <c r="I18" s="173"/>
      <c r="J18" s="1" t="s">
        <v>24</v>
      </c>
      <c r="K18" s="9"/>
      <c r="L18" s="9"/>
      <c r="M18" s="13" t="s">
        <v>92</v>
      </c>
      <c r="N18" s="56"/>
      <c r="O18" s="57">
        <v>24022</v>
      </c>
      <c r="P18" s="58">
        <v>24581</v>
      </c>
    </row>
    <row r="19" spans="1:16" ht="24" customHeight="1">
      <c r="A19" s="182"/>
      <c r="B19" s="135" t="s">
        <v>76</v>
      </c>
      <c r="C19" s="163" t="s">
        <v>53</v>
      </c>
      <c r="D19" s="34" t="s">
        <v>52</v>
      </c>
      <c r="E19" s="56"/>
      <c r="F19" s="57"/>
      <c r="G19" s="58"/>
      <c r="H19" s="3"/>
      <c r="I19" s="173"/>
      <c r="J19" s="135" t="s">
        <v>93</v>
      </c>
      <c r="K19" s="1" t="s">
        <v>25</v>
      </c>
      <c r="L19" s="9"/>
      <c r="M19" s="7"/>
      <c r="N19" s="56"/>
      <c r="O19" s="57"/>
      <c r="P19" s="58"/>
    </row>
    <row r="20" spans="1:16" ht="24" customHeight="1">
      <c r="A20" s="182"/>
      <c r="B20" s="136"/>
      <c r="C20" s="164"/>
      <c r="D20" s="37" t="s">
        <v>51</v>
      </c>
      <c r="E20" s="56"/>
      <c r="F20" s="57"/>
      <c r="G20" s="58"/>
      <c r="H20" s="3"/>
      <c r="I20" s="173"/>
      <c r="J20" s="162"/>
      <c r="K20" s="43" t="s">
        <v>94</v>
      </c>
      <c r="L20" s="9" t="s">
        <v>26</v>
      </c>
      <c r="M20" s="7"/>
      <c r="N20" s="56"/>
      <c r="O20" s="57"/>
      <c r="P20" s="58"/>
    </row>
    <row r="21" spans="1:16" ht="24" customHeight="1">
      <c r="A21" s="182"/>
      <c r="B21" s="136"/>
      <c r="C21" s="156" t="s">
        <v>54</v>
      </c>
      <c r="D21" s="34" t="s">
        <v>52</v>
      </c>
      <c r="E21" s="56"/>
      <c r="F21" s="57"/>
      <c r="G21" s="58"/>
      <c r="H21" s="3"/>
      <c r="I21" s="173"/>
      <c r="J21" s="161"/>
      <c r="K21" s="154" t="s">
        <v>27</v>
      </c>
      <c r="L21" s="155"/>
      <c r="M21" s="7" t="s">
        <v>95</v>
      </c>
      <c r="N21" s="56"/>
      <c r="O21" s="57">
        <v>24022</v>
      </c>
      <c r="P21" s="58">
        <v>24581</v>
      </c>
    </row>
    <row r="22" spans="1:16" ht="24" customHeight="1" thickBot="1">
      <c r="A22" s="179"/>
      <c r="B22" s="136"/>
      <c r="C22" s="157"/>
      <c r="D22" s="37" t="s">
        <v>51</v>
      </c>
      <c r="E22" s="62"/>
      <c r="F22" s="63"/>
      <c r="G22" s="64"/>
      <c r="H22" s="3"/>
      <c r="I22" s="174"/>
      <c r="J22" s="4" t="s">
        <v>28</v>
      </c>
      <c r="K22" s="14"/>
      <c r="L22" s="14"/>
      <c r="M22" s="8" t="s">
        <v>96</v>
      </c>
      <c r="N22" s="96">
        <f>N15-N18</f>
        <v>0</v>
      </c>
      <c r="O22" s="97">
        <f>O15-O18</f>
        <v>0</v>
      </c>
      <c r="P22" s="98">
        <f>P15-P18</f>
        <v>0</v>
      </c>
    </row>
    <row r="23" spans="1:16" ht="24" customHeight="1" thickBot="1">
      <c r="A23" s="179"/>
      <c r="B23" s="136"/>
      <c r="C23" s="163" t="s">
        <v>55</v>
      </c>
      <c r="D23" s="34" t="s">
        <v>52</v>
      </c>
      <c r="E23" s="56"/>
      <c r="F23" s="57"/>
      <c r="G23" s="58"/>
      <c r="H23" s="3"/>
      <c r="I23" s="20" t="s">
        <v>30</v>
      </c>
      <c r="J23" s="21"/>
      <c r="K23" s="21"/>
      <c r="L23" s="21"/>
      <c r="M23" s="5" t="s">
        <v>97</v>
      </c>
      <c r="N23" s="99">
        <f>N14+N22</f>
        <v>0</v>
      </c>
      <c r="O23" s="100">
        <f>O14+O22</f>
        <v>0</v>
      </c>
      <c r="P23" s="101">
        <f>P14+P22</f>
        <v>0</v>
      </c>
    </row>
    <row r="24" spans="1:16" ht="24" customHeight="1" thickBot="1">
      <c r="A24" s="179"/>
      <c r="B24" s="136"/>
      <c r="C24" s="164"/>
      <c r="D24" s="37" t="s">
        <v>51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17</v>
      </c>
      <c r="N24" s="77"/>
      <c r="O24" s="78"/>
      <c r="P24" s="79"/>
    </row>
    <row r="25" spans="1:16" ht="24" customHeight="1" thickBot="1">
      <c r="A25" s="179"/>
      <c r="B25" s="136"/>
      <c r="C25" s="165" t="s">
        <v>56</v>
      </c>
      <c r="D25" s="34" t="s">
        <v>52</v>
      </c>
      <c r="E25" s="56"/>
      <c r="F25" s="57"/>
      <c r="G25" s="58"/>
      <c r="H25" s="3"/>
      <c r="I25" s="20" t="s">
        <v>31</v>
      </c>
      <c r="J25" s="21"/>
      <c r="K25" s="21"/>
      <c r="L25" s="21"/>
      <c r="M25" s="5" t="s">
        <v>98</v>
      </c>
      <c r="N25" s="77"/>
      <c r="O25" s="78"/>
      <c r="P25" s="79"/>
    </row>
    <row r="26" spans="1:16" ht="24" customHeight="1" thickBot="1">
      <c r="A26" s="179"/>
      <c r="B26" s="136"/>
      <c r="C26" s="166"/>
      <c r="D26" s="37" t="s">
        <v>51</v>
      </c>
      <c r="E26" s="56"/>
      <c r="F26" s="57"/>
      <c r="G26" s="58"/>
      <c r="H26" s="3"/>
      <c r="I26" s="20" t="s">
        <v>32</v>
      </c>
      <c r="J26" s="21"/>
      <c r="K26" s="21"/>
      <c r="L26" s="21"/>
      <c r="M26" s="5" t="s">
        <v>99</v>
      </c>
      <c r="N26" s="77"/>
      <c r="O26" s="78"/>
      <c r="P26" s="79"/>
    </row>
    <row r="27" spans="1:16" ht="27.75" customHeight="1" thickBot="1">
      <c r="A27" s="179"/>
      <c r="B27" s="136"/>
      <c r="C27" s="28" t="s">
        <v>57</v>
      </c>
      <c r="D27" s="37" t="s">
        <v>51</v>
      </c>
      <c r="E27" s="56"/>
      <c r="F27" s="57"/>
      <c r="G27" s="58"/>
      <c r="H27" s="3"/>
      <c r="I27" s="20" t="s">
        <v>33</v>
      </c>
      <c r="J27" s="21"/>
      <c r="K27" s="21"/>
      <c r="L27" s="21"/>
      <c r="M27" s="5" t="s">
        <v>100</v>
      </c>
      <c r="N27" s="99">
        <f>N23-N24+N25-N26</f>
        <v>0</v>
      </c>
      <c r="O27" s="100">
        <f>O23-O24+O25-O26</f>
        <v>0</v>
      </c>
      <c r="P27" s="101">
        <f>P23-P24+P25-P26</f>
        <v>0</v>
      </c>
    </row>
    <row r="28" spans="1:16" ht="24" customHeight="1" thickBot="1">
      <c r="A28" s="179"/>
      <c r="B28" s="136"/>
      <c r="C28" s="163" t="s">
        <v>58</v>
      </c>
      <c r="D28" s="34" t="s">
        <v>52</v>
      </c>
      <c r="E28" s="56"/>
      <c r="F28" s="57">
        <v>1352</v>
      </c>
      <c r="G28" s="58">
        <v>1360</v>
      </c>
      <c r="H28" s="3"/>
      <c r="I28" s="20" t="s">
        <v>34</v>
      </c>
      <c r="J28" s="21"/>
      <c r="K28" s="21"/>
      <c r="L28" s="21"/>
      <c r="M28" s="5" t="s">
        <v>101</v>
      </c>
      <c r="N28" s="77"/>
      <c r="O28" s="78"/>
      <c r="P28" s="79"/>
    </row>
    <row r="29" spans="1:16" ht="24" customHeight="1" thickBot="1">
      <c r="A29" s="179"/>
      <c r="B29" s="136"/>
      <c r="C29" s="171"/>
      <c r="D29" s="37" t="s">
        <v>51</v>
      </c>
      <c r="E29" s="56"/>
      <c r="F29" s="57">
        <v>24486</v>
      </c>
      <c r="G29" s="58">
        <v>25469</v>
      </c>
      <c r="H29" s="3"/>
      <c r="I29" s="20" t="s">
        <v>35</v>
      </c>
      <c r="J29" s="21"/>
      <c r="K29" s="21"/>
      <c r="L29" s="21"/>
      <c r="M29" s="5" t="s">
        <v>102</v>
      </c>
      <c r="N29" s="99">
        <f>N27-N28</f>
        <v>0</v>
      </c>
      <c r="O29" s="100">
        <f>O27-O28</f>
        <v>0</v>
      </c>
      <c r="P29" s="101">
        <f>P27-P28</f>
        <v>0</v>
      </c>
    </row>
    <row r="30" spans="1:16" ht="24" customHeight="1" thickBot="1">
      <c r="A30" s="179"/>
      <c r="B30" s="136"/>
      <c r="C30" s="165" t="s">
        <v>43</v>
      </c>
      <c r="D30" s="34" t="s">
        <v>52</v>
      </c>
      <c r="E30" s="56"/>
      <c r="F30" s="57"/>
      <c r="G30" s="58"/>
      <c r="H30" s="3"/>
      <c r="I30" s="20" t="s">
        <v>36</v>
      </c>
      <c r="J30" s="21"/>
      <c r="K30" s="21"/>
      <c r="L30" s="21"/>
      <c r="M30" s="5"/>
      <c r="N30" s="80"/>
      <c r="O30" s="81">
        <v>41.5</v>
      </c>
      <c r="P30" s="82">
        <v>50.06</v>
      </c>
    </row>
    <row r="31" spans="1:16" ht="24" customHeight="1" thickBot="1">
      <c r="A31" s="179"/>
      <c r="B31" s="136"/>
      <c r="C31" s="166"/>
      <c r="D31" s="37" t="s">
        <v>51</v>
      </c>
      <c r="E31" s="56"/>
      <c r="F31" s="57"/>
      <c r="G31" s="58"/>
      <c r="H31" s="3"/>
      <c r="I31" s="20" t="s">
        <v>37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179"/>
      <c r="B32" s="136"/>
      <c r="C32" s="158" t="s">
        <v>44</v>
      </c>
      <c r="D32" s="34" t="s">
        <v>52</v>
      </c>
      <c r="E32" s="56"/>
      <c r="F32" s="57"/>
      <c r="G32" s="58"/>
      <c r="H32" s="3"/>
      <c r="I32" s="15" t="s">
        <v>11</v>
      </c>
      <c r="J32" s="11"/>
      <c r="K32" s="11"/>
      <c r="L32" s="11"/>
      <c r="M32" s="6"/>
      <c r="N32" s="73"/>
      <c r="O32" s="74">
        <v>33567</v>
      </c>
      <c r="P32" s="75">
        <v>40990</v>
      </c>
    </row>
    <row r="33" spans="1:16" ht="24" customHeight="1" thickBot="1">
      <c r="A33" s="179"/>
      <c r="B33" s="136"/>
      <c r="C33" s="159"/>
      <c r="D33" s="37" t="s">
        <v>51</v>
      </c>
      <c r="E33" s="56"/>
      <c r="F33" s="57"/>
      <c r="G33" s="58"/>
      <c r="H33" s="3"/>
      <c r="I33" s="138" t="s">
        <v>38</v>
      </c>
      <c r="J33" s="139"/>
      <c r="K33" s="139"/>
      <c r="L33" s="139"/>
      <c r="M33" s="5"/>
      <c r="N33" s="77"/>
      <c r="O33" s="78">
        <v>283117</v>
      </c>
      <c r="P33" s="79">
        <v>258536</v>
      </c>
    </row>
    <row r="34" spans="1:16" ht="24" customHeight="1">
      <c r="A34" s="179"/>
      <c r="B34" s="136"/>
      <c r="C34" s="160"/>
      <c r="D34" s="34" t="s">
        <v>84</v>
      </c>
      <c r="E34" s="56"/>
      <c r="F34" s="57"/>
      <c r="G34" s="58"/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179"/>
      <c r="B35" s="136"/>
      <c r="C35" s="156" t="s">
        <v>59</v>
      </c>
      <c r="D35" s="34" t="s">
        <v>52</v>
      </c>
      <c r="E35" s="56"/>
      <c r="F35" s="57"/>
      <c r="G35" s="58"/>
      <c r="H35" s="3"/>
    </row>
    <row r="36" spans="1:16" ht="24" customHeight="1">
      <c r="A36" s="179"/>
      <c r="B36" s="136"/>
      <c r="C36" s="157"/>
      <c r="D36" s="37" t="s">
        <v>51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179"/>
      <c r="B37" s="137"/>
      <c r="C37" s="30" t="s">
        <v>60</v>
      </c>
      <c r="D37" s="37" t="s">
        <v>51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179"/>
      <c r="B38" s="29" t="s">
        <v>61</v>
      </c>
      <c r="C38" s="35" t="s">
        <v>62</v>
      </c>
      <c r="D38" s="31"/>
      <c r="E38" s="67"/>
      <c r="F38" s="68"/>
      <c r="G38" s="69"/>
      <c r="H38" s="3"/>
    </row>
    <row r="39" spans="1:8" ht="24" customHeight="1">
      <c r="A39" s="179"/>
      <c r="B39" s="167" t="s">
        <v>2</v>
      </c>
      <c r="C39" s="26" t="s">
        <v>63</v>
      </c>
      <c r="D39" s="16"/>
      <c r="E39" s="56"/>
      <c r="F39" s="57"/>
      <c r="G39" s="58"/>
      <c r="H39" s="3"/>
    </row>
    <row r="40" spans="1:8" ht="24" customHeight="1">
      <c r="A40" s="179"/>
      <c r="B40" s="168"/>
      <c r="C40" s="26" t="s">
        <v>78</v>
      </c>
      <c r="D40" s="16"/>
      <c r="E40" s="56"/>
      <c r="F40" s="57"/>
      <c r="G40" s="58"/>
      <c r="H40" s="3"/>
    </row>
    <row r="41" spans="1:8" ht="24" customHeight="1">
      <c r="A41" s="179"/>
      <c r="B41" s="135" t="s">
        <v>73</v>
      </c>
      <c r="C41" s="29" t="s">
        <v>55</v>
      </c>
      <c r="D41" s="31" t="s">
        <v>74</v>
      </c>
      <c r="E41" s="67"/>
      <c r="F41" s="68"/>
      <c r="G41" s="69"/>
      <c r="H41" s="3"/>
    </row>
    <row r="42" spans="1:8" ht="27" customHeight="1">
      <c r="A42" s="179"/>
      <c r="B42" s="136"/>
      <c r="C42" s="41" t="s">
        <v>56</v>
      </c>
      <c r="D42" s="16" t="s">
        <v>74</v>
      </c>
      <c r="E42" s="56"/>
      <c r="F42" s="57"/>
      <c r="G42" s="58"/>
      <c r="H42" s="3"/>
    </row>
    <row r="43" spans="1:8" ht="24" customHeight="1" thickBot="1">
      <c r="A43" s="180"/>
      <c r="B43" s="181"/>
      <c r="C43" s="42" t="s">
        <v>57</v>
      </c>
      <c r="D43" s="32" t="s">
        <v>74</v>
      </c>
      <c r="E43" s="70"/>
      <c r="F43" s="71"/>
      <c r="G43" s="72"/>
      <c r="H43" s="3"/>
    </row>
    <row r="44" spans="1:8" ht="24" customHeight="1">
      <c r="A44" s="178" t="s">
        <v>65</v>
      </c>
      <c r="B44" s="186" t="s">
        <v>64</v>
      </c>
      <c r="C44" s="38" t="s">
        <v>66</v>
      </c>
      <c r="D44" s="17"/>
      <c r="E44" s="73"/>
      <c r="F44" s="74"/>
      <c r="G44" s="75"/>
      <c r="H44" s="3"/>
    </row>
    <row r="45" spans="1:8" ht="24" customHeight="1">
      <c r="A45" s="179"/>
      <c r="B45" s="187"/>
      <c r="C45" s="26" t="s">
        <v>67</v>
      </c>
      <c r="D45" s="16"/>
      <c r="E45" s="56"/>
      <c r="F45" s="57"/>
      <c r="G45" s="58"/>
      <c r="H45" s="3"/>
    </row>
    <row r="46" spans="1:8" ht="24" customHeight="1">
      <c r="A46" s="179"/>
      <c r="B46" s="187"/>
      <c r="C46" s="26" t="s">
        <v>68</v>
      </c>
      <c r="D46" s="16"/>
      <c r="E46" s="56"/>
      <c r="F46" s="57"/>
      <c r="G46" s="58"/>
      <c r="H46" s="3"/>
    </row>
    <row r="47" spans="1:8" ht="24" customHeight="1">
      <c r="A47" s="179"/>
      <c r="B47" s="187"/>
      <c r="C47" s="26" t="s">
        <v>69</v>
      </c>
      <c r="D47" s="33"/>
      <c r="E47" s="56"/>
      <c r="F47" s="57"/>
      <c r="G47" s="58"/>
      <c r="H47" s="3"/>
    </row>
    <row r="48" spans="1:8" ht="24" customHeight="1">
      <c r="A48" s="179"/>
      <c r="B48" s="187"/>
      <c r="C48" s="26" t="s">
        <v>70</v>
      </c>
      <c r="D48" s="33"/>
      <c r="E48" s="56"/>
      <c r="F48" s="57"/>
      <c r="G48" s="58"/>
      <c r="H48" s="3"/>
    </row>
    <row r="49" spans="1:8" ht="24" customHeight="1">
      <c r="A49" s="179"/>
      <c r="B49" s="187"/>
      <c r="C49" s="26" t="s">
        <v>71</v>
      </c>
      <c r="D49" s="33"/>
      <c r="E49" s="56"/>
      <c r="F49" s="57"/>
      <c r="G49" s="58"/>
      <c r="H49" s="3"/>
    </row>
    <row r="50" spans="1:8" ht="24" customHeight="1">
      <c r="A50" s="179"/>
      <c r="B50" s="187"/>
      <c r="C50" s="26" t="s">
        <v>72</v>
      </c>
      <c r="D50" s="33"/>
      <c r="E50" s="56"/>
      <c r="F50" s="57"/>
      <c r="G50" s="58"/>
      <c r="H50" s="3"/>
    </row>
    <row r="51" spans="1:8" ht="24" customHeight="1">
      <c r="A51" s="179"/>
      <c r="B51" s="188"/>
      <c r="C51" s="26" t="s">
        <v>6</v>
      </c>
      <c r="D51" s="16"/>
      <c r="E51" s="76">
        <f>SUM(E44:E50)</f>
        <v>0</v>
      </c>
      <c r="F51" s="56">
        <f>SUM(F44:F50)</f>
        <v>0</v>
      </c>
      <c r="G51" s="66">
        <f>SUM(G44:G50)</f>
        <v>0</v>
      </c>
      <c r="H51" s="3"/>
    </row>
    <row r="52" spans="1:8" ht="24" customHeight="1">
      <c r="A52" s="179"/>
      <c r="B52" s="175" t="s">
        <v>3</v>
      </c>
      <c r="C52" s="49" t="s">
        <v>6</v>
      </c>
      <c r="D52" s="12"/>
      <c r="E52" s="56">
        <f>SUM(E53:E54)</f>
        <v>0</v>
      </c>
      <c r="F52" s="56">
        <f>SUM(F53:F54)</f>
        <v>0</v>
      </c>
      <c r="G52" s="58">
        <f>SUM(G53:G54)</f>
        <v>0</v>
      </c>
      <c r="H52" s="3"/>
    </row>
    <row r="53" spans="1:8" ht="24" customHeight="1">
      <c r="A53" s="179"/>
      <c r="B53" s="176"/>
      <c r="C53" s="39" t="s">
        <v>4</v>
      </c>
      <c r="D53" s="19"/>
      <c r="E53" s="62"/>
      <c r="F53" s="63"/>
      <c r="G53" s="64"/>
      <c r="H53" s="3"/>
    </row>
    <row r="54" spans="1:8" ht="24" customHeight="1" thickBot="1">
      <c r="A54" s="180"/>
      <c r="B54" s="177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  <mergeCell ref="B39:B40"/>
    <mergeCell ref="C19:C20"/>
    <mergeCell ref="C21:C22"/>
    <mergeCell ref="A7:D7"/>
    <mergeCell ref="C28:C29"/>
    <mergeCell ref="C30:C31"/>
    <mergeCell ref="K21:L21"/>
    <mergeCell ref="C35:C36"/>
    <mergeCell ref="C32:C34"/>
    <mergeCell ref="J16:J17"/>
    <mergeCell ref="J19:J21"/>
    <mergeCell ref="C23:C24"/>
    <mergeCell ref="I33:L33"/>
    <mergeCell ref="C25:C26"/>
    <mergeCell ref="J11:J13"/>
    <mergeCell ref="A5:D5"/>
    <mergeCell ref="A6:D6"/>
    <mergeCell ref="I6:I14"/>
    <mergeCell ref="A8:A15"/>
    <mergeCell ref="E6:G6"/>
    <mergeCell ref="E7:G7"/>
    <mergeCell ref="A3:B3"/>
    <mergeCell ref="C3:D3"/>
    <mergeCell ref="O3:P3"/>
    <mergeCell ref="J7:J9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</dc:creator>
  <cp:keywords/>
  <dc:description/>
  <cp:lastModifiedBy> </cp:lastModifiedBy>
  <cp:lastPrinted>2009-03-19T02:16:48Z</cp:lastPrinted>
  <dcterms:created xsi:type="dcterms:W3CDTF">2001-06-13T23:47:06Z</dcterms:created>
  <dcterms:modified xsi:type="dcterms:W3CDTF">2009-03-19T02:17:06Z</dcterms:modified>
  <cp:category/>
  <cp:version/>
  <cp:contentType/>
  <cp:contentStatus/>
</cp:coreProperties>
</file>