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5145" tabRatio="913" activeTab="0"/>
  </bookViews>
  <sheets>
    <sheet name="千葉市（農集）" sheetId="1" r:id="rId1"/>
    <sheet name="茂原市（農集）" sheetId="2" r:id="rId2"/>
    <sheet name="成田市（農集）" sheetId="3" r:id="rId3"/>
    <sheet name="佐倉市（農集）" sheetId="4" r:id="rId4"/>
    <sheet name="東金市（農集）" sheetId="5" r:id="rId5"/>
    <sheet name="旭市（農集）" sheetId="6" r:id="rId6"/>
    <sheet name="市原市（農集）" sheetId="7" r:id="rId7"/>
    <sheet name="君津市（農集）" sheetId="8" r:id="rId8"/>
    <sheet name="袖ケ浦市（農集）" sheetId="9" r:id="rId9"/>
    <sheet name="香取市（農集）" sheetId="10" r:id="rId10"/>
    <sheet name="山武市（農集）" sheetId="11" r:id="rId11"/>
    <sheet name="多古町（農集）" sheetId="12" r:id="rId12"/>
    <sheet name="大網白里町（農集）" sheetId="13" r:id="rId13"/>
    <sheet name="九十九里町（農集）" sheetId="14" r:id="rId14"/>
    <sheet name="芝山町（農集）" sheetId="15" r:id="rId15"/>
    <sheet name="横芝光町（農集）" sheetId="16" r:id="rId16"/>
    <sheet name="一宮町（農集）" sheetId="17" r:id="rId17"/>
    <sheet name="睦沢町（農集）" sheetId="18" r:id="rId18"/>
    <sheet name="長柄町（農集）" sheetId="19" r:id="rId19"/>
    <sheet name="長南町（農集）" sheetId="20" r:id="rId20"/>
    <sheet name="睦沢町（地域）" sheetId="21" r:id="rId21"/>
    <sheet name="長柄町（地域）" sheetId="22" r:id="rId22"/>
  </sheets>
  <definedNames>
    <definedName name="_xlnm.Print_Area" localSheetId="5">'旭市（農集）'!$A$1:$Q$55</definedName>
    <definedName name="_xlnm.Print_Area" localSheetId="16">'一宮町（農集）'!$A$1:$Q$55</definedName>
    <definedName name="_xlnm.Print_Area" localSheetId="15">'横芝光町（農集）'!$A$1:$Q$55</definedName>
    <definedName name="_xlnm.Print_Area" localSheetId="13">'九十九里町（農集）'!$A$1:$Q$55</definedName>
    <definedName name="_xlnm.Print_Area" localSheetId="7">'君津市（農集）'!$A$1:$Q$55</definedName>
    <definedName name="_xlnm.Print_Area" localSheetId="9">'香取市（農集）'!$A$1:$Q$55</definedName>
    <definedName name="_xlnm.Print_Area" localSheetId="3">'佐倉市（農集）'!$A$1:$Q$55</definedName>
    <definedName name="_xlnm.Print_Area" localSheetId="10">'山武市（農集）'!$A$1:$Q$55</definedName>
    <definedName name="_xlnm.Print_Area" localSheetId="6">'市原市（農集）'!$A$1:$Q$55</definedName>
    <definedName name="_xlnm.Print_Area" localSheetId="14">'芝山町（農集）'!$A$1:$Q$55</definedName>
    <definedName name="_xlnm.Print_Area" localSheetId="2">'成田市（農集）'!$A$1:$Q$55</definedName>
    <definedName name="_xlnm.Print_Area" localSheetId="0">'千葉市（農集）'!$A$1:$Q$55</definedName>
    <definedName name="_xlnm.Print_Area" localSheetId="8">'袖ケ浦市（農集）'!$A$1:$Q$55</definedName>
    <definedName name="_xlnm.Print_Area" localSheetId="11">'多古町（農集）'!$A$1:$Q$55</definedName>
    <definedName name="_xlnm.Print_Area" localSheetId="12">'大網白里町（農集）'!$A$1:$Q$55</definedName>
    <definedName name="_xlnm.Print_Area" localSheetId="19">'長南町（農集）'!$A$1:$Q$55</definedName>
    <definedName name="_xlnm.Print_Area" localSheetId="21">'長柄町（地域）'!$A$1:$Q$55</definedName>
    <definedName name="_xlnm.Print_Area" localSheetId="18">'長柄町（農集）'!$A$1:$Q$55</definedName>
    <definedName name="_xlnm.Print_Area" localSheetId="4">'東金市（農集）'!$A$1:$Q$55</definedName>
    <definedName name="_xlnm.Print_Area" localSheetId="20">'睦沢町（地域）'!$A$1:$Q$55</definedName>
    <definedName name="_xlnm.Print_Area" localSheetId="17">'睦沢町（農集）'!$A$1:$Q$55</definedName>
    <definedName name="_xlnm.Print_Area" localSheetId="1">'茂原市（農集）'!$A$1:$Q$55</definedName>
  </definedNames>
  <calcPr fullCalcOnLoad="1"/>
</workbook>
</file>

<file path=xl/sharedStrings.xml><?xml version="1.0" encoding="utf-8"?>
<sst xmlns="http://schemas.openxmlformats.org/spreadsheetml/2006/main" count="3295" uniqueCount="201">
  <si>
    <t>（金額：千円）</t>
  </si>
  <si>
    <t>建設事業開始年月日</t>
  </si>
  <si>
    <t>現在排水区域内人口（人）</t>
  </si>
  <si>
    <t>現在水洗便所設置済人口（人）</t>
  </si>
  <si>
    <t>市街地面積（ｈａ）</t>
  </si>
  <si>
    <t>現在排水区域面積（ｈａ）</t>
  </si>
  <si>
    <t>総事業費（千円）</t>
  </si>
  <si>
    <t>同上財源</t>
  </si>
  <si>
    <t>国庫補助金（千円）</t>
  </si>
  <si>
    <t>企業債（千円）</t>
  </si>
  <si>
    <t>受益者負担金(千円）</t>
  </si>
  <si>
    <t>その他（千円）</t>
  </si>
  <si>
    <t>補助対象事業費（千円）</t>
  </si>
  <si>
    <t>排除方式</t>
  </si>
  <si>
    <t>下水処理の方法</t>
  </si>
  <si>
    <t>終末処理場数（ケ所）</t>
  </si>
  <si>
    <t>現在一日処理能力</t>
  </si>
  <si>
    <t>現在一日最大処理量</t>
  </si>
  <si>
    <t>有収率（Ｂ/Ａ×100）（％）</t>
  </si>
  <si>
    <t>雨水処理費</t>
  </si>
  <si>
    <t>汚水処理費</t>
  </si>
  <si>
    <t>維持管理費</t>
  </si>
  <si>
    <t>資本費</t>
  </si>
  <si>
    <t>その他</t>
  </si>
  <si>
    <t>計</t>
  </si>
  <si>
    <t>算定基礎</t>
  </si>
  <si>
    <t>現行料金実施年月日</t>
  </si>
  <si>
    <t>負担率（％）</t>
  </si>
  <si>
    <t>徴収実施年月日</t>
  </si>
  <si>
    <t>職員数</t>
  </si>
  <si>
    <t>損益勘定所属職員（人）</t>
  </si>
  <si>
    <t>資本勘定所属職員（人）</t>
  </si>
  <si>
    <t>計（人）</t>
  </si>
  <si>
    <t>職員給与費</t>
  </si>
  <si>
    <t>料金収入</t>
  </si>
  <si>
    <t>雨水処理負担金</t>
  </si>
  <si>
    <t>受託工事収益</t>
  </si>
  <si>
    <t>受託工事費</t>
  </si>
  <si>
    <t>支払利息</t>
  </si>
  <si>
    <t>基準内繰入金</t>
  </si>
  <si>
    <t>積立金</t>
  </si>
  <si>
    <t>受益者    負担金</t>
  </si>
  <si>
    <t>　普及状況</t>
  </si>
  <si>
    <t>　事業費</t>
  </si>
  <si>
    <t>　処理場等</t>
  </si>
  <si>
    <t>　費用分析</t>
  </si>
  <si>
    <t>　料金</t>
  </si>
  <si>
    <t>　収益的収支</t>
  </si>
  <si>
    <t>　使用料</t>
  </si>
  <si>
    <t>項　目　　　　　　　　年　度</t>
  </si>
  <si>
    <t>行政区域内人口（人）</t>
  </si>
  <si>
    <t>現在処理区域内人口（人）</t>
  </si>
  <si>
    <t>普及率（％）</t>
  </si>
  <si>
    <t xml:space="preserve">営業収益 </t>
  </si>
  <si>
    <t>営業費用</t>
  </si>
  <si>
    <t>晴天時（m3）</t>
  </si>
  <si>
    <t>雨天時（m3/分）</t>
  </si>
  <si>
    <t>現在一日平均晴天時処理量（m3）</t>
  </si>
  <si>
    <t>家庭用20m3/月使用料（円）</t>
  </si>
  <si>
    <t>使用料単価（円/m3）</t>
  </si>
  <si>
    <t>処理原価（円/m3）</t>
  </si>
  <si>
    <t>維持管理費（円/m3）</t>
  </si>
  <si>
    <t>資本費（円/m3）</t>
  </si>
  <si>
    <t>下水管布設延長（ｋｍ）</t>
  </si>
  <si>
    <t>水洗化率（％）</t>
  </si>
  <si>
    <t>総収益</t>
  </si>
  <si>
    <t>繰入金</t>
  </si>
  <si>
    <t>総費用</t>
  </si>
  <si>
    <t>収支差引（Ａ-Ｂ）</t>
  </si>
  <si>
    <t>資本的収支</t>
  </si>
  <si>
    <t>資本的収入</t>
  </si>
  <si>
    <t>資本的支出</t>
  </si>
  <si>
    <t>Ｅ</t>
  </si>
  <si>
    <t>建設改良費</t>
  </si>
  <si>
    <t>地方債償還金</t>
  </si>
  <si>
    <t>収支差引（Ｄ-Ｅ）</t>
  </si>
  <si>
    <t>収支再差引（Ｃ+Ｇ）</t>
  </si>
  <si>
    <t>前年度からの繰越金</t>
  </si>
  <si>
    <t>前年度繰上充用金</t>
  </si>
  <si>
    <t>形式収支（Ｈ-Ｉ+Ｊ-Ｋ）</t>
  </si>
  <si>
    <t>翌年度繰越すべき財源</t>
  </si>
  <si>
    <t>実質収支（Ｌ-Ｍ）</t>
  </si>
  <si>
    <t>供用開始年月日</t>
  </si>
  <si>
    <t>地方債</t>
  </si>
  <si>
    <t>当年度繰入金合計</t>
  </si>
  <si>
    <t>内訳</t>
  </si>
  <si>
    <t>建設利息</t>
  </si>
  <si>
    <t>地方債現在高</t>
  </si>
  <si>
    <t>現在処理区域面積（ｈａ）</t>
  </si>
  <si>
    <t>m2当たり単価（円）</t>
  </si>
  <si>
    <t>年間総処理水量（m3）</t>
  </si>
  <si>
    <t>雨水処理水量（m3）</t>
  </si>
  <si>
    <t>汚水処理水量（m3）</t>
  </si>
  <si>
    <t>年間有収水量（m3）</t>
  </si>
  <si>
    <t>収益的収支比率（％） A/(B+F)</t>
  </si>
  <si>
    <t>赤字比率（％） N&lt;0⇒N/(p-q)</t>
  </si>
  <si>
    <t>平成18年度</t>
  </si>
  <si>
    <t>合流管比率</t>
  </si>
  <si>
    <t>分流式</t>
  </si>
  <si>
    <t>単独高級</t>
  </si>
  <si>
    <t>従量制</t>
  </si>
  <si>
    <t>q</t>
  </si>
  <si>
    <t>単独高度</t>
  </si>
  <si>
    <t>うち</t>
  </si>
  <si>
    <t>累進制</t>
  </si>
  <si>
    <t>分流式</t>
  </si>
  <si>
    <t>定額制</t>
  </si>
  <si>
    <t>下水道事業の経営状況（法非適）　（農集）</t>
  </si>
  <si>
    <t>定額制</t>
  </si>
  <si>
    <t>単独処理</t>
  </si>
  <si>
    <t>H.10.3.19</t>
  </si>
  <si>
    <t>単独高度</t>
  </si>
  <si>
    <t>下水道事業の経営状況（法非適）　（地域排水）</t>
  </si>
  <si>
    <t>従量制・定額制</t>
  </si>
  <si>
    <t>平成19年度</t>
  </si>
  <si>
    <t>Ａ</t>
  </si>
  <si>
    <t>　うち</t>
  </si>
  <si>
    <t>p</t>
  </si>
  <si>
    <t>Ａ</t>
  </si>
  <si>
    <t>うち</t>
  </si>
  <si>
    <t>うち</t>
  </si>
  <si>
    <t>Ｂ</t>
  </si>
  <si>
    <t>B/A</t>
  </si>
  <si>
    <t>Ｃ</t>
  </si>
  <si>
    <t>Ｂ</t>
  </si>
  <si>
    <t>C/B</t>
  </si>
  <si>
    <t>　うち</t>
  </si>
  <si>
    <t>うち</t>
  </si>
  <si>
    <t>Ｃ</t>
  </si>
  <si>
    <t>Ｄ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</si>
  <si>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</si>
  <si>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</si>
  <si>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</si>
  <si>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</si>
  <si>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</si>
  <si>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</si>
  <si>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</si>
  <si>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</si>
  <si>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</si>
  <si>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Ａ</t>
  </si>
  <si>
    <t>Ｂ</t>
  </si>
  <si>
    <t>うち</t>
  </si>
  <si>
    <t>うち</t>
  </si>
  <si>
    <t>Ｂ</t>
  </si>
  <si>
    <t>従量制
累進制</t>
  </si>
  <si>
    <t>従量制、定額制</t>
  </si>
  <si>
    <t>定額</t>
  </si>
  <si>
    <t>平成20年度</t>
  </si>
  <si>
    <t>戸数均等割・人数割</t>
  </si>
  <si>
    <t>Ｂ</t>
  </si>
  <si>
    <t>下水道事業の経営状況（法非適）　（ 農 集 ）</t>
  </si>
  <si>
    <t>累進制・定額制</t>
  </si>
  <si>
    <t>Ｂ</t>
  </si>
  <si>
    <t>（団体名）　旭市　　　　　　　　　　</t>
  </si>
  <si>
    <t>Ｂ</t>
  </si>
  <si>
    <t>250,000(戸当り)</t>
  </si>
  <si>
    <t>Ｂ</t>
  </si>
  <si>
    <t>従量累進制</t>
  </si>
  <si>
    <t>従量制･累進制･定額制</t>
  </si>
  <si>
    <t>従量制・定額制</t>
  </si>
  <si>
    <t>Ｂ</t>
  </si>
  <si>
    <t>Ｂ</t>
  </si>
  <si>
    <t>下水道事業の経営状況（法非適）　（公共・特定・特環・農集・地域排水）</t>
  </si>
  <si>
    <t>Ｂ</t>
  </si>
  <si>
    <t>Ｂ</t>
  </si>
  <si>
    <t>Ｂ</t>
  </si>
  <si>
    <t>戸割・人頭割・汚水量</t>
  </si>
  <si>
    <t>Ｂ</t>
  </si>
  <si>
    <t>従量・定額制</t>
  </si>
  <si>
    <t>Ｂ</t>
  </si>
  <si>
    <t>（団体名）　茂原市　　　　　　　　　</t>
  </si>
  <si>
    <t>（団体名）　千葉市　　　　　　　　　</t>
  </si>
  <si>
    <t>（団体名）  成田市 　　 　　　　  　</t>
  </si>
  <si>
    <t>（団体名）  東金市          　　　　</t>
  </si>
  <si>
    <t>（団体名）　市原市　　　　　　　　　</t>
  </si>
  <si>
    <t>（団体名）　　袖ケ浦市　　　　　　　</t>
  </si>
  <si>
    <t>（団体名）　香取市　　　　　　　　　</t>
  </si>
  <si>
    <t>（団体名）　山武市　　　　　　　　　　</t>
  </si>
  <si>
    <t>（団体名）　多古町　　　　　　　　　</t>
  </si>
  <si>
    <t>（団体名）　大網白里町　　　　　　　</t>
  </si>
  <si>
    <t>（団体名）　九十九里町　　　　　　　</t>
  </si>
  <si>
    <t>（団体名）　芝山町　　　　　　　　　</t>
  </si>
  <si>
    <t>（団体名）　横芝光町　　　　　　　　</t>
  </si>
  <si>
    <t>（団体名）　長柄町　　　　　　　　　</t>
  </si>
  <si>
    <t>（団体名）　長南町　　　　　　　　　</t>
  </si>
  <si>
    <t>従量制･定額制</t>
  </si>
  <si>
    <t>Ｂ</t>
  </si>
  <si>
    <t>従量・定額制</t>
  </si>
  <si>
    <t>Ｂ</t>
  </si>
  <si>
    <t>（団体名）　睦沢町　　　　　　　　　</t>
  </si>
  <si>
    <t>（団体名） 一宮町　　　　　　　　 　</t>
  </si>
  <si>
    <t>単独高級</t>
  </si>
  <si>
    <t>従量累進性</t>
  </si>
  <si>
    <t>（団体名）　佐倉市　　　　　　　　　</t>
  </si>
  <si>
    <t>従量累進制</t>
  </si>
  <si>
    <t>従量累進性</t>
  </si>
  <si>
    <t>Ｂ</t>
  </si>
  <si>
    <t>（団体名）　君津市　　　　　　　　　</t>
  </si>
  <si>
    <t>従量･定額制</t>
  </si>
  <si>
    <t>Ｂ</t>
  </si>
  <si>
    <t>100,000
(戸当たり)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</si>
</sst>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0.0%"/>
    <numFmt numFmtId="179" formatCode="[$-411]ggge&quot;年&quot;m&quot;月&quot;d&quot;日&quot;;@"/>
    <numFmt numFmtId="180" formatCode="#,##0.00;&quot;▲ &quot;#,##0.00"/>
    <numFmt numFmtId="181" formatCode="#,##0_ "/>
    <numFmt numFmtId="182" formatCode="[$-411]ge\.m\.d;@"/>
    <numFmt numFmtId="183" formatCode="mmm\-yyyy"/>
    <numFmt numFmtId="184" formatCode="#,##0;&quot;△ &quot;#,##0"/>
    <numFmt numFmtId="185" formatCode="0.0_);[Red]\(0.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6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176" fontId="20" fillId="0" borderId="10" xfId="0" applyNumberFormat="1" applyFont="1" applyFill="1" applyBorder="1" applyAlignment="1">
      <alignment vertical="center" shrinkToFit="1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0" fillId="0" borderId="11" xfId="0" applyFont="1" applyFill="1" applyBorder="1" applyAlignment="1">
      <alignment horizontal="left" vertical="center" indent="1"/>
    </xf>
    <xf numFmtId="0" fontId="20" fillId="0" borderId="12" xfId="0" applyFont="1" applyFill="1" applyBorder="1" applyAlignment="1">
      <alignment horizontal="left" vertical="center" indent="1"/>
    </xf>
    <xf numFmtId="0" fontId="20" fillId="0" borderId="13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vertical="center"/>
    </xf>
    <xf numFmtId="179" fontId="20" fillId="0" borderId="11" xfId="0" applyNumberFormat="1" applyFont="1" applyFill="1" applyBorder="1" applyAlignment="1">
      <alignment horizontal="center" vertical="center"/>
    </xf>
    <xf numFmtId="179" fontId="20" fillId="0" borderId="12" xfId="0" applyNumberFormat="1" applyFont="1" applyFill="1" applyBorder="1" applyAlignment="1">
      <alignment horizontal="center" vertical="center"/>
    </xf>
    <xf numFmtId="179" fontId="20" fillId="0" borderId="13" xfId="0" applyNumberFormat="1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 textRotation="255"/>
    </xf>
    <xf numFmtId="0" fontId="20" fillId="0" borderId="18" xfId="0" applyFont="1" applyFill="1" applyBorder="1" applyAlignment="1">
      <alignment horizontal="left" vertical="center" indent="1"/>
    </xf>
    <xf numFmtId="0" fontId="20" fillId="0" borderId="10" xfId="0" applyFont="1" applyFill="1" applyBorder="1" applyAlignment="1">
      <alignment horizontal="left" vertical="center"/>
    </xf>
    <xf numFmtId="0" fontId="20" fillId="0" borderId="19" xfId="0" applyFont="1" applyFill="1" applyBorder="1" applyAlignment="1">
      <alignment horizontal="center" vertical="center" textRotation="255"/>
    </xf>
    <xf numFmtId="0" fontId="20" fillId="0" borderId="20" xfId="0" applyFont="1" applyFill="1" applyBorder="1" applyAlignment="1">
      <alignment horizontal="center" vertical="center" textRotation="255"/>
    </xf>
    <xf numFmtId="0" fontId="20" fillId="0" borderId="21" xfId="0" applyFont="1" applyFill="1" applyBorder="1" applyAlignment="1">
      <alignment horizontal="left" vertical="center" indent="1"/>
    </xf>
    <xf numFmtId="0" fontId="20" fillId="0" borderId="22" xfId="0" applyFont="1" applyFill="1" applyBorder="1" applyAlignment="1">
      <alignment horizontal="left" vertical="center" indent="1"/>
    </xf>
    <xf numFmtId="0" fontId="20" fillId="0" borderId="23" xfId="0" applyFont="1" applyFill="1" applyBorder="1" applyAlignment="1">
      <alignment horizontal="left" vertical="center"/>
    </xf>
    <xf numFmtId="0" fontId="20" fillId="0" borderId="24" xfId="0" applyFont="1" applyFill="1" applyBorder="1" applyAlignment="1">
      <alignment horizontal="left" vertical="center" indent="1"/>
    </xf>
    <xf numFmtId="176" fontId="20" fillId="0" borderId="25" xfId="0" applyNumberFormat="1" applyFont="1" applyFill="1" applyBorder="1" applyAlignment="1">
      <alignment vertical="center"/>
    </xf>
    <xf numFmtId="176" fontId="20" fillId="0" borderId="26" xfId="0" applyNumberFormat="1" applyFont="1" applyFill="1" applyBorder="1" applyAlignment="1">
      <alignment vertical="center"/>
    </xf>
    <xf numFmtId="176" fontId="20" fillId="0" borderId="27" xfId="0" applyNumberFormat="1" applyFont="1" applyFill="1" applyBorder="1" applyAlignment="1">
      <alignment vertical="center"/>
    </xf>
    <xf numFmtId="0" fontId="20" fillId="0" borderId="28" xfId="0" applyFont="1" applyFill="1" applyBorder="1" applyAlignment="1">
      <alignment horizontal="center" vertical="center" textRotation="255"/>
    </xf>
    <xf numFmtId="0" fontId="20" fillId="0" borderId="21" xfId="0" applyFont="1" applyFill="1" applyBorder="1" applyAlignment="1">
      <alignment horizontal="left" vertical="center" indent="1"/>
    </xf>
    <xf numFmtId="176" fontId="20" fillId="0" borderId="29" xfId="0" applyNumberFormat="1" applyFont="1" applyFill="1" applyBorder="1" applyAlignment="1">
      <alignment vertical="center"/>
    </xf>
    <xf numFmtId="176" fontId="20" fillId="0" borderId="30" xfId="0" applyNumberFormat="1" applyFont="1" applyFill="1" applyBorder="1" applyAlignment="1">
      <alignment vertical="center"/>
    </xf>
    <xf numFmtId="176" fontId="20" fillId="0" borderId="31" xfId="0" applyNumberFormat="1" applyFont="1" applyFill="1" applyBorder="1" applyAlignment="1">
      <alignment vertical="center"/>
    </xf>
    <xf numFmtId="0" fontId="20" fillId="0" borderId="32" xfId="0" applyFont="1" applyFill="1" applyBorder="1" applyAlignment="1">
      <alignment vertical="center"/>
    </xf>
    <xf numFmtId="0" fontId="20" fillId="0" borderId="33" xfId="0" applyFont="1" applyFill="1" applyBorder="1" applyAlignment="1">
      <alignment horizontal="center" vertical="center" textRotation="255"/>
    </xf>
    <xf numFmtId="178" fontId="20" fillId="0" borderId="29" xfId="0" applyNumberFormat="1" applyFont="1" applyFill="1" applyBorder="1" applyAlignment="1">
      <alignment vertical="center"/>
    </xf>
    <xf numFmtId="178" fontId="20" fillId="0" borderId="30" xfId="0" applyNumberFormat="1" applyFont="1" applyFill="1" applyBorder="1" applyAlignment="1">
      <alignment vertical="center"/>
    </xf>
    <xf numFmtId="178" fontId="20" fillId="0" borderId="31" xfId="0" applyNumberFormat="1" applyFont="1" applyFill="1" applyBorder="1" applyAlignment="1">
      <alignment vertical="center"/>
    </xf>
    <xf numFmtId="0" fontId="20" fillId="0" borderId="34" xfId="0" applyFont="1" applyFill="1" applyBorder="1" applyAlignment="1">
      <alignment horizontal="left" vertical="center" indent="1"/>
    </xf>
    <xf numFmtId="0" fontId="20" fillId="0" borderId="35" xfId="0" applyFont="1" applyFill="1" applyBorder="1" applyAlignment="1">
      <alignment horizontal="left" vertical="center" indent="1"/>
    </xf>
    <xf numFmtId="0" fontId="20" fillId="0" borderId="36" xfId="0" applyFont="1" applyFill="1" applyBorder="1" applyAlignment="1">
      <alignment horizontal="left" vertical="center"/>
    </xf>
    <xf numFmtId="177" fontId="20" fillId="0" borderId="29" xfId="0" applyNumberFormat="1" applyFont="1" applyFill="1" applyBorder="1" applyAlignment="1">
      <alignment vertical="center"/>
    </xf>
    <xf numFmtId="177" fontId="20" fillId="0" borderId="30" xfId="0" applyNumberFormat="1" applyFont="1" applyFill="1" applyBorder="1" applyAlignment="1">
      <alignment vertical="center"/>
    </xf>
    <xf numFmtId="177" fontId="20" fillId="0" borderId="31" xfId="0" applyNumberFormat="1" applyFont="1" applyFill="1" applyBorder="1" applyAlignment="1">
      <alignment vertical="center"/>
    </xf>
    <xf numFmtId="0" fontId="20" fillId="0" borderId="37" xfId="0" applyFont="1" applyFill="1" applyBorder="1" applyAlignment="1">
      <alignment horizontal="center" vertical="center" textRotation="255"/>
    </xf>
    <xf numFmtId="0" fontId="20" fillId="0" borderId="38" xfId="0" applyFont="1" applyFill="1" applyBorder="1" applyAlignment="1">
      <alignment horizontal="left" vertical="center" indent="1"/>
    </xf>
    <xf numFmtId="0" fontId="20" fillId="0" borderId="39" xfId="0" applyFont="1" applyFill="1" applyBorder="1" applyAlignment="1">
      <alignment horizontal="left" vertical="center" indent="1"/>
    </xf>
    <xf numFmtId="0" fontId="20" fillId="0" borderId="40" xfId="0" applyFont="1" applyFill="1" applyBorder="1" applyAlignment="1">
      <alignment horizontal="left" vertical="center"/>
    </xf>
    <xf numFmtId="177" fontId="20" fillId="0" borderId="41" xfId="0" applyNumberFormat="1" applyFont="1" applyFill="1" applyBorder="1" applyAlignment="1">
      <alignment vertical="center"/>
    </xf>
    <xf numFmtId="177" fontId="20" fillId="0" borderId="42" xfId="0" applyNumberFormat="1" applyFont="1" applyFill="1" applyBorder="1" applyAlignment="1">
      <alignment vertical="center"/>
    </xf>
    <xf numFmtId="177" fontId="20" fillId="0" borderId="43" xfId="0" applyNumberFormat="1" applyFont="1" applyFill="1" applyBorder="1" applyAlignment="1">
      <alignment vertical="center"/>
    </xf>
    <xf numFmtId="0" fontId="20" fillId="0" borderId="25" xfId="0" applyFont="1" applyFill="1" applyBorder="1" applyAlignment="1">
      <alignment vertical="center" textRotation="255"/>
    </xf>
    <xf numFmtId="176" fontId="20" fillId="0" borderId="41" xfId="0" applyNumberFormat="1" applyFont="1" applyFill="1" applyBorder="1" applyAlignment="1">
      <alignment vertical="center"/>
    </xf>
    <xf numFmtId="176" fontId="20" fillId="0" borderId="42" xfId="0" applyNumberFormat="1" applyFont="1" applyFill="1" applyBorder="1" applyAlignment="1">
      <alignment vertical="center"/>
    </xf>
    <xf numFmtId="176" fontId="20" fillId="0" borderId="43" xfId="0" applyNumberFormat="1" applyFont="1" applyFill="1" applyBorder="1" applyAlignment="1">
      <alignment vertical="center"/>
    </xf>
    <xf numFmtId="0" fontId="20" fillId="0" borderId="29" xfId="0" applyFont="1" applyFill="1" applyBorder="1" applyAlignment="1">
      <alignment vertical="center" textRotation="255"/>
    </xf>
    <xf numFmtId="0" fontId="20" fillId="0" borderId="30" xfId="0" applyFont="1" applyFill="1" applyBorder="1" applyAlignment="1">
      <alignment horizontal="center" vertical="center" textRotation="255"/>
    </xf>
    <xf numFmtId="0" fontId="20" fillId="0" borderId="44" xfId="0" applyFont="1" applyFill="1" applyBorder="1" applyAlignment="1">
      <alignment horizontal="left" vertical="center" indent="1"/>
    </xf>
    <xf numFmtId="0" fontId="20" fillId="0" borderId="45" xfId="0" applyFont="1" applyFill="1" applyBorder="1" applyAlignment="1">
      <alignment horizontal="left" vertical="center" indent="1"/>
    </xf>
    <xf numFmtId="0" fontId="20" fillId="0" borderId="46" xfId="0" applyFont="1" applyFill="1" applyBorder="1" applyAlignment="1">
      <alignment horizontal="left" vertical="center"/>
    </xf>
    <xf numFmtId="0" fontId="20" fillId="0" borderId="41" xfId="0" applyFont="1" applyFill="1" applyBorder="1" applyAlignment="1">
      <alignment vertical="center" textRotation="255"/>
    </xf>
    <xf numFmtId="180" fontId="20" fillId="0" borderId="25" xfId="0" applyNumberFormat="1" applyFont="1" applyFill="1" applyBorder="1" applyAlignment="1">
      <alignment vertical="center"/>
    </xf>
    <xf numFmtId="180" fontId="20" fillId="0" borderId="26" xfId="0" applyNumberFormat="1" applyFont="1" applyFill="1" applyBorder="1" applyAlignment="1">
      <alignment vertical="center"/>
    </xf>
    <xf numFmtId="180" fontId="20" fillId="0" borderId="27" xfId="0" applyNumberFormat="1" applyFont="1" applyFill="1" applyBorder="1" applyAlignment="1">
      <alignment vertical="center"/>
    </xf>
    <xf numFmtId="0" fontId="20" fillId="0" borderId="30" xfId="0" applyFont="1" applyFill="1" applyBorder="1" applyAlignment="1">
      <alignment vertical="center"/>
    </xf>
    <xf numFmtId="0" fontId="20" fillId="0" borderId="31" xfId="0" applyFont="1" applyFill="1" applyBorder="1" applyAlignment="1">
      <alignment vertical="center"/>
    </xf>
    <xf numFmtId="176" fontId="20" fillId="0" borderId="47" xfId="0" applyNumberFormat="1" applyFont="1" applyFill="1" applyBorder="1" applyAlignment="1">
      <alignment vertical="center"/>
    </xf>
    <xf numFmtId="176" fontId="20" fillId="0" borderId="14" xfId="0" applyNumberFormat="1" applyFont="1" applyFill="1" applyBorder="1" applyAlignment="1">
      <alignment vertical="center"/>
    </xf>
    <xf numFmtId="176" fontId="20" fillId="0" borderId="15" xfId="0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0" fontId="23" fillId="0" borderId="21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left" vertical="center" indent="1" shrinkToFit="1"/>
    </xf>
    <xf numFmtId="0" fontId="20" fillId="0" borderId="22" xfId="0" applyFont="1" applyFill="1" applyBorder="1" applyAlignment="1">
      <alignment horizontal="left" vertical="center" indent="1" shrinkToFit="1"/>
    </xf>
    <xf numFmtId="178" fontId="20" fillId="0" borderId="14" xfId="0" applyNumberFormat="1" applyFont="1" applyFill="1" applyBorder="1" applyAlignment="1">
      <alignment vertical="center"/>
    </xf>
    <xf numFmtId="178" fontId="20" fillId="0" borderId="15" xfId="0" applyNumberFormat="1" applyFont="1" applyFill="1" applyBorder="1" applyAlignment="1">
      <alignment vertical="center"/>
    </xf>
    <xf numFmtId="178" fontId="20" fillId="0" borderId="16" xfId="0" applyNumberFormat="1" applyFont="1" applyFill="1" applyBorder="1" applyAlignment="1">
      <alignment vertical="center"/>
    </xf>
    <xf numFmtId="0" fontId="20" fillId="0" borderId="49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left" vertical="center" indent="1"/>
    </xf>
    <xf numFmtId="0" fontId="20" fillId="0" borderId="50" xfId="0" applyFont="1" applyFill="1" applyBorder="1" applyAlignment="1">
      <alignment horizontal="left" vertical="center" indent="1"/>
    </xf>
    <xf numFmtId="178" fontId="20" fillId="0" borderId="41" xfId="0" applyNumberFormat="1" applyFont="1" applyFill="1" applyBorder="1" applyAlignment="1">
      <alignment vertical="center"/>
    </xf>
    <xf numFmtId="178" fontId="20" fillId="0" borderId="42" xfId="0" applyNumberFormat="1" applyFont="1" applyFill="1" applyBorder="1" applyAlignment="1">
      <alignment vertical="center"/>
    </xf>
    <xf numFmtId="178" fontId="20" fillId="0" borderId="43" xfId="0" applyNumberFormat="1" applyFont="1" applyFill="1" applyBorder="1" applyAlignment="1">
      <alignment vertical="center"/>
    </xf>
    <xf numFmtId="0" fontId="20" fillId="0" borderId="45" xfId="0" applyFont="1" applyFill="1" applyBorder="1" applyAlignment="1">
      <alignment vertical="center"/>
    </xf>
    <xf numFmtId="0" fontId="20" fillId="0" borderId="51" xfId="0" applyFont="1" applyFill="1" applyBorder="1" applyAlignment="1">
      <alignment vertical="center" textRotation="255"/>
    </xf>
    <xf numFmtId="176" fontId="20" fillId="0" borderId="52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0" fillId="0" borderId="28" xfId="0" applyFont="1" applyFill="1" applyBorder="1" applyAlignment="1">
      <alignment vertical="center" textRotation="255"/>
    </xf>
    <xf numFmtId="182" fontId="20" fillId="0" borderId="29" xfId="0" applyNumberFormat="1" applyFont="1" applyFill="1" applyBorder="1" applyAlignment="1">
      <alignment vertical="center"/>
    </xf>
    <xf numFmtId="182" fontId="20" fillId="0" borderId="30" xfId="0" applyNumberFormat="1" applyFont="1" applyFill="1" applyBorder="1" applyAlignment="1">
      <alignment vertical="center"/>
    </xf>
    <xf numFmtId="182" fontId="20" fillId="0" borderId="31" xfId="0" applyNumberFormat="1" applyFont="1" applyFill="1" applyBorder="1" applyAlignment="1">
      <alignment vertical="center"/>
    </xf>
    <xf numFmtId="0" fontId="20" fillId="0" borderId="33" xfId="0" applyFont="1" applyFill="1" applyBorder="1" applyAlignment="1">
      <alignment vertical="center" textRotation="255"/>
    </xf>
    <xf numFmtId="0" fontId="20" fillId="0" borderId="34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20" fillId="0" borderId="57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left" vertical="center" indent="1"/>
    </xf>
    <xf numFmtId="182" fontId="20" fillId="0" borderId="41" xfId="0" applyNumberFormat="1" applyFont="1" applyFill="1" applyBorder="1" applyAlignment="1">
      <alignment vertical="center"/>
    </xf>
    <xf numFmtId="182" fontId="20" fillId="0" borderId="47" xfId="0" applyNumberFormat="1" applyFont="1" applyFill="1" applyBorder="1" applyAlignment="1">
      <alignment vertical="center"/>
    </xf>
    <xf numFmtId="182" fontId="20" fillId="0" borderId="40" xfId="0" applyNumberFormat="1" applyFont="1" applyFill="1" applyBorder="1" applyAlignment="1">
      <alignment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176" fontId="20" fillId="0" borderId="58" xfId="0" applyNumberFormat="1" applyFont="1" applyFill="1" applyBorder="1" applyAlignment="1">
      <alignment vertical="center"/>
    </xf>
    <xf numFmtId="176" fontId="20" fillId="0" borderId="48" xfId="0" applyNumberFormat="1" applyFont="1" applyFill="1" applyBorder="1" applyAlignment="1">
      <alignment vertical="center"/>
    </xf>
    <xf numFmtId="0" fontId="20" fillId="0" borderId="59" xfId="0" applyFont="1" applyFill="1" applyBorder="1" applyAlignment="1">
      <alignment vertical="center"/>
    </xf>
    <xf numFmtId="178" fontId="20" fillId="0" borderId="48" xfId="0" applyNumberFormat="1" applyFont="1" applyFill="1" applyBorder="1" applyAlignment="1">
      <alignment vertical="center"/>
    </xf>
    <xf numFmtId="177" fontId="20" fillId="0" borderId="48" xfId="0" applyNumberFormat="1" applyFont="1" applyFill="1" applyBorder="1" applyAlignment="1">
      <alignment vertical="center"/>
    </xf>
    <xf numFmtId="177" fontId="20" fillId="0" borderId="47" xfId="0" applyNumberFormat="1" applyFont="1" applyFill="1" applyBorder="1" applyAlignment="1">
      <alignment vertical="center"/>
    </xf>
    <xf numFmtId="180" fontId="20" fillId="0" borderId="58" xfId="0" applyNumberFormat="1" applyFont="1" applyFill="1" applyBorder="1" applyAlignment="1">
      <alignment vertical="center"/>
    </xf>
    <xf numFmtId="0" fontId="20" fillId="0" borderId="48" xfId="0" applyFont="1" applyFill="1" applyBorder="1" applyAlignment="1">
      <alignment vertical="center"/>
    </xf>
    <xf numFmtId="178" fontId="20" fillId="0" borderId="47" xfId="0" applyNumberFormat="1" applyFont="1" applyFill="1" applyBorder="1" applyAlignment="1">
      <alignment vertical="center"/>
    </xf>
    <xf numFmtId="176" fontId="20" fillId="0" borderId="18" xfId="0" applyNumberFormat="1" applyFont="1" applyFill="1" applyBorder="1" applyAlignment="1">
      <alignment horizontal="center" vertical="center"/>
    </xf>
    <xf numFmtId="176" fontId="20" fillId="0" borderId="10" xfId="0" applyNumberFormat="1" applyFont="1" applyFill="1" applyBorder="1" applyAlignment="1">
      <alignment horizontal="center" vertical="center"/>
    </xf>
    <xf numFmtId="182" fontId="20" fillId="0" borderId="48" xfId="0" applyNumberFormat="1" applyFont="1" applyFill="1" applyBorder="1" applyAlignment="1">
      <alignment vertical="center"/>
    </xf>
    <xf numFmtId="182" fontId="20" fillId="0" borderId="42" xfId="0" applyNumberFormat="1" applyFont="1" applyFill="1" applyBorder="1" applyAlignment="1">
      <alignment vertical="center"/>
    </xf>
    <xf numFmtId="182" fontId="20" fillId="0" borderId="43" xfId="0" applyNumberFormat="1" applyFont="1" applyFill="1" applyBorder="1" applyAlignment="1">
      <alignment vertical="center"/>
    </xf>
    <xf numFmtId="0" fontId="20" fillId="0" borderId="48" xfId="0" applyFont="1" applyFill="1" applyBorder="1" applyAlignment="1">
      <alignment horizontal="center" vertical="center"/>
    </xf>
    <xf numFmtId="176" fontId="20" fillId="0" borderId="58" xfId="0" applyNumberFormat="1" applyFont="1" applyFill="1" applyBorder="1" applyAlignment="1">
      <alignment horizontal="center" vertical="center"/>
    </xf>
    <xf numFmtId="176" fontId="20" fillId="0" borderId="26" xfId="0" applyNumberFormat="1" applyFont="1" applyFill="1" applyBorder="1" applyAlignment="1">
      <alignment horizontal="center" vertical="center"/>
    </xf>
    <xf numFmtId="176" fontId="20" fillId="0" borderId="27" xfId="0" applyNumberFormat="1" applyFont="1" applyFill="1" applyBorder="1" applyAlignment="1">
      <alignment horizontal="center" vertical="center"/>
    </xf>
    <xf numFmtId="176" fontId="20" fillId="0" borderId="24" xfId="0" applyNumberFormat="1" applyFont="1" applyFill="1" applyBorder="1" applyAlignment="1">
      <alignment vertical="center"/>
    </xf>
    <xf numFmtId="176" fontId="20" fillId="0" borderId="21" xfId="0" applyNumberFormat="1" applyFont="1" applyFill="1" applyBorder="1" applyAlignment="1">
      <alignment vertical="center"/>
    </xf>
    <xf numFmtId="178" fontId="20" fillId="0" borderId="21" xfId="0" applyNumberFormat="1" applyFont="1" applyFill="1" applyBorder="1" applyAlignment="1">
      <alignment vertical="center"/>
    </xf>
    <xf numFmtId="177" fontId="20" fillId="0" borderId="21" xfId="0" applyNumberFormat="1" applyFont="1" applyFill="1" applyBorder="1" applyAlignment="1">
      <alignment vertical="center"/>
    </xf>
    <xf numFmtId="177" fontId="20" fillId="0" borderId="38" xfId="0" applyNumberFormat="1" applyFont="1" applyFill="1" applyBorder="1" applyAlignment="1">
      <alignment vertical="center"/>
    </xf>
    <xf numFmtId="176" fontId="20" fillId="0" borderId="38" xfId="0" applyNumberFormat="1" applyFont="1" applyFill="1" applyBorder="1" applyAlignment="1">
      <alignment vertical="center"/>
    </xf>
    <xf numFmtId="180" fontId="20" fillId="0" borderId="24" xfId="0" applyNumberFormat="1" applyFont="1" applyFill="1" applyBorder="1" applyAlignment="1">
      <alignment vertical="center"/>
    </xf>
    <xf numFmtId="0" fontId="20" fillId="0" borderId="21" xfId="0" applyFont="1" applyFill="1" applyBorder="1" applyAlignment="1">
      <alignment horizontal="center" vertical="center"/>
    </xf>
    <xf numFmtId="176" fontId="20" fillId="0" borderId="50" xfId="0" applyNumberFormat="1" applyFont="1" applyFill="1" applyBorder="1" applyAlignment="1">
      <alignment vertical="center"/>
    </xf>
    <xf numFmtId="178" fontId="20" fillId="0" borderId="50" xfId="0" applyNumberFormat="1" applyFont="1" applyFill="1" applyBorder="1" applyAlignment="1">
      <alignment vertical="center"/>
    </xf>
    <xf numFmtId="178" fontId="20" fillId="0" borderId="38" xfId="0" applyNumberFormat="1" applyFont="1" applyFill="1" applyBorder="1" applyAlignment="1">
      <alignment vertical="center"/>
    </xf>
    <xf numFmtId="176" fontId="20" fillId="0" borderId="58" xfId="0" applyNumberFormat="1" applyFont="1" applyFill="1" applyBorder="1" applyAlignment="1">
      <alignment horizontal="center" vertical="center" wrapText="1"/>
    </xf>
    <xf numFmtId="176" fontId="20" fillId="0" borderId="24" xfId="0" applyNumberFormat="1" applyFont="1" applyFill="1" applyBorder="1" applyAlignment="1">
      <alignment horizontal="center" vertical="center" wrapText="1"/>
    </xf>
    <xf numFmtId="176" fontId="20" fillId="0" borderId="27" xfId="0" applyNumberFormat="1" applyFont="1" applyFill="1" applyBorder="1" applyAlignment="1">
      <alignment horizontal="center" vertical="center" wrapText="1"/>
    </xf>
    <xf numFmtId="182" fontId="20" fillId="0" borderId="21" xfId="0" applyNumberFormat="1" applyFont="1" applyFill="1" applyBorder="1" applyAlignment="1">
      <alignment vertical="center"/>
    </xf>
    <xf numFmtId="182" fontId="20" fillId="0" borderId="38" xfId="0" applyNumberFormat="1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176" fontId="23" fillId="0" borderId="48" xfId="0" applyNumberFormat="1" applyFont="1" applyFill="1" applyBorder="1" applyAlignment="1">
      <alignment vertical="center"/>
    </xf>
    <xf numFmtId="176" fontId="23" fillId="0" borderId="31" xfId="0" applyNumberFormat="1" applyFont="1" applyFill="1" applyBorder="1" applyAlignment="1">
      <alignment vertical="center"/>
    </xf>
    <xf numFmtId="176" fontId="24" fillId="0" borderId="58" xfId="0" applyNumberFormat="1" applyFont="1" applyFill="1" applyBorder="1" applyAlignment="1">
      <alignment horizontal="center" vertical="center" wrapText="1"/>
    </xf>
    <xf numFmtId="176" fontId="20" fillId="0" borderId="48" xfId="0" applyNumberFormat="1" applyFont="1" applyFill="1" applyBorder="1" applyAlignment="1">
      <alignment horizontal="center" vertical="center" wrapText="1"/>
    </xf>
    <xf numFmtId="176" fontId="24" fillId="0" borderId="25" xfId="0" applyNumberFormat="1" applyFont="1" applyFill="1" applyBorder="1" applyAlignment="1">
      <alignment horizontal="center" vertical="center" wrapText="1"/>
    </xf>
    <xf numFmtId="176" fontId="20" fillId="0" borderId="29" xfId="0" applyNumberFormat="1" applyFont="1" applyFill="1" applyBorder="1" applyAlignment="1">
      <alignment horizontal="center" vertical="center" wrapText="1"/>
    </xf>
    <xf numFmtId="176" fontId="20" fillId="0" borderId="23" xfId="0" applyNumberFormat="1" applyFont="1" applyFill="1" applyBorder="1" applyAlignment="1">
      <alignment horizontal="center" vertical="center" wrapText="1"/>
    </xf>
    <xf numFmtId="176" fontId="20" fillId="0" borderId="10" xfId="0" applyNumberFormat="1" applyFont="1" applyFill="1" applyBorder="1" applyAlignment="1">
      <alignment vertical="center"/>
    </xf>
    <xf numFmtId="176" fontId="20" fillId="0" borderId="23" xfId="0" applyNumberFormat="1" applyFont="1" applyFill="1" applyBorder="1" applyAlignment="1">
      <alignment vertical="center"/>
    </xf>
    <xf numFmtId="178" fontId="20" fillId="0" borderId="23" xfId="0" applyNumberFormat="1" applyFont="1" applyFill="1" applyBorder="1" applyAlignment="1">
      <alignment vertical="center"/>
    </xf>
    <xf numFmtId="177" fontId="20" fillId="0" borderId="23" xfId="0" applyNumberFormat="1" applyFont="1" applyFill="1" applyBorder="1" applyAlignment="1">
      <alignment vertical="center"/>
    </xf>
    <xf numFmtId="177" fontId="20" fillId="0" borderId="40" xfId="0" applyNumberFormat="1" applyFont="1" applyFill="1" applyBorder="1" applyAlignment="1">
      <alignment vertical="center"/>
    </xf>
    <xf numFmtId="176" fontId="20" fillId="0" borderId="40" xfId="0" applyNumberFormat="1" applyFont="1" applyFill="1" applyBorder="1" applyAlignment="1">
      <alignment vertical="center"/>
    </xf>
    <xf numFmtId="180" fontId="20" fillId="0" borderId="10" xfId="0" applyNumberFormat="1" applyFont="1" applyFill="1" applyBorder="1" applyAlignment="1">
      <alignment vertical="center"/>
    </xf>
    <xf numFmtId="176" fontId="20" fillId="0" borderId="13" xfId="0" applyNumberFormat="1" applyFont="1" applyFill="1" applyBorder="1" applyAlignment="1">
      <alignment vertical="center"/>
    </xf>
    <xf numFmtId="178" fontId="20" fillId="0" borderId="13" xfId="0" applyNumberFormat="1" applyFont="1" applyFill="1" applyBorder="1" applyAlignment="1">
      <alignment vertical="center"/>
    </xf>
    <xf numFmtId="178" fontId="20" fillId="0" borderId="40" xfId="0" applyNumberFormat="1" applyFont="1" applyFill="1" applyBorder="1" applyAlignment="1">
      <alignment vertical="center"/>
    </xf>
    <xf numFmtId="176" fontId="20" fillId="0" borderId="26" xfId="0" applyNumberFormat="1" applyFont="1" applyFill="1" applyBorder="1" applyAlignment="1">
      <alignment vertical="center" shrinkToFit="1"/>
    </xf>
    <xf numFmtId="182" fontId="20" fillId="0" borderId="23" xfId="0" applyNumberFormat="1" applyFont="1" applyFill="1" applyBorder="1" applyAlignment="1">
      <alignment vertical="center"/>
    </xf>
    <xf numFmtId="0" fontId="20" fillId="0" borderId="23" xfId="0" applyFont="1" applyFill="1" applyBorder="1" applyAlignment="1">
      <alignment horizontal="center" vertical="center"/>
    </xf>
    <xf numFmtId="176" fontId="20" fillId="0" borderId="60" xfId="0" applyNumberFormat="1" applyFont="1" applyFill="1" applyBorder="1" applyAlignment="1">
      <alignment vertical="center" shrinkToFit="1"/>
    </xf>
    <xf numFmtId="176" fontId="20" fillId="0" borderId="33" xfId="0" applyNumberFormat="1" applyFont="1" applyFill="1" applyBorder="1" applyAlignment="1">
      <alignment vertical="center" shrinkToFit="1"/>
    </xf>
    <xf numFmtId="176" fontId="20" fillId="0" borderId="61" xfId="0" applyNumberFormat="1" applyFont="1" applyFill="1" applyBorder="1" applyAlignment="1">
      <alignment vertical="center" shrinkToFit="1"/>
    </xf>
    <xf numFmtId="0" fontId="20" fillId="0" borderId="62" xfId="0" applyFont="1" applyFill="1" applyBorder="1" applyAlignment="1">
      <alignment horizontal="center" vertical="center" shrinkToFit="1"/>
    </xf>
    <xf numFmtId="0" fontId="20" fillId="0" borderId="51" xfId="0" applyFont="1" applyFill="1" applyBorder="1" applyAlignment="1">
      <alignment horizontal="center" vertical="center" shrinkToFit="1"/>
    </xf>
    <xf numFmtId="0" fontId="20" fillId="0" borderId="63" xfId="0" applyFont="1" applyFill="1" applyBorder="1" applyAlignment="1">
      <alignment horizontal="center" vertical="center" shrinkToFit="1"/>
    </xf>
    <xf numFmtId="0" fontId="20" fillId="0" borderId="18" xfId="0" applyFont="1" applyFill="1" applyBorder="1" applyAlignment="1">
      <alignment horizontal="left" vertical="center"/>
    </xf>
    <xf numFmtId="179" fontId="20" fillId="0" borderId="64" xfId="0" applyNumberFormat="1" applyFont="1" applyFill="1" applyBorder="1" applyAlignment="1">
      <alignment horizontal="center" vertical="center"/>
    </xf>
    <xf numFmtId="179" fontId="20" fillId="0" borderId="45" xfId="0" applyNumberFormat="1" applyFont="1" applyFill="1" applyBorder="1" applyAlignment="1">
      <alignment horizontal="center" vertical="center"/>
    </xf>
    <xf numFmtId="179" fontId="20" fillId="0" borderId="65" xfId="0" applyNumberFormat="1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left" vertical="center"/>
    </xf>
    <xf numFmtId="0" fontId="20" fillId="0" borderId="35" xfId="0" applyFont="1" applyFill="1" applyBorder="1" applyAlignment="1">
      <alignment horizontal="left" vertical="center"/>
    </xf>
    <xf numFmtId="0" fontId="20" fillId="0" borderId="39" xfId="0" applyFont="1" applyFill="1" applyBorder="1" applyAlignment="1">
      <alignment horizontal="left" vertical="center"/>
    </xf>
    <xf numFmtId="0" fontId="20" fillId="0" borderId="66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/>
    </xf>
    <xf numFmtId="176" fontId="20" fillId="0" borderId="49" xfId="0" applyNumberFormat="1" applyFont="1" applyFill="1" applyBorder="1" applyAlignment="1">
      <alignment vertical="center"/>
    </xf>
    <xf numFmtId="178" fontId="20" fillId="0" borderId="49" xfId="0" applyNumberFormat="1" applyFont="1" applyFill="1" applyBorder="1" applyAlignment="1">
      <alignment vertical="center"/>
    </xf>
    <xf numFmtId="176" fontId="20" fillId="0" borderId="25" xfId="0" applyNumberFormat="1" applyFont="1" applyFill="1" applyBorder="1" applyAlignment="1">
      <alignment horizontal="center" vertical="center"/>
    </xf>
    <xf numFmtId="176" fontId="23" fillId="0" borderId="27" xfId="0" applyNumberFormat="1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 shrinkToFit="1"/>
    </xf>
    <xf numFmtId="176" fontId="20" fillId="0" borderId="18" xfId="0" applyNumberFormat="1" applyFont="1" applyFill="1" applyBorder="1" applyAlignment="1">
      <alignment vertical="center"/>
    </xf>
    <xf numFmtId="182" fontId="20" fillId="0" borderId="22" xfId="0" applyNumberFormat="1" applyFont="1" applyFill="1" applyBorder="1" applyAlignment="1">
      <alignment vertical="center"/>
    </xf>
    <xf numFmtId="182" fontId="20" fillId="0" borderId="39" xfId="0" applyNumberFormat="1" applyFont="1" applyFill="1" applyBorder="1" applyAlignment="1">
      <alignment vertical="center"/>
    </xf>
    <xf numFmtId="176" fontId="20" fillId="0" borderId="58" xfId="0" applyNumberFormat="1" applyFont="1" applyFill="1" applyBorder="1" applyAlignment="1">
      <alignment vertical="center" shrinkToFit="1"/>
    </xf>
    <xf numFmtId="176" fontId="20" fillId="0" borderId="27" xfId="0" applyNumberFormat="1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tabSelected="1" zoomScale="75" zoomScaleNormal="75" zoomScaleSheetLayoutView="75" workbookViewId="0" topLeftCell="A19">
      <selection activeCell="R29" sqref="R29"/>
    </sheetView>
  </sheetViews>
  <sheetFormatPr defaultColWidth="9.00390625" defaultRowHeight="26.25" customHeight="1"/>
  <cols>
    <col min="1" max="3" width="4.125" style="4" customWidth="1"/>
    <col min="4" max="4" width="24.125" style="4" customWidth="1"/>
    <col min="5" max="5" width="4.50390625" style="4" bestFit="1" customWidth="1"/>
    <col min="6" max="8" width="12.625" style="4" customWidth="1"/>
    <col min="9" max="9" width="2.125" style="4" customWidth="1"/>
    <col min="10" max="11" width="2.875" style="4" bestFit="1" customWidth="1"/>
    <col min="12" max="12" width="5.25390625" style="4" bestFit="1" customWidth="1"/>
    <col min="13" max="13" width="21.625" style="4" customWidth="1"/>
    <col min="14" max="14" width="3.25390625" style="4" customWidth="1"/>
    <col min="15" max="17" width="12.625" style="4" customWidth="1"/>
    <col min="18" max="16384" width="9.00390625" style="4" customWidth="1"/>
  </cols>
  <sheetData>
    <row r="1" spans="1:17" ht="26.25" customHeight="1">
      <c r="A1" s="3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171</v>
      </c>
      <c r="P3" s="4" t="s">
        <v>0</v>
      </c>
    </row>
    <row r="4" spans="1:17" ht="26.25" customHeight="1" thickBot="1">
      <c r="A4" s="7" t="s">
        <v>49</v>
      </c>
      <c r="B4" s="8"/>
      <c r="C4" s="8"/>
      <c r="D4" s="8"/>
      <c r="E4" s="9"/>
      <c r="F4" s="10" t="s">
        <v>96</v>
      </c>
      <c r="G4" s="11" t="s">
        <v>114</v>
      </c>
      <c r="H4" s="12" t="s">
        <v>147</v>
      </c>
      <c r="I4" s="13"/>
      <c r="J4" s="7" t="s">
        <v>49</v>
      </c>
      <c r="K4" s="8"/>
      <c r="L4" s="8"/>
      <c r="M4" s="8"/>
      <c r="N4" s="9"/>
      <c r="O4" s="10" t="s">
        <v>96</v>
      </c>
      <c r="P4" s="11" t="s">
        <v>114</v>
      </c>
      <c r="Q4" s="12" t="s">
        <v>147</v>
      </c>
    </row>
    <row r="5" spans="1:17" ht="26.25" customHeight="1" thickBot="1">
      <c r="A5" s="7" t="s">
        <v>1</v>
      </c>
      <c r="B5" s="8"/>
      <c r="C5" s="8"/>
      <c r="D5" s="8"/>
      <c r="E5" s="9"/>
      <c r="F5" s="14">
        <v>32240</v>
      </c>
      <c r="G5" s="15"/>
      <c r="H5" s="16"/>
      <c r="I5" s="13"/>
      <c r="J5" s="17" t="s">
        <v>47</v>
      </c>
      <c r="K5" s="18" t="s">
        <v>65</v>
      </c>
      <c r="L5" s="18"/>
      <c r="M5" s="18"/>
      <c r="N5" s="19" t="s">
        <v>115</v>
      </c>
      <c r="O5" s="108">
        <v>216306</v>
      </c>
      <c r="P5" s="27">
        <v>225301</v>
      </c>
      <c r="Q5" s="28">
        <v>229902</v>
      </c>
    </row>
    <row r="6" spans="1:17" ht="26.25" customHeight="1" thickBot="1">
      <c r="A6" s="7" t="s">
        <v>82</v>
      </c>
      <c r="B6" s="8"/>
      <c r="C6" s="8"/>
      <c r="D6" s="8"/>
      <c r="E6" s="9"/>
      <c r="F6" s="14">
        <v>33756</v>
      </c>
      <c r="G6" s="15"/>
      <c r="H6" s="16"/>
      <c r="I6" s="13"/>
      <c r="J6" s="20"/>
      <c r="K6" s="21" t="s">
        <v>116</v>
      </c>
      <c r="L6" s="22" t="s">
        <v>53</v>
      </c>
      <c r="M6" s="23"/>
      <c r="N6" s="24" t="s">
        <v>117</v>
      </c>
      <c r="O6" s="109">
        <v>42715</v>
      </c>
      <c r="P6" s="32">
        <v>48099</v>
      </c>
      <c r="Q6" s="33">
        <v>54429</v>
      </c>
    </row>
    <row r="7" spans="1:17" ht="26.25" customHeight="1">
      <c r="A7" s="17" t="s">
        <v>42</v>
      </c>
      <c r="B7" s="25" t="s">
        <v>50</v>
      </c>
      <c r="C7" s="18"/>
      <c r="D7" s="18"/>
      <c r="E7" s="19" t="s">
        <v>118</v>
      </c>
      <c r="F7" s="26">
        <v>929277</v>
      </c>
      <c r="G7" s="27">
        <v>938330</v>
      </c>
      <c r="H7" s="28">
        <v>947832</v>
      </c>
      <c r="I7" s="13"/>
      <c r="J7" s="20"/>
      <c r="K7" s="29"/>
      <c r="L7" s="21" t="s">
        <v>120</v>
      </c>
      <c r="M7" s="30" t="s">
        <v>34</v>
      </c>
      <c r="N7" s="24"/>
      <c r="O7" s="109">
        <v>42715</v>
      </c>
      <c r="P7" s="32">
        <v>48099</v>
      </c>
      <c r="Q7" s="33">
        <v>54429</v>
      </c>
    </row>
    <row r="8" spans="1:17" ht="26.25" customHeight="1">
      <c r="A8" s="20"/>
      <c r="B8" s="22" t="s">
        <v>2</v>
      </c>
      <c r="C8" s="23"/>
      <c r="D8" s="23"/>
      <c r="E8" s="24"/>
      <c r="F8" s="31">
        <v>6089</v>
      </c>
      <c r="G8" s="32">
        <v>6407</v>
      </c>
      <c r="H8" s="33">
        <v>6081</v>
      </c>
      <c r="I8" s="34"/>
      <c r="J8" s="20"/>
      <c r="K8" s="29"/>
      <c r="L8" s="29"/>
      <c r="M8" s="30" t="s">
        <v>35</v>
      </c>
      <c r="N8" s="24"/>
      <c r="O8" s="109"/>
      <c r="P8" s="32"/>
      <c r="Q8" s="33"/>
    </row>
    <row r="9" spans="1:17" ht="26.25" customHeight="1">
      <c r="A9" s="20"/>
      <c r="B9" s="22" t="s">
        <v>51</v>
      </c>
      <c r="C9" s="23"/>
      <c r="D9" s="23"/>
      <c r="E9" s="24" t="s">
        <v>121</v>
      </c>
      <c r="F9" s="31">
        <v>6089</v>
      </c>
      <c r="G9" s="32">
        <v>6407</v>
      </c>
      <c r="H9" s="33">
        <v>6081</v>
      </c>
      <c r="I9" s="13"/>
      <c r="J9" s="20"/>
      <c r="K9" s="29"/>
      <c r="L9" s="35"/>
      <c r="M9" s="30" t="s">
        <v>36</v>
      </c>
      <c r="N9" s="24" t="s">
        <v>101</v>
      </c>
      <c r="O9" s="109"/>
      <c r="P9" s="32"/>
      <c r="Q9" s="33"/>
    </row>
    <row r="10" spans="1:17" ht="26.25" customHeight="1">
      <c r="A10" s="20"/>
      <c r="B10" s="22" t="s">
        <v>52</v>
      </c>
      <c r="C10" s="23"/>
      <c r="D10" s="23"/>
      <c r="E10" s="24" t="s">
        <v>122</v>
      </c>
      <c r="F10" s="36">
        <f>IF(F9=0,0,F9/F7)</f>
        <v>0.006552405795042813</v>
      </c>
      <c r="G10" s="37">
        <f>IF(G9=0,0,G9/G7)</f>
        <v>0.0068280881992476</v>
      </c>
      <c r="H10" s="38">
        <f>IF(H9=0,0,H9/H7)</f>
        <v>0.006415693920441597</v>
      </c>
      <c r="I10" s="13"/>
      <c r="J10" s="20"/>
      <c r="K10" s="35"/>
      <c r="L10" s="39" t="s">
        <v>66</v>
      </c>
      <c r="M10" s="40"/>
      <c r="N10" s="41"/>
      <c r="O10" s="109">
        <v>161198</v>
      </c>
      <c r="P10" s="32">
        <v>177202</v>
      </c>
      <c r="Q10" s="33">
        <v>175473</v>
      </c>
    </row>
    <row r="11" spans="1:17" ht="26.25" customHeight="1">
      <c r="A11" s="20"/>
      <c r="B11" s="22" t="s">
        <v>3</v>
      </c>
      <c r="C11" s="23"/>
      <c r="D11" s="23"/>
      <c r="E11" s="24" t="s">
        <v>123</v>
      </c>
      <c r="F11" s="31">
        <v>3802</v>
      </c>
      <c r="G11" s="32">
        <v>4315</v>
      </c>
      <c r="H11" s="33">
        <v>4601</v>
      </c>
      <c r="I11" s="13"/>
      <c r="J11" s="20"/>
      <c r="K11" s="23" t="s">
        <v>67</v>
      </c>
      <c r="L11" s="23"/>
      <c r="M11" s="23"/>
      <c r="N11" s="24" t="s">
        <v>149</v>
      </c>
      <c r="O11" s="31">
        <v>216306</v>
      </c>
      <c r="P11" s="32">
        <v>225301</v>
      </c>
      <c r="Q11" s="33">
        <v>229902</v>
      </c>
    </row>
    <row r="12" spans="1:17" ht="26.25" customHeight="1">
      <c r="A12" s="20"/>
      <c r="B12" s="22" t="s">
        <v>64</v>
      </c>
      <c r="C12" s="23"/>
      <c r="D12" s="23"/>
      <c r="E12" s="24" t="s">
        <v>125</v>
      </c>
      <c r="F12" s="36">
        <f>IF(F11=0,0,F11/F9)</f>
        <v>0.6244046641484644</v>
      </c>
      <c r="G12" s="37">
        <f>IF(G11=0,0,G11/G9)</f>
        <v>0.6734821289214921</v>
      </c>
      <c r="H12" s="38">
        <f>IF(H11=0,0,H11/H9)</f>
        <v>0.7566189771419174</v>
      </c>
      <c r="I12" s="13"/>
      <c r="J12" s="20"/>
      <c r="K12" s="21" t="s">
        <v>126</v>
      </c>
      <c r="L12" s="22" t="s">
        <v>54</v>
      </c>
      <c r="M12" s="23"/>
      <c r="N12" s="24"/>
      <c r="O12" s="109">
        <v>87195</v>
      </c>
      <c r="P12" s="32">
        <v>94337</v>
      </c>
      <c r="Q12" s="33">
        <v>98595</v>
      </c>
    </row>
    <row r="13" spans="1:17" ht="26.25" customHeight="1">
      <c r="A13" s="20"/>
      <c r="B13" s="22" t="s">
        <v>4</v>
      </c>
      <c r="C13" s="23"/>
      <c r="D13" s="23"/>
      <c r="E13" s="24"/>
      <c r="F13" s="42">
        <v>12868</v>
      </c>
      <c r="G13" s="43">
        <v>12881</v>
      </c>
      <c r="H13" s="44">
        <v>12881</v>
      </c>
      <c r="I13" s="13"/>
      <c r="J13" s="20"/>
      <c r="K13" s="29"/>
      <c r="L13" s="21" t="s">
        <v>127</v>
      </c>
      <c r="M13" s="30" t="s">
        <v>33</v>
      </c>
      <c r="N13" s="24"/>
      <c r="O13" s="109">
        <v>21415</v>
      </c>
      <c r="P13" s="32">
        <v>23620</v>
      </c>
      <c r="Q13" s="33">
        <v>22850</v>
      </c>
    </row>
    <row r="14" spans="1:17" ht="26.25" customHeight="1">
      <c r="A14" s="20"/>
      <c r="B14" s="22" t="s">
        <v>5</v>
      </c>
      <c r="C14" s="23"/>
      <c r="D14" s="23"/>
      <c r="E14" s="24"/>
      <c r="F14" s="42">
        <v>302</v>
      </c>
      <c r="G14" s="43">
        <v>318</v>
      </c>
      <c r="H14" s="44">
        <v>360</v>
      </c>
      <c r="I14" s="13"/>
      <c r="J14" s="20"/>
      <c r="K14" s="29"/>
      <c r="L14" s="35"/>
      <c r="M14" s="30" t="s">
        <v>37</v>
      </c>
      <c r="N14" s="24"/>
      <c r="O14" s="109"/>
      <c r="P14" s="32"/>
      <c r="Q14" s="33"/>
    </row>
    <row r="15" spans="1:17" ht="26.25" customHeight="1" thickBot="1">
      <c r="A15" s="45"/>
      <c r="B15" s="46" t="s">
        <v>88</v>
      </c>
      <c r="C15" s="47"/>
      <c r="D15" s="47"/>
      <c r="E15" s="48"/>
      <c r="F15" s="49">
        <v>302</v>
      </c>
      <c r="G15" s="50">
        <v>318</v>
      </c>
      <c r="H15" s="51">
        <v>360</v>
      </c>
      <c r="I15" s="13"/>
      <c r="J15" s="20"/>
      <c r="K15" s="35"/>
      <c r="L15" s="39" t="s">
        <v>38</v>
      </c>
      <c r="M15" s="40"/>
      <c r="N15" s="41"/>
      <c r="O15" s="109">
        <v>129111</v>
      </c>
      <c r="P15" s="32">
        <v>130964</v>
      </c>
      <c r="Q15" s="33">
        <v>131307</v>
      </c>
    </row>
    <row r="16" spans="1:17" ht="26.25" customHeight="1" thickBot="1">
      <c r="A16" s="52" t="s">
        <v>43</v>
      </c>
      <c r="B16" s="25" t="s">
        <v>6</v>
      </c>
      <c r="C16" s="18"/>
      <c r="D16" s="18"/>
      <c r="E16" s="19"/>
      <c r="F16" s="26">
        <v>15746145</v>
      </c>
      <c r="G16" s="27">
        <v>16477920</v>
      </c>
      <c r="H16" s="28">
        <v>16907956</v>
      </c>
      <c r="I16" s="13"/>
      <c r="J16" s="45"/>
      <c r="K16" s="46" t="s">
        <v>68</v>
      </c>
      <c r="L16" s="47"/>
      <c r="M16" s="47"/>
      <c r="N16" s="48" t="s">
        <v>128</v>
      </c>
      <c r="O16" s="53">
        <f>O5-O11</f>
        <v>0</v>
      </c>
      <c r="P16" s="54">
        <f>P5-P11</f>
        <v>0</v>
      </c>
      <c r="Q16" s="55">
        <f>Q5-Q11</f>
        <v>0</v>
      </c>
    </row>
    <row r="17" spans="1:17" ht="26.25" customHeight="1">
      <c r="A17" s="56"/>
      <c r="B17" s="57" t="s">
        <v>7</v>
      </c>
      <c r="C17" s="22" t="s">
        <v>8</v>
      </c>
      <c r="D17" s="23"/>
      <c r="E17" s="24"/>
      <c r="F17" s="31">
        <v>6431002</v>
      </c>
      <c r="G17" s="32">
        <v>6519772</v>
      </c>
      <c r="H17" s="33">
        <v>6526342</v>
      </c>
      <c r="I17" s="13"/>
      <c r="J17" s="17" t="s">
        <v>69</v>
      </c>
      <c r="K17" s="58" t="s">
        <v>70</v>
      </c>
      <c r="L17" s="59"/>
      <c r="M17" s="59"/>
      <c r="N17" s="19" t="s">
        <v>129</v>
      </c>
      <c r="O17" s="108">
        <v>680287</v>
      </c>
      <c r="P17" s="27">
        <v>505239</v>
      </c>
      <c r="Q17" s="28">
        <v>200134</v>
      </c>
    </row>
    <row r="18" spans="1:17" ht="26.25" customHeight="1">
      <c r="A18" s="56"/>
      <c r="B18" s="57"/>
      <c r="C18" s="22" t="s">
        <v>9</v>
      </c>
      <c r="D18" s="23"/>
      <c r="E18" s="24"/>
      <c r="F18" s="31">
        <v>6672900</v>
      </c>
      <c r="G18" s="32">
        <v>6869900</v>
      </c>
      <c r="H18" s="33">
        <v>6869900</v>
      </c>
      <c r="I18" s="13"/>
      <c r="J18" s="20"/>
      <c r="K18" s="21" t="s">
        <v>127</v>
      </c>
      <c r="L18" s="22" t="s">
        <v>83</v>
      </c>
      <c r="M18" s="23"/>
      <c r="N18" s="24"/>
      <c r="O18" s="109">
        <v>266000</v>
      </c>
      <c r="P18" s="32">
        <v>197000</v>
      </c>
      <c r="Q18" s="33">
        <v>0</v>
      </c>
    </row>
    <row r="19" spans="1:17" ht="26.25" customHeight="1">
      <c r="A19" s="56"/>
      <c r="B19" s="57"/>
      <c r="C19" s="22" t="s">
        <v>10</v>
      </c>
      <c r="D19" s="23"/>
      <c r="E19" s="24"/>
      <c r="F19" s="31">
        <v>103345</v>
      </c>
      <c r="G19" s="32">
        <v>133450</v>
      </c>
      <c r="H19" s="33">
        <v>153590</v>
      </c>
      <c r="I19" s="13"/>
      <c r="J19" s="20"/>
      <c r="K19" s="35"/>
      <c r="L19" s="22" t="s">
        <v>66</v>
      </c>
      <c r="M19" s="23"/>
      <c r="N19" s="24"/>
      <c r="O19" s="31">
        <v>170486</v>
      </c>
      <c r="P19" s="32">
        <v>180644</v>
      </c>
      <c r="Q19" s="33">
        <v>169291</v>
      </c>
    </row>
    <row r="20" spans="1:17" ht="26.25" customHeight="1">
      <c r="A20" s="56"/>
      <c r="B20" s="57"/>
      <c r="C20" s="22" t="s">
        <v>11</v>
      </c>
      <c r="D20" s="23"/>
      <c r="E20" s="24"/>
      <c r="F20" s="31">
        <v>2538898</v>
      </c>
      <c r="G20" s="32">
        <v>2954798</v>
      </c>
      <c r="H20" s="33">
        <v>3358124</v>
      </c>
      <c r="I20" s="13"/>
      <c r="J20" s="20"/>
      <c r="K20" s="22" t="s">
        <v>71</v>
      </c>
      <c r="L20" s="23"/>
      <c r="M20" s="23"/>
      <c r="N20" s="60" t="s">
        <v>72</v>
      </c>
      <c r="O20" s="109">
        <v>679052</v>
      </c>
      <c r="P20" s="32">
        <v>506474</v>
      </c>
      <c r="Q20" s="33">
        <v>200134</v>
      </c>
    </row>
    <row r="21" spans="1:17" ht="26.25" customHeight="1" thickBot="1">
      <c r="A21" s="61"/>
      <c r="B21" s="46" t="s">
        <v>12</v>
      </c>
      <c r="C21" s="47"/>
      <c r="D21" s="47"/>
      <c r="E21" s="48"/>
      <c r="F21" s="53">
        <v>12617535</v>
      </c>
      <c r="G21" s="54">
        <v>12707735</v>
      </c>
      <c r="H21" s="55">
        <v>12714339</v>
      </c>
      <c r="I21" s="13"/>
      <c r="J21" s="20"/>
      <c r="K21" s="21" t="s">
        <v>119</v>
      </c>
      <c r="L21" s="22" t="s">
        <v>73</v>
      </c>
      <c r="M21" s="23"/>
      <c r="N21" s="24"/>
      <c r="O21" s="109">
        <v>523587</v>
      </c>
      <c r="P21" s="32">
        <v>342083</v>
      </c>
      <c r="Q21" s="33">
        <v>7948</v>
      </c>
    </row>
    <row r="22" spans="1:17" ht="26.25" customHeight="1">
      <c r="A22" s="17" t="s">
        <v>44</v>
      </c>
      <c r="B22" s="25" t="s">
        <v>63</v>
      </c>
      <c r="C22" s="18"/>
      <c r="D22" s="18"/>
      <c r="E22" s="19"/>
      <c r="F22" s="62">
        <v>114</v>
      </c>
      <c r="G22" s="63">
        <v>118</v>
      </c>
      <c r="H22" s="64">
        <v>118</v>
      </c>
      <c r="I22" s="13"/>
      <c r="J22" s="20"/>
      <c r="K22" s="29"/>
      <c r="L22" s="65" t="s">
        <v>127</v>
      </c>
      <c r="M22" s="30" t="s">
        <v>86</v>
      </c>
      <c r="N22" s="24"/>
      <c r="O22" s="109"/>
      <c r="P22" s="32"/>
      <c r="Q22" s="33"/>
    </row>
    <row r="23" spans="1:17" ht="26.25" customHeight="1">
      <c r="A23" s="20"/>
      <c r="B23" s="22" t="s">
        <v>13</v>
      </c>
      <c r="C23" s="23"/>
      <c r="D23" s="23"/>
      <c r="E23" s="24"/>
      <c r="F23" s="105" t="s">
        <v>98</v>
      </c>
      <c r="G23" s="106" t="s">
        <v>98</v>
      </c>
      <c r="H23" s="107" t="s">
        <v>98</v>
      </c>
      <c r="I23" s="13"/>
      <c r="J23" s="20"/>
      <c r="K23" s="35"/>
      <c r="L23" s="22" t="s">
        <v>74</v>
      </c>
      <c r="M23" s="23"/>
      <c r="N23" s="24" t="s">
        <v>130</v>
      </c>
      <c r="O23" s="109">
        <v>155465</v>
      </c>
      <c r="P23" s="32">
        <v>164391</v>
      </c>
      <c r="Q23" s="33">
        <v>192186</v>
      </c>
    </row>
    <row r="24" spans="1:17" ht="26.25" customHeight="1" thickBot="1">
      <c r="A24" s="20"/>
      <c r="B24" s="22" t="s">
        <v>97</v>
      </c>
      <c r="C24" s="23"/>
      <c r="D24" s="23"/>
      <c r="E24" s="24"/>
      <c r="F24" s="105"/>
      <c r="G24" s="106"/>
      <c r="H24" s="107"/>
      <c r="I24" s="13"/>
      <c r="J24" s="45"/>
      <c r="K24" s="46" t="s">
        <v>75</v>
      </c>
      <c r="L24" s="47"/>
      <c r="M24" s="47"/>
      <c r="N24" s="48" t="s">
        <v>131</v>
      </c>
      <c r="O24" s="67">
        <f>O17-O20</f>
        <v>1235</v>
      </c>
      <c r="P24" s="54">
        <f>P17-P20</f>
        <v>-1235</v>
      </c>
      <c r="Q24" s="55">
        <f>Q17-Q20</f>
        <v>0</v>
      </c>
    </row>
    <row r="25" spans="1:17" ht="26.25" customHeight="1" thickBot="1">
      <c r="A25" s="20"/>
      <c r="B25" s="22" t="s">
        <v>14</v>
      </c>
      <c r="C25" s="23"/>
      <c r="D25" s="23"/>
      <c r="E25" s="24"/>
      <c r="F25" s="105" t="s">
        <v>109</v>
      </c>
      <c r="G25" s="106" t="s">
        <v>109</v>
      </c>
      <c r="H25" s="107" t="s">
        <v>109</v>
      </c>
      <c r="I25" s="13"/>
      <c r="J25" s="7" t="s">
        <v>76</v>
      </c>
      <c r="K25" s="8"/>
      <c r="L25" s="8"/>
      <c r="M25" s="8"/>
      <c r="N25" s="9" t="s">
        <v>132</v>
      </c>
      <c r="O25" s="68">
        <f>O16+O24</f>
        <v>1235</v>
      </c>
      <c r="P25" s="69">
        <f>P16+P24</f>
        <v>-1235</v>
      </c>
      <c r="Q25" s="70">
        <f>Q16+Q24</f>
        <v>0</v>
      </c>
    </row>
    <row r="26" spans="1:17" ht="26.25" customHeight="1" thickBot="1">
      <c r="A26" s="20"/>
      <c r="B26" s="22" t="s">
        <v>15</v>
      </c>
      <c r="C26" s="23"/>
      <c r="D26" s="23"/>
      <c r="E26" s="24"/>
      <c r="F26" s="31">
        <v>9</v>
      </c>
      <c r="G26" s="32">
        <v>9</v>
      </c>
      <c r="H26" s="33">
        <v>9</v>
      </c>
      <c r="I26" s="13"/>
      <c r="J26" s="7" t="s">
        <v>40</v>
      </c>
      <c r="K26" s="8"/>
      <c r="L26" s="8"/>
      <c r="M26" s="8"/>
      <c r="N26" s="9" t="s">
        <v>133</v>
      </c>
      <c r="O26" s="68"/>
      <c r="P26" s="69"/>
      <c r="Q26" s="70"/>
    </row>
    <row r="27" spans="1:17" ht="26.25" customHeight="1" thickBot="1">
      <c r="A27" s="20"/>
      <c r="B27" s="71" t="s">
        <v>16</v>
      </c>
      <c r="C27" s="72"/>
      <c r="D27" s="30" t="s">
        <v>55</v>
      </c>
      <c r="E27" s="24"/>
      <c r="F27" s="42">
        <v>2336</v>
      </c>
      <c r="G27" s="43">
        <v>2756</v>
      </c>
      <c r="H27" s="44">
        <v>2756</v>
      </c>
      <c r="I27" s="13"/>
      <c r="J27" s="7" t="s">
        <v>77</v>
      </c>
      <c r="K27" s="8"/>
      <c r="L27" s="8"/>
      <c r="M27" s="8"/>
      <c r="N27" s="9" t="s">
        <v>134</v>
      </c>
      <c r="O27" s="68"/>
      <c r="P27" s="69">
        <v>1235</v>
      </c>
      <c r="Q27" s="70"/>
    </row>
    <row r="28" spans="1:17" ht="26.25" customHeight="1" thickBot="1">
      <c r="A28" s="20"/>
      <c r="B28" s="71"/>
      <c r="C28" s="72"/>
      <c r="D28" s="30" t="s">
        <v>56</v>
      </c>
      <c r="E28" s="24"/>
      <c r="F28" s="42"/>
      <c r="G28" s="43"/>
      <c r="H28" s="44"/>
      <c r="I28" s="13"/>
      <c r="J28" s="7" t="s">
        <v>78</v>
      </c>
      <c r="K28" s="8"/>
      <c r="L28" s="8"/>
      <c r="M28" s="8"/>
      <c r="N28" s="9" t="s">
        <v>135</v>
      </c>
      <c r="O28" s="68"/>
      <c r="P28" s="69"/>
      <c r="Q28" s="70"/>
    </row>
    <row r="29" spans="1:17" ht="26.25" customHeight="1" thickBot="1">
      <c r="A29" s="20"/>
      <c r="B29" s="71" t="s">
        <v>17</v>
      </c>
      <c r="C29" s="72"/>
      <c r="D29" s="30" t="s">
        <v>55</v>
      </c>
      <c r="E29" s="24"/>
      <c r="F29" s="42">
        <v>2336</v>
      </c>
      <c r="G29" s="43">
        <v>2756</v>
      </c>
      <c r="H29" s="44">
        <v>2756</v>
      </c>
      <c r="I29" s="13"/>
      <c r="J29" s="7" t="s">
        <v>79</v>
      </c>
      <c r="K29" s="8"/>
      <c r="L29" s="8"/>
      <c r="M29" s="8"/>
      <c r="N29" s="9" t="s">
        <v>136</v>
      </c>
      <c r="O29" s="68">
        <f>O25-O26+O27-O28</f>
        <v>1235</v>
      </c>
      <c r="P29" s="69">
        <f>P25-P26+P27-P28</f>
        <v>0</v>
      </c>
      <c r="Q29" s="70">
        <f>Q25-Q26+Q27-Q28</f>
        <v>0</v>
      </c>
    </row>
    <row r="30" spans="1:17" ht="26.25" customHeight="1" thickBot="1">
      <c r="A30" s="20"/>
      <c r="B30" s="71"/>
      <c r="C30" s="72"/>
      <c r="D30" s="30" t="s">
        <v>56</v>
      </c>
      <c r="E30" s="24"/>
      <c r="F30" s="42"/>
      <c r="G30" s="43"/>
      <c r="H30" s="44"/>
      <c r="I30" s="13"/>
      <c r="J30" s="7" t="s">
        <v>80</v>
      </c>
      <c r="K30" s="8"/>
      <c r="L30" s="8"/>
      <c r="M30" s="8"/>
      <c r="N30" s="9" t="s">
        <v>137</v>
      </c>
      <c r="O30" s="68">
        <v>1235</v>
      </c>
      <c r="P30" s="69"/>
      <c r="Q30" s="70"/>
    </row>
    <row r="31" spans="1:17" ht="26.25" customHeight="1" thickBot="1">
      <c r="A31" s="20"/>
      <c r="B31" s="73" t="s">
        <v>57</v>
      </c>
      <c r="C31" s="74"/>
      <c r="D31" s="74"/>
      <c r="E31" s="24"/>
      <c r="F31" s="42">
        <v>1217</v>
      </c>
      <c r="G31" s="43">
        <v>1267</v>
      </c>
      <c r="H31" s="44">
        <v>1445</v>
      </c>
      <c r="I31" s="13"/>
      <c r="J31" s="7" t="s">
        <v>81</v>
      </c>
      <c r="K31" s="8"/>
      <c r="L31" s="8"/>
      <c r="M31" s="8"/>
      <c r="N31" s="9" t="s">
        <v>138</v>
      </c>
      <c r="O31" s="68">
        <f>O29-O30</f>
        <v>0</v>
      </c>
      <c r="P31" s="69">
        <f>P29-P30</f>
        <v>0</v>
      </c>
      <c r="Q31" s="70">
        <f>Q29-Q30</f>
        <v>0</v>
      </c>
    </row>
    <row r="32" spans="1:17" ht="26.25" customHeight="1" thickBot="1">
      <c r="A32" s="20"/>
      <c r="B32" s="22" t="s">
        <v>90</v>
      </c>
      <c r="C32" s="23"/>
      <c r="D32" s="23"/>
      <c r="E32" s="24"/>
      <c r="F32" s="42">
        <v>444236</v>
      </c>
      <c r="G32" s="43">
        <v>462448</v>
      </c>
      <c r="H32" s="44">
        <v>527430</v>
      </c>
      <c r="I32" s="13"/>
      <c r="J32" s="7" t="s">
        <v>94</v>
      </c>
      <c r="K32" s="8"/>
      <c r="L32" s="8"/>
      <c r="M32" s="8"/>
      <c r="N32" s="9"/>
      <c r="O32" s="75">
        <f>IF(O5=0,0,O5/(O11+O23))</f>
        <v>0.5818259089600857</v>
      </c>
      <c r="P32" s="76">
        <f>IF(P5=0,0,P5/(P11+P23))</f>
        <v>0.5781514632068403</v>
      </c>
      <c r="Q32" s="77">
        <f>IF(Q5=0,0,Q5/(Q11+Q23))</f>
        <v>0.5446778870756809</v>
      </c>
    </row>
    <row r="33" spans="1:17" ht="26.25" customHeight="1" thickBot="1">
      <c r="A33" s="20"/>
      <c r="B33" s="57" t="s">
        <v>85</v>
      </c>
      <c r="C33" s="22" t="s">
        <v>91</v>
      </c>
      <c r="D33" s="23"/>
      <c r="E33" s="24"/>
      <c r="F33" s="42"/>
      <c r="G33" s="43"/>
      <c r="H33" s="44"/>
      <c r="I33" s="13"/>
      <c r="J33" s="7" t="s">
        <v>95</v>
      </c>
      <c r="K33" s="8"/>
      <c r="L33" s="8"/>
      <c r="M33" s="8"/>
      <c r="N33" s="9"/>
      <c r="O33" s="68">
        <f>IF(O31&lt;0,O31/(O6-O9),0)</f>
        <v>0</v>
      </c>
      <c r="P33" s="69">
        <f>IF(P31&lt;0,P31/(P6-P9),0)</f>
        <v>0</v>
      </c>
      <c r="Q33" s="70">
        <f>IF(Q31&lt;0,Q31/(Q6-Q9),0)</f>
        <v>0</v>
      </c>
    </row>
    <row r="34" spans="1:17" ht="26.25" customHeight="1" thickBot="1">
      <c r="A34" s="20"/>
      <c r="B34" s="57"/>
      <c r="C34" s="22" t="s">
        <v>92</v>
      </c>
      <c r="D34" s="23"/>
      <c r="E34" s="24" t="s">
        <v>139</v>
      </c>
      <c r="F34" s="42">
        <v>444236</v>
      </c>
      <c r="G34" s="43">
        <v>462448</v>
      </c>
      <c r="H34" s="44">
        <v>527430</v>
      </c>
      <c r="I34" s="13"/>
      <c r="J34" s="7" t="s">
        <v>84</v>
      </c>
      <c r="K34" s="8"/>
      <c r="L34" s="8"/>
      <c r="M34" s="8"/>
      <c r="N34" s="9"/>
      <c r="O34" s="68">
        <v>331684</v>
      </c>
      <c r="P34" s="69">
        <v>357846</v>
      </c>
      <c r="Q34" s="70">
        <v>344764</v>
      </c>
    </row>
    <row r="35" spans="1:17" ht="26.25" customHeight="1" thickBot="1">
      <c r="A35" s="20"/>
      <c r="B35" s="22" t="s">
        <v>93</v>
      </c>
      <c r="C35" s="23"/>
      <c r="D35" s="23"/>
      <c r="E35" s="24" t="s">
        <v>140</v>
      </c>
      <c r="F35" s="42">
        <v>444236</v>
      </c>
      <c r="G35" s="43">
        <v>462448</v>
      </c>
      <c r="H35" s="44">
        <v>527430</v>
      </c>
      <c r="I35" s="13"/>
      <c r="J35" s="78" t="s">
        <v>103</v>
      </c>
      <c r="K35" s="79"/>
      <c r="L35" s="80" t="s">
        <v>39</v>
      </c>
      <c r="M35" s="81"/>
      <c r="N35" s="9"/>
      <c r="O35" s="68">
        <v>186400</v>
      </c>
      <c r="P35" s="69">
        <v>188523</v>
      </c>
      <c r="Q35" s="70">
        <v>196241</v>
      </c>
    </row>
    <row r="36" spans="1:17" ht="26.25" customHeight="1" thickBot="1">
      <c r="A36" s="45"/>
      <c r="B36" s="46" t="s">
        <v>18</v>
      </c>
      <c r="C36" s="47"/>
      <c r="D36" s="47"/>
      <c r="E36" s="48"/>
      <c r="F36" s="82">
        <f>IF(F35=0,0,F35/F34)</f>
        <v>1</v>
      </c>
      <c r="G36" s="83">
        <f>IF(G35=0,0,G35/G34)</f>
        <v>1</v>
      </c>
      <c r="H36" s="84">
        <f>IF(H35=0,0,H35/H34)</f>
        <v>1</v>
      </c>
      <c r="I36" s="13"/>
      <c r="J36" s="7" t="s">
        <v>87</v>
      </c>
      <c r="K36" s="8"/>
      <c r="L36" s="8"/>
      <c r="M36" s="8"/>
      <c r="N36" s="9"/>
      <c r="O36" s="68">
        <v>5894652</v>
      </c>
      <c r="P36" s="69">
        <v>5927261</v>
      </c>
      <c r="Q36" s="70">
        <v>5735075</v>
      </c>
    </row>
    <row r="37" spans="1:17" ht="26.25" customHeight="1">
      <c r="A37" s="52" t="s">
        <v>45</v>
      </c>
      <c r="B37" s="25" t="s">
        <v>19</v>
      </c>
      <c r="C37" s="18"/>
      <c r="D37" s="18"/>
      <c r="E37" s="19"/>
      <c r="F37" s="26"/>
      <c r="G37" s="27"/>
      <c r="H37" s="28"/>
      <c r="I37" s="13"/>
      <c r="J37" s="85"/>
      <c r="K37" s="85"/>
      <c r="L37" s="85"/>
      <c r="M37" s="85"/>
      <c r="N37" s="85"/>
      <c r="O37" s="85"/>
      <c r="P37" s="85"/>
      <c r="Q37" s="85"/>
    </row>
    <row r="38" spans="1:9" ht="26.25" customHeight="1">
      <c r="A38" s="56"/>
      <c r="B38" s="22" t="s">
        <v>20</v>
      </c>
      <c r="C38" s="23"/>
      <c r="D38" s="23"/>
      <c r="E38" s="24"/>
      <c r="F38" s="31">
        <v>354006</v>
      </c>
      <c r="G38" s="32">
        <v>224157</v>
      </c>
      <c r="H38" s="33">
        <v>239536</v>
      </c>
      <c r="I38" s="13"/>
    </row>
    <row r="39" spans="1:9" ht="26.25" customHeight="1">
      <c r="A39" s="56"/>
      <c r="B39" s="57" t="s">
        <v>141</v>
      </c>
      <c r="C39" s="22" t="s">
        <v>21</v>
      </c>
      <c r="D39" s="23"/>
      <c r="E39" s="24"/>
      <c r="F39" s="31">
        <v>69430</v>
      </c>
      <c r="G39" s="32">
        <v>89051</v>
      </c>
      <c r="H39" s="33">
        <v>97047</v>
      </c>
      <c r="I39" s="13"/>
    </row>
    <row r="40" spans="1:9" ht="26.25" customHeight="1">
      <c r="A40" s="56"/>
      <c r="B40" s="57"/>
      <c r="C40" s="22" t="s">
        <v>22</v>
      </c>
      <c r="D40" s="23"/>
      <c r="E40" s="24"/>
      <c r="F40" s="31">
        <v>284576</v>
      </c>
      <c r="G40" s="32">
        <v>135106</v>
      </c>
      <c r="H40" s="33">
        <v>142489</v>
      </c>
      <c r="I40" s="13"/>
    </row>
    <row r="41" spans="1:9" ht="26.25" customHeight="1">
      <c r="A41" s="56"/>
      <c r="B41" s="22" t="s">
        <v>23</v>
      </c>
      <c r="C41" s="23"/>
      <c r="D41" s="23"/>
      <c r="E41" s="24"/>
      <c r="F41" s="31">
        <v>17765</v>
      </c>
      <c r="G41" s="32">
        <v>165535</v>
      </c>
      <c r="H41" s="33">
        <v>182552</v>
      </c>
      <c r="I41" s="13"/>
    </row>
    <row r="42" spans="1:9" ht="26.25" customHeight="1" thickBot="1">
      <c r="A42" s="61"/>
      <c r="B42" s="46" t="s">
        <v>24</v>
      </c>
      <c r="C42" s="47"/>
      <c r="D42" s="47"/>
      <c r="E42" s="48"/>
      <c r="F42" s="53">
        <f>F37+F38+F41</f>
        <v>371771</v>
      </c>
      <c r="G42" s="54">
        <f>G37+G38+G41</f>
        <v>389692</v>
      </c>
      <c r="H42" s="55">
        <f>H37+H38+H41</f>
        <v>422088</v>
      </c>
      <c r="I42" s="13"/>
    </row>
    <row r="43" spans="1:9" ht="26.25" customHeight="1">
      <c r="A43" s="52" t="s">
        <v>46</v>
      </c>
      <c r="B43" s="86" t="s">
        <v>48</v>
      </c>
      <c r="C43" s="25" t="s">
        <v>25</v>
      </c>
      <c r="D43" s="18"/>
      <c r="E43" s="19"/>
      <c r="F43" s="87" t="s">
        <v>148</v>
      </c>
      <c r="G43" s="88"/>
      <c r="H43" s="89"/>
      <c r="I43" s="13"/>
    </row>
    <row r="44" spans="1:9" ht="26.25" customHeight="1">
      <c r="A44" s="56"/>
      <c r="B44" s="90"/>
      <c r="C44" s="22" t="s">
        <v>58</v>
      </c>
      <c r="D44" s="23"/>
      <c r="E44" s="24"/>
      <c r="F44" s="31">
        <v>2560</v>
      </c>
      <c r="G44" s="32">
        <v>2656</v>
      </c>
      <c r="H44" s="33">
        <v>2656</v>
      </c>
      <c r="I44" s="13"/>
    </row>
    <row r="45" spans="1:9" ht="26.25" customHeight="1">
      <c r="A45" s="56"/>
      <c r="B45" s="90"/>
      <c r="C45" s="22" t="s">
        <v>26</v>
      </c>
      <c r="D45" s="23"/>
      <c r="E45" s="24"/>
      <c r="F45" s="91">
        <v>38078</v>
      </c>
      <c r="G45" s="92">
        <v>39173</v>
      </c>
      <c r="H45" s="93">
        <v>39173</v>
      </c>
      <c r="I45" s="13"/>
    </row>
    <row r="46" spans="1:9" ht="26.25" customHeight="1">
      <c r="A46" s="56"/>
      <c r="B46" s="90"/>
      <c r="C46" s="22" t="s">
        <v>59</v>
      </c>
      <c r="D46" s="23"/>
      <c r="E46" s="24"/>
      <c r="F46" s="42">
        <v>96.2</v>
      </c>
      <c r="G46" s="43">
        <v>104.4</v>
      </c>
      <c r="H46" s="44">
        <v>103.2</v>
      </c>
      <c r="I46" s="13"/>
    </row>
    <row r="47" spans="1:9" ht="26.25" customHeight="1">
      <c r="A47" s="56"/>
      <c r="B47" s="90"/>
      <c r="C47" s="22" t="s">
        <v>60</v>
      </c>
      <c r="D47" s="23"/>
      <c r="E47" s="24"/>
      <c r="F47" s="42">
        <v>796.9</v>
      </c>
      <c r="G47" s="43">
        <v>484.7</v>
      </c>
      <c r="H47" s="44">
        <v>454.16</v>
      </c>
      <c r="I47" s="13"/>
    </row>
    <row r="48" spans="1:9" ht="26.25" customHeight="1">
      <c r="A48" s="56"/>
      <c r="B48" s="90"/>
      <c r="C48" s="57" t="s">
        <v>142</v>
      </c>
      <c r="D48" s="30" t="s">
        <v>61</v>
      </c>
      <c r="E48" s="24"/>
      <c r="F48" s="42">
        <v>156.3</v>
      </c>
      <c r="G48" s="43">
        <v>192.6</v>
      </c>
      <c r="H48" s="44">
        <v>183.99</v>
      </c>
      <c r="I48" s="13"/>
    </row>
    <row r="49" spans="1:9" ht="26.25" customHeight="1">
      <c r="A49" s="56"/>
      <c r="B49" s="94"/>
      <c r="C49" s="57"/>
      <c r="D49" s="30" t="s">
        <v>62</v>
      </c>
      <c r="E49" s="24"/>
      <c r="F49" s="42">
        <v>640.6</v>
      </c>
      <c r="G49" s="43">
        <v>292.2</v>
      </c>
      <c r="H49" s="44">
        <v>270.15</v>
      </c>
      <c r="I49" s="13"/>
    </row>
    <row r="50" spans="1:9" ht="26.25" customHeight="1">
      <c r="A50" s="56"/>
      <c r="B50" s="95" t="s">
        <v>41</v>
      </c>
      <c r="C50" s="96"/>
      <c r="D50" s="30" t="s">
        <v>27</v>
      </c>
      <c r="E50" s="24"/>
      <c r="F50" s="42">
        <v>2.7</v>
      </c>
      <c r="G50" s="43">
        <v>4.7</v>
      </c>
      <c r="H50" s="44">
        <v>4.8</v>
      </c>
      <c r="I50" s="13"/>
    </row>
    <row r="51" spans="1:9" ht="26.25" customHeight="1">
      <c r="A51" s="56"/>
      <c r="B51" s="97"/>
      <c r="C51" s="98"/>
      <c r="D51" s="30" t="s">
        <v>89</v>
      </c>
      <c r="E51" s="24"/>
      <c r="F51" s="31"/>
      <c r="G51" s="32"/>
      <c r="H51" s="33"/>
      <c r="I51" s="13"/>
    </row>
    <row r="52" spans="1:9" ht="26.25" customHeight="1" thickBot="1">
      <c r="A52" s="61"/>
      <c r="B52" s="99"/>
      <c r="C52" s="100"/>
      <c r="D52" s="101" t="s">
        <v>28</v>
      </c>
      <c r="E52" s="48"/>
      <c r="F52" s="102">
        <v>35412</v>
      </c>
      <c r="G52" s="103">
        <v>35412</v>
      </c>
      <c r="H52" s="104">
        <v>35412</v>
      </c>
      <c r="I52" s="13"/>
    </row>
    <row r="53" spans="1:9" ht="26.25" customHeight="1">
      <c r="A53" s="52" t="s">
        <v>29</v>
      </c>
      <c r="B53" s="25" t="s">
        <v>30</v>
      </c>
      <c r="C53" s="18"/>
      <c r="D53" s="18"/>
      <c r="E53" s="19"/>
      <c r="F53" s="26">
        <v>3</v>
      </c>
      <c r="G53" s="27">
        <v>3</v>
      </c>
      <c r="H53" s="28">
        <v>3</v>
      </c>
      <c r="I53" s="13"/>
    </row>
    <row r="54" spans="1:9" ht="26.25" customHeight="1">
      <c r="A54" s="56"/>
      <c r="B54" s="22" t="s">
        <v>31</v>
      </c>
      <c r="C54" s="23"/>
      <c r="D54" s="23"/>
      <c r="E54" s="24"/>
      <c r="F54" s="31">
        <v>1</v>
      </c>
      <c r="G54" s="32">
        <v>1</v>
      </c>
      <c r="H54" s="33">
        <v>0</v>
      </c>
      <c r="I54" s="13"/>
    </row>
    <row r="55" spans="1:8" ht="26.25" customHeight="1" thickBot="1">
      <c r="A55" s="61"/>
      <c r="B55" s="46" t="s">
        <v>32</v>
      </c>
      <c r="C55" s="47"/>
      <c r="D55" s="47"/>
      <c r="E55" s="48"/>
      <c r="F55" s="53">
        <f>F53+F54</f>
        <v>4</v>
      </c>
      <c r="G55" s="54">
        <f>G53+G54</f>
        <v>4</v>
      </c>
      <c r="H55" s="55">
        <f>H53+H54</f>
        <v>3</v>
      </c>
    </row>
  </sheetData>
  <mergeCells count="97">
    <mergeCell ref="F43:H43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C17:D17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19">
      <selection activeCell="R29" sqref="R29"/>
    </sheetView>
  </sheetViews>
  <sheetFormatPr defaultColWidth="9.00390625" defaultRowHeight="26.25" customHeight="1"/>
  <cols>
    <col min="1" max="3" width="4.125" style="4" customWidth="1"/>
    <col min="4" max="4" width="24.125" style="4" customWidth="1"/>
    <col min="5" max="5" width="4.50390625" style="4" bestFit="1" customWidth="1"/>
    <col min="6" max="8" width="12.625" style="4" customWidth="1"/>
    <col min="9" max="9" width="2.125" style="4" customWidth="1"/>
    <col min="10" max="11" width="2.875" style="4" bestFit="1" customWidth="1"/>
    <col min="12" max="12" width="5.25390625" style="4" bestFit="1" customWidth="1"/>
    <col min="13" max="13" width="21.625" style="4" customWidth="1"/>
    <col min="14" max="14" width="3.375" style="4" bestFit="1" customWidth="1"/>
    <col min="15" max="17" width="12.625" style="4" customWidth="1"/>
    <col min="18" max="16384" width="9.00390625" style="4" customWidth="1"/>
  </cols>
  <sheetData>
    <row r="1" spans="1:17" ht="26.25" customHeight="1">
      <c r="A1" s="3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176</v>
      </c>
      <c r="P3" s="4" t="s">
        <v>0</v>
      </c>
    </row>
    <row r="4" spans="1:17" ht="26.25" customHeight="1" thickBot="1">
      <c r="A4" s="7" t="s">
        <v>49</v>
      </c>
      <c r="B4" s="8"/>
      <c r="C4" s="8"/>
      <c r="D4" s="8"/>
      <c r="E4" s="9"/>
      <c r="F4" s="10" t="s">
        <v>96</v>
      </c>
      <c r="G4" s="11" t="s">
        <v>114</v>
      </c>
      <c r="H4" s="12" t="s">
        <v>147</v>
      </c>
      <c r="I4" s="13"/>
      <c r="J4" s="7" t="s">
        <v>49</v>
      </c>
      <c r="K4" s="8"/>
      <c r="L4" s="8"/>
      <c r="M4" s="8"/>
      <c r="N4" s="9"/>
      <c r="O4" s="10" t="s">
        <v>96</v>
      </c>
      <c r="P4" s="11" t="s">
        <v>114</v>
      </c>
      <c r="Q4" s="12" t="s">
        <v>147</v>
      </c>
    </row>
    <row r="5" spans="1:17" ht="26.25" customHeight="1" thickBot="1">
      <c r="A5" s="7" t="s">
        <v>1</v>
      </c>
      <c r="B5" s="8"/>
      <c r="C5" s="8"/>
      <c r="D5" s="8"/>
      <c r="E5" s="9"/>
      <c r="F5" s="14">
        <v>28304</v>
      </c>
      <c r="G5" s="15"/>
      <c r="H5" s="16"/>
      <c r="I5" s="13"/>
      <c r="J5" s="17" t="s">
        <v>47</v>
      </c>
      <c r="K5" s="18" t="s">
        <v>65</v>
      </c>
      <c r="L5" s="18"/>
      <c r="M5" s="18"/>
      <c r="N5" s="19" t="s">
        <v>115</v>
      </c>
      <c r="O5" s="108">
        <v>105654</v>
      </c>
      <c r="P5" s="27">
        <v>134516</v>
      </c>
      <c r="Q5" s="28">
        <v>133753</v>
      </c>
    </row>
    <row r="6" spans="1:17" ht="26.25" customHeight="1" thickBot="1">
      <c r="A6" s="7" t="s">
        <v>82</v>
      </c>
      <c r="B6" s="8"/>
      <c r="C6" s="8"/>
      <c r="D6" s="8"/>
      <c r="E6" s="9"/>
      <c r="F6" s="14">
        <v>31413</v>
      </c>
      <c r="G6" s="15"/>
      <c r="H6" s="16"/>
      <c r="I6" s="13"/>
      <c r="J6" s="20"/>
      <c r="K6" s="21" t="s">
        <v>116</v>
      </c>
      <c r="L6" s="22" t="s">
        <v>53</v>
      </c>
      <c r="M6" s="23"/>
      <c r="N6" s="24" t="s">
        <v>117</v>
      </c>
      <c r="O6" s="109">
        <v>36166</v>
      </c>
      <c r="P6" s="32">
        <v>35953</v>
      </c>
      <c r="Q6" s="33">
        <v>38469</v>
      </c>
    </row>
    <row r="7" spans="1:17" ht="26.25" customHeight="1">
      <c r="A7" s="17" t="s">
        <v>42</v>
      </c>
      <c r="B7" s="25" t="s">
        <v>50</v>
      </c>
      <c r="C7" s="18"/>
      <c r="D7" s="18"/>
      <c r="E7" s="19" t="s">
        <v>118</v>
      </c>
      <c r="F7" s="26">
        <v>89334</v>
      </c>
      <c r="G7" s="27">
        <v>87915</v>
      </c>
      <c r="H7" s="28">
        <v>86990</v>
      </c>
      <c r="I7" s="13"/>
      <c r="J7" s="20"/>
      <c r="K7" s="29"/>
      <c r="L7" s="21" t="s">
        <v>120</v>
      </c>
      <c r="M7" s="30" t="s">
        <v>34</v>
      </c>
      <c r="N7" s="24"/>
      <c r="O7" s="109">
        <v>32241</v>
      </c>
      <c r="P7" s="32">
        <v>31989</v>
      </c>
      <c r="Q7" s="33">
        <v>34288</v>
      </c>
    </row>
    <row r="8" spans="1:17" ht="26.25" customHeight="1">
      <c r="A8" s="20"/>
      <c r="B8" s="22" t="s">
        <v>2</v>
      </c>
      <c r="C8" s="23"/>
      <c r="D8" s="23"/>
      <c r="E8" s="24"/>
      <c r="F8" s="109">
        <v>3773</v>
      </c>
      <c r="G8" s="32">
        <v>3671</v>
      </c>
      <c r="H8" s="33">
        <v>3586</v>
      </c>
      <c r="I8" s="110"/>
      <c r="J8" s="20"/>
      <c r="K8" s="29"/>
      <c r="L8" s="29"/>
      <c r="M8" s="30" t="s">
        <v>35</v>
      </c>
      <c r="N8" s="24"/>
      <c r="O8" s="109">
        <v>3790</v>
      </c>
      <c r="P8" s="32">
        <v>3833</v>
      </c>
      <c r="Q8" s="33">
        <v>3898</v>
      </c>
    </row>
    <row r="9" spans="1:17" ht="26.25" customHeight="1">
      <c r="A9" s="20"/>
      <c r="B9" s="22" t="s">
        <v>51</v>
      </c>
      <c r="C9" s="23"/>
      <c r="D9" s="23"/>
      <c r="E9" s="24" t="s">
        <v>121</v>
      </c>
      <c r="F9" s="109">
        <v>3773</v>
      </c>
      <c r="G9" s="32">
        <v>3671</v>
      </c>
      <c r="H9" s="33">
        <v>3586</v>
      </c>
      <c r="I9" s="13"/>
      <c r="J9" s="20"/>
      <c r="K9" s="29"/>
      <c r="L9" s="35"/>
      <c r="M9" s="30" t="s">
        <v>36</v>
      </c>
      <c r="N9" s="24" t="s">
        <v>101</v>
      </c>
      <c r="O9" s="109"/>
      <c r="P9" s="32"/>
      <c r="Q9" s="33"/>
    </row>
    <row r="10" spans="1:17" ht="26.25" customHeight="1">
      <c r="A10" s="20"/>
      <c r="B10" s="22" t="s">
        <v>52</v>
      </c>
      <c r="C10" s="23"/>
      <c r="D10" s="23"/>
      <c r="E10" s="24" t="s">
        <v>122</v>
      </c>
      <c r="F10" s="111">
        <v>0.04223475944209371</v>
      </c>
      <c r="G10" s="37">
        <v>0.041756241824489566</v>
      </c>
      <c r="H10" s="38">
        <v>0.04122312909529831</v>
      </c>
      <c r="I10" s="13"/>
      <c r="J10" s="20"/>
      <c r="K10" s="35"/>
      <c r="L10" s="39" t="s">
        <v>66</v>
      </c>
      <c r="M10" s="40"/>
      <c r="N10" s="41"/>
      <c r="O10" s="109">
        <v>69300</v>
      </c>
      <c r="P10" s="32">
        <v>97477</v>
      </c>
      <c r="Q10" s="33">
        <v>95268</v>
      </c>
    </row>
    <row r="11" spans="1:17" ht="26.25" customHeight="1">
      <c r="A11" s="20"/>
      <c r="B11" s="22" t="s">
        <v>3</v>
      </c>
      <c r="C11" s="23"/>
      <c r="D11" s="23"/>
      <c r="E11" s="24" t="s">
        <v>123</v>
      </c>
      <c r="F11" s="109">
        <v>2762</v>
      </c>
      <c r="G11" s="32">
        <v>2781</v>
      </c>
      <c r="H11" s="33">
        <v>2823</v>
      </c>
      <c r="I11" s="13"/>
      <c r="J11" s="20"/>
      <c r="K11" s="23" t="s">
        <v>67</v>
      </c>
      <c r="L11" s="23"/>
      <c r="M11" s="23"/>
      <c r="N11" s="24" t="s">
        <v>124</v>
      </c>
      <c r="O11" s="31">
        <v>105775</v>
      </c>
      <c r="P11" s="32">
        <v>102318</v>
      </c>
      <c r="Q11" s="33">
        <v>97411</v>
      </c>
    </row>
    <row r="12" spans="1:17" ht="26.25" customHeight="1">
      <c r="A12" s="20"/>
      <c r="B12" s="22" t="s">
        <v>64</v>
      </c>
      <c r="C12" s="23"/>
      <c r="D12" s="23"/>
      <c r="E12" s="24" t="s">
        <v>125</v>
      </c>
      <c r="F12" s="111">
        <v>0.7320434667373443</v>
      </c>
      <c r="G12" s="37">
        <v>0.757559248161264</v>
      </c>
      <c r="H12" s="38">
        <v>0.7872281093139989</v>
      </c>
      <c r="I12" s="13"/>
      <c r="J12" s="20"/>
      <c r="K12" s="21" t="s">
        <v>126</v>
      </c>
      <c r="L12" s="22" t="s">
        <v>54</v>
      </c>
      <c r="M12" s="23"/>
      <c r="N12" s="24"/>
      <c r="O12" s="109">
        <v>63474</v>
      </c>
      <c r="P12" s="32">
        <v>61540</v>
      </c>
      <c r="Q12" s="33">
        <v>59220</v>
      </c>
    </row>
    <row r="13" spans="1:17" ht="26.25" customHeight="1">
      <c r="A13" s="20"/>
      <c r="B13" s="22" t="s">
        <v>4</v>
      </c>
      <c r="C13" s="23"/>
      <c r="D13" s="23"/>
      <c r="E13" s="24"/>
      <c r="F13" s="112">
        <v>337</v>
      </c>
      <c r="G13" s="43">
        <v>337</v>
      </c>
      <c r="H13" s="44">
        <v>337</v>
      </c>
      <c r="I13" s="13"/>
      <c r="J13" s="20"/>
      <c r="K13" s="29"/>
      <c r="L13" s="21" t="s">
        <v>127</v>
      </c>
      <c r="M13" s="30" t="s">
        <v>33</v>
      </c>
      <c r="N13" s="24"/>
      <c r="O13" s="109">
        <v>11238</v>
      </c>
      <c r="P13" s="32">
        <v>13615</v>
      </c>
      <c r="Q13" s="33">
        <v>6389</v>
      </c>
    </row>
    <row r="14" spans="1:17" ht="26.25" customHeight="1">
      <c r="A14" s="20"/>
      <c r="B14" s="22" t="s">
        <v>5</v>
      </c>
      <c r="C14" s="23"/>
      <c r="D14" s="23"/>
      <c r="E14" s="24"/>
      <c r="F14" s="112">
        <v>258</v>
      </c>
      <c r="G14" s="43">
        <v>258</v>
      </c>
      <c r="H14" s="44">
        <v>258</v>
      </c>
      <c r="I14" s="13"/>
      <c r="J14" s="20"/>
      <c r="K14" s="29"/>
      <c r="L14" s="35"/>
      <c r="M14" s="30" t="s">
        <v>37</v>
      </c>
      <c r="N14" s="24"/>
      <c r="O14" s="109"/>
      <c r="P14" s="32"/>
      <c r="Q14" s="33"/>
    </row>
    <row r="15" spans="1:17" ht="26.25" customHeight="1" thickBot="1">
      <c r="A15" s="45"/>
      <c r="B15" s="46" t="s">
        <v>88</v>
      </c>
      <c r="C15" s="47"/>
      <c r="D15" s="47"/>
      <c r="E15" s="48"/>
      <c r="F15" s="113">
        <v>258</v>
      </c>
      <c r="G15" s="50">
        <v>258</v>
      </c>
      <c r="H15" s="51">
        <v>258</v>
      </c>
      <c r="I15" s="13"/>
      <c r="J15" s="20"/>
      <c r="K15" s="35"/>
      <c r="L15" s="39" t="s">
        <v>38</v>
      </c>
      <c r="M15" s="40"/>
      <c r="N15" s="41"/>
      <c r="O15" s="109">
        <v>42301</v>
      </c>
      <c r="P15" s="32">
        <v>40778</v>
      </c>
      <c r="Q15" s="33">
        <v>38191</v>
      </c>
    </row>
    <row r="16" spans="1:17" ht="26.25" customHeight="1" thickBot="1">
      <c r="A16" s="52" t="s">
        <v>43</v>
      </c>
      <c r="B16" s="25" t="s">
        <v>6</v>
      </c>
      <c r="C16" s="18"/>
      <c r="D16" s="18"/>
      <c r="E16" s="19"/>
      <c r="F16" s="108">
        <v>7695339</v>
      </c>
      <c r="G16" s="27">
        <v>7695339</v>
      </c>
      <c r="H16" s="28">
        <v>7695339</v>
      </c>
      <c r="I16" s="13"/>
      <c r="J16" s="45"/>
      <c r="K16" s="46" t="s">
        <v>68</v>
      </c>
      <c r="L16" s="47"/>
      <c r="M16" s="47"/>
      <c r="N16" s="48" t="s">
        <v>128</v>
      </c>
      <c r="O16" s="53">
        <v>-121</v>
      </c>
      <c r="P16" s="54">
        <v>32198</v>
      </c>
      <c r="Q16" s="55">
        <v>36342</v>
      </c>
    </row>
    <row r="17" spans="1:17" ht="26.25" customHeight="1">
      <c r="A17" s="56"/>
      <c r="B17" s="57" t="s">
        <v>7</v>
      </c>
      <c r="C17" s="22" t="s">
        <v>8</v>
      </c>
      <c r="D17" s="23"/>
      <c r="E17" s="24"/>
      <c r="F17" s="109">
        <v>3398035</v>
      </c>
      <c r="G17" s="32">
        <v>3398035</v>
      </c>
      <c r="H17" s="33">
        <v>3398035</v>
      </c>
      <c r="I17" s="13"/>
      <c r="J17" s="17" t="s">
        <v>69</v>
      </c>
      <c r="K17" s="58" t="s">
        <v>70</v>
      </c>
      <c r="L17" s="59"/>
      <c r="M17" s="59"/>
      <c r="N17" s="19" t="s">
        <v>129</v>
      </c>
      <c r="O17" s="108">
        <v>105102</v>
      </c>
      <c r="P17" s="27">
        <v>40745</v>
      </c>
      <c r="Q17" s="28">
        <v>71172</v>
      </c>
    </row>
    <row r="18" spans="1:17" ht="26.25" customHeight="1">
      <c r="A18" s="56"/>
      <c r="B18" s="57"/>
      <c r="C18" s="22" t="s">
        <v>9</v>
      </c>
      <c r="D18" s="23"/>
      <c r="E18" s="24"/>
      <c r="F18" s="109">
        <v>1985200</v>
      </c>
      <c r="G18" s="32">
        <v>1985200</v>
      </c>
      <c r="H18" s="33">
        <v>1985200</v>
      </c>
      <c r="I18" s="13"/>
      <c r="J18" s="20"/>
      <c r="K18" s="21" t="s">
        <v>127</v>
      </c>
      <c r="L18" s="22" t="s">
        <v>83</v>
      </c>
      <c r="M18" s="23"/>
      <c r="N18" s="24"/>
      <c r="O18" s="109">
        <v>16600</v>
      </c>
      <c r="P18" s="32">
        <v>3800</v>
      </c>
      <c r="Q18" s="33">
        <v>34900</v>
      </c>
    </row>
    <row r="19" spans="1:17" ht="26.25" customHeight="1">
      <c r="A19" s="56"/>
      <c r="B19" s="57"/>
      <c r="C19" s="22" t="s">
        <v>10</v>
      </c>
      <c r="D19" s="23"/>
      <c r="E19" s="24"/>
      <c r="F19" s="109">
        <v>71220</v>
      </c>
      <c r="G19" s="32">
        <v>71350</v>
      </c>
      <c r="H19" s="33">
        <v>71350</v>
      </c>
      <c r="I19" s="13"/>
      <c r="J19" s="20"/>
      <c r="K19" s="35"/>
      <c r="L19" s="22" t="s">
        <v>66</v>
      </c>
      <c r="M19" s="23"/>
      <c r="N19" s="24"/>
      <c r="O19" s="31">
        <v>63137</v>
      </c>
      <c r="P19" s="32">
        <v>36815</v>
      </c>
      <c r="Q19" s="33">
        <v>36142</v>
      </c>
    </row>
    <row r="20" spans="1:17" ht="26.25" customHeight="1">
      <c r="A20" s="56"/>
      <c r="B20" s="57"/>
      <c r="C20" s="22" t="s">
        <v>11</v>
      </c>
      <c r="D20" s="23"/>
      <c r="E20" s="24"/>
      <c r="F20" s="109">
        <v>2240884</v>
      </c>
      <c r="G20" s="32">
        <v>2240754</v>
      </c>
      <c r="H20" s="33">
        <v>2240754</v>
      </c>
      <c r="I20" s="13"/>
      <c r="J20" s="20"/>
      <c r="K20" s="22" t="s">
        <v>71</v>
      </c>
      <c r="L20" s="23"/>
      <c r="M20" s="23"/>
      <c r="N20" s="60" t="s">
        <v>72</v>
      </c>
      <c r="O20" s="109">
        <v>111682</v>
      </c>
      <c r="P20" s="32">
        <v>73073</v>
      </c>
      <c r="Q20" s="33">
        <v>107535</v>
      </c>
    </row>
    <row r="21" spans="1:17" ht="26.25" customHeight="1" thickBot="1">
      <c r="A21" s="61"/>
      <c r="B21" s="46" t="s">
        <v>12</v>
      </c>
      <c r="C21" s="47"/>
      <c r="D21" s="47"/>
      <c r="E21" s="48"/>
      <c r="F21" s="67">
        <v>6747139</v>
      </c>
      <c r="G21" s="54">
        <v>6747139</v>
      </c>
      <c r="H21" s="55">
        <v>6747139</v>
      </c>
      <c r="I21" s="13"/>
      <c r="J21" s="20"/>
      <c r="K21" s="21" t="s">
        <v>119</v>
      </c>
      <c r="L21" s="22" t="s">
        <v>73</v>
      </c>
      <c r="M21" s="23"/>
      <c r="N21" s="24"/>
      <c r="O21" s="109">
        <v>47537</v>
      </c>
      <c r="P21" s="32"/>
      <c r="Q21" s="33"/>
    </row>
    <row r="22" spans="1:17" ht="26.25" customHeight="1">
      <c r="A22" s="17" t="s">
        <v>44</v>
      </c>
      <c r="B22" s="25" t="s">
        <v>63</v>
      </c>
      <c r="C22" s="18"/>
      <c r="D22" s="18"/>
      <c r="E22" s="19"/>
      <c r="F22" s="114">
        <v>49</v>
      </c>
      <c r="G22" s="63">
        <v>49</v>
      </c>
      <c r="H22" s="64">
        <v>49</v>
      </c>
      <c r="I22" s="13"/>
      <c r="J22" s="20"/>
      <c r="K22" s="29"/>
      <c r="L22" s="65" t="s">
        <v>127</v>
      </c>
      <c r="M22" s="30" t="s">
        <v>86</v>
      </c>
      <c r="N22" s="24"/>
      <c r="O22" s="109"/>
      <c r="P22" s="32"/>
      <c r="Q22" s="33"/>
    </row>
    <row r="23" spans="1:17" ht="26.25" customHeight="1">
      <c r="A23" s="20"/>
      <c r="B23" s="22" t="s">
        <v>13</v>
      </c>
      <c r="C23" s="23"/>
      <c r="D23" s="23"/>
      <c r="E23" s="24"/>
      <c r="F23" s="122" t="s">
        <v>98</v>
      </c>
      <c r="G23" s="106" t="s">
        <v>98</v>
      </c>
      <c r="H23" s="107" t="s">
        <v>98</v>
      </c>
      <c r="I23" s="13"/>
      <c r="J23" s="20"/>
      <c r="K23" s="35"/>
      <c r="L23" s="22" t="s">
        <v>74</v>
      </c>
      <c r="M23" s="23"/>
      <c r="N23" s="24" t="s">
        <v>130</v>
      </c>
      <c r="O23" s="109">
        <v>64145</v>
      </c>
      <c r="P23" s="32">
        <v>73073</v>
      </c>
      <c r="Q23" s="33">
        <v>107535</v>
      </c>
    </row>
    <row r="24" spans="1:17" ht="26.25" customHeight="1" thickBot="1">
      <c r="A24" s="20"/>
      <c r="B24" s="22" t="s">
        <v>97</v>
      </c>
      <c r="C24" s="23"/>
      <c r="D24" s="23"/>
      <c r="E24" s="24"/>
      <c r="F24" s="122"/>
      <c r="G24" s="106"/>
      <c r="H24" s="107"/>
      <c r="I24" s="13"/>
      <c r="J24" s="45"/>
      <c r="K24" s="46" t="s">
        <v>75</v>
      </c>
      <c r="L24" s="47"/>
      <c r="M24" s="47"/>
      <c r="N24" s="48" t="s">
        <v>131</v>
      </c>
      <c r="O24" s="67">
        <v>-6580</v>
      </c>
      <c r="P24" s="54">
        <v>-32328</v>
      </c>
      <c r="Q24" s="55">
        <v>-36363</v>
      </c>
    </row>
    <row r="25" spans="1:17" ht="26.25" customHeight="1" thickBot="1">
      <c r="A25" s="20"/>
      <c r="B25" s="22" t="s">
        <v>14</v>
      </c>
      <c r="C25" s="23"/>
      <c r="D25" s="23"/>
      <c r="E25" s="24"/>
      <c r="F25" s="122" t="s">
        <v>99</v>
      </c>
      <c r="G25" s="106" t="s">
        <v>99</v>
      </c>
      <c r="H25" s="107" t="s">
        <v>99</v>
      </c>
      <c r="I25" s="13"/>
      <c r="J25" s="7" t="s">
        <v>76</v>
      </c>
      <c r="K25" s="8"/>
      <c r="L25" s="8"/>
      <c r="M25" s="8"/>
      <c r="N25" s="9" t="s">
        <v>132</v>
      </c>
      <c r="O25" s="68">
        <v>-6701</v>
      </c>
      <c r="P25" s="69">
        <v>-130</v>
      </c>
      <c r="Q25" s="70">
        <v>-21</v>
      </c>
    </row>
    <row r="26" spans="1:17" ht="26.25" customHeight="1" thickBot="1">
      <c r="A26" s="20"/>
      <c r="B26" s="22" t="s">
        <v>15</v>
      </c>
      <c r="C26" s="23"/>
      <c r="D26" s="23"/>
      <c r="E26" s="24"/>
      <c r="F26" s="109">
        <v>7</v>
      </c>
      <c r="G26" s="32">
        <v>7</v>
      </c>
      <c r="H26" s="33">
        <v>7</v>
      </c>
      <c r="I26" s="13"/>
      <c r="J26" s="7" t="s">
        <v>40</v>
      </c>
      <c r="K26" s="8"/>
      <c r="L26" s="8"/>
      <c r="M26" s="8"/>
      <c r="N26" s="9" t="s">
        <v>133</v>
      </c>
      <c r="O26" s="68"/>
      <c r="P26" s="69"/>
      <c r="Q26" s="70"/>
    </row>
    <row r="27" spans="1:17" ht="26.25" customHeight="1" thickBot="1">
      <c r="A27" s="20"/>
      <c r="B27" s="71" t="s">
        <v>16</v>
      </c>
      <c r="C27" s="72"/>
      <c r="D27" s="30" t="s">
        <v>55</v>
      </c>
      <c r="E27" s="24"/>
      <c r="F27" s="112">
        <v>1368</v>
      </c>
      <c r="G27" s="43">
        <v>1368</v>
      </c>
      <c r="H27" s="44">
        <v>1368</v>
      </c>
      <c r="I27" s="13"/>
      <c r="J27" s="7" t="s">
        <v>77</v>
      </c>
      <c r="K27" s="8"/>
      <c r="L27" s="8"/>
      <c r="M27" s="8"/>
      <c r="N27" s="9" t="s">
        <v>134</v>
      </c>
      <c r="O27" s="68">
        <v>7352</v>
      </c>
      <c r="P27" s="69">
        <v>651</v>
      </c>
      <c r="Q27" s="70">
        <v>521</v>
      </c>
    </row>
    <row r="28" spans="1:17" ht="26.25" customHeight="1" thickBot="1">
      <c r="A28" s="20"/>
      <c r="B28" s="71"/>
      <c r="C28" s="72"/>
      <c r="D28" s="30" t="s">
        <v>56</v>
      </c>
      <c r="E28" s="24"/>
      <c r="F28" s="112"/>
      <c r="G28" s="43"/>
      <c r="H28" s="44"/>
      <c r="I28" s="13"/>
      <c r="J28" s="7" t="s">
        <v>78</v>
      </c>
      <c r="K28" s="8"/>
      <c r="L28" s="8"/>
      <c r="M28" s="8"/>
      <c r="N28" s="9" t="s">
        <v>135</v>
      </c>
      <c r="O28" s="68"/>
      <c r="P28" s="69"/>
      <c r="Q28" s="70"/>
    </row>
    <row r="29" spans="1:17" ht="26.25" customHeight="1" thickBot="1">
      <c r="A29" s="20"/>
      <c r="B29" s="71" t="s">
        <v>17</v>
      </c>
      <c r="C29" s="72"/>
      <c r="D29" s="30" t="s">
        <v>55</v>
      </c>
      <c r="E29" s="24"/>
      <c r="F29" s="112">
        <v>1121</v>
      </c>
      <c r="G29" s="43">
        <v>1130</v>
      </c>
      <c r="H29" s="44">
        <v>1130</v>
      </c>
      <c r="I29" s="13"/>
      <c r="J29" s="7" t="s">
        <v>79</v>
      </c>
      <c r="K29" s="8"/>
      <c r="L29" s="8"/>
      <c r="M29" s="8"/>
      <c r="N29" s="9" t="s">
        <v>136</v>
      </c>
      <c r="O29" s="68">
        <v>651</v>
      </c>
      <c r="P29" s="69">
        <v>521</v>
      </c>
      <c r="Q29" s="70">
        <v>500</v>
      </c>
    </row>
    <row r="30" spans="1:17" ht="26.25" customHeight="1" thickBot="1">
      <c r="A30" s="20"/>
      <c r="B30" s="71"/>
      <c r="C30" s="72"/>
      <c r="D30" s="30" t="s">
        <v>56</v>
      </c>
      <c r="E30" s="24"/>
      <c r="F30" s="112"/>
      <c r="G30" s="43"/>
      <c r="H30" s="44"/>
      <c r="I30" s="13"/>
      <c r="J30" s="7" t="s">
        <v>80</v>
      </c>
      <c r="K30" s="8"/>
      <c r="L30" s="8"/>
      <c r="M30" s="8"/>
      <c r="N30" s="9" t="s">
        <v>137</v>
      </c>
      <c r="O30" s="68"/>
      <c r="P30" s="69"/>
      <c r="Q30" s="70"/>
    </row>
    <row r="31" spans="1:17" ht="26.25" customHeight="1" thickBot="1">
      <c r="A31" s="20"/>
      <c r="B31" s="73" t="s">
        <v>57</v>
      </c>
      <c r="C31" s="74"/>
      <c r="D31" s="74"/>
      <c r="E31" s="24"/>
      <c r="F31" s="112">
        <v>786</v>
      </c>
      <c r="G31" s="43">
        <v>783</v>
      </c>
      <c r="H31" s="44">
        <v>810</v>
      </c>
      <c r="I31" s="13"/>
      <c r="J31" s="7" t="s">
        <v>81</v>
      </c>
      <c r="K31" s="8"/>
      <c r="L31" s="8"/>
      <c r="M31" s="8"/>
      <c r="N31" s="9" t="s">
        <v>138</v>
      </c>
      <c r="O31" s="68">
        <v>651</v>
      </c>
      <c r="P31" s="69">
        <v>521</v>
      </c>
      <c r="Q31" s="70">
        <v>500</v>
      </c>
    </row>
    <row r="32" spans="1:17" ht="26.25" customHeight="1" thickBot="1">
      <c r="A32" s="20"/>
      <c r="B32" s="22" t="s">
        <v>90</v>
      </c>
      <c r="C32" s="23"/>
      <c r="D32" s="23"/>
      <c r="E32" s="24"/>
      <c r="F32" s="112">
        <v>299330</v>
      </c>
      <c r="G32" s="43">
        <v>285992</v>
      </c>
      <c r="H32" s="44">
        <v>296532</v>
      </c>
      <c r="I32" s="13"/>
      <c r="J32" s="7" t="s">
        <v>94</v>
      </c>
      <c r="K32" s="8"/>
      <c r="L32" s="8"/>
      <c r="M32" s="8"/>
      <c r="N32" s="9"/>
      <c r="O32" s="75">
        <v>0.6217867231638418</v>
      </c>
      <c r="P32" s="76">
        <v>0.7669492733378566</v>
      </c>
      <c r="Q32" s="77">
        <v>0.6526255696622525</v>
      </c>
    </row>
    <row r="33" spans="1:17" ht="26.25" customHeight="1" thickBot="1">
      <c r="A33" s="20"/>
      <c r="B33" s="57" t="s">
        <v>85</v>
      </c>
      <c r="C33" s="22" t="s">
        <v>91</v>
      </c>
      <c r="D33" s="23"/>
      <c r="E33" s="24"/>
      <c r="F33" s="112"/>
      <c r="G33" s="43"/>
      <c r="H33" s="44"/>
      <c r="I33" s="13"/>
      <c r="J33" s="7" t="s">
        <v>95</v>
      </c>
      <c r="K33" s="8"/>
      <c r="L33" s="8"/>
      <c r="M33" s="8"/>
      <c r="N33" s="9"/>
      <c r="O33" s="68">
        <v>0</v>
      </c>
      <c r="P33" s="69">
        <v>0</v>
      </c>
      <c r="Q33" s="70">
        <v>0</v>
      </c>
    </row>
    <row r="34" spans="1:17" ht="26.25" customHeight="1" thickBot="1">
      <c r="A34" s="20"/>
      <c r="B34" s="57"/>
      <c r="C34" s="22" t="s">
        <v>92</v>
      </c>
      <c r="D34" s="23"/>
      <c r="E34" s="24" t="s">
        <v>139</v>
      </c>
      <c r="F34" s="112">
        <v>299330</v>
      </c>
      <c r="G34" s="43">
        <v>285992</v>
      </c>
      <c r="H34" s="44">
        <v>296532</v>
      </c>
      <c r="I34" s="13"/>
      <c r="J34" s="7" t="s">
        <v>84</v>
      </c>
      <c r="K34" s="8"/>
      <c r="L34" s="8"/>
      <c r="M34" s="8"/>
      <c r="N34" s="9"/>
      <c r="O34" s="68">
        <v>136227</v>
      </c>
      <c r="P34" s="69">
        <v>138125</v>
      </c>
      <c r="Q34" s="70">
        <v>135308</v>
      </c>
    </row>
    <row r="35" spans="1:17" ht="26.25" customHeight="1" thickBot="1">
      <c r="A35" s="20"/>
      <c r="B35" s="22" t="s">
        <v>93</v>
      </c>
      <c r="C35" s="23"/>
      <c r="D35" s="23"/>
      <c r="E35" s="24" t="s">
        <v>140</v>
      </c>
      <c r="F35" s="112">
        <v>276285</v>
      </c>
      <c r="G35" s="43">
        <v>272697</v>
      </c>
      <c r="H35" s="44">
        <v>296532</v>
      </c>
      <c r="I35" s="13"/>
      <c r="J35" s="78" t="s">
        <v>103</v>
      </c>
      <c r="K35" s="79"/>
      <c r="L35" s="80" t="s">
        <v>39</v>
      </c>
      <c r="M35" s="81"/>
      <c r="N35" s="9"/>
      <c r="O35" s="68">
        <v>23448</v>
      </c>
      <c r="P35" s="69">
        <v>74792</v>
      </c>
      <c r="Q35" s="70">
        <v>73564</v>
      </c>
    </row>
    <row r="36" spans="1:17" ht="26.25" customHeight="1" thickBot="1">
      <c r="A36" s="45"/>
      <c r="B36" s="46" t="s">
        <v>18</v>
      </c>
      <c r="C36" s="47"/>
      <c r="D36" s="47"/>
      <c r="E36" s="48"/>
      <c r="F36" s="116">
        <v>0.9230113921090435</v>
      </c>
      <c r="G36" s="83">
        <v>0.9535126856695292</v>
      </c>
      <c r="H36" s="84">
        <v>1</v>
      </c>
      <c r="I36" s="13"/>
      <c r="J36" s="7" t="s">
        <v>87</v>
      </c>
      <c r="K36" s="8"/>
      <c r="L36" s="8"/>
      <c r="M36" s="8"/>
      <c r="N36" s="9"/>
      <c r="O36" s="68">
        <v>1465287</v>
      </c>
      <c r="P36" s="69">
        <v>1396014</v>
      </c>
      <c r="Q36" s="70">
        <v>1323378</v>
      </c>
    </row>
    <row r="37" spans="1:17" ht="26.25" customHeight="1">
      <c r="A37" s="52" t="s">
        <v>45</v>
      </c>
      <c r="B37" s="25" t="s">
        <v>19</v>
      </c>
      <c r="C37" s="18"/>
      <c r="D37" s="18"/>
      <c r="E37" s="19"/>
      <c r="F37" s="108">
        <v>3803</v>
      </c>
      <c r="G37" s="27">
        <v>3847</v>
      </c>
      <c r="H37" s="28">
        <v>3913</v>
      </c>
      <c r="I37" s="13"/>
      <c r="J37" s="85"/>
      <c r="K37" s="85"/>
      <c r="L37" s="85"/>
      <c r="M37" s="85"/>
      <c r="N37" s="85"/>
      <c r="O37" s="85"/>
      <c r="P37" s="85"/>
      <c r="Q37" s="85"/>
    </row>
    <row r="38" spans="1:9" ht="26.25" customHeight="1">
      <c r="A38" s="56"/>
      <c r="B38" s="22" t="s">
        <v>20</v>
      </c>
      <c r="C38" s="23"/>
      <c r="D38" s="23"/>
      <c r="E38" s="24"/>
      <c r="F38" s="109">
        <v>155501</v>
      </c>
      <c r="G38" s="32">
        <v>96799</v>
      </c>
      <c r="H38" s="33">
        <v>96482</v>
      </c>
      <c r="I38" s="13"/>
    </row>
    <row r="39" spans="1:9" ht="26.25" customHeight="1">
      <c r="A39" s="56"/>
      <c r="B39" s="57" t="s">
        <v>141</v>
      </c>
      <c r="C39" s="22" t="s">
        <v>21</v>
      </c>
      <c r="D39" s="23"/>
      <c r="E39" s="24"/>
      <c r="F39" s="109">
        <v>63474</v>
      </c>
      <c r="G39" s="32">
        <v>61420</v>
      </c>
      <c r="H39" s="33">
        <v>59220</v>
      </c>
      <c r="I39" s="13"/>
    </row>
    <row r="40" spans="1:9" ht="26.25" customHeight="1">
      <c r="A40" s="56"/>
      <c r="B40" s="57"/>
      <c r="C40" s="22" t="s">
        <v>22</v>
      </c>
      <c r="D40" s="23"/>
      <c r="E40" s="24"/>
      <c r="F40" s="109">
        <v>92027</v>
      </c>
      <c r="G40" s="32">
        <v>35379</v>
      </c>
      <c r="H40" s="33">
        <v>37262</v>
      </c>
      <c r="I40" s="13"/>
    </row>
    <row r="41" spans="1:9" ht="26.25" customHeight="1">
      <c r="A41" s="56"/>
      <c r="B41" s="22" t="s">
        <v>23</v>
      </c>
      <c r="C41" s="23"/>
      <c r="D41" s="23"/>
      <c r="E41" s="24"/>
      <c r="F41" s="109">
        <v>10616</v>
      </c>
      <c r="G41" s="32">
        <v>70945</v>
      </c>
      <c r="H41" s="33">
        <v>69651</v>
      </c>
      <c r="I41" s="13"/>
    </row>
    <row r="42" spans="1:9" ht="26.25" customHeight="1" thickBot="1">
      <c r="A42" s="61"/>
      <c r="B42" s="46" t="s">
        <v>24</v>
      </c>
      <c r="C42" s="47"/>
      <c r="D42" s="47"/>
      <c r="E42" s="48"/>
      <c r="F42" s="67">
        <v>169920</v>
      </c>
      <c r="G42" s="54">
        <v>171591</v>
      </c>
      <c r="H42" s="55">
        <v>170046</v>
      </c>
      <c r="I42" s="13"/>
    </row>
    <row r="43" spans="1:9" ht="26.25" customHeight="1">
      <c r="A43" s="52" t="s">
        <v>46</v>
      </c>
      <c r="B43" s="86" t="s">
        <v>48</v>
      </c>
      <c r="C43" s="25" t="s">
        <v>25</v>
      </c>
      <c r="D43" s="18"/>
      <c r="E43" s="19"/>
      <c r="F43" s="147" t="s">
        <v>158</v>
      </c>
      <c r="G43" s="145" t="s">
        <v>158</v>
      </c>
      <c r="H43" s="125" t="s">
        <v>108</v>
      </c>
      <c r="I43" s="13"/>
    </row>
    <row r="44" spans="1:9" ht="26.25" customHeight="1">
      <c r="A44" s="56"/>
      <c r="B44" s="90"/>
      <c r="C44" s="22" t="s">
        <v>58</v>
      </c>
      <c r="D44" s="23"/>
      <c r="E44" s="24"/>
      <c r="F44" s="31">
        <v>2415</v>
      </c>
      <c r="G44" s="32">
        <v>2415</v>
      </c>
      <c r="H44" s="33">
        <v>3675</v>
      </c>
      <c r="I44" s="13"/>
    </row>
    <row r="45" spans="1:9" ht="26.25" customHeight="1">
      <c r="A45" s="56"/>
      <c r="B45" s="90"/>
      <c r="C45" s="22" t="s">
        <v>26</v>
      </c>
      <c r="D45" s="23"/>
      <c r="E45" s="24"/>
      <c r="F45" s="91">
        <v>38626</v>
      </c>
      <c r="G45" s="92">
        <v>38626</v>
      </c>
      <c r="H45" s="93">
        <v>39722</v>
      </c>
      <c r="I45" s="13"/>
    </row>
    <row r="46" spans="1:9" ht="26.25" customHeight="1">
      <c r="A46" s="56"/>
      <c r="B46" s="90"/>
      <c r="C46" s="22" t="s">
        <v>59</v>
      </c>
      <c r="D46" s="23"/>
      <c r="E46" s="24"/>
      <c r="F46" s="42">
        <v>116.7</v>
      </c>
      <c r="G46" s="43">
        <v>117.3</v>
      </c>
      <c r="H46" s="44">
        <v>115.6</v>
      </c>
      <c r="I46" s="13"/>
    </row>
    <row r="47" spans="1:9" ht="26.25" customHeight="1">
      <c r="A47" s="56"/>
      <c r="B47" s="90"/>
      <c r="C47" s="22" t="s">
        <v>60</v>
      </c>
      <c r="D47" s="23"/>
      <c r="E47" s="24"/>
      <c r="F47" s="42">
        <v>562.8</v>
      </c>
      <c r="G47" s="43">
        <v>355</v>
      </c>
      <c r="H47" s="44">
        <v>325.4</v>
      </c>
      <c r="I47" s="13"/>
    </row>
    <row r="48" spans="1:9" ht="26.25" customHeight="1">
      <c r="A48" s="56"/>
      <c r="B48" s="90"/>
      <c r="C48" s="57" t="s">
        <v>142</v>
      </c>
      <c r="D48" s="30" t="s">
        <v>61</v>
      </c>
      <c r="E48" s="24"/>
      <c r="F48" s="42">
        <v>229.7</v>
      </c>
      <c r="G48" s="43">
        <v>225.2</v>
      </c>
      <c r="H48" s="44">
        <v>199.7</v>
      </c>
      <c r="I48" s="13"/>
    </row>
    <row r="49" spans="1:9" ht="26.25" customHeight="1">
      <c r="A49" s="56"/>
      <c r="B49" s="94"/>
      <c r="C49" s="57"/>
      <c r="D49" s="30" t="s">
        <v>62</v>
      </c>
      <c r="E49" s="24"/>
      <c r="F49" s="42">
        <v>333.1</v>
      </c>
      <c r="G49" s="43">
        <v>129.8</v>
      </c>
      <c r="H49" s="44">
        <v>125.7</v>
      </c>
      <c r="I49" s="13"/>
    </row>
    <row r="50" spans="1:9" ht="26.25" customHeight="1">
      <c r="A50" s="56"/>
      <c r="B50" s="95" t="s">
        <v>41</v>
      </c>
      <c r="C50" s="96"/>
      <c r="D50" s="30" t="s">
        <v>27</v>
      </c>
      <c r="E50" s="24"/>
      <c r="F50" s="42"/>
      <c r="G50" s="43"/>
      <c r="H50" s="44"/>
      <c r="I50" s="13"/>
    </row>
    <row r="51" spans="1:9" ht="27">
      <c r="A51" s="56"/>
      <c r="B51" s="97"/>
      <c r="C51" s="98"/>
      <c r="D51" s="30" t="s">
        <v>89</v>
      </c>
      <c r="E51" s="24"/>
      <c r="F51" s="148" t="s">
        <v>200</v>
      </c>
      <c r="G51" s="146" t="s">
        <v>200</v>
      </c>
      <c r="H51" s="149" t="s">
        <v>200</v>
      </c>
      <c r="I51" s="13"/>
    </row>
    <row r="52" spans="1:9" ht="26.25" customHeight="1" thickBot="1">
      <c r="A52" s="61"/>
      <c r="B52" s="99"/>
      <c r="C52" s="100"/>
      <c r="D52" s="101" t="s">
        <v>28</v>
      </c>
      <c r="E52" s="48"/>
      <c r="F52" s="102">
        <v>32599</v>
      </c>
      <c r="G52" s="120">
        <v>32599</v>
      </c>
      <c r="H52" s="121">
        <v>32599</v>
      </c>
      <c r="I52" s="13"/>
    </row>
    <row r="53" spans="1:9" ht="26.25" customHeight="1">
      <c r="A53" s="52" t="s">
        <v>29</v>
      </c>
      <c r="B53" s="25" t="s">
        <v>30</v>
      </c>
      <c r="C53" s="18"/>
      <c r="D53" s="18"/>
      <c r="E53" s="19"/>
      <c r="F53" s="108">
        <v>2</v>
      </c>
      <c r="G53" s="27">
        <v>2</v>
      </c>
      <c r="H53" s="28">
        <v>1</v>
      </c>
      <c r="I53" s="13"/>
    </row>
    <row r="54" spans="1:9" ht="26.25" customHeight="1">
      <c r="A54" s="56"/>
      <c r="B54" s="22" t="s">
        <v>31</v>
      </c>
      <c r="C54" s="23"/>
      <c r="D54" s="23"/>
      <c r="E54" s="24"/>
      <c r="F54" s="109">
        <v>1</v>
      </c>
      <c r="G54" s="32"/>
      <c r="H54" s="33"/>
      <c r="I54" s="13"/>
    </row>
    <row r="55" spans="1:8" ht="26.25" customHeight="1" thickBot="1">
      <c r="A55" s="61"/>
      <c r="B55" s="46" t="s">
        <v>32</v>
      </c>
      <c r="C55" s="47"/>
      <c r="D55" s="47"/>
      <c r="E55" s="48"/>
      <c r="F55" s="67">
        <v>3</v>
      </c>
      <c r="G55" s="54">
        <v>2</v>
      </c>
      <c r="H55" s="55">
        <v>1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19">
      <selection activeCell="R29" sqref="R29"/>
    </sheetView>
  </sheetViews>
  <sheetFormatPr defaultColWidth="9.00390625" defaultRowHeight="26.25" customHeight="1"/>
  <cols>
    <col min="1" max="3" width="4.125" style="4" customWidth="1"/>
    <col min="4" max="4" width="24.125" style="4" customWidth="1"/>
    <col min="5" max="5" width="4.50390625" style="4" bestFit="1" customWidth="1"/>
    <col min="6" max="8" width="12.625" style="4" customWidth="1"/>
    <col min="9" max="9" width="2.125" style="4" customWidth="1"/>
    <col min="10" max="11" width="2.875" style="4" bestFit="1" customWidth="1"/>
    <col min="12" max="12" width="5.25390625" style="4" bestFit="1" customWidth="1"/>
    <col min="13" max="13" width="21.625" style="4" customWidth="1"/>
    <col min="14" max="14" width="3.375" style="4" bestFit="1" customWidth="1"/>
    <col min="15" max="17" width="12.625" style="4" customWidth="1"/>
    <col min="18" max="16384" width="9.00390625" style="4" customWidth="1"/>
  </cols>
  <sheetData>
    <row r="1" spans="1:17" ht="26.25" customHeight="1">
      <c r="A1" s="3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177</v>
      </c>
      <c r="P3" s="4" t="s">
        <v>0</v>
      </c>
    </row>
    <row r="4" spans="1:17" ht="26.25" customHeight="1" thickBot="1">
      <c r="A4" s="7" t="s">
        <v>49</v>
      </c>
      <c r="B4" s="8"/>
      <c r="C4" s="8"/>
      <c r="D4" s="8"/>
      <c r="E4" s="9"/>
      <c r="F4" s="10" t="s">
        <v>96</v>
      </c>
      <c r="G4" s="11" t="s">
        <v>114</v>
      </c>
      <c r="H4" s="12" t="s">
        <v>147</v>
      </c>
      <c r="I4" s="13"/>
      <c r="J4" s="7" t="s">
        <v>49</v>
      </c>
      <c r="K4" s="8"/>
      <c r="L4" s="8"/>
      <c r="M4" s="8"/>
      <c r="N4" s="9"/>
      <c r="O4" s="10" t="s">
        <v>96</v>
      </c>
      <c r="P4" s="11" t="s">
        <v>114</v>
      </c>
      <c r="Q4" s="12" t="s">
        <v>147</v>
      </c>
    </row>
    <row r="5" spans="1:17" ht="26.25" customHeight="1" thickBot="1">
      <c r="A5" s="7" t="s">
        <v>1</v>
      </c>
      <c r="B5" s="8"/>
      <c r="C5" s="8"/>
      <c r="D5" s="8"/>
      <c r="E5" s="9"/>
      <c r="F5" s="14">
        <v>34790</v>
      </c>
      <c r="G5" s="15"/>
      <c r="H5" s="16"/>
      <c r="I5" s="13"/>
      <c r="J5" s="17" t="s">
        <v>47</v>
      </c>
      <c r="K5" s="18" t="s">
        <v>65</v>
      </c>
      <c r="L5" s="18"/>
      <c r="M5" s="18"/>
      <c r="N5" s="19" t="s">
        <v>115</v>
      </c>
      <c r="O5" s="27">
        <v>56079</v>
      </c>
      <c r="P5" s="27">
        <v>63655</v>
      </c>
      <c r="Q5" s="150">
        <v>77588</v>
      </c>
    </row>
    <row r="6" spans="1:17" ht="26.25" customHeight="1" thickBot="1">
      <c r="A6" s="7" t="s">
        <v>82</v>
      </c>
      <c r="B6" s="8"/>
      <c r="C6" s="8"/>
      <c r="D6" s="8"/>
      <c r="E6" s="9"/>
      <c r="F6" s="14">
        <v>35977</v>
      </c>
      <c r="G6" s="15"/>
      <c r="H6" s="16"/>
      <c r="I6" s="13"/>
      <c r="J6" s="20"/>
      <c r="K6" s="21" t="s">
        <v>116</v>
      </c>
      <c r="L6" s="22" t="s">
        <v>53</v>
      </c>
      <c r="M6" s="23"/>
      <c r="N6" s="24" t="s">
        <v>117</v>
      </c>
      <c r="O6" s="32">
        <v>16418</v>
      </c>
      <c r="P6" s="32">
        <v>16390</v>
      </c>
      <c r="Q6" s="151">
        <v>20712</v>
      </c>
    </row>
    <row r="7" spans="1:17" ht="26.25" customHeight="1">
      <c r="A7" s="17" t="s">
        <v>42</v>
      </c>
      <c r="B7" s="25" t="s">
        <v>50</v>
      </c>
      <c r="C7" s="18"/>
      <c r="D7" s="18"/>
      <c r="E7" s="19" t="s">
        <v>118</v>
      </c>
      <c r="F7" s="27">
        <v>59601</v>
      </c>
      <c r="G7" s="27">
        <v>59029</v>
      </c>
      <c r="H7" s="150">
        <v>58275</v>
      </c>
      <c r="I7" s="13"/>
      <c r="J7" s="20"/>
      <c r="K7" s="29"/>
      <c r="L7" s="21" t="s">
        <v>120</v>
      </c>
      <c r="M7" s="30" t="s">
        <v>34</v>
      </c>
      <c r="N7" s="24"/>
      <c r="O7" s="32">
        <v>16418</v>
      </c>
      <c r="P7" s="32">
        <v>16390</v>
      </c>
      <c r="Q7" s="151">
        <v>20178</v>
      </c>
    </row>
    <row r="8" spans="1:17" ht="26.25" customHeight="1">
      <c r="A8" s="20"/>
      <c r="B8" s="22" t="s">
        <v>2</v>
      </c>
      <c r="C8" s="23"/>
      <c r="D8" s="23"/>
      <c r="E8" s="24"/>
      <c r="F8" s="32">
        <v>1773</v>
      </c>
      <c r="G8" s="32">
        <v>1767</v>
      </c>
      <c r="H8" s="151">
        <v>3971</v>
      </c>
      <c r="I8" s="110"/>
      <c r="J8" s="20"/>
      <c r="K8" s="29"/>
      <c r="L8" s="29"/>
      <c r="M8" s="30" t="s">
        <v>35</v>
      </c>
      <c r="N8" s="24"/>
      <c r="O8" s="32"/>
      <c r="P8" s="32"/>
      <c r="Q8" s="151"/>
    </row>
    <row r="9" spans="1:17" ht="26.25" customHeight="1">
      <c r="A9" s="20"/>
      <c r="B9" s="22" t="s">
        <v>51</v>
      </c>
      <c r="C9" s="23"/>
      <c r="D9" s="23"/>
      <c r="E9" s="24" t="s">
        <v>121</v>
      </c>
      <c r="F9" s="32">
        <v>1773</v>
      </c>
      <c r="G9" s="32">
        <v>1767</v>
      </c>
      <c r="H9" s="151">
        <v>3971</v>
      </c>
      <c r="I9" s="13"/>
      <c r="J9" s="20"/>
      <c r="K9" s="29"/>
      <c r="L9" s="35"/>
      <c r="M9" s="30" t="s">
        <v>36</v>
      </c>
      <c r="N9" s="24" t="s">
        <v>101</v>
      </c>
      <c r="O9" s="32"/>
      <c r="P9" s="32"/>
      <c r="Q9" s="151"/>
    </row>
    <row r="10" spans="1:17" ht="26.25" customHeight="1">
      <c r="A10" s="20"/>
      <c r="B10" s="22" t="s">
        <v>52</v>
      </c>
      <c r="C10" s="23"/>
      <c r="D10" s="23"/>
      <c r="E10" s="24" t="s">
        <v>122</v>
      </c>
      <c r="F10" s="37">
        <v>0.02974782302310364</v>
      </c>
      <c r="G10" s="37">
        <v>0.02993443900455708</v>
      </c>
      <c r="H10" s="152">
        <v>0.06814242814242814</v>
      </c>
      <c r="I10" s="13"/>
      <c r="J10" s="20"/>
      <c r="K10" s="35"/>
      <c r="L10" s="39" t="s">
        <v>66</v>
      </c>
      <c r="M10" s="40"/>
      <c r="N10" s="41"/>
      <c r="O10" s="32">
        <v>39661</v>
      </c>
      <c r="P10" s="32">
        <v>47265</v>
      </c>
      <c r="Q10" s="151">
        <v>56876</v>
      </c>
    </row>
    <row r="11" spans="1:17" ht="26.25" customHeight="1">
      <c r="A11" s="20"/>
      <c r="B11" s="22" t="s">
        <v>3</v>
      </c>
      <c r="C11" s="23"/>
      <c r="D11" s="23"/>
      <c r="E11" s="24" t="s">
        <v>123</v>
      </c>
      <c r="F11" s="32">
        <v>1275</v>
      </c>
      <c r="G11" s="32">
        <v>1274</v>
      </c>
      <c r="H11" s="151">
        <v>2013</v>
      </c>
      <c r="I11" s="13"/>
      <c r="J11" s="20"/>
      <c r="K11" s="23" t="s">
        <v>67</v>
      </c>
      <c r="L11" s="23"/>
      <c r="M11" s="23"/>
      <c r="N11" s="24" t="s">
        <v>160</v>
      </c>
      <c r="O11" s="32">
        <v>56079</v>
      </c>
      <c r="P11" s="32">
        <v>63655</v>
      </c>
      <c r="Q11" s="151">
        <v>77588</v>
      </c>
    </row>
    <row r="12" spans="1:17" ht="26.25" customHeight="1">
      <c r="A12" s="20"/>
      <c r="B12" s="22" t="s">
        <v>64</v>
      </c>
      <c r="C12" s="23"/>
      <c r="D12" s="23"/>
      <c r="E12" s="24" t="s">
        <v>125</v>
      </c>
      <c r="F12" s="37">
        <v>0.7191201353637902</v>
      </c>
      <c r="G12" s="37">
        <v>0.7209960384833051</v>
      </c>
      <c r="H12" s="152">
        <v>0.5069252077562327</v>
      </c>
      <c r="I12" s="13"/>
      <c r="J12" s="20"/>
      <c r="K12" s="21" t="s">
        <v>126</v>
      </c>
      <c r="L12" s="22" t="s">
        <v>54</v>
      </c>
      <c r="M12" s="23"/>
      <c r="N12" s="24"/>
      <c r="O12" s="32">
        <v>11087</v>
      </c>
      <c r="P12" s="32">
        <v>14416</v>
      </c>
      <c r="Q12" s="151">
        <v>17436</v>
      </c>
    </row>
    <row r="13" spans="1:17" ht="26.25" customHeight="1">
      <c r="A13" s="20"/>
      <c r="B13" s="22" t="s">
        <v>4</v>
      </c>
      <c r="C13" s="23"/>
      <c r="D13" s="23"/>
      <c r="E13" s="24"/>
      <c r="F13" s="43">
        <v>14638</v>
      </c>
      <c r="G13" s="43">
        <v>14638</v>
      </c>
      <c r="H13" s="153">
        <v>14638</v>
      </c>
      <c r="I13" s="13"/>
      <c r="J13" s="20"/>
      <c r="K13" s="29"/>
      <c r="L13" s="21" t="s">
        <v>127</v>
      </c>
      <c r="M13" s="30" t="s">
        <v>33</v>
      </c>
      <c r="N13" s="24"/>
      <c r="O13" s="32"/>
      <c r="P13" s="32"/>
      <c r="Q13" s="151"/>
    </row>
    <row r="14" spans="1:17" ht="26.25" customHeight="1">
      <c r="A14" s="20"/>
      <c r="B14" s="22" t="s">
        <v>5</v>
      </c>
      <c r="C14" s="23"/>
      <c r="D14" s="23"/>
      <c r="E14" s="24"/>
      <c r="F14" s="43">
        <v>132</v>
      </c>
      <c r="G14" s="43">
        <v>132</v>
      </c>
      <c r="H14" s="153">
        <v>202</v>
      </c>
      <c r="I14" s="13"/>
      <c r="J14" s="20"/>
      <c r="K14" s="29"/>
      <c r="L14" s="35"/>
      <c r="M14" s="30" t="s">
        <v>37</v>
      </c>
      <c r="N14" s="24"/>
      <c r="O14" s="32"/>
      <c r="P14" s="32"/>
      <c r="Q14" s="151"/>
    </row>
    <row r="15" spans="1:17" ht="26.25" customHeight="1" thickBot="1">
      <c r="A15" s="45"/>
      <c r="B15" s="46" t="s">
        <v>88</v>
      </c>
      <c r="C15" s="47"/>
      <c r="D15" s="47"/>
      <c r="E15" s="48"/>
      <c r="F15" s="50">
        <v>132</v>
      </c>
      <c r="G15" s="50">
        <v>132</v>
      </c>
      <c r="H15" s="154">
        <v>202</v>
      </c>
      <c r="I15" s="13"/>
      <c r="J15" s="20"/>
      <c r="K15" s="35"/>
      <c r="L15" s="39" t="s">
        <v>38</v>
      </c>
      <c r="M15" s="40"/>
      <c r="N15" s="41"/>
      <c r="O15" s="32">
        <v>44959</v>
      </c>
      <c r="P15" s="32">
        <v>49223</v>
      </c>
      <c r="Q15" s="151">
        <v>60152</v>
      </c>
    </row>
    <row r="16" spans="1:17" ht="26.25" customHeight="1" thickBot="1">
      <c r="A16" s="52" t="s">
        <v>43</v>
      </c>
      <c r="B16" s="25" t="s">
        <v>6</v>
      </c>
      <c r="C16" s="18"/>
      <c r="D16" s="18"/>
      <c r="E16" s="19"/>
      <c r="F16" s="27">
        <v>7935509</v>
      </c>
      <c r="G16" s="27">
        <v>9241084</v>
      </c>
      <c r="H16" s="150">
        <v>10258161</v>
      </c>
      <c r="I16" s="13"/>
      <c r="J16" s="45"/>
      <c r="K16" s="46" t="s">
        <v>68</v>
      </c>
      <c r="L16" s="47"/>
      <c r="M16" s="47"/>
      <c r="N16" s="48" t="s">
        <v>128</v>
      </c>
      <c r="O16" s="54">
        <v>0</v>
      </c>
      <c r="P16" s="54">
        <v>0</v>
      </c>
      <c r="Q16" s="155">
        <v>0</v>
      </c>
    </row>
    <row r="17" spans="1:17" ht="26.25" customHeight="1">
      <c r="A17" s="56"/>
      <c r="B17" s="57" t="s">
        <v>7</v>
      </c>
      <c r="C17" s="22" t="s">
        <v>8</v>
      </c>
      <c r="D17" s="23"/>
      <c r="E17" s="24"/>
      <c r="F17" s="32">
        <v>3265059</v>
      </c>
      <c r="G17" s="32">
        <v>3850015</v>
      </c>
      <c r="H17" s="151">
        <v>4316140</v>
      </c>
      <c r="I17" s="13"/>
      <c r="J17" s="17" t="s">
        <v>69</v>
      </c>
      <c r="K17" s="58" t="s">
        <v>70</v>
      </c>
      <c r="L17" s="59"/>
      <c r="M17" s="59"/>
      <c r="N17" s="19" t="s">
        <v>129</v>
      </c>
      <c r="O17" s="27">
        <v>751044</v>
      </c>
      <c r="P17" s="27">
        <v>1372632</v>
      </c>
      <c r="Q17" s="150">
        <v>1055424</v>
      </c>
    </row>
    <row r="18" spans="1:17" ht="26.25" customHeight="1">
      <c r="A18" s="56"/>
      <c r="B18" s="57"/>
      <c r="C18" s="22" t="s">
        <v>9</v>
      </c>
      <c r="D18" s="23"/>
      <c r="E18" s="24"/>
      <c r="F18" s="32">
        <v>2689000</v>
      </c>
      <c r="G18" s="32">
        <v>3167100</v>
      </c>
      <c r="H18" s="151">
        <v>3554400</v>
      </c>
      <c r="I18" s="13"/>
      <c r="J18" s="20"/>
      <c r="K18" s="21" t="s">
        <v>127</v>
      </c>
      <c r="L18" s="22" t="s">
        <v>83</v>
      </c>
      <c r="M18" s="23"/>
      <c r="N18" s="24"/>
      <c r="O18" s="32">
        <v>240500</v>
      </c>
      <c r="P18" s="32">
        <v>478100</v>
      </c>
      <c r="Q18" s="151">
        <v>387300</v>
      </c>
    </row>
    <row r="19" spans="1:17" ht="26.25" customHeight="1">
      <c r="A19" s="56"/>
      <c r="B19" s="57"/>
      <c r="C19" s="22" t="s">
        <v>10</v>
      </c>
      <c r="D19" s="23"/>
      <c r="E19" s="24"/>
      <c r="F19" s="32">
        <v>261746</v>
      </c>
      <c r="G19" s="32">
        <v>295281</v>
      </c>
      <c r="H19" s="151">
        <v>322851</v>
      </c>
      <c r="I19" s="13"/>
      <c r="J19" s="20"/>
      <c r="K19" s="35"/>
      <c r="L19" s="22" t="s">
        <v>66</v>
      </c>
      <c r="M19" s="23"/>
      <c r="N19" s="24"/>
      <c r="O19" s="32">
        <v>95586</v>
      </c>
      <c r="P19" s="32">
        <v>62757</v>
      </c>
      <c r="Q19" s="151">
        <v>63329</v>
      </c>
    </row>
    <row r="20" spans="1:17" ht="26.25" customHeight="1">
      <c r="A20" s="56"/>
      <c r="B20" s="57"/>
      <c r="C20" s="22" t="s">
        <v>11</v>
      </c>
      <c r="D20" s="23"/>
      <c r="E20" s="24"/>
      <c r="F20" s="32">
        <v>1719704</v>
      </c>
      <c r="G20" s="32">
        <v>1928688</v>
      </c>
      <c r="H20" s="151">
        <v>2064770</v>
      </c>
      <c r="I20" s="13"/>
      <c r="J20" s="20"/>
      <c r="K20" s="22" t="s">
        <v>71</v>
      </c>
      <c r="L20" s="23"/>
      <c r="M20" s="23"/>
      <c r="N20" s="60" t="s">
        <v>72</v>
      </c>
      <c r="O20" s="32">
        <v>751044</v>
      </c>
      <c r="P20" s="32">
        <v>1362244</v>
      </c>
      <c r="Q20" s="151">
        <v>1077760</v>
      </c>
    </row>
    <row r="21" spans="1:17" ht="26.25" customHeight="1" thickBot="1">
      <c r="A21" s="61"/>
      <c r="B21" s="46" t="s">
        <v>12</v>
      </c>
      <c r="C21" s="47"/>
      <c r="D21" s="47"/>
      <c r="E21" s="48"/>
      <c r="F21" s="54">
        <v>5758421</v>
      </c>
      <c r="G21" s="54">
        <v>6919453</v>
      </c>
      <c r="H21" s="155">
        <v>7825223</v>
      </c>
      <c r="I21" s="13"/>
      <c r="J21" s="20"/>
      <c r="K21" s="21" t="s">
        <v>119</v>
      </c>
      <c r="L21" s="22" t="s">
        <v>73</v>
      </c>
      <c r="M21" s="23"/>
      <c r="N21" s="24"/>
      <c r="O21" s="32">
        <v>749018</v>
      </c>
      <c r="P21" s="32">
        <v>1305575</v>
      </c>
      <c r="Q21" s="151">
        <v>1017077</v>
      </c>
    </row>
    <row r="22" spans="1:17" ht="26.25" customHeight="1">
      <c r="A22" s="17" t="s">
        <v>44</v>
      </c>
      <c r="B22" s="25" t="s">
        <v>63</v>
      </c>
      <c r="C22" s="18"/>
      <c r="D22" s="18"/>
      <c r="E22" s="19"/>
      <c r="F22" s="63">
        <v>62</v>
      </c>
      <c r="G22" s="63">
        <v>66</v>
      </c>
      <c r="H22" s="156">
        <v>70</v>
      </c>
      <c r="I22" s="13"/>
      <c r="J22" s="20"/>
      <c r="K22" s="29"/>
      <c r="L22" s="65" t="s">
        <v>127</v>
      </c>
      <c r="M22" s="30" t="s">
        <v>86</v>
      </c>
      <c r="N22" s="24"/>
      <c r="O22" s="32"/>
      <c r="P22" s="32"/>
      <c r="Q22" s="151"/>
    </row>
    <row r="23" spans="1:17" ht="26.25" customHeight="1">
      <c r="A23" s="20"/>
      <c r="B23" s="22" t="s">
        <v>13</v>
      </c>
      <c r="C23" s="23"/>
      <c r="D23" s="23"/>
      <c r="E23" s="24"/>
      <c r="F23" s="106" t="s">
        <v>98</v>
      </c>
      <c r="G23" s="106" t="s">
        <v>98</v>
      </c>
      <c r="H23" s="162" t="s">
        <v>98</v>
      </c>
      <c r="I23" s="13"/>
      <c r="J23" s="20"/>
      <c r="K23" s="35"/>
      <c r="L23" s="22" t="s">
        <v>74</v>
      </c>
      <c r="M23" s="23"/>
      <c r="N23" s="24" t="s">
        <v>130</v>
      </c>
      <c r="O23" s="32">
        <v>51961</v>
      </c>
      <c r="P23" s="32">
        <v>56669</v>
      </c>
      <c r="Q23" s="151">
        <v>60683</v>
      </c>
    </row>
    <row r="24" spans="1:17" ht="26.25" customHeight="1" thickBot="1">
      <c r="A24" s="20"/>
      <c r="B24" s="22" t="s">
        <v>97</v>
      </c>
      <c r="C24" s="23"/>
      <c r="D24" s="23"/>
      <c r="E24" s="24"/>
      <c r="F24" s="106"/>
      <c r="G24" s="106"/>
      <c r="H24" s="162"/>
      <c r="I24" s="13"/>
      <c r="J24" s="45"/>
      <c r="K24" s="46" t="s">
        <v>75</v>
      </c>
      <c r="L24" s="47"/>
      <c r="M24" s="47"/>
      <c r="N24" s="48" t="s">
        <v>131</v>
      </c>
      <c r="O24" s="54">
        <v>0</v>
      </c>
      <c r="P24" s="54">
        <v>10388</v>
      </c>
      <c r="Q24" s="155">
        <v>-22336</v>
      </c>
    </row>
    <row r="25" spans="1:17" ht="26.25" customHeight="1" thickBot="1">
      <c r="A25" s="20"/>
      <c r="B25" s="22" t="s">
        <v>14</v>
      </c>
      <c r="C25" s="23"/>
      <c r="D25" s="23"/>
      <c r="E25" s="24"/>
      <c r="F25" s="106" t="s">
        <v>102</v>
      </c>
      <c r="G25" s="106" t="s">
        <v>102</v>
      </c>
      <c r="H25" s="162" t="s">
        <v>102</v>
      </c>
      <c r="I25" s="13"/>
      <c r="J25" s="7" t="s">
        <v>76</v>
      </c>
      <c r="K25" s="8"/>
      <c r="L25" s="8"/>
      <c r="M25" s="8"/>
      <c r="N25" s="9" t="s">
        <v>132</v>
      </c>
      <c r="O25" s="69">
        <v>0</v>
      </c>
      <c r="P25" s="69">
        <v>10388</v>
      </c>
      <c r="Q25" s="157">
        <v>-22336</v>
      </c>
    </row>
    <row r="26" spans="1:17" ht="26.25" customHeight="1" thickBot="1">
      <c r="A26" s="20"/>
      <c r="B26" s="22" t="s">
        <v>15</v>
      </c>
      <c r="C26" s="23"/>
      <c r="D26" s="23"/>
      <c r="E26" s="24"/>
      <c r="F26" s="32">
        <v>2</v>
      </c>
      <c r="G26" s="32">
        <v>2</v>
      </c>
      <c r="H26" s="151">
        <v>3</v>
      </c>
      <c r="I26" s="13"/>
      <c r="J26" s="7" t="s">
        <v>40</v>
      </c>
      <c r="K26" s="8"/>
      <c r="L26" s="8"/>
      <c r="M26" s="8"/>
      <c r="N26" s="9" t="s">
        <v>133</v>
      </c>
      <c r="O26" s="69">
        <v>1</v>
      </c>
      <c r="P26" s="69"/>
      <c r="Q26" s="157"/>
    </row>
    <row r="27" spans="1:17" ht="26.25" customHeight="1" thickBot="1">
      <c r="A27" s="20"/>
      <c r="B27" s="71" t="s">
        <v>16</v>
      </c>
      <c r="C27" s="72"/>
      <c r="D27" s="30" t="s">
        <v>55</v>
      </c>
      <c r="E27" s="24"/>
      <c r="F27" s="43">
        <v>724</v>
      </c>
      <c r="G27" s="43">
        <v>724</v>
      </c>
      <c r="H27" s="153">
        <v>1456</v>
      </c>
      <c r="I27" s="13"/>
      <c r="J27" s="7" t="s">
        <v>77</v>
      </c>
      <c r="K27" s="8"/>
      <c r="L27" s="8"/>
      <c r="M27" s="8"/>
      <c r="N27" s="9" t="s">
        <v>134</v>
      </c>
      <c r="O27" s="69">
        <v>13450</v>
      </c>
      <c r="P27" s="69">
        <v>15477</v>
      </c>
      <c r="Q27" s="157">
        <v>25865</v>
      </c>
    </row>
    <row r="28" spans="1:17" ht="26.25" customHeight="1" thickBot="1">
      <c r="A28" s="20"/>
      <c r="B28" s="71"/>
      <c r="C28" s="72"/>
      <c r="D28" s="30" t="s">
        <v>56</v>
      </c>
      <c r="E28" s="24"/>
      <c r="F28" s="43"/>
      <c r="G28" s="43"/>
      <c r="H28" s="153"/>
      <c r="I28" s="13"/>
      <c r="J28" s="7" t="s">
        <v>78</v>
      </c>
      <c r="K28" s="8"/>
      <c r="L28" s="8"/>
      <c r="M28" s="8"/>
      <c r="N28" s="9" t="s">
        <v>135</v>
      </c>
      <c r="O28" s="69"/>
      <c r="P28" s="69"/>
      <c r="Q28" s="157"/>
    </row>
    <row r="29" spans="1:17" ht="26.25" customHeight="1" thickBot="1">
      <c r="A29" s="20"/>
      <c r="B29" s="71" t="s">
        <v>17</v>
      </c>
      <c r="C29" s="72"/>
      <c r="D29" s="30" t="s">
        <v>55</v>
      </c>
      <c r="E29" s="24"/>
      <c r="F29" s="43">
        <v>538</v>
      </c>
      <c r="G29" s="43">
        <v>600</v>
      </c>
      <c r="H29" s="153">
        <v>676</v>
      </c>
      <c r="I29" s="13"/>
      <c r="J29" s="7" t="s">
        <v>79</v>
      </c>
      <c r="K29" s="8"/>
      <c r="L29" s="8"/>
      <c r="M29" s="8"/>
      <c r="N29" s="9" t="s">
        <v>136</v>
      </c>
      <c r="O29" s="69">
        <v>13449</v>
      </c>
      <c r="P29" s="69">
        <v>25865</v>
      </c>
      <c r="Q29" s="157">
        <v>3529</v>
      </c>
    </row>
    <row r="30" spans="1:17" ht="26.25" customHeight="1" thickBot="1">
      <c r="A30" s="20"/>
      <c r="B30" s="71"/>
      <c r="C30" s="72"/>
      <c r="D30" s="30" t="s">
        <v>56</v>
      </c>
      <c r="E30" s="24"/>
      <c r="F30" s="43"/>
      <c r="G30" s="43"/>
      <c r="H30" s="153"/>
      <c r="I30" s="13"/>
      <c r="J30" s="7" t="s">
        <v>80</v>
      </c>
      <c r="K30" s="8"/>
      <c r="L30" s="8"/>
      <c r="M30" s="8"/>
      <c r="N30" s="9" t="s">
        <v>137</v>
      </c>
      <c r="O30" s="69"/>
      <c r="P30" s="69"/>
      <c r="Q30" s="157"/>
    </row>
    <row r="31" spans="1:17" ht="26.25" customHeight="1" thickBot="1">
      <c r="A31" s="20"/>
      <c r="B31" s="73" t="s">
        <v>57</v>
      </c>
      <c r="C31" s="74"/>
      <c r="D31" s="74"/>
      <c r="E31" s="24"/>
      <c r="F31" s="43">
        <v>353</v>
      </c>
      <c r="G31" s="43">
        <v>356</v>
      </c>
      <c r="H31" s="153">
        <v>484</v>
      </c>
      <c r="I31" s="13"/>
      <c r="J31" s="7" t="s">
        <v>81</v>
      </c>
      <c r="K31" s="8"/>
      <c r="L31" s="8"/>
      <c r="M31" s="8"/>
      <c r="N31" s="9" t="s">
        <v>138</v>
      </c>
      <c r="O31" s="69">
        <v>13449</v>
      </c>
      <c r="P31" s="69">
        <v>25865</v>
      </c>
      <c r="Q31" s="157">
        <v>3529</v>
      </c>
    </row>
    <row r="32" spans="1:17" ht="26.25" customHeight="1" thickBot="1">
      <c r="A32" s="20"/>
      <c r="B32" s="22" t="s">
        <v>90</v>
      </c>
      <c r="C32" s="23"/>
      <c r="D32" s="23"/>
      <c r="E32" s="24"/>
      <c r="F32" s="43">
        <v>129053</v>
      </c>
      <c r="G32" s="43">
        <v>130635</v>
      </c>
      <c r="H32" s="153">
        <v>171001</v>
      </c>
      <c r="I32" s="13"/>
      <c r="J32" s="7" t="s">
        <v>94</v>
      </c>
      <c r="K32" s="8"/>
      <c r="L32" s="8"/>
      <c r="M32" s="8"/>
      <c r="N32" s="9"/>
      <c r="O32" s="76">
        <v>0.5190577563865235</v>
      </c>
      <c r="P32" s="76">
        <v>0.5290299524616868</v>
      </c>
      <c r="Q32" s="158">
        <v>0.5611299549435529</v>
      </c>
    </row>
    <row r="33" spans="1:17" ht="26.25" customHeight="1" thickBot="1">
      <c r="A33" s="20"/>
      <c r="B33" s="57" t="s">
        <v>85</v>
      </c>
      <c r="C33" s="22" t="s">
        <v>91</v>
      </c>
      <c r="D33" s="23"/>
      <c r="E33" s="24"/>
      <c r="F33" s="43"/>
      <c r="G33" s="43"/>
      <c r="H33" s="153"/>
      <c r="I33" s="13"/>
      <c r="J33" s="7" t="s">
        <v>95</v>
      </c>
      <c r="K33" s="8"/>
      <c r="L33" s="8"/>
      <c r="M33" s="8"/>
      <c r="N33" s="9"/>
      <c r="O33" s="69">
        <v>0</v>
      </c>
      <c r="P33" s="69">
        <v>0</v>
      </c>
      <c r="Q33" s="157">
        <v>0</v>
      </c>
    </row>
    <row r="34" spans="1:17" ht="26.25" customHeight="1" thickBot="1">
      <c r="A34" s="20"/>
      <c r="B34" s="57"/>
      <c r="C34" s="22" t="s">
        <v>92</v>
      </c>
      <c r="D34" s="23"/>
      <c r="E34" s="24" t="s">
        <v>139</v>
      </c>
      <c r="F34" s="43">
        <v>129053</v>
      </c>
      <c r="G34" s="43">
        <v>130635</v>
      </c>
      <c r="H34" s="153">
        <v>171001</v>
      </c>
      <c r="I34" s="13"/>
      <c r="J34" s="7" t="s">
        <v>84</v>
      </c>
      <c r="K34" s="8"/>
      <c r="L34" s="8"/>
      <c r="M34" s="8"/>
      <c r="N34" s="9"/>
      <c r="O34" s="69">
        <v>135247</v>
      </c>
      <c r="P34" s="69">
        <v>110022</v>
      </c>
      <c r="Q34" s="157">
        <v>120205</v>
      </c>
    </row>
    <row r="35" spans="1:17" ht="26.25" customHeight="1" thickBot="1">
      <c r="A35" s="20"/>
      <c r="B35" s="22" t="s">
        <v>93</v>
      </c>
      <c r="C35" s="23"/>
      <c r="D35" s="23"/>
      <c r="E35" s="24" t="s">
        <v>140</v>
      </c>
      <c r="F35" s="43">
        <v>129053</v>
      </c>
      <c r="G35" s="43">
        <v>130635</v>
      </c>
      <c r="H35" s="153">
        <v>171001</v>
      </c>
      <c r="I35" s="13"/>
      <c r="J35" s="78" t="s">
        <v>103</v>
      </c>
      <c r="K35" s="79"/>
      <c r="L35" s="80" t="s">
        <v>39</v>
      </c>
      <c r="M35" s="81"/>
      <c r="N35" s="9"/>
      <c r="O35" s="69">
        <v>23340</v>
      </c>
      <c r="P35" s="69">
        <v>65146</v>
      </c>
      <c r="Q35" s="157">
        <v>68190</v>
      </c>
    </row>
    <row r="36" spans="1:17" ht="26.25" customHeight="1" thickBot="1">
      <c r="A36" s="45"/>
      <c r="B36" s="46" t="s">
        <v>18</v>
      </c>
      <c r="C36" s="47"/>
      <c r="D36" s="47"/>
      <c r="E36" s="48"/>
      <c r="F36" s="83">
        <v>1</v>
      </c>
      <c r="G36" s="83">
        <v>1</v>
      </c>
      <c r="H36" s="159">
        <v>1</v>
      </c>
      <c r="I36" s="13"/>
      <c r="J36" s="7" t="s">
        <v>87</v>
      </c>
      <c r="K36" s="8"/>
      <c r="L36" s="8"/>
      <c r="M36" s="8"/>
      <c r="N36" s="9"/>
      <c r="O36" s="69">
        <v>2493780</v>
      </c>
      <c r="P36" s="69">
        <v>2915210</v>
      </c>
      <c r="Q36" s="157">
        <v>3241827</v>
      </c>
    </row>
    <row r="37" spans="1:17" ht="26.25" customHeight="1">
      <c r="A37" s="52" t="s">
        <v>45</v>
      </c>
      <c r="B37" s="25" t="s">
        <v>19</v>
      </c>
      <c r="C37" s="18"/>
      <c r="D37" s="18"/>
      <c r="E37" s="19"/>
      <c r="F37" s="27"/>
      <c r="G37" s="27"/>
      <c r="H37" s="150"/>
      <c r="I37" s="13"/>
      <c r="J37" s="85"/>
      <c r="K37" s="85"/>
      <c r="L37" s="85"/>
      <c r="M37" s="85"/>
      <c r="N37" s="85"/>
      <c r="O37" s="85"/>
      <c r="P37" s="85"/>
      <c r="Q37" s="85"/>
    </row>
    <row r="38" spans="1:9" ht="26.25" customHeight="1">
      <c r="A38" s="56"/>
      <c r="B38" s="22" t="s">
        <v>20</v>
      </c>
      <c r="C38" s="23"/>
      <c r="D38" s="23"/>
      <c r="E38" s="24"/>
      <c r="F38" s="32">
        <v>108007</v>
      </c>
      <c r="G38" s="32">
        <v>32965</v>
      </c>
      <c r="H38" s="151">
        <v>29123</v>
      </c>
      <c r="I38" s="13"/>
    </row>
    <row r="39" spans="1:9" ht="26.25" customHeight="1">
      <c r="A39" s="56"/>
      <c r="B39" s="57" t="s">
        <v>141</v>
      </c>
      <c r="C39" s="22" t="s">
        <v>21</v>
      </c>
      <c r="D39" s="23"/>
      <c r="E39" s="24"/>
      <c r="F39" s="32">
        <v>11087</v>
      </c>
      <c r="G39" s="32">
        <v>14416</v>
      </c>
      <c r="H39" s="151">
        <v>17436</v>
      </c>
      <c r="I39" s="13"/>
    </row>
    <row r="40" spans="1:9" ht="26.25" customHeight="1">
      <c r="A40" s="56"/>
      <c r="B40" s="57"/>
      <c r="C40" s="22" t="s">
        <v>22</v>
      </c>
      <c r="D40" s="23"/>
      <c r="E40" s="24"/>
      <c r="F40" s="32">
        <v>96920</v>
      </c>
      <c r="G40" s="32">
        <v>18549</v>
      </c>
      <c r="H40" s="151">
        <v>11687</v>
      </c>
      <c r="I40" s="13"/>
    </row>
    <row r="41" spans="1:9" ht="26.25" customHeight="1">
      <c r="A41" s="56"/>
      <c r="B41" s="22" t="s">
        <v>23</v>
      </c>
      <c r="C41" s="23"/>
      <c r="D41" s="23"/>
      <c r="E41" s="24"/>
      <c r="F41" s="32">
        <v>33</v>
      </c>
      <c r="G41" s="32">
        <v>87359</v>
      </c>
      <c r="H41" s="151">
        <v>109148</v>
      </c>
      <c r="I41" s="13"/>
    </row>
    <row r="42" spans="1:9" ht="26.25" customHeight="1" thickBot="1">
      <c r="A42" s="61"/>
      <c r="B42" s="46" t="s">
        <v>24</v>
      </c>
      <c r="C42" s="47"/>
      <c r="D42" s="47"/>
      <c r="E42" s="48"/>
      <c r="F42" s="54">
        <v>108040</v>
      </c>
      <c r="G42" s="54">
        <v>120324</v>
      </c>
      <c r="H42" s="155">
        <v>138271</v>
      </c>
      <c r="I42" s="13"/>
    </row>
    <row r="43" spans="1:9" ht="26.25" customHeight="1">
      <c r="A43" s="52" t="s">
        <v>46</v>
      </c>
      <c r="B43" s="86" t="s">
        <v>48</v>
      </c>
      <c r="C43" s="25" t="s">
        <v>25</v>
      </c>
      <c r="D43" s="18"/>
      <c r="E43" s="19"/>
      <c r="F43" s="160" t="s">
        <v>159</v>
      </c>
      <c r="G43" s="160" t="s">
        <v>159</v>
      </c>
      <c r="H43" s="2" t="s">
        <v>159</v>
      </c>
      <c r="I43" s="13"/>
    </row>
    <row r="44" spans="1:9" ht="26.25" customHeight="1">
      <c r="A44" s="56"/>
      <c r="B44" s="90"/>
      <c r="C44" s="22" t="s">
        <v>58</v>
      </c>
      <c r="D44" s="23"/>
      <c r="E44" s="24"/>
      <c r="F44" s="32">
        <v>3675</v>
      </c>
      <c r="G44" s="32">
        <v>3675</v>
      </c>
      <c r="H44" s="151">
        <v>3675</v>
      </c>
      <c r="I44" s="13"/>
    </row>
    <row r="45" spans="1:9" ht="26.25" customHeight="1">
      <c r="A45" s="56"/>
      <c r="B45" s="90"/>
      <c r="C45" s="22" t="s">
        <v>26</v>
      </c>
      <c r="D45" s="23"/>
      <c r="E45" s="24"/>
      <c r="F45" s="92"/>
      <c r="G45" s="92"/>
      <c r="H45" s="161"/>
      <c r="I45" s="13"/>
    </row>
    <row r="46" spans="1:9" ht="26.25" customHeight="1">
      <c r="A46" s="56"/>
      <c r="B46" s="90"/>
      <c r="C46" s="22" t="s">
        <v>59</v>
      </c>
      <c r="D46" s="23"/>
      <c r="E46" s="24"/>
      <c r="F46" s="43">
        <v>127.2</v>
      </c>
      <c r="G46" s="43">
        <v>125.5</v>
      </c>
      <c r="H46" s="153">
        <v>118</v>
      </c>
      <c r="I46" s="13"/>
    </row>
    <row r="47" spans="1:9" ht="26.25" customHeight="1">
      <c r="A47" s="56"/>
      <c r="B47" s="90"/>
      <c r="C47" s="22" t="s">
        <v>60</v>
      </c>
      <c r="D47" s="23"/>
      <c r="E47" s="24"/>
      <c r="F47" s="43">
        <v>836.9</v>
      </c>
      <c r="G47" s="43">
        <v>252.3</v>
      </c>
      <c r="H47" s="153">
        <v>170.3</v>
      </c>
      <c r="I47" s="13"/>
    </row>
    <row r="48" spans="1:9" ht="26.25" customHeight="1">
      <c r="A48" s="56"/>
      <c r="B48" s="90"/>
      <c r="C48" s="57" t="s">
        <v>142</v>
      </c>
      <c r="D48" s="30" t="s">
        <v>61</v>
      </c>
      <c r="E48" s="24"/>
      <c r="F48" s="43">
        <v>85.9</v>
      </c>
      <c r="G48" s="43">
        <v>110.4</v>
      </c>
      <c r="H48" s="153">
        <v>102</v>
      </c>
      <c r="I48" s="13"/>
    </row>
    <row r="49" spans="1:9" ht="26.25" customHeight="1">
      <c r="A49" s="56"/>
      <c r="B49" s="94"/>
      <c r="C49" s="57"/>
      <c r="D49" s="30" t="s">
        <v>62</v>
      </c>
      <c r="E49" s="24"/>
      <c r="F49" s="43">
        <v>751</v>
      </c>
      <c r="G49" s="43">
        <v>142</v>
      </c>
      <c r="H49" s="153">
        <v>68.3</v>
      </c>
      <c r="I49" s="13"/>
    </row>
    <row r="50" spans="1:9" ht="26.25" customHeight="1">
      <c r="A50" s="56"/>
      <c r="B50" s="95" t="s">
        <v>41</v>
      </c>
      <c r="C50" s="96"/>
      <c r="D50" s="30" t="s">
        <v>27</v>
      </c>
      <c r="E50" s="24"/>
      <c r="F50" s="43"/>
      <c r="G50" s="43"/>
      <c r="H50" s="153"/>
      <c r="I50" s="13"/>
    </row>
    <row r="51" spans="1:9" ht="26.25" customHeight="1">
      <c r="A51" s="56"/>
      <c r="B51" s="97"/>
      <c r="C51" s="98"/>
      <c r="D51" s="30" t="s">
        <v>89</v>
      </c>
      <c r="E51" s="24"/>
      <c r="F51" s="32"/>
      <c r="G51" s="32"/>
      <c r="H51" s="151"/>
      <c r="I51" s="13"/>
    </row>
    <row r="52" spans="1:9" ht="26.25" customHeight="1" thickBot="1">
      <c r="A52" s="61"/>
      <c r="B52" s="99"/>
      <c r="C52" s="100"/>
      <c r="D52" s="101" t="s">
        <v>28</v>
      </c>
      <c r="E52" s="48"/>
      <c r="F52" s="120"/>
      <c r="G52" s="120"/>
      <c r="H52" s="104"/>
      <c r="I52" s="13"/>
    </row>
    <row r="53" spans="1:9" ht="26.25" customHeight="1">
      <c r="A53" s="52" t="s">
        <v>29</v>
      </c>
      <c r="B53" s="25" t="s">
        <v>30</v>
      </c>
      <c r="C53" s="18"/>
      <c r="D53" s="18"/>
      <c r="E53" s="19"/>
      <c r="F53" s="27"/>
      <c r="G53" s="27"/>
      <c r="H53" s="150"/>
      <c r="I53" s="13"/>
    </row>
    <row r="54" spans="1:9" ht="26.25" customHeight="1">
      <c r="A54" s="56"/>
      <c r="B54" s="22" t="s">
        <v>31</v>
      </c>
      <c r="C54" s="23"/>
      <c r="D54" s="23"/>
      <c r="E54" s="24"/>
      <c r="F54" s="32">
        <v>3</v>
      </c>
      <c r="G54" s="32">
        <v>4</v>
      </c>
      <c r="H54" s="151">
        <v>2</v>
      </c>
      <c r="I54" s="13"/>
    </row>
    <row r="55" spans="1:8" ht="26.25" customHeight="1" thickBot="1">
      <c r="A55" s="61"/>
      <c r="B55" s="46" t="s">
        <v>32</v>
      </c>
      <c r="C55" s="47"/>
      <c r="D55" s="47"/>
      <c r="E55" s="48"/>
      <c r="F55" s="54">
        <v>3</v>
      </c>
      <c r="G55" s="54">
        <v>4</v>
      </c>
      <c r="H55" s="155">
        <v>2</v>
      </c>
    </row>
  </sheetData>
  <sheetProtection/>
  <mergeCells count="96">
    <mergeCell ref="K5:M5"/>
    <mergeCell ref="L6:M6"/>
    <mergeCell ref="J35:K35"/>
    <mergeCell ref="L35:M35"/>
    <mergeCell ref="L18:M18"/>
    <mergeCell ref="L19:M19"/>
    <mergeCell ref="K24:M24"/>
    <mergeCell ref="J25:M25"/>
    <mergeCell ref="J26:M26"/>
    <mergeCell ref="J27:M27"/>
    <mergeCell ref="A1:Q1"/>
    <mergeCell ref="J5:J16"/>
    <mergeCell ref="K6:K10"/>
    <mergeCell ref="K12:K15"/>
    <mergeCell ref="L7:L9"/>
    <mergeCell ref="L13:L14"/>
    <mergeCell ref="K16:M16"/>
    <mergeCell ref="J4:M4"/>
    <mergeCell ref="L12:M12"/>
    <mergeCell ref="L15:M15"/>
    <mergeCell ref="J36:M36"/>
    <mergeCell ref="J28:M28"/>
    <mergeCell ref="J29:M29"/>
    <mergeCell ref="J30:M30"/>
    <mergeCell ref="J31:M31"/>
    <mergeCell ref="J32:M32"/>
    <mergeCell ref="J33:M33"/>
    <mergeCell ref="J34:M34"/>
    <mergeCell ref="J17:J24"/>
    <mergeCell ref="K21:K23"/>
    <mergeCell ref="K17:M17"/>
    <mergeCell ref="K18:K19"/>
    <mergeCell ref="L23:M23"/>
    <mergeCell ref="A53:A55"/>
    <mergeCell ref="B53:D53"/>
    <mergeCell ref="B54:D54"/>
    <mergeCell ref="B55:D55"/>
    <mergeCell ref="A43:A52"/>
    <mergeCell ref="B43:B49"/>
    <mergeCell ref="C43:D43"/>
    <mergeCell ref="C44:D44"/>
    <mergeCell ref="C45:D45"/>
    <mergeCell ref="B50:C52"/>
    <mergeCell ref="C46:D46"/>
    <mergeCell ref="C47:D47"/>
    <mergeCell ref="C48:C49"/>
    <mergeCell ref="L10:M10"/>
    <mergeCell ref="K11:M11"/>
    <mergeCell ref="K20:M20"/>
    <mergeCell ref="L21:M21"/>
    <mergeCell ref="B41:D41"/>
    <mergeCell ref="A37:A42"/>
    <mergeCell ref="B37:D37"/>
    <mergeCell ref="B38:D38"/>
    <mergeCell ref="B39:B40"/>
    <mergeCell ref="C39:D39"/>
    <mergeCell ref="B42:D42"/>
    <mergeCell ref="C40:D40"/>
    <mergeCell ref="B35:D35"/>
    <mergeCell ref="B36:D36"/>
    <mergeCell ref="B33:B34"/>
    <mergeCell ref="C33:D33"/>
    <mergeCell ref="C34:D34"/>
    <mergeCell ref="B25:D25"/>
    <mergeCell ref="B24:D24"/>
    <mergeCell ref="B31:D31"/>
    <mergeCell ref="B32:D32"/>
    <mergeCell ref="B29:C30"/>
    <mergeCell ref="B26:D26"/>
    <mergeCell ref="B27:C28"/>
    <mergeCell ref="C18:D18"/>
    <mergeCell ref="C19:D19"/>
    <mergeCell ref="C20:D20"/>
    <mergeCell ref="B21:D21"/>
    <mergeCell ref="B17:B20"/>
    <mergeCell ref="C17:D17"/>
    <mergeCell ref="B22:D22"/>
    <mergeCell ref="B23:D23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21">
      <selection activeCell="R29" sqref="R29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3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9.5" customHeight="1">
      <c r="A2" s="4"/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4"/>
    </row>
    <row r="3" spans="1:17" ht="38.25" customHeight="1" thickBot="1">
      <c r="A3" s="6" t="s">
        <v>178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 t="s">
        <v>0</v>
      </c>
      <c r="Q3" s="4"/>
    </row>
    <row r="4" spans="1:17" ht="26.25" customHeight="1" thickBot="1">
      <c r="A4" s="7" t="s">
        <v>49</v>
      </c>
      <c r="B4" s="8"/>
      <c r="C4" s="8"/>
      <c r="D4" s="8"/>
      <c r="E4" s="9"/>
      <c r="F4" s="10" t="s">
        <v>96</v>
      </c>
      <c r="G4" s="11" t="s">
        <v>114</v>
      </c>
      <c r="H4" s="12" t="s">
        <v>147</v>
      </c>
      <c r="I4" s="13"/>
      <c r="J4" s="7" t="s">
        <v>49</v>
      </c>
      <c r="K4" s="8"/>
      <c r="L4" s="8"/>
      <c r="M4" s="8"/>
      <c r="N4" s="9"/>
      <c r="O4" s="10" t="s">
        <v>96</v>
      </c>
      <c r="P4" s="11" t="s">
        <v>114</v>
      </c>
      <c r="Q4" s="12" t="s">
        <v>147</v>
      </c>
    </row>
    <row r="5" spans="1:17" ht="26.25" customHeight="1" thickBot="1">
      <c r="A5" s="7" t="s">
        <v>1</v>
      </c>
      <c r="B5" s="8"/>
      <c r="C5" s="8"/>
      <c r="D5" s="8"/>
      <c r="E5" s="9"/>
      <c r="F5" s="14">
        <v>34508</v>
      </c>
      <c r="G5" s="15"/>
      <c r="H5" s="16"/>
      <c r="I5" s="13"/>
      <c r="J5" s="17" t="s">
        <v>47</v>
      </c>
      <c r="K5" s="18" t="s">
        <v>65</v>
      </c>
      <c r="L5" s="18"/>
      <c r="M5" s="18"/>
      <c r="N5" s="19" t="s">
        <v>115</v>
      </c>
      <c r="O5" s="108">
        <v>65764</v>
      </c>
      <c r="P5" s="27">
        <v>106599</v>
      </c>
      <c r="Q5" s="28">
        <v>118671</v>
      </c>
    </row>
    <row r="6" spans="1:17" ht="26.25" customHeight="1" thickBot="1">
      <c r="A6" s="7" t="s">
        <v>82</v>
      </c>
      <c r="B6" s="8"/>
      <c r="C6" s="8"/>
      <c r="D6" s="8"/>
      <c r="E6" s="9"/>
      <c r="F6" s="14">
        <v>37043</v>
      </c>
      <c r="G6" s="15"/>
      <c r="H6" s="16"/>
      <c r="I6" s="13"/>
      <c r="J6" s="20"/>
      <c r="K6" s="21" t="s">
        <v>116</v>
      </c>
      <c r="L6" s="22" t="s">
        <v>53</v>
      </c>
      <c r="M6" s="23"/>
      <c r="N6" s="24" t="s">
        <v>117</v>
      </c>
      <c r="O6" s="109">
        <v>22160</v>
      </c>
      <c r="P6" s="32">
        <v>22837</v>
      </c>
      <c r="Q6" s="33">
        <v>22797</v>
      </c>
    </row>
    <row r="7" spans="1:17" ht="26.25" customHeight="1">
      <c r="A7" s="17" t="s">
        <v>42</v>
      </c>
      <c r="B7" s="25" t="s">
        <v>50</v>
      </c>
      <c r="C7" s="18"/>
      <c r="D7" s="18"/>
      <c r="E7" s="19" t="s">
        <v>118</v>
      </c>
      <c r="F7" s="26">
        <v>17238</v>
      </c>
      <c r="G7" s="27">
        <v>17020</v>
      </c>
      <c r="H7" s="28">
        <v>16807</v>
      </c>
      <c r="I7" s="13"/>
      <c r="J7" s="20"/>
      <c r="K7" s="29"/>
      <c r="L7" s="21" t="s">
        <v>120</v>
      </c>
      <c r="M7" s="30" t="s">
        <v>34</v>
      </c>
      <c r="N7" s="24"/>
      <c r="O7" s="109">
        <v>22152</v>
      </c>
      <c r="P7" s="32">
        <v>22791</v>
      </c>
      <c r="Q7" s="33">
        <v>22770</v>
      </c>
    </row>
    <row r="8" spans="1:17" ht="26.25" customHeight="1">
      <c r="A8" s="20"/>
      <c r="B8" s="22" t="s">
        <v>2</v>
      </c>
      <c r="C8" s="23"/>
      <c r="D8" s="23"/>
      <c r="E8" s="24"/>
      <c r="F8" s="31">
        <v>3036</v>
      </c>
      <c r="G8" s="32">
        <v>2977</v>
      </c>
      <c r="H8" s="33">
        <v>2923</v>
      </c>
      <c r="I8" s="34"/>
      <c r="J8" s="20"/>
      <c r="K8" s="29"/>
      <c r="L8" s="29"/>
      <c r="M8" s="30" t="s">
        <v>35</v>
      </c>
      <c r="N8" s="24"/>
      <c r="O8" s="109"/>
      <c r="P8" s="32"/>
      <c r="Q8" s="33"/>
    </row>
    <row r="9" spans="1:17" ht="26.25" customHeight="1">
      <c r="A9" s="20"/>
      <c r="B9" s="22" t="s">
        <v>51</v>
      </c>
      <c r="C9" s="23"/>
      <c r="D9" s="23"/>
      <c r="E9" s="24" t="s">
        <v>121</v>
      </c>
      <c r="F9" s="31">
        <v>3036</v>
      </c>
      <c r="G9" s="32">
        <v>2977</v>
      </c>
      <c r="H9" s="33">
        <v>2923</v>
      </c>
      <c r="I9" s="13"/>
      <c r="J9" s="20"/>
      <c r="K9" s="29"/>
      <c r="L9" s="35"/>
      <c r="M9" s="30" t="s">
        <v>36</v>
      </c>
      <c r="N9" s="24" t="s">
        <v>101</v>
      </c>
      <c r="O9" s="109"/>
      <c r="P9" s="32"/>
      <c r="Q9" s="33"/>
    </row>
    <row r="10" spans="1:17" ht="26.25" customHeight="1">
      <c r="A10" s="20"/>
      <c r="B10" s="22" t="s">
        <v>52</v>
      </c>
      <c r="C10" s="23"/>
      <c r="D10" s="23"/>
      <c r="E10" s="24" t="s">
        <v>122</v>
      </c>
      <c r="F10" s="36">
        <v>0.17612252001392273</v>
      </c>
      <c r="G10" s="37">
        <v>0.17491186839012926</v>
      </c>
      <c r="H10" s="152">
        <v>0.17391563039209854</v>
      </c>
      <c r="I10" s="13"/>
      <c r="J10" s="20"/>
      <c r="K10" s="35"/>
      <c r="L10" s="39" t="s">
        <v>66</v>
      </c>
      <c r="M10" s="40"/>
      <c r="N10" s="41"/>
      <c r="O10" s="109">
        <v>43604</v>
      </c>
      <c r="P10" s="32">
        <v>83762</v>
      </c>
      <c r="Q10" s="33">
        <v>95874</v>
      </c>
    </row>
    <row r="11" spans="1:17" ht="26.25" customHeight="1">
      <c r="A11" s="20"/>
      <c r="B11" s="22" t="s">
        <v>3</v>
      </c>
      <c r="C11" s="23"/>
      <c r="D11" s="23"/>
      <c r="E11" s="24" t="s">
        <v>123</v>
      </c>
      <c r="F11" s="31">
        <v>1625</v>
      </c>
      <c r="G11" s="32">
        <v>1686</v>
      </c>
      <c r="H11" s="33">
        <v>1676</v>
      </c>
      <c r="I11" s="13"/>
      <c r="J11" s="20"/>
      <c r="K11" s="23" t="s">
        <v>67</v>
      </c>
      <c r="L11" s="23"/>
      <c r="M11" s="23"/>
      <c r="N11" s="24" t="s">
        <v>161</v>
      </c>
      <c r="O11" s="31">
        <v>65764</v>
      </c>
      <c r="P11" s="32">
        <v>67434</v>
      </c>
      <c r="Q11" s="33">
        <v>74266</v>
      </c>
    </row>
    <row r="12" spans="1:17" ht="26.25" customHeight="1">
      <c r="A12" s="20"/>
      <c r="B12" s="22" t="s">
        <v>64</v>
      </c>
      <c r="C12" s="23"/>
      <c r="D12" s="23"/>
      <c r="E12" s="24" t="s">
        <v>125</v>
      </c>
      <c r="F12" s="36">
        <v>0.5352437417654808</v>
      </c>
      <c r="G12" s="37">
        <v>0.5663419549882432</v>
      </c>
      <c r="H12" s="38">
        <v>0.5733835100923709</v>
      </c>
      <c r="I12" s="13"/>
      <c r="J12" s="20"/>
      <c r="K12" s="21" t="s">
        <v>126</v>
      </c>
      <c r="L12" s="22" t="s">
        <v>54</v>
      </c>
      <c r="M12" s="23"/>
      <c r="N12" s="24"/>
      <c r="O12" s="109">
        <v>38783</v>
      </c>
      <c r="P12" s="32">
        <v>41573</v>
      </c>
      <c r="Q12" s="33">
        <v>49561</v>
      </c>
    </row>
    <row r="13" spans="1:17" ht="26.25" customHeight="1">
      <c r="A13" s="20"/>
      <c r="B13" s="22" t="s">
        <v>4</v>
      </c>
      <c r="C13" s="23"/>
      <c r="D13" s="23"/>
      <c r="E13" s="24"/>
      <c r="F13" s="42"/>
      <c r="G13" s="43"/>
      <c r="H13" s="44"/>
      <c r="I13" s="13"/>
      <c r="J13" s="20"/>
      <c r="K13" s="29"/>
      <c r="L13" s="21" t="s">
        <v>127</v>
      </c>
      <c r="M13" s="30" t="s">
        <v>33</v>
      </c>
      <c r="N13" s="24"/>
      <c r="O13" s="109">
        <v>4671</v>
      </c>
      <c r="P13" s="32">
        <v>4780</v>
      </c>
      <c r="Q13" s="33">
        <v>12379</v>
      </c>
    </row>
    <row r="14" spans="1:17" ht="26.25" customHeight="1">
      <c r="A14" s="20"/>
      <c r="B14" s="22" t="s">
        <v>5</v>
      </c>
      <c r="C14" s="23"/>
      <c r="D14" s="23"/>
      <c r="E14" s="24"/>
      <c r="F14" s="42">
        <v>94</v>
      </c>
      <c r="G14" s="43">
        <v>94</v>
      </c>
      <c r="H14" s="44">
        <v>94</v>
      </c>
      <c r="I14" s="13"/>
      <c r="J14" s="20"/>
      <c r="K14" s="29"/>
      <c r="L14" s="35"/>
      <c r="M14" s="30" t="s">
        <v>37</v>
      </c>
      <c r="N14" s="24"/>
      <c r="O14" s="109"/>
      <c r="P14" s="32"/>
      <c r="Q14" s="33"/>
    </row>
    <row r="15" spans="1:17" ht="26.25" customHeight="1" thickBot="1">
      <c r="A15" s="45"/>
      <c r="B15" s="46" t="s">
        <v>88</v>
      </c>
      <c r="C15" s="47"/>
      <c r="D15" s="47"/>
      <c r="E15" s="48"/>
      <c r="F15" s="49">
        <v>94</v>
      </c>
      <c r="G15" s="50">
        <v>94</v>
      </c>
      <c r="H15" s="51">
        <v>94</v>
      </c>
      <c r="I15" s="13"/>
      <c r="J15" s="20"/>
      <c r="K15" s="35"/>
      <c r="L15" s="39" t="s">
        <v>38</v>
      </c>
      <c r="M15" s="40"/>
      <c r="N15" s="41"/>
      <c r="O15" s="32">
        <v>26981</v>
      </c>
      <c r="P15" s="32">
        <v>25861</v>
      </c>
      <c r="Q15" s="33">
        <v>24705</v>
      </c>
    </row>
    <row r="16" spans="1:17" ht="26.25" customHeight="1" thickBot="1">
      <c r="A16" s="52" t="s">
        <v>43</v>
      </c>
      <c r="B16" s="25" t="s">
        <v>6</v>
      </c>
      <c r="C16" s="18"/>
      <c r="D16" s="18"/>
      <c r="E16" s="19"/>
      <c r="F16" s="26">
        <v>5416600</v>
      </c>
      <c r="G16" s="27">
        <v>5435259</v>
      </c>
      <c r="H16" s="28">
        <v>5447902</v>
      </c>
      <c r="I16" s="13"/>
      <c r="J16" s="45"/>
      <c r="K16" s="46" t="s">
        <v>68</v>
      </c>
      <c r="L16" s="47"/>
      <c r="M16" s="47"/>
      <c r="N16" s="48" t="s">
        <v>128</v>
      </c>
      <c r="O16" s="54">
        <v>0</v>
      </c>
      <c r="P16" s="54">
        <v>39165</v>
      </c>
      <c r="Q16" s="54">
        <v>44405</v>
      </c>
    </row>
    <row r="17" spans="1:17" ht="26.25" customHeight="1">
      <c r="A17" s="56"/>
      <c r="B17" s="57" t="s">
        <v>7</v>
      </c>
      <c r="C17" s="22" t="s">
        <v>8</v>
      </c>
      <c r="D17" s="23"/>
      <c r="E17" s="24"/>
      <c r="F17" s="31">
        <v>2412427</v>
      </c>
      <c r="G17" s="32">
        <v>2412427</v>
      </c>
      <c r="H17" s="33">
        <v>2412427</v>
      </c>
      <c r="I17" s="13"/>
      <c r="J17" s="17" t="s">
        <v>69</v>
      </c>
      <c r="K17" s="58" t="s">
        <v>70</v>
      </c>
      <c r="L17" s="59"/>
      <c r="M17" s="59"/>
      <c r="N17" s="19" t="s">
        <v>129</v>
      </c>
      <c r="O17" s="108">
        <v>74180</v>
      </c>
      <c r="P17" s="27">
        <v>35128</v>
      </c>
      <c r="Q17" s="28">
        <v>25743</v>
      </c>
    </row>
    <row r="18" spans="1:17" ht="26.25" customHeight="1">
      <c r="A18" s="56"/>
      <c r="B18" s="57"/>
      <c r="C18" s="22" t="s">
        <v>9</v>
      </c>
      <c r="D18" s="23"/>
      <c r="E18" s="24"/>
      <c r="F18" s="31">
        <v>1494500</v>
      </c>
      <c r="G18" s="32">
        <v>1494500</v>
      </c>
      <c r="H18" s="33">
        <v>1494500</v>
      </c>
      <c r="I18" s="13"/>
      <c r="J18" s="20"/>
      <c r="K18" s="21" t="s">
        <v>127</v>
      </c>
      <c r="L18" s="22" t="s">
        <v>83</v>
      </c>
      <c r="M18" s="23"/>
      <c r="N18" s="24"/>
      <c r="O18" s="109"/>
      <c r="P18" s="32"/>
      <c r="Q18" s="33"/>
    </row>
    <row r="19" spans="1:17" ht="26.25" customHeight="1">
      <c r="A19" s="56"/>
      <c r="B19" s="57"/>
      <c r="C19" s="22" t="s">
        <v>10</v>
      </c>
      <c r="D19" s="23"/>
      <c r="E19" s="24"/>
      <c r="F19" s="31">
        <v>62080</v>
      </c>
      <c r="G19" s="32">
        <v>62200</v>
      </c>
      <c r="H19" s="33">
        <v>62300</v>
      </c>
      <c r="I19" s="13"/>
      <c r="J19" s="20"/>
      <c r="K19" s="35"/>
      <c r="L19" s="22" t="s">
        <v>66</v>
      </c>
      <c r="M19" s="23"/>
      <c r="N19" s="24"/>
      <c r="O19" s="31">
        <v>73680</v>
      </c>
      <c r="P19" s="32">
        <v>35008</v>
      </c>
      <c r="Q19" s="33">
        <v>25643</v>
      </c>
    </row>
    <row r="20" spans="1:17" ht="26.25" customHeight="1">
      <c r="A20" s="56"/>
      <c r="B20" s="57"/>
      <c r="C20" s="22" t="s">
        <v>11</v>
      </c>
      <c r="D20" s="23"/>
      <c r="E20" s="24"/>
      <c r="F20" s="31">
        <v>1447593</v>
      </c>
      <c r="G20" s="32">
        <v>1466132</v>
      </c>
      <c r="H20" s="33">
        <v>1478675</v>
      </c>
      <c r="I20" s="13"/>
      <c r="J20" s="20"/>
      <c r="K20" s="22" t="s">
        <v>71</v>
      </c>
      <c r="L20" s="23"/>
      <c r="M20" s="23"/>
      <c r="N20" s="60" t="s">
        <v>72</v>
      </c>
      <c r="O20" s="109">
        <v>73034</v>
      </c>
      <c r="P20" s="32">
        <v>76145</v>
      </c>
      <c r="Q20" s="33">
        <v>70037</v>
      </c>
    </row>
    <row r="21" spans="1:17" ht="26.25" customHeight="1" thickBot="1">
      <c r="A21" s="61"/>
      <c r="B21" s="46" t="s">
        <v>12</v>
      </c>
      <c r="C21" s="47"/>
      <c r="D21" s="47"/>
      <c r="E21" s="48"/>
      <c r="F21" s="53">
        <v>4774324</v>
      </c>
      <c r="G21" s="54">
        <v>4774324</v>
      </c>
      <c r="H21" s="55">
        <v>4774324</v>
      </c>
      <c r="I21" s="13"/>
      <c r="J21" s="20"/>
      <c r="K21" s="21" t="s">
        <v>119</v>
      </c>
      <c r="L21" s="22" t="s">
        <v>73</v>
      </c>
      <c r="M21" s="23"/>
      <c r="N21" s="24"/>
      <c r="O21" s="109">
        <v>18976</v>
      </c>
      <c r="P21" s="32">
        <v>20464</v>
      </c>
      <c r="Q21" s="33">
        <v>12643</v>
      </c>
    </row>
    <row r="22" spans="1:17" ht="26.25" customHeight="1">
      <c r="A22" s="17" t="s">
        <v>44</v>
      </c>
      <c r="B22" s="25" t="s">
        <v>63</v>
      </c>
      <c r="C22" s="18"/>
      <c r="D22" s="18"/>
      <c r="E22" s="19"/>
      <c r="F22" s="62">
        <v>31</v>
      </c>
      <c r="G22" s="63">
        <v>31</v>
      </c>
      <c r="H22" s="64">
        <v>31</v>
      </c>
      <c r="I22" s="13"/>
      <c r="J22" s="20"/>
      <c r="K22" s="29"/>
      <c r="L22" s="65" t="s">
        <v>127</v>
      </c>
      <c r="M22" s="30" t="s">
        <v>86</v>
      </c>
      <c r="N22" s="24"/>
      <c r="O22" s="109"/>
      <c r="P22" s="32"/>
      <c r="Q22" s="33"/>
    </row>
    <row r="23" spans="1:17" ht="26.25" customHeight="1">
      <c r="A23" s="20"/>
      <c r="B23" s="22" t="s">
        <v>13</v>
      </c>
      <c r="C23" s="23"/>
      <c r="D23" s="23"/>
      <c r="E23" s="24"/>
      <c r="F23" s="105" t="s">
        <v>98</v>
      </c>
      <c r="G23" s="106" t="s">
        <v>98</v>
      </c>
      <c r="H23" s="107" t="s">
        <v>98</v>
      </c>
      <c r="I23" s="13"/>
      <c r="J23" s="20"/>
      <c r="K23" s="35"/>
      <c r="L23" s="22" t="s">
        <v>74</v>
      </c>
      <c r="M23" s="23"/>
      <c r="N23" s="24" t="s">
        <v>130</v>
      </c>
      <c r="O23" s="109">
        <v>52288</v>
      </c>
      <c r="P23" s="32">
        <v>55681</v>
      </c>
      <c r="Q23" s="33">
        <v>57394</v>
      </c>
    </row>
    <row r="24" spans="1:17" ht="26.25" customHeight="1" thickBot="1">
      <c r="A24" s="20"/>
      <c r="B24" s="22" t="s">
        <v>97</v>
      </c>
      <c r="C24" s="23"/>
      <c r="D24" s="23"/>
      <c r="E24" s="24"/>
      <c r="F24" s="105"/>
      <c r="G24" s="106"/>
      <c r="H24" s="107"/>
      <c r="I24" s="13"/>
      <c r="J24" s="45"/>
      <c r="K24" s="46" t="s">
        <v>75</v>
      </c>
      <c r="L24" s="47"/>
      <c r="M24" s="47"/>
      <c r="N24" s="48" t="s">
        <v>131</v>
      </c>
      <c r="O24" s="67">
        <v>1146</v>
      </c>
      <c r="P24" s="54">
        <v>-41017</v>
      </c>
      <c r="Q24" s="55">
        <v>-44294</v>
      </c>
    </row>
    <row r="25" spans="1:17" ht="26.25" customHeight="1" thickBot="1">
      <c r="A25" s="20"/>
      <c r="B25" s="22" t="s">
        <v>14</v>
      </c>
      <c r="C25" s="23"/>
      <c r="D25" s="23"/>
      <c r="E25" s="24"/>
      <c r="F25" s="105" t="s">
        <v>102</v>
      </c>
      <c r="G25" s="106" t="s">
        <v>102</v>
      </c>
      <c r="H25" s="107" t="s">
        <v>102</v>
      </c>
      <c r="I25" s="13"/>
      <c r="J25" s="7" t="s">
        <v>76</v>
      </c>
      <c r="K25" s="8"/>
      <c r="L25" s="8"/>
      <c r="M25" s="8"/>
      <c r="N25" s="9" t="s">
        <v>132</v>
      </c>
      <c r="O25" s="68">
        <v>1146</v>
      </c>
      <c r="P25" s="69">
        <v>-1852</v>
      </c>
      <c r="Q25" s="70">
        <v>111</v>
      </c>
    </row>
    <row r="26" spans="1:17" ht="26.25" customHeight="1" thickBot="1">
      <c r="A26" s="20"/>
      <c r="B26" s="22" t="s">
        <v>15</v>
      </c>
      <c r="C26" s="23"/>
      <c r="D26" s="23"/>
      <c r="E26" s="24"/>
      <c r="F26" s="31">
        <v>4</v>
      </c>
      <c r="G26" s="32">
        <v>4</v>
      </c>
      <c r="H26" s="33">
        <v>4</v>
      </c>
      <c r="I26" s="13"/>
      <c r="J26" s="7" t="s">
        <v>40</v>
      </c>
      <c r="K26" s="8"/>
      <c r="L26" s="8"/>
      <c r="M26" s="8"/>
      <c r="N26" s="9" t="s">
        <v>133</v>
      </c>
      <c r="O26" s="68"/>
      <c r="P26" s="69"/>
      <c r="Q26" s="70"/>
    </row>
    <row r="27" spans="1:17" ht="26.25" customHeight="1" thickBot="1">
      <c r="A27" s="20"/>
      <c r="B27" s="71" t="s">
        <v>16</v>
      </c>
      <c r="C27" s="72"/>
      <c r="D27" s="30" t="s">
        <v>55</v>
      </c>
      <c r="E27" s="24"/>
      <c r="F27" s="42">
        <v>940</v>
      </c>
      <c r="G27" s="43">
        <v>940</v>
      </c>
      <c r="H27" s="44">
        <v>940</v>
      </c>
      <c r="I27" s="13"/>
      <c r="J27" s="7" t="s">
        <v>77</v>
      </c>
      <c r="K27" s="8"/>
      <c r="L27" s="8"/>
      <c r="M27" s="8"/>
      <c r="N27" s="9" t="s">
        <v>134</v>
      </c>
      <c r="O27" s="68">
        <v>3323</v>
      </c>
      <c r="P27" s="69">
        <v>4469</v>
      </c>
      <c r="Q27" s="70">
        <v>2617</v>
      </c>
    </row>
    <row r="28" spans="1:17" ht="26.25" customHeight="1" thickBot="1">
      <c r="A28" s="20"/>
      <c r="B28" s="71"/>
      <c r="C28" s="72"/>
      <c r="D28" s="30" t="s">
        <v>56</v>
      </c>
      <c r="E28" s="24"/>
      <c r="F28" s="42"/>
      <c r="G28" s="43"/>
      <c r="H28" s="44"/>
      <c r="I28" s="13"/>
      <c r="J28" s="7" t="s">
        <v>78</v>
      </c>
      <c r="K28" s="8"/>
      <c r="L28" s="8"/>
      <c r="M28" s="8"/>
      <c r="N28" s="9" t="s">
        <v>135</v>
      </c>
      <c r="O28" s="68"/>
      <c r="P28" s="69"/>
      <c r="Q28" s="70"/>
    </row>
    <row r="29" spans="1:17" ht="26.25" customHeight="1" thickBot="1">
      <c r="A29" s="20"/>
      <c r="B29" s="71" t="s">
        <v>17</v>
      </c>
      <c r="C29" s="72"/>
      <c r="D29" s="30" t="s">
        <v>55</v>
      </c>
      <c r="E29" s="24"/>
      <c r="F29" s="42">
        <v>522</v>
      </c>
      <c r="G29" s="43">
        <v>618</v>
      </c>
      <c r="H29" s="44">
        <v>631</v>
      </c>
      <c r="I29" s="13"/>
      <c r="J29" s="7" t="s">
        <v>79</v>
      </c>
      <c r="K29" s="8"/>
      <c r="L29" s="8"/>
      <c r="M29" s="8"/>
      <c r="N29" s="9" t="s">
        <v>136</v>
      </c>
      <c r="O29" s="68">
        <v>4469</v>
      </c>
      <c r="P29" s="69">
        <v>2617</v>
      </c>
      <c r="Q29" s="70">
        <v>2728</v>
      </c>
    </row>
    <row r="30" spans="1:17" ht="26.25" customHeight="1" thickBot="1">
      <c r="A30" s="20"/>
      <c r="B30" s="71"/>
      <c r="C30" s="72"/>
      <c r="D30" s="30" t="s">
        <v>56</v>
      </c>
      <c r="E30" s="24"/>
      <c r="F30" s="42"/>
      <c r="G30" s="43"/>
      <c r="H30" s="44"/>
      <c r="I30" s="13"/>
      <c r="J30" s="7" t="s">
        <v>80</v>
      </c>
      <c r="K30" s="8"/>
      <c r="L30" s="8"/>
      <c r="M30" s="8"/>
      <c r="N30" s="9" t="s">
        <v>137</v>
      </c>
      <c r="O30" s="68"/>
      <c r="P30" s="69"/>
      <c r="Q30" s="70"/>
    </row>
    <row r="31" spans="1:17" ht="26.25" customHeight="1" thickBot="1">
      <c r="A31" s="20"/>
      <c r="B31" s="73" t="s">
        <v>57</v>
      </c>
      <c r="C31" s="74"/>
      <c r="D31" s="74"/>
      <c r="E31" s="24"/>
      <c r="F31" s="42">
        <v>397</v>
      </c>
      <c r="G31" s="43">
        <v>505</v>
      </c>
      <c r="H31" s="44">
        <v>506</v>
      </c>
      <c r="I31" s="13"/>
      <c r="J31" s="7" t="s">
        <v>81</v>
      </c>
      <c r="K31" s="8"/>
      <c r="L31" s="8"/>
      <c r="M31" s="8"/>
      <c r="N31" s="9" t="s">
        <v>138</v>
      </c>
      <c r="O31" s="68">
        <v>4469</v>
      </c>
      <c r="P31" s="69">
        <v>2617</v>
      </c>
      <c r="Q31" s="70">
        <v>2728</v>
      </c>
    </row>
    <row r="32" spans="1:17" ht="26.25" customHeight="1" thickBot="1">
      <c r="A32" s="20"/>
      <c r="B32" s="22" t="s">
        <v>90</v>
      </c>
      <c r="C32" s="23"/>
      <c r="D32" s="23"/>
      <c r="E32" s="24"/>
      <c r="F32" s="42">
        <v>182430</v>
      </c>
      <c r="G32" s="43">
        <v>182913</v>
      </c>
      <c r="H32" s="44">
        <v>184027</v>
      </c>
      <c r="I32" s="13"/>
      <c r="J32" s="7" t="s">
        <v>94</v>
      </c>
      <c r="K32" s="8"/>
      <c r="L32" s="8"/>
      <c r="M32" s="8"/>
      <c r="N32" s="9"/>
      <c r="O32" s="75">
        <v>0.5570765425405754</v>
      </c>
      <c r="P32" s="76">
        <v>0.8658490029647078</v>
      </c>
      <c r="Q32" s="77">
        <v>0.90134437186693</v>
      </c>
    </row>
    <row r="33" spans="1:17" ht="26.25" customHeight="1" thickBot="1">
      <c r="A33" s="20"/>
      <c r="B33" s="57" t="s">
        <v>85</v>
      </c>
      <c r="C33" s="22" t="s">
        <v>91</v>
      </c>
      <c r="D33" s="23"/>
      <c r="E33" s="24"/>
      <c r="F33" s="42"/>
      <c r="G33" s="43"/>
      <c r="H33" s="44"/>
      <c r="I33" s="13"/>
      <c r="J33" s="7" t="s">
        <v>95</v>
      </c>
      <c r="K33" s="8"/>
      <c r="L33" s="8"/>
      <c r="M33" s="8"/>
      <c r="N33" s="9"/>
      <c r="O33" s="68">
        <v>0</v>
      </c>
      <c r="P33" s="69">
        <v>0</v>
      </c>
      <c r="Q33" s="70">
        <v>0</v>
      </c>
    </row>
    <row r="34" spans="1:17" ht="26.25" customHeight="1" thickBot="1">
      <c r="A34" s="20"/>
      <c r="B34" s="57"/>
      <c r="C34" s="22" t="s">
        <v>92</v>
      </c>
      <c r="D34" s="23"/>
      <c r="E34" s="24" t="s">
        <v>139</v>
      </c>
      <c r="F34" s="42">
        <v>182430</v>
      </c>
      <c r="G34" s="43">
        <v>182913</v>
      </c>
      <c r="H34" s="44">
        <v>184027</v>
      </c>
      <c r="I34" s="13"/>
      <c r="J34" s="7" t="s">
        <v>84</v>
      </c>
      <c r="K34" s="8"/>
      <c r="L34" s="8"/>
      <c r="M34" s="8"/>
      <c r="N34" s="9"/>
      <c r="O34" s="68">
        <v>117284</v>
      </c>
      <c r="P34" s="69">
        <v>118770</v>
      </c>
      <c r="Q34" s="70">
        <v>121517</v>
      </c>
    </row>
    <row r="35" spans="1:17" ht="26.25" customHeight="1" thickBot="1">
      <c r="A35" s="20"/>
      <c r="B35" s="22" t="s">
        <v>93</v>
      </c>
      <c r="C35" s="23"/>
      <c r="D35" s="23"/>
      <c r="E35" s="24" t="s">
        <v>140</v>
      </c>
      <c r="F35" s="42">
        <v>182430</v>
      </c>
      <c r="G35" s="43">
        <v>182913</v>
      </c>
      <c r="H35" s="44">
        <v>184027</v>
      </c>
      <c r="I35" s="13"/>
      <c r="J35" s="78" t="s">
        <v>103</v>
      </c>
      <c r="K35" s="79"/>
      <c r="L35" s="80" t="s">
        <v>39</v>
      </c>
      <c r="M35" s="81"/>
      <c r="N35" s="9"/>
      <c r="O35" s="68">
        <v>49374</v>
      </c>
      <c r="P35" s="69">
        <v>81542</v>
      </c>
      <c r="Q35" s="70">
        <v>82099</v>
      </c>
    </row>
    <row r="36" spans="1:17" ht="26.25" customHeight="1" thickBot="1">
      <c r="A36" s="45"/>
      <c r="B36" s="46" t="s">
        <v>18</v>
      </c>
      <c r="C36" s="47"/>
      <c r="D36" s="47"/>
      <c r="E36" s="48"/>
      <c r="F36" s="82">
        <v>1</v>
      </c>
      <c r="G36" s="83">
        <v>1</v>
      </c>
      <c r="H36" s="84">
        <v>1</v>
      </c>
      <c r="I36" s="13"/>
      <c r="J36" s="7" t="s">
        <v>87</v>
      </c>
      <c r="K36" s="8"/>
      <c r="L36" s="8"/>
      <c r="M36" s="8"/>
      <c r="N36" s="9"/>
      <c r="O36" s="68">
        <v>1250298</v>
      </c>
      <c r="P36" s="69">
        <v>1194618</v>
      </c>
      <c r="Q36" s="70">
        <v>1137224</v>
      </c>
    </row>
    <row r="37" spans="1:17" ht="26.25" customHeight="1">
      <c r="A37" s="52" t="s">
        <v>45</v>
      </c>
      <c r="B37" s="25" t="s">
        <v>19</v>
      </c>
      <c r="C37" s="18"/>
      <c r="D37" s="18"/>
      <c r="E37" s="19"/>
      <c r="F37" s="26"/>
      <c r="G37" s="27"/>
      <c r="H37" s="28"/>
      <c r="I37" s="13"/>
      <c r="J37" s="85"/>
      <c r="K37" s="85"/>
      <c r="L37" s="85"/>
      <c r="M37" s="85"/>
      <c r="N37" s="85"/>
      <c r="O37" s="85"/>
      <c r="P37" s="85"/>
      <c r="Q37" s="85"/>
    </row>
    <row r="38" spans="1:17" ht="26.25" customHeight="1">
      <c r="A38" s="56"/>
      <c r="B38" s="22" t="s">
        <v>20</v>
      </c>
      <c r="C38" s="23"/>
      <c r="D38" s="23"/>
      <c r="E38" s="24"/>
      <c r="F38" s="31">
        <v>91071</v>
      </c>
      <c r="G38" s="32">
        <v>41573</v>
      </c>
      <c r="H38" s="33">
        <v>49561</v>
      </c>
      <c r="I38" s="13"/>
      <c r="J38" s="4"/>
      <c r="K38" s="4"/>
      <c r="L38" s="4"/>
      <c r="M38" s="4"/>
      <c r="N38" s="4"/>
      <c r="O38" s="4"/>
      <c r="P38" s="4"/>
      <c r="Q38" s="4"/>
    </row>
    <row r="39" spans="1:17" ht="26.25" customHeight="1">
      <c r="A39" s="56"/>
      <c r="B39" s="57" t="s">
        <v>141</v>
      </c>
      <c r="C39" s="22" t="s">
        <v>21</v>
      </c>
      <c r="D39" s="23"/>
      <c r="E39" s="24"/>
      <c r="F39" s="31">
        <v>38783</v>
      </c>
      <c r="G39" s="32">
        <v>41573</v>
      </c>
      <c r="H39" s="33">
        <v>49561</v>
      </c>
      <c r="I39" s="13"/>
      <c r="J39" s="4"/>
      <c r="K39" s="4"/>
      <c r="L39" s="4"/>
      <c r="M39" s="4"/>
      <c r="N39" s="4"/>
      <c r="O39" s="4"/>
      <c r="P39" s="4"/>
      <c r="Q39" s="4"/>
    </row>
    <row r="40" spans="1:17" ht="26.25" customHeight="1">
      <c r="A40" s="56"/>
      <c r="B40" s="57"/>
      <c r="C40" s="22" t="s">
        <v>22</v>
      </c>
      <c r="D40" s="23"/>
      <c r="E40" s="24"/>
      <c r="F40" s="31">
        <v>52288</v>
      </c>
      <c r="G40" s="32"/>
      <c r="H40" s="33"/>
      <c r="I40" s="13"/>
      <c r="J40" s="4"/>
      <c r="K40" s="4"/>
      <c r="L40" s="4"/>
      <c r="M40" s="4"/>
      <c r="N40" s="4"/>
      <c r="O40" s="4"/>
      <c r="P40" s="4"/>
      <c r="Q40" s="4"/>
    </row>
    <row r="41" spans="1:17" ht="26.25" customHeight="1">
      <c r="A41" s="56"/>
      <c r="B41" s="22" t="s">
        <v>23</v>
      </c>
      <c r="C41" s="23"/>
      <c r="D41" s="23"/>
      <c r="E41" s="24"/>
      <c r="F41" s="31">
        <v>26981</v>
      </c>
      <c r="G41" s="32">
        <v>81542</v>
      </c>
      <c r="H41" s="33">
        <v>82099</v>
      </c>
      <c r="I41" s="13"/>
      <c r="J41" s="4"/>
      <c r="K41" s="4"/>
      <c r="L41" s="4"/>
      <c r="M41" s="4"/>
      <c r="N41" s="4"/>
      <c r="O41" s="4"/>
      <c r="P41" s="4"/>
      <c r="Q41" s="4"/>
    </row>
    <row r="42" spans="1:17" ht="26.25" customHeight="1" thickBot="1">
      <c r="A42" s="61"/>
      <c r="B42" s="46" t="s">
        <v>24</v>
      </c>
      <c r="C42" s="47"/>
      <c r="D42" s="47"/>
      <c r="E42" s="48"/>
      <c r="F42" s="53">
        <v>118052</v>
      </c>
      <c r="G42" s="54">
        <v>123115</v>
      </c>
      <c r="H42" s="155">
        <v>131660</v>
      </c>
      <c r="I42" s="13"/>
      <c r="J42" s="4"/>
      <c r="K42" s="4"/>
      <c r="L42" s="4"/>
      <c r="M42" s="4"/>
      <c r="N42" s="4"/>
      <c r="O42" s="4"/>
      <c r="P42" s="4"/>
      <c r="Q42" s="4"/>
    </row>
    <row r="43" spans="1:17" ht="26.25" customHeight="1">
      <c r="A43" s="52" t="s">
        <v>46</v>
      </c>
      <c r="B43" s="86" t="s">
        <v>48</v>
      </c>
      <c r="C43" s="25" t="s">
        <v>25</v>
      </c>
      <c r="D43" s="18"/>
      <c r="E43" s="19"/>
      <c r="F43" s="163" t="s">
        <v>145</v>
      </c>
      <c r="G43" s="164" t="s">
        <v>145</v>
      </c>
      <c r="H43" s="165" t="s">
        <v>145</v>
      </c>
      <c r="I43" s="13"/>
      <c r="J43" s="4"/>
      <c r="K43" s="4"/>
      <c r="L43" s="4"/>
      <c r="M43" s="4"/>
      <c r="N43" s="4"/>
      <c r="O43" s="4"/>
      <c r="P43" s="4"/>
      <c r="Q43" s="4"/>
    </row>
    <row r="44" spans="1:17" ht="26.25" customHeight="1">
      <c r="A44" s="56"/>
      <c r="B44" s="90"/>
      <c r="C44" s="22" t="s">
        <v>58</v>
      </c>
      <c r="D44" s="23"/>
      <c r="E44" s="24"/>
      <c r="F44" s="31">
        <v>3675</v>
      </c>
      <c r="G44" s="32">
        <v>3675</v>
      </c>
      <c r="H44" s="33">
        <v>3675</v>
      </c>
      <c r="I44" s="13"/>
      <c r="J44" s="4"/>
      <c r="K44" s="4"/>
      <c r="L44" s="4"/>
      <c r="M44" s="4"/>
      <c r="N44" s="4"/>
      <c r="O44" s="4"/>
      <c r="P44" s="4"/>
      <c r="Q44" s="4"/>
    </row>
    <row r="45" spans="1:17" ht="26.25" customHeight="1">
      <c r="A45" s="56"/>
      <c r="B45" s="90"/>
      <c r="C45" s="22" t="s">
        <v>26</v>
      </c>
      <c r="D45" s="23"/>
      <c r="E45" s="24"/>
      <c r="F45" s="91">
        <v>36794</v>
      </c>
      <c r="G45" s="119">
        <v>36794</v>
      </c>
      <c r="H45" s="161">
        <v>36794</v>
      </c>
      <c r="I45" s="13"/>
      <c r="J45" s="4"/>
      <c r="K45" s="4"/>
      <c r="L45" s="4"/>
      <c r="M45" s="4"/>
      <c r="N45" s="4"/>
      <c r="O45" s="4"/>
      <c r="P45" s="4"/>
      <c r="Q45" s="4"/>
    </row>
    <row r="46" spans="1:17" ht="26.25" customHeight="1">
      <c r="A46" s="56"/>
      <c r="B46" s="90"/>
      <c r="C46" s="22" t="s">
        <v>59</v>
      </c>
      <c r="D46" s="23"/>
      <c r="E46" s="24"/>
      <c r="F46" s="42">
        <v>121.4</v>
      </c>
      <c r="G46" s="43">
        <v>124.6</v>
      </c>
      <c r="H46" s="44">
        <v>123.9</v>
      </c>
      <c r="I46" s="13"/>
      <c r="J46" s="4"/>
      <c r="K46" s="4"/>
      <c r="L46" s="4"/>
      <c r="M46" s="4"/>
      <c r="N46" s="4"/>
      <c r="O46" s="4"/>
      <c r="P46" s="4"/>
      <c r="Q46" s="4"/>
    </row>
    <row r="47" spans="1:17" ht="26.25" customHeight="1">
      <c r="A47" s="56"/>
      <c r="B47" s="90"/>
      <c r="C47" s="22" t="s">
        <v>60</v>
      </c>
      <c r="D47" s="23"/>
      <c r="E47" s="24"/>
      <c r="F47" s="42">
        <v>499.2</v>
      </c>
      <c r="G47" s="43">
        <v>227.3</v>
      </c>
      <c r="H47" s="44">
        <v>269.3</v>
      </c>
      <c r="I47" s="13"/>
      <c r="J47" s="4"/>
      <c r="K47" s="4"/>
      <c r="L47" s="4"/>
      <c r="M47" s="4"/>
      <c r="N47" s="4"/>
      <c r="O47" s="4"/>
      <c r="P47" s="4"/>
      <c r="Q47" s="4"/>
    </row>
    <row r="48" spans="1:17" ht="26.25" customHeight="1">
      <c r="A48" s="56"/>
      <c r="B48" s="90"/>
      <c r="C48" s="57" t="s">
        <v>142</v>
      </c>
      <c r="D48" s="30" t="s">
        <v>61</v>
      </c>
      <c r="E48" s="24"/>
      <c r="F48" s="42">
        <v>212.6</v>
      </c>
      <c r="G48" s="43">
        <v>227.3</v>
      </c>
      <c r="H48" s="44">
        <v>269.3</v>
      </c>
      <c r="I48" s="13"/>
      <c r="J48" s="4"/>
      <c r="K48" s="4"/>
      <c r="L48" s="4"/>
      <c r="M48" s="4"/>
      <c r="N48" s="4"/>
      <c r="O48" s="4"/>
      <c r="P48" s="4"/>
      <c r="Q48" s="4"/>
    </row>
    <row r="49" spans="1:17" ht="26.25" customHeight="1">
      <c r="A49" s="56"/>
      <c r="B49" s="94"/>
      <c r="C49" s="57"/>
      <c r="D49" s="30" t="s">
        <v>62</v>
      </c>
      <c r="E49" s="24"/>
      <c r="F49" s="42">
        <v>286.6</v>
      </c>
      <c r="G49" s="43"/>
      <c r="H49" s="44"/>
      <c r="I49" s="13"/>
      <c r="J49" s="4"/>
      <c r="K49" s="4"/>
      <c r="L49" s="4"/>
      <c r="M49" s="4"/>
      <c r="N49" s="4"/>
      <c r="O49" s="4"/>
      <c r="P49" s="4"/>
      <c r="Q49" s="4"/>
    </row>
    <row r="50" spans="1:17" ht="26.25" customHeight="1">
      <c r="A50" s="56"/>
      <c r="B50" s="95" t="s">
        <v>41</v>
      </c>
      <c r="C50" s="96"/>
      <c r="D50" s="30" t="s">
        <v>27</v>
      </c>
      <c r="E50" s="24"/>
      <c r="F50" s="42">
        <v>0.4</v>
      </c>
      <c r="G50" s="43">
        <v>0.4</v>
      </c>
      <c r="H50" s="44">
        <v>0.4</v>
      </c>
      <c r="I50" s="13"/>
      <c r="J50" s="4"/>
      <c r="K50" s="4"/>
      <c r="L50" s="4"/>
      <c r="M50" s="4"/>
      <c r="N50" s="4"/>
      <c r="O50" s="4"/>
      <c r="P50" s="4"/>
      <c r="Q50" s="4"/>
    </row>
    <row r="51" spans="1:17" ht="26.25" customHeight="1">
      <c r="A51" s="56"/>
      <c r="B51" s="97"/>
      <c r="C51" s="98"/>
      <c r="D51" s="30" t="s">
        <v>89</v>
      </c>
      <c r="E51" s="24"/>
      <c r="F51" s="31"/>
      <c r="G51" s="32"/>
      <c r="H51" s="33"/>
      <c r="I51" s="13"/>
      <c r="J51" s="4"/>
      <c r="K51" s="4"/>
      <c r="L51" s="4"/>
      <c r="M51" s="4"/>
      <c r="N51" s="4"/>
      <c r="O51" s="4"/>
      <c r="P51" s="4"/>
      <c r="Q51" s="4"/>
    </row>
    <row r="52" spans="1:17" ht="26.25" customHeight="1" thickBot="1">
      <c r="A52" s="61"/>
      <c r="B52" s="99"/>
      <c r="C52" s="100"/>
      <c r="D52" s="101" t="s">
        <v>28</v>
      </c>
      <c r="E52" s="48"/>
      <c r="F52" s="102">
        <v>34425</v>
      </c>
      <c r="G52" s="103">
        <v>34425</v>
      </c>
      <c r="H52" s="104">
        <v>34425</v>
      </c>
      <c r="I52" s="13"/>
      <c r="J52" s="4"/>
      <c r="K52" s="4"/>
      <c r="L52" s="4"/>
      <c r="M52" s="4"/>
      <c r="N52" s="4"/>
      <c r="O52" s="4"/>
      <c r="P52" s="4"/>
      <c r="Q52" s="4"/>
    </row>
    <row r="53" spans="1:17" ht="26.25" customHeight="1">
      <c r="A53" s="52" t="s">
        <v>29</v>
      </c>
      <c r="B53" s="25" t="s">
        <v>30</v>
      </c>
      <c r="C53" s="18"/>
      <c r="D53" s="18"/>
      <c r="E53" s="19"/>
      <c r="F53" s="26">
        <v>1</v>
      </c>
      <c r="G53" s="27">
        <v>1</v>
      </c>
      <c r="H53" s="28">
        <v>1</v>
      </c>
      <c r="I53" s="13"/>
      <c r="J53" s="4"/>
      <c r="K53" s="4"/>
      <c r="L53" s="4"/>
      <c r="M53" s="4"/>
      <c r="N53" s="4"/>
      <c r="O53" s="4"/>
      <c r="P53" s="4"/>
      <c r="Q53" s="4"/>
    </row>
    <row r="54" spans="1:17" ht="26.25" customHeight="1">
      <c r="A54" s="56"/>
      <c r="B54" s="22" t="s">
        <v>31</v>
      </c>
      <c r="C54" s="23"/>
      <c r="D54" s="23"/>
      <c r="E54" s="24"/>
      <c r="F54" s="31">
        <v>1</v>
      </c>
      <c r="G54" s="32">
        <v>1</v>
      </c>
      <c r="H54" s="33">
        <v>1</v>
      </c>
      <c r="I54" s="13"/>
      <c r="J54" s="4"/>
      <c r="K54" s="4"/>
      <c r="L54" s="4"/>
      <c r="M54" s="4"/>
      <c r="N54" s="4"/>
      <c r="O54" s="4"/>
      <c r="P54" s="4"/>
      <c r="Q54" s="4"/>
    </row>
    <row r="55" spans="1:17" ht="26.25" customHeight="1" thickBot="1">
      <c r="A55" s="61"/>
      <c r="B55" s="46" t="s">
        <v>32</v>
      </c>
      <c r="C55" s="47"/>
      <c r="D55" s="47"/>
      <c r="E55" s="48"/>
      <c r="F55" s="53">
        <v>2</v>
      </c>
      <c r="G55" s="54">
        <v>2</v>
      </c>
      <c r="H55" s="55">
        <v>2</v>
      </c>
      <c r="I55" s="4"/>
      <c r="J55" s="4"/>
      <c r="K55" s="4"/>
      <c r="L55" s="4"/>
      <c r="M55" s="4"/>
      <c r="N55" s="4"/>
      <c r="O55" s="4"/>
      <c r="P55" s="4"/>
      <c r="Q55" s="4"/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22">
      <selection activeCell="R29" sqref="R29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3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9.5" customHeight="1">
      <c r="A2" s="4"/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4"/>
    </row>
    <row r="3" spans="1:17" ht="38.25" customHeight="1" thickBot="1">
      <c r="A3" s="6" t="s">
        <v>179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 t="s">
        <v>0</v>
      </c>
      <c r="Q3" s="4"/>
    </row>
    <row r="4" spans="1:17" ht="26.25" customHeight="1" thickBot="1">
      <c r="A4" s="7" t="s">
        <v>49</v>
      </c>
      <c r="B4" s="8"/>
      <c r="C4" s="8"/>
      <c r="D4" s="8"/>
      <c r="E4" s="9"/>
      <c r="F4" s="10" t="s">
        <v>96</v>
      </c>
      <c r="G4" s="11" t="s">
        <v>114</v>
      </c>
      <c r="H4" s="12" t="s">
        <v>147</v>
      </c>
      <c r="I4" s="13"/>
      <c r="J4" s="7" t="s">
        <v>49</v>
      </c>
      <c r="K4" s="8"/>
      <c r="L4" s="8"/>
      <c r="M4" s="8"/>
      <c r="N4" s="9"/>
      <c r="O4" s="166" t="s">
        <v>96</v>
      </c>
      <c r="P4" s="167" t="s">
        <v>114</v>
      </c>
      <c r="Q4" s="168" t="s">
        <v>147</v>
      </c>
    </row>
    <row r="5" spans="1:17" ht="26.25" customHeight="1" thickBot="1">
      <c r="A5" s="7" t="s">
        <v>1</v>
      </c>
      <c r="B5" s="8"/>
      <c r="C5" s="8"/>
      <c r="D5" s="8"/>
      <c r="E5" s="9"/>
      <c r="F5" s="14">
        <v>34578</v>
      </c>
      <c r="G5" s="15"/>
      <c r="H5" s="16"/>
      <c r="I5" s="13"/>
      <c r="J5" s="17" t="s">
        <v>47</v>
      </c>
      <c r="K5" s="18" t="s">
        <v>65</v>
      </c>
      <c r="L5" s="18"/>
      <c r="M5" s="18"/>
      <c r="N5" s="169" t="s">
        <v>115</v>
      </c>
      <c r="O5" s="26">
        <v>67543</v>
      </c>
      <c r="P5" s="27">
        <v>93908</v>
      </c>
      <c r="Q5" s="28">
        <v>91102</v>
      </c>
    </row>
    <row r="6" spans="1:17" ht="26.25" customHeight="1" thickBot="1">
      <c r="A6" s="7" t="s">
        <v>82</v>
      </c>
      <c r="B6" s="8"/>
      <c r="C6" s="8"/>
      <c r="D6" s="8"/>
      <c r="E6" s="9"/>
      <c r="F6" s="170">
        <v>35886</v>
      </c>
      <c r="G6" s="171"/>
      <c r="H6" s="172"/>
      <c r="I6" s="13"/>
      <c r="J6" s="20"/>
      <c r="K6" s="21" t="s">
        <v>116</v>
      </c>
      <c r="L6" s="22" t="s">
        <v>53</v>
      </c>
      <c r="M6" s="23"/>
      <c r="N6" s="173" t="s">
        <v>117</v>
      </c>
      <c r="O6" s="31">
        <v>24853</v>
      </c>
      <c r="P6" s="32">
        <v>24517</v>
      </c>
      <c r="Q6" s="33">
        <v>23996</v>
      </c>
    </row>
    <row r="7" spans="1:17" ht="26.25" customHeight="1">
      <c r="A7" s="17" t="s">
        <v>42</v>
      </c>
      <c r="B7" s="25" t="s">
        <v>50</v>
      </c>
      <c r="C7" s="18"/>
      <c r="D7" s="18"/>
      <c r="E7" s="169" t="s">
        <v>118</v>
      </c>
      <c r="F7" s="26">
        <v>50291</v>
      </c>
      <c r="G7" s="27">
        <v>50209</v>
      </c>
      <c r="H7" s="28">
        <v>50425</v>
      </c>
      <c r="I7" s="13"/>
      <c r="J7" s="20"/>
      <c r="K7" s="29"/>
      <c r="L7" s="21" t="s">
        <v>120</v>
      </c>
      <c r="M7" s="30" t="s">
        <v>34</v>
      </c>
      <c r="N7" s="173"/>
      <c r="O7" s="31">
        <v>24853</v>
      </c>
      <c r="P7" s="32">
        <v>24517</v>
      </c>
      <c r="Q7" s="33">
        <v>23996</v>
      </c>
    </row>
    <row r="8" spans="1:17" ht="26.25" customHeight="1">
      <c r="A8" s="20"/>
      <c r="B8" s="22" t="s">
        <v>2</v>
      </c>
      <c r="C8" s="23"/>
      <c r="D8" s="23"/>
      <c r="E8" s="173"/>
      <c r="F8" s="31">
        <v>2148</v>
      </c>
      <c r="G8" s="32">
        <v>2128</v>
      </c>
      <c r="H8" s="33">
        <v>2132</v>
      </c>
      <c r="I8" s="34"/>
      <c r="J8" s="20"/>
      <c r="K8" s="29"/>
      <c r="L8" s="29"/>
      <c r="M8" s="30" t="s">
        <v>35</v>
      </c>
      <c r="N8" s="173"/>
      <c r="O8" s="31"/>
      <c r="P8" s="32">
        <v>0</v>
      </c>
      <c r="Q8" s="33"/>
    </row>
    <row r="9" spans="1:17" ht="26.25" customHeight="1">
      <c r="A9" s="20"/>
      <c r="B9" s="22" t="s">
        <v>51</v>
      </c>
      <c r="C9" s="23"/>
      <c r="D9" s="23"/>
      <c r="E9" s="173" t="s">
        <v>121</v>
      </c>
      <c r="F9" s="31">
        <v>2148</v>
      </c>
      <c r="G9" s="32">
        <v>2128</v>
      </c>
      <c r="H9" s="33">
        <v>2132</v>
      </c>
      <c r="I9" s="13"/>
      <c r="J9" s="20"/>
      <c r="K9" s="29"/>
      <c r="L9" s="35"/>
      <c r="M9" s="30" t="s">
        <v>36</v>
      </c>
      <c r="N9" s="173" t="s">
        <v>101</v>
      </c>
      <c r="O9" s="31"/>
      <c r="P9" s="32">
        <v>0</v>
      </c>
      <c r="Q9" s="33"/>
    </row>
    <row r="10" spans="1:17" ht="26.25" customHeight="1">
      <c r="A10" s="20"/>
      <c r="B10" s="22" t="s">
        <v>52</v>
      </c>
      <c r="C10" s="23"/>
      <c r="D10" s="23"/>
      <c r="E10" s="173" t="s">
        <v>122</v>
      </c>
      <c r="F10" s="36">
        <v>0.042711419538287165</v>
      </c>
      <c r="G10" s="37">
        <v>0.0423828397299289</v>
      </c>
      <c r="H10" s="38">
        <v>0.042280614774417455</v>
      </c>
      <c r="I10" s="13"/>
      <c r="J10" s="20"/>
      <c r="K10" s="35"/>
      <c r="L10" s="39" t="s">
        <v>66</v>
      </c>
      <c r="M10" s="40"/>
      <c r="N10" s="174"/>
      <c r="O10" s="31">
        <v>42690</v>
      </c>
      <c r="P10" s="32">
        <v>63712</v>
      </c>
      <c r="Q10" s="33">
        <v>67106</v>
      </c>
    </row>
    <row r="11" spans="1:17" ht="26.25" customHeight="1">
      <c r="A11" s="20"/>
      <c r="B11" s="22" t="s">
        <v>3</v>
      </c>
      <c r="C11" s="23"/>
      <c r="D11" s="23"/>
      <c r="E11" s="173" t="s">
        <v>123</v>
      </c>
      <c r="F11" s="31">
        <v>1675</v>
      </c>
      <c r="G11" s="32">
        <v>1657</v>
      </c>
      <c r="H11" s="33">
        <v>1683</v>
      </c>
      <c r="I11" s="13"/>
      <c r="J11" s="20"/>
      <c r="K11" s="23" t="s">
        <v>67</v>
      </c>
      <c r="L11" s="23"/>
      <c r="M11" s="23"/>
      <c r="N11" s="173" t="s">
        <v>143</v>
      </c>
      <c r="O11" s="31">
        <v>67543</v>
      </c>
      <c r="P11" s="32">
        <v>61435</v>
      </c>
      <c r="Q11" s="33">
        <v>64264</v>
      </c>
    </row>
    <row r="12" spans="1:17" ht="26.25" customHeight="1">
      <c r="A12" s="20"/>
      <c r="B12" s="22" t="s">
        <v>64</v>
      </c>
      <c r="C12" s="23"/>
      <c r="D12" s="23"/>
      <c r="E12" s="173" t="s">
        <v>125</v>
      </c>
      <c r="F12" s="36">
        <v>0.7797951582867784</v>
      </c>
      <c r="G12" s="37">
        <v>0.7786654135338346</v>
      </c>
      <c r="H12" s="38">
        <v>0.7893996247654784</v>
      </c>
      <c r="I12" s="13"/>
      <c r="J12" s="20"/>
      <c r="K12" s="21" t="s">
        <v>126</v>
      </c>
      <c r="L12" s="22" t="s">
        <v>54</v>
      </c>
      <c r="M12" s="23"/>
      <c r="N12" s="173"/>
      <c r="O12" s="31">
        <v>31735</v>
      </c>
      <c r="P12" s="32">
        <v>27102</v>
      </c>
      <c r="Q12" s="33">
        <v>31176</v>
      </c>
    </row>
    <row r="13" spans="1:17" ht="26.25" customHeight="1">
      <c r="A13" s="20"/>
      <c r="B13" s="22" t="s">
        <v>4</v>
      </c>
      <c r="C13" s="23"/>
      <c r="D13" s="23"/>
      <c r="E13" s="173"/>
      <c r="F13" s="42">
        <v>633</v>
      </c>
      <c r="G13" s="43">
        <v>632</v>
      </c>
      <c r="H13" s="44">
        <v>632</v>
      </c>
      <c r="I13" s="13"/>
      <c r="J13" s="20"/>
      <c r="K13" s="29"/>
      <c r="L13" s="21" t="s">
        <v>127</v>
      </c>
      <c r="M13" s="30" t="s">
        <v>33</v>
      </c>
      <c r="N13" s="173"/>
      <c r="O13" s="31">
        <v>7457</v>
      </c>
      <c r="P13" s="32">
        <v>7063</v>
      </c>
      <c r="Q13" s="33">
        <v>6681</v>
      </c>
    </row>
    <row r="14" spans="1:17" ht="26.25" customHeight="1">
      <c r="A14" s="20"/>
      <c r="B14" s="22" t="s">
        <v>5</v>
      </c>
      <c r="C14" s="23"/>
      <c r="D14" s="23"/>
      <c r="E14" s="173"/>
      <c r="F14" s="42">
        <v>67</v>
      </c>
      <c r="G14" s="43">
        <v>67</v>
      </c>
      <c r="H14" s="44">
        <v>67</v>
      </c>
      <c r="I14" s="13"/>
      <c r="J14" s="20"/>
      <c r="K14" s="29"/>
      <c r="L14" s="35"/>
      <c r="M14" s="30" t="s">
        <v>37</v>
      </c>
      <c r="N14" s="173"/>
      <c r="O14" s="31"/>
      <c r="P14" s="32">
        <v>0</v>
      </c>
      <c r="Q14" s="33"/>
    </row>
    <row r="15" spans="1:17" ht="26.25" customHeight="1" thickBot="1">
      <c r="A15" s="45"/>
      <c r="B15" s="46" t="s">
        <v>88</v>
      </c>
      <c r="C15" s="47"/>
      <c r="D15" s="47"/>
      <c r="E15" s="175"/>
      <c r="F15" s="49">
        <v>67</v>
      </c>
      <c r="G15" s="50">
        <v>67</v>
      </c>
      <c r="H15" s="51">
        <v>67</v>
      </c>
      <c r="I15" s="13"/>
      <c r="J15" s="20"/>
      <c r="K15" s="35"/>
      <c r="L15" s="39" t="s">
        <v>38</v>
      </c>
      <c r="M15" s="40"/>
      <c r="N15" s="174"/>
      <c r="O15" s="31">
        <v>35808</v>
      </c>
      <c r="P15" s="32">
        <v>34333</v>
      </c>
      <c r="Q15" s="33">
        <v>33088</v>
      </c>
    </row>
    <row r="16" spans="1:17" ht="26.25" customHeight="1" thickBot="1">
      <c r="A16" s="52" t="s">
        <v>43</v>
      </c>
      <c r="B16" s="25" t="s">
        <v>6</v>
      </c>
      <c r="C16" s="18"/>
      <c r="D16" s="18"/>
      <c r="E16" s="169"/>
      <c r="F16" s="26">
        <v>5632885</v>
      </c>
      <c r="G16" s="27">
        <v>5632885</v>
      </c>
      <c r="H16" s="28">
        <v>5632885</v>
      </c>
      <c r="I16" s="13"/>
      <c r="J16" s="45"/>
      <c r="K16" s="46" t="s">
        <v>68</v>
      </c>
      <c r="L16" s="47"/>
      <c r="M16" s="47"/>
      <c r="N16" s="175" t="s">
        <v>128</v>
      </c>
      <c r="O16" s="53">
        <v>0</v>
      </c>
      <c r="P16" s="54">
        <v>32473</v>
      </c>
      <c r="Q16" s="55">
        <v>26838</v>
      </c>
    </row>
    <row r="17" spans="1:17" ht="26.25" customHeight="1">
      <c r="A17" s="56"/>
      <c r="B17" s="57" t="s">
        <v>7</v>
      </c>
      <c r="C17" s="22" t="s">
        <v>8</v>
      </c>
      <c r="D17" s="23"/>
      <c r="E17" s="173"/>
      <c r="F17" s="31">
        <v>1749926</v>
      </c>
      <c r="G17" s="32">
        <v>1749926</v>
      </c>
      <c r="H17" s="33">
        <v>1749926</v>
      </c>
      <c r="I17" s="13"/>
      <c r="J17" s="17" t="s">
        <v>69</v>
      </c>
      <c r="K17" s="58" t="s">
        <v>70</v>
      </c>
      <c r="L17" s="59"/>
      <c r="M17" s="59"/>
      <c r="N17" s="169" t="s">
        <v>129</v>
      </c>
      <c r="O17" s="26">
        <v>88582</v>
      </c>
      <c r="P17" s="27">
        <v>42801</v>
      </c>
      <c r="Q17" s="28">
        <v>48954</v>
      </c>
    </row>
    <row r="18" spans="1:17" ht="26.25" customHeight="1">
      <c r="A18" s="56"/>
      <c r="B18" s="57"/>
      <c r="C18" s="22" t="s">
        <v>9</v>
      </c>
      <c r="D18" s="23"/>
      <c r="E18" s="173"/>
      <c r="F18" s="31">
        <v>1821400</v>
      </c>
      <c r="G18" s="32">
        <v>1821400</v>
      </c>
      <c r="H18" s="33">
        <v>1821400</v>
      </c>
      <c r="I18" s="13"/>
      <c r="J18" s="20"/>
      <c r="K18" s="21" t="s">
        <v>127</v>
      </c>
      <c r="L18" s="22" t="s">
        <v>83</v>
      </c>
      <c r="M18" s="23"/>
      <c r="N18" s="173"/>
      <c r="O18" s="31">
        <v>20000</v>
      </c>
      <c r="P18" s="32">
        <v>20000</v>
      </c>
      <c r="Q18" s="33">
        <v>20000</v>
      </c>
    </row>
    <row r="19" spans="1:17" ht="26.25" customHeight="1">
      <c r="A19" s="56"/>
      <c r="B19" s="57"/>
      <c r="C19" s="22" t="s">
        <v>10</v>
      </c>
      <c r="D19" s="23"/>
      <c r="E19" s="173"/>
      <c r="F19" s="31">
        <v>224045</v>
      </c>
      <c r="G19" s="32">
        <v>224785</v>
      </c>
      <c r="H19" s="33">
        <v>226518</v>
      </c>
      <c r="I19" s="13"/>
      <c r="J19" s="20"/>
      <c r="K19" s="35"/>
      <c r="L19" s="22" t="s">
        <v>66</v>
      </c>
      <c r="M19" s="23"/>
      <c r="N19" s="173"/>
      <c r="O19" s="31">
        <v>66052</v>
      </c>
      <c r="P19" s="32">
        <v>22061</v>
      </c>
      <c r="Q19" s="33">
        <v>27221</v>
      </c>
    </row>
    <row r="20" spans="1:17" ht="26.25" customHeight="1">
      <c r="A20" s="56"/>
      <c r="B20" s="57"/>
      <c r="C20" s="22" t="s">
        <v>11</v>
      </c>
      <c r="D20" s="23"/>
      <c r="E20" s="173"/>
      <c r="F20" s="31">
        <v>1837514</v>
      </c>
      <c r="G20" s="32">
        <v>1836774</v>
      </c>
      <c r="H20" s="33">
        <v>1835041</v>
      </c>
      <c r="I20" s="13"/>
      <c r="J20" s="20"/>
      <c r="K20" s="22" t="s">
        <v>71</v>
      </c>
      <c r="L20" s="23"/>
      <c r="M20" s="23"/>
      <c r="N20" s="176" t="s">
        <v>72</v>
      </c>
      <c r="O20" s="31">
        <v>88035</v>
      </c>
      <c r="P20" s="32">
        <v>76865</v>
      </c>
      <c r="Q20" s="33">
        <v>75806</v>
      </c>
    </row>
    <row r="21" spans="1:17" ht="26.25" customHeight="1" thickBot="1">
      <c r="A21" s="61"/>
      <c r="B21" s="46" t="s">
        <v>12</v>
      </c>
      <c r="C21" s="47"/>
      <c r="D21" s="47"/>
      <c r="E21" s="175"/>
      <c r="F21" s="53">
        <v>3265200</v>
      </c>
      <c r="G21" s="54">
        <v>3265200</v>
      </c>
      <c r="H21" s="55">
        <v>3265200</v>
      </c>
      <c r="I21" s="13"/>
      <c r="J21" s="20"/>
      <c r="K21" s="21" t="s">
        <v>119</v>
      </c>
      <c r="L21" s="22" t="s">
        <v>73</v>
      </c>
      <c r="M21" s="23"/>
      <c r="N21" s="173"/>
      <c r="O21" s="31">
        <v>8509</v>
      </c>
      <c r="P21" s="32">
        <v>8732</v>
      </c>
      <c r="Q21" s="33">
        <v>9231</v>
      </c>
    </row>
    <row r="22" spans="1:17" ht="26.25" customHeight="1">
      <c r="A22" s="17" t="s">
        <v>44</v>
      </c>
      <c r="B22" s="25" t="s">
        <v>63</v>
      </c>
      <c r="C22" s="18"/>
      <c r="D22" s="18"/>
      <c r="E22" s="169"/>
      <c r="F22" s="62">
        <v>32</v>
      </c>
      <c r="G22" s="63">
        <v>32</v>
      </c>
      <c r="H22" s="64">
        <v>32</v>
      </c>
      <c r="I22" s="13"/>
      <c r="J22" s="20"/>
      <c r="K22" s="29"/>
      <c r="L22" s="65" t="s">
        <v>127</v>
      </c>
      <c r="M22" s="30" t="s">
        <v>86</v>
      </c>
      <c r="N22" s="173"/>
      <c r="O22" s="31"/>
      <c r="P22" s="32">
        <v>0</v>
      </c>
      <c r="Q22" s="33"/>
    </row>
    <row r="23" spans="1:17" ht="26.25" customHeight="1">
      <c r="A23" s="20"/>
      <c r="B23" s="22" t="s">
        <v>13</v>
      </c>
      <c r="C23" s="23"/>
      <c r="D23" s="23"/>
      <c r="E23" s="173"/>
      <c r="F23" s="105" t="s">
        <v>98</v>
      </c>
      <c r="G23" s="106" t="s">
        <v>98</v>
      </c>
      <c r="H23" s="107" t="s">
        <v>98</v>
      </c>
      <c r="I23" s="13"/>
      <c r="J23" s="20"/>
      <c r="K23" s="35"/>
      <c r="L23" s="22" t="s">
        <v>74</v>
      </c>
      <c r="M23" s="23"/>
      <c r="N23" s="173" t="s">
        <v>130</v>
      </c>
      <c r="O23" s="31">
        <v>77084</v>
      </c>
      <c r="P23" s="32">
        <v>67583</v>
      </c>
      <c r="Q23" s="33">
        <v>65405</v>
      </c>
    </row>
    <row r="24" spans="1:17" ht="26.25" customHeight="1" thickBot="1">
      <c r="A24" s="20"/>
      <c r="B24" s="22" t="s">
        <v>97</v>
      </c>
      <c r="C24" s="23"/>
      <c r="D24" s="23"/>
      <c r="E24" s="173"/>
      <c r="F24" s="105"/>
      <c r="G24" s="106"/>
      <c r="H24" s="107"/>
      <c r="I24" s="13"/>
      <c r="J24" s="45"/>
      <c r="K24" s="46" t="s">
        <v>75</v>
      </c>
      <c r="L24" s="47"/>
      <c r="M24" s="47"/>
      <c r="N24" s="175" t="s">
        <v>131</v>
      </c>
      <c r="O24" s="53">
        <v>547</v>
      </c>
      <c r="P24" s="54">
        <v>-34064</v>
      </c>
      <c r="Q24" s="55">
        <v>-26852</v>
      </c>
    </row>
    <row r="25" spans="1:17" ht="26.25" customHeight="1" thickBot="1">
      <c r="A25" s="20"/>
      <c r="B25" s="22" t="s">
        <v>14</v>
      </c>
      <c r="C25" s="23"/>
      <c r="D25" s="23"/>
      <c r="E25" s="173"/>
      <c r="F25" s="105" t="s">
        <v>99</v>
      </c>
      <c r="G25" s="106" t="s">
        <v>99</v>
      </c>
      <c r="H25" s="107" t="s">
        <v>99</v>
      </c>
      <c r="I25" s="13"/>
      <c r="J25" s="7" t="s">
        <v>76</v>
      </c>
      <c r="K25" s="8"/>
      <c r="L25" s="8"/>
      <c r="M25" s="8"/>
      <c r="N25" s="177" t="s">
        <v>132</v>
      </c>
      <c r="O25" s="178">
        <v>547</v>
      </c>
      <c r="P25" s="69">
        <v>-1591</v>
      </c>
      <c r="Q25" s="70">
        <v>-14</v>
      </c>
    </row>
    <row r="26" spans="1:17" ht="26.25" customHeight="1" thickBot="1">
      <c r="A26" s="20"/>
      <c r="B26" s="22" t="s">
        <v>15</v>
      </c>
      <c r="C26" s="23"/>
      <c r="D26" s="23"/>
      <c r="E26" s="173"/>
      <c r="F26" s="31">
        <v>2</v>
      </c>
      <c r="G26" s="32">
        <v>2</v>
      </c>
      <c r="H26" s="33">
        <v>2</v>
      </c>
      <c r="I26" s="13"/>
      <c r="J26" s="7" t="s">
        <v>40</v>
      </c>
      <c r="K26" s="8"/>
      <c r="L26" s="8"/>
      <c r="M26" s="8"/>
      <c r="N26" s="177" t="s">
        <v>133</v>
      </c>
      <c r="O26" s="178"/>
      <c r="P26" s="69">
        <v>0</v>
      </c>
      <c r="Q26" s="70"/>
    </row>
    <row r="27" spans="1:17" ht="26.25" customHeight="1" thickBot="1">
      <c r="A27" s="20"/>
      <c r="B27" s="71" t="s">
        <v>16</v>
      </c>
      <c r="C27" s="72"/>
      <c r="D27" s="30" t="s">
        <v>55</v>
      </c>
      <c r="E27" s="173"/>
      <c r="F27" s="42">
        <v>814</v>
      </c>
      <c r="G27" s="43">
        <v>814</v>
      </c>
      <c r="H27" s="44">
        <v>814</v>
      </c>
      <c r="I27" s="13"/>
      <c r="J27" s="7" t="s">
        <v>77</v>
      </c>
      <c r="K27" s="8"/>
      <c r="L27" s="8"/>
      <c r="M27" s="8"/>
      <c r="N27" s="177" t="s">
        <v>134</v>
      </c>
      <c r="O27" s="178">
        <v>3685</v>
      </c>
      <c r="P27" s="69">
        <v>4232</v>
      </c>
      <c r="Q27" s="70">
        <v>2641</v>
      </c>
    </row>
    <row r="28" spans="1:17" ht="26.25" customHeight="1" thickBot="1">
      <c r="A28" s="20"/>
      <c r="B28" s="71"/>
      <c r="C28" s="72"/>
      <c r="D28" s="30" t="s">
        <v>56</v>
      </c>
      <c r="E28" s="173"/>
      <c r="F28" s="42">
        <v>0</v>
      </c>
      <c r="G28" s="43">
        <v>0</v>
      </c>
      <c r="H28" s="44"/>
      <c r="I28" s="13"/>
      <c r="J28" s="7" t="s">
        <v>78</v>
      </c>
      <c r="K28" s="8"/>
      <c r="L28" s="8"/>
      <c r="M28" s="8"/>
      <c r="N28" s="177" t="s">
        <v>135</v>
      </c>
      <c r="O28" s="178"/>
      <c r="P28" s="69">
        <v>0</v>
      </c>
      <c r="Q28" s="70"/>
    </row>
    <row r="29" spans="1:17" ht="26.25" customHeight="1" thickBot="1">
      <c r="A29" s="20"/>
      <c r="B29" s="71" t="s">
        <v>17</v>
      </c>
      <c r="C29" s="72"/>
      <c r="D29" s="30" t="s">
        <v>55</v>
      </c>
      <c r="E29" s="173"/>
      <c r="F29" s="42">
        <v>464</v>
      </c>
      <c r="G29" s="43">
        <v>497</v>
      </c>
      <c r="H29" s="44">
        <v>535</v>
      </c>
      <c r="I29" s="13"/>
      <c r="J29" s="7" t="s">
        <v>79</v>
      </c>
      <c r="K29" s="8"/>
      <c r="L29" s="8"/>
      <c r="M29" s="8"/>
      <c r="N29" s="177" t="s">
        <v>136</v>
      </c>
      <c r="O29" s="178">
        <v>4232</v>
      </c>
      <c r="P29" s="69">
        <v>2641</v>
      </c>
      <c r="Q29" s="70">
        <v>2627</v>
      </c>
    </row>
    <row r="30" spans="1:17" ht="26.25" customHeight="1" thickBot="1">
      <c r="A30" s="20"/>
      <c r="B30" s="71"/>
      <c r="C30" s="72"/>
      <c r="D30" s="30" t="s">
        <v>56</v>
      </c>
      <c r="E30" s="173"/>
      <c r="F30" s="42"/>
      <c r="G30" s="43">
        <v>0</v>
      </c>
      <c r="H30" s="44"/>
      <c r="I30" s="13"/>
      <c r="J30" s="7" t="s">
        <v>80</v>
      </c>
      <c r="K30" s="8"/>
      <c r="L30" s="8"/>
      <c r="M30" s="8"/>
      <c r="N30" s="177" t="s">
        <v>137</v>
      </c>
      <c r="O30" s="178"/>
      <c r="P30" s="69"/>
      <c r="Q30" s="70"/>
    </row>
    <row r="31" spans="1:17" ht="26.25" customHeight="1" thickBot="1">
      <c r="A31" s="20"/>
      <c r="B31" s="73" t="s">
        <v>57</v>
      </c>
      <c r="C31" s="74"/>
      <c r="D31" s="74"/>
      <c r="E31" s="173"/>
      <c r="F31" s="42">
        <v>438</v>
      </c>
      <c r="G31" s="43">
        <v>432</v>
      </c>
      <c r="H31" s="44">
        <v>423</v>
      </c>
      <c r="I31" s="13"/>
      <c r="J31" s="7" t="s">
        <v>81</v>
      </c>
      <c r="K31" s="8"/>
      <c r="L31" s="8"/>
      <c r="M31" s="8"/>
      <c r="N31" s="177" t="s">
        <v>138</v>
      </c>
      <c r="O31" s="178">
        <v>4232</v>
      </c>
      <c r="P31" s="69">
        <v>2641</v>
      </c>
      <c r="Q31" s="70">
        <v>2627</v>
      </c>
    </row>
    <row r="32" spans="1:17" ht="26.25" customHeight="1" thickBot="1">
      <c r="A32" s="20"/>
      <c r="B32" s="22" t="s">
        <v>90</v>
      </c>
      <c r="C32" s="23"/>
      <c r="D32" s="23"/>
      <c r="E32" s="173"/>
      <c r="F32" s="42">
        <v>159538</v>
      </c>
      <c r="G32" s="43">
        <v>157825</v>
      </c>
      <c r="H32" s="44">
        <v>160838</v>
      </c>
      <c r="I32" s="13"/>
      <c r="J32" s="7" t="s">
        <v>94</v>
      </c>
      <c r="K32" s="8"/>
      <c r="L32" s="8"/>
      <c r="M32" s="8"/>
      <c r="N32" s="177"/>
      <c r="O32" s="179">
        <v>0.46701514931513477</v>
      </c>
      <c r="P32" s="76">
        <v>0.7278674293509433</v>
      </c>
      <c r="Q32" s="77">
        <v>0.7025734755415712</v>
      </c>
    </row>
    <row r="33" spans="1:17" ht="26.25" customHeight="1" thickBot="1">
      <c r="A33" s="20"/>
      <c r="B33" s="57" t="s">
        <v>85</v>
      </c>
      <c r="C33" s="22" t="s">
        <v>91</v>
      </c>
      <c r="D33" s="23"/>
      <c r="E33" s="173"/>
      <c r="F33" s="42"/>
      <c r="G33" s="43">
        <v>0</v>
      </c>
      <c r="H33" s="44"/>
      <c r="I33" s="13"/>
      <c r="J33" s="7" t="s">
        <v>95</v>
      </c>
      <c r="K33" s="8"/>
      <c r="L33" s="8"/>
      <c r="M33" s="8"/>
      <c r="N33" s="177"/>
      <c r="O33" s="178">
        <v>0</v>
      </c>
      <c r="P33" s="69">
        <v>0</v>
      </c>
      <c r="Q33" s="70">
        <v>0</v>
      </c>
    </row>
    <row r="34" spans="1:17" ht="26.25" customHeight="1" thickBot="1">
      <c r="A34" s="20"/>
      <c r="B34" s="57"/>
      <c r="C34" s="22" t="s">
        <v>92</v>
      </c>
      <c r="D34" s="23"/>
      <c r="E34" s="173" t="s">
        <v>139</v>
      </c>
      <c r="F34" s="42">
        <v>159538</v>
      </c>
      <c r="G34" s="43">
        <v>157825</v>
      </c>
      <c r="H34" s="44">
        <v>160838</v>
      </c>
      <c r="I34" s="13"/>
      <c r="J34" s="7" t="s">
        <v>84</v>
      </c>
      <c r="K34" s="8"/>
      <c r="L34" s="8"/>
      <c r="M34" s="8"/>
      <c r="N34" s="177"/>
      <c r="O34" s="178">
        <v>108742</v>
      </c>
      <c r="P34" s="69">
        <v>85773</v>
      </c>
      <c r="Q34" s="70">
        <v>94327</v>
      </c>
    </row>
    <row r="35" spans="1:17" ht="26.25" customHeight="1" thickBot="1">
      <c r="A35" s="20"/>
      <c r="B35" s="22" t="s">
        <v>93</v>
      </c>
      <c r="C35" s="23"/>
      <c r="D35" s="23"/>
      <c r="E35" s="173" t="s">
        <v>140</v>
      </c>
      <c r="F35" s="42">
        <v>146992</v>
      </c>
      <c r="G35" s="43">
        <v>145705</v>
      </c>
      <c r="H35" s="44">
        <v>143473</v>
      </c>
      <c r="I35" s="13"/>
      <c r="J35" s="78" t="s">
        <v>103</v>
      </c>
      <c r="K35" s="79"/>
      <c r="L35" s="80" t="s">
        <v>39</v>
      </c>
      <c r="M35" s="81"/>
      <c r="N35" s="177"/>
      <c r="O35" s="178">
        <v>74665</v>
      </c>
      <c r="P35" s="69">
        <v>81916</v>
      </c>
      <c r="Q35" s="70">
        <v>81916</v>
      </c>
    </row>
    <row r="36" spans="1:17" ht="26.25" customHeight="1" thickBot="1">
      <c r="A36" s="45"/>
      <c r="B36" s="46" t="s">
        <v>18</v>
      </c>
      <c r="C36" s="47"/>
      <c r="D36" s="47"/>
      <c r="E36" s="175"/>
      <c r="F36" s="82">
        <v>0.921360428236533</v>
      </c>
      <c r="G36" s="83">
        <v>0.9232060826865198</v>
      </c>
      <c r="H36" s="84">
        <v>0.8920342207687239</v>
      </c>
      <c r="I36" s="13"/>
      <c r="J36" s="7" t="s">
        <v>87</v>
      </c>
      <c r="K36" s="8"/>
      <c r="L36" s="8"/>
      <c r="M36" s="8"/>
      <c r="N36" s="177"/>
      <c r="O36" s="178">
        <v>1509340</v>
      </c>
      <c r="P36" s="69">
        <v>1461758</v>
      </c>
      <c r="Q36" s="70">
        <v>1416351</v>
      </c>
    </row>
    <row r="37" spans="1:17" ht="26.25" customHeight="1">
      <c r="A37" s="52" t="s">
        <v>45</v>
      </c>
      <c r="B37" s="25" t="s">
        <v>19</v>
      </c>
      <c r="C37" s="18"/>
      <c r="D37" s="18"/>
      <c r="E37" s="169"/>
      <c r="F37" s="26"/>
      <c r="G37" s="27">
        <v>0</v>
      </c>
      <c r="H37" s="28"/>
      <c r="I37" s="13"/>
      <c r="J37" s="85"/>
      <c r="K37" s="85"/>
      <c r="L37" s="85"/>
      <c r="M37" s="85"/>
      <c r="N37" s="85"/>
      <c r="O37" s="13"/>
      <c r="P37" s="13"/>
      <c r="Q37" s="13"/>
    </row>
    <row r="38" spans="1:17" ht="26.25" customHeight="1">
      <c r="A38" s="56"/>
      <c r="B38" s="22" t="s">
        <v>20</v>
      </c>
      <c r="C38" s="23"/>
      <c r="D38" s="23"/>
      <c r="E38" s="173"/>
      <c r="F38" s="31">
        <v>79951</v>
      </c>
      <c r="G38" s="32">
        <v>47102</v>
      </c>
      <c r="H38" s="33">
        <v>47753</v>
      </c>
      <c r="I38" s="13"/>
      <c r="J38" s="4"/>
      <c r="K38" s="4"/>
      <c r="L38" s="4"/>
      <c r="M38" s="4"/>
      <c r="N38" s="4"/>
      <c r="O38" s="4"/>
      <c r="P38" s="4"/>
      <c r="Q38" s="4"/>
    </row>
    <row r="39" spans="1:17" ht="26.25" customHeight="1">
      <c r="A39" s="56"/>
      <c r="B39" s="57" t="s">
        <v>141</v>
      </c>
      <c r="C39" s="22" t="s">
        <v>21</v>
      </c>
      <c r="D39" s="23"/>
      <c r="E39" s="173"/>
      <c r="F39" s="31">
        <v>31735</v>
      </c>
      <c r="G39" s="32">
        <v>27102</v>
      </c>
      <c r="H39" s="33">
        <v>31176</v>
      </c>
      <c r="I39" s="13"/>
      <c r="J39" s="4"/>
      <c r="K39" s="4"/>
      <c r="L39" s="4"/>
      <c r="M39" s="4"/>
      <c r="N39" s="4"/>
      <c r="O39" s="4"/>
      <c r="P39" s="4"/>
      <c r="Q39" s="4"/>
    </row>
    <row r="40" spans="1:17" ht="26.25" customHeight="1">
      <c r="A40" s="56"/>
      <c r="B40" s="57"/>
      <c r="C40" s="22" t="s">
        <v>22</v>
      </c>
      <c r="D40" s="23"/>
      <c r="E40" s="173"/>
      <c r="F40" s="31">
        <v>48216</v>
      </c>
      <c r="G40" s="32">
        <v>20000</v>
      </c>
      <c r="H40" s="33">
        <v>16577</v>
      </c>
      <c r="I40" s="13"/>
      <c r="J40" s="4"/>
      <c r="K40" s="4"/>
      <c r="L40" s="4"/>
      <c r="M40" s="4"/>
      <c r="N40" s="4"/>
      <c r="O40" s="4"/>
      <c r="P40" s="4"/>
      <c r="Q40" s="4"/>
    </row>
    <row r="41" spans="1:17" ht="26.25" customHeight="1">
      <c r="A41" s="56"/>
      <c r="B41" s="22" t="s">
        <v>23</v>
      </c>
      <c r="C41" s="23"/>
      <c r="D41" s="23"/>
      <c r="E41" s="173"/>
      <c r="F41" s="31">
        <v>64676</v>
      </c>
      <c r="G41" s="32">
        <v>81916</v>
      </c>
      <c r="H41" s="33">
        <v>81916</v>
      </c>
      <c r="I41" s="13"/>
      <c r="J41" s="4"/>
      <c r="K41" s="4"/>
      <c r="L41" s="4"/>
      <c r="M41" s="4"/>
      <c r="N41" s="4"/>
      <c r="O41" s="4"/>
      <c r="P41" s="4"/>
      <c r="Q41" s="4"/>
    </row>
    <row r="42" spans="1:17" ht="26.25" customHeight="1" thickBot="1">
      <c r="A42" s="61"/>
      <c r="B42" s="46" t="s">
        <v>24</v>
      </c>
      <c r="C42" s="47"/>
      <c r="D42" s="47"/>
      <c r="E42" s="175"/>
      <c r="F42" s="53">
        <v>144627</v>
      </c>
      <c r="G42" s="54">
        <v>129018</v>
      </c>
      <c r="H42" s="55">
        <v>129669</v>
      </c>
      <c r="I42" s="13"/>
      <c r="J42" s="4"/>
      <c r="K42" s="4"/>
      <c r="L42" s="4"/>
      <c r="M42" s="4"/>
      <c r="N42" s="4"/>
      <c r="O42" s="4"/>
      <c r="P42" s="4"/>
      <c r="Q42" s="4"/>
    </row>
    <row r="43" spans="1:17" ht="26.25" customHeight="1">
      <c r="A43" s="52" t="s">
        <v>46</v>
      </c>
      <c r="B43" s="86" t="s">
        <v>48</v>
      </c>
      <c r="C43" s="25" t="s">
        <v>25</v>
      </c>
      <c r="D43" s="18"/>
      <c r="E43" s="169"/>
      <c r="F43" s="180" t="s">
        <v>104</v>
      </c>
      <c r="G43" s="124" t="s">
        <v>104</v>
      </c>
      <c r="H43" s="125" t="s">
        <v>104</v>
      </c>
      <c r="I43" s="13"/>
      <c r="J43" s="4"/>
      <c r="K43" s="4"/>
      <c r="L43" s="4"/>
      <c r="M43" s="4"/>
      <c r="N43" s="4"/>
      <c r="O43" s="4"/>
      <c r="P43" s="4"/>
      <c r="Q43" s="4"/>
    </row>
    <row r="44" spans="1:17" ht="26.25" customHeight="1">
      <c r="A44" s="56"/>
      <c r="B44" s="90"/>
      <c r="C44" s="22" t="s">
        <v>58</v>
      </c>
      <c r="D44" s="23"/>
      <c r="E44" s="173"/>
      <c r="F44" s="31">
        <v>3045</v>
      </c>
      <c r="G44" s="32">
        <v>3045</v>
      </c>
      <c r="H44" s="33">
        <v>3045</v>
      </c>
      <c r="I44" s="13"/>
      <c r="J44" s="4"/>
      <c r="K44" s="4"/>
      <c r="L44" s="4"/>
      <c r="M44" s="4"/>
      <c r="N44" s="4"/>
      <c r="O44" s="4"/>
      <c r="P44" s="4"/>
      <c r="Q44" s="4"/>
    </row>
    <row r="45" spans="1:17" ht="26.25" customHeight="1">
      <c r="A45" s="56"/>
      <c r="B45" s="90"/>
      <c r="C45" s="22" t="s">
        <v>26</v>
      </c>
      <c r="D45" s="23"/>
      <c r="E45" s="173"/>
      <c r="F45" s="91">
        <v>35886</v>
      </c>
      <c r="G45" s="92">
        <v>35886</v>
      </c>
      <c r="H45" s="93">
        <v>35886</v>
      </c>
      <c r="I45" s="13"/>
      <c r="J45" s="4"/>
      <c r="K45" s="4"/>
      <c r="L45" s="4"/>
      <c r="M45" s="4"/>
      <c r="N45" s="4"/>
      <c r="O45" s="4"/>
      <c r="P45" s="4"/>
      <c r="Q45" s="4"/>
    </row>
    <row r="46" spans="1:17" ht="26.25" customHeight="1">
      <c r="A46" s="56"/>
      <c r="B46" s="90"/>
      <c r="C46" s="22" t="s">
        <v>59</v>
      </c>
      <c r="D46" s="23"/>
      <c r="E46" s="173"/>
      <c r="F46" s="42">
        <v>169</v>
      </c>
      <c r="G46" s="43">
        <v>168.3</v>
      </c>
      <c r="H46" s="44">
        <v>167.3</v>
      </c>
      <c r="I46" s="13"/>
      <c r="J46" s="4"/>
      <c r="K46" s="4"/>
      <c r="L46" s="4"/>
      <c r="M46" s="4"/>
      <c r="N46" s="4"/>
      <c r="O46" s="4"/>
      <c r="P46" s="4"/>
      <c r="Q46" s="4"/>
    </row>
    <row r="47" spans="1:17" ht="26.25" customHeight="1">
      <c r="A47" s="56"/>
      <c r="B47" s="90"/>
      <c r="C47" s="22" t="s">
        <v>60</v>
      </c>
      <c r="D47" s="23"/>
      <c r="E47" s="173"/>
      <c r="F47" s="42">
        <v>543.9</v>
      </c>
      <c r="G47" s="43">
        <v>323.3</v>
      </c>
      <c r="H47" s="44">
        <v>332.8</v>
      </c>
      <c r="I47" s="13"/>
      <c r="J47" s="4"/>
      <c r="K47" s="4"/>
      <c r="L47" s="4"/>
      <c r="M47" s="4"/>
      <c r="N47" s="4"/>
      <c r="O47" s="4"/>
      <c r="P47" s="4"/>
      <c r="Q47" s="4"/>
    </row>
    <row r="48" spans="1:17" ht="26.25" customHeight="1">
      <c r="A48" s="56"/>
      <c r="B48" s="90"/>
      <c r="C48" s="57" t="s">
        <v>142</v>
      </c>
      <c r="D48" s="30" t="s">
        <v>61</v>
      </c>
      <c r="E48" s="173"/>
      <c r="F48" s="42">
        <v>215.9</v>
      </c>
      <c r="G48" s="43">
        <v>186</v>
      </c>
      <c r="H48" s="44">
        <v>217.3</v>
      </c>
      <c r="I48" s="13"/>
      <c r="J48" s="4"/>
      <c r="K48" s="4"/>
      <c r="L48" s="4"/>
      <c r="M48" s="4"/>
      <c r="N48" s="4"/>
      <c r="O48" s="4"/>
      <c r="P48" s="4"/>
      <c r="Q48" s="4"/>
    </row>
    <row r="49" spans="1:17" ht="26.25" customHeight="1">
      <c r="A49" s="56"/>
      <c r="B49" s="94"/>
      <c r="C49" s="57"/>
      <c r="D49" s="30" t="s">
        <v>62</v>
      </c>
      <c r="E49" s="173"/>
      <c r="F49" s="42">
        <v>328</v>
      </c>
      <c r="G49" s="43">
        <v>137.3</v>
      </c>
      <c r="H49" s="44">
        <v>115.5</v>
      </c>
      <c r="I49" s="13"/>
      <c r="J49" s="4"/>
      <c r="K49" s="4"/>
      <c r="L49" s="4"/>
      <c r="M49" s="4"/>
      <c r="N49" s="4"/>
      <c r="O49" s="4"/>
      <c r="P49" s="4"/>
      <c r="Q49" s="4"/>
    </row>
    <row r="50" spans="1:17" ht="26.25" customHeight="1">
      <c r="A50" s="56"/>
      <c r="B50" s="95" t="s">
        <v>41</v>
      </c>
      <c r="C50" s="96"/>
      <c r="D50" s="30" t="s">
        <v>27</v>
      </c>
      <c r="E50" s="173"/>
      <c r="F50" s="42">
        <v>29.7</v>
      </c>
      <c r="G50" s="43">
        <v>8.5</v>
      </c>
      <c r="H50" s="44">
        <v>8.5</v>
      </c>
      <c r="I50" s="13"/>
      <c r="J50" s="4"/>
      <c r="K50" s="4"/>
      <c r="L50" s="4"/>
      <c r="M50" s="4"/>
      <c r="N50" s="4"/>
      <c r="O50" s="4"/>
      <c r="P50" s="4"/>
      <c r="Q50" s="4"/>
    </row>
    <row r="51" spans="1:17" ht="26.25" customHeight="1">
      <c r="A51" s="56"/>
      <c r="B51" s="97"/>
      <c r="C51" s="98"/>
      <c r="D51" s="30" t="s">
        <v>89</v>
      </c>
      <c r="E51" s="173"/>
      <c r="F51" s="31"/>
      <c r="G51" s="32"/>
      <c r="H51" s="33"/>
      <c r="I51" s="13"/>
      <c r="J51" s="4"/>
      <c r="K51" s="4"/>
      <c r="L51" s="4"/>
      <c r="M51" s="4"/>
      <c r="N51" s="4"/>
      <c r="O51" s="4"/>
      <c r="P51" s="4"/>
      <c r="Q51" s="4"/>
    </row>
    <row r="52" spans="1:17" ht="26.25" customHeight="1" thickBot="1">
      <c r="A52" s="61"/>
      <c r="B52" s="99"/>
      <c r="C52" s="100"/>
      <c r="D52" s="101" t="s">
        <v>28</v>
      </c>
      <c r="E52" s="175"/>
      <c r="F52" s="102">
        <v>34731</v>
      </c>
      <c r="G52" s="120">
        <v>34731</v>
      </c>
      <c r="H52" s="121">
        <v>34731</v>
      </c>
      <c r="I52" s="13"/>
      <c r="J52" s="4"/>
      <c r="K52" s="4"/>
      <c r="L52" s="4"/>
      <c r="M52" s="4"/>
      <c r="N52" s="4"/>
      <c r="O52" s="4"/>
      <c r="P52" s="4"/>
      <c r="Q52" s="4"/>
    </row>
    <row r="53" spans="1:17" ht="26.25" customHeight="1">
      <c r="A53" s="52" t="s">
        <v>29</v>
      </c>
      <c r="B53" s="25" t="s">
        <v>30</v>
      </c>
      <c r="C53" s="18"/>
      <c r="D53" s="18"/>
      <c r="E53" s="169"/>
      <c r="F53" s="26">
        <v>1</v>
      </c>
      <c r="G53" s="27">
        <v>1</v>
      </c>
      <c r="H53" s="28">
        <v>1</v>
      </c>
      <c r="I53" s="13"/>
      <c r="J53" s="4"/>
      <c r="K53" s="4"/>
      <c r="L53" s="4"/>
      <c r="M53" s="4"/>
      <c r="N53" s="4"/>
      <c r="O53" s="4"/>
      <c r="P53" s="4"/>
      <c r="Q53" s="4"/>
    </row>
    <row r="54" spans="1:17" ht="26.25" customHeight="1">
      <c r="A54" s="56"/>
      <c r="B54" s="22" t="s">
        <v>31</v>
      </c>
      <c r="C54" s="23"/>
      <c r="D54" s="23"/>
      <c r="E54" s="173"/>
      <c r="F54" s="31">
        <v>1</v>
      </c>
      <c r="G54" s="32">
        <v>1</v>
      </c>
      <c r="H54" s="33">
        <v>1</v>
      </c>
      <c r="I54" s="13"/>
      <c r="J54" s="4"/>
      <c r="K54" s="4"/>
      <c r="L54" s="4"/>
      <c r="M54" s="4"/>
      <c r="N54" s="4"/>
      <c r="O54" s="4"/>
      <c r="P54" s="4"/>
      <c r="Q54" s="4"/>
    </row>
    <row r="55" spans="1:17" ht="26.25" customHeight="1" thickBot="1">
      <c r="A55" s="61"/>
      <c r="B55" s="46" t="s">
        <v>32</v>
      </c>
      <c r="C55" s="47"/>
      <c r="D55" s="47"/>
      <c r="E55" s="175"/>
      <c r="F55" s="53">
        <v>2</v>
      </c>
      <c r="G55" s="54">
        <v>2</v>
      </c>
      <c r="H55" s="55">
        <v>2</v>
      </c>
      <c r="I55" s="4"/>
      <c r="J55" s="4"/>
      <c r="K55" s="4"/>
      <c r="L55" s="4"/>
      <c r="M55" s="4"/>
      <c r="N55" s="4"/>
      <c r="O55" s="4"/>
      <c r="P55" s="4"/>
      <c r="Q55" s="4"/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19">
      <selection activeCell="R29" sqref="R29"/>
    </sheetView>
  </sheetViews>
  <sheetFormatPr defaultColWidth="9.00390625" defaultRowHeight="26.25" customHeight="1"/>
  <cols>
    <col min="1" max="3" width="4.125" style="4" customWidth="1"/>
    <col min="4" max="4" width="24.125" style="4" customWidth="1"/>
    <col min="5" max="5" width="4.50390625" style="4" bestFit="1" customWidth="1"/>
    <col min="6" max="8" width="12.625" style="4" customWidth="1"/>
    <col min="9" max="9" width="2.125" style="4" customWidth="1"/>
    <col min="10" max="11" width="2.875" style="4" bestFit="1" customWidth="1"/>
    <col min="12" max="12" width="5.25390625" style="4" bestFit="1" customWidth="1"/>
    <col min="13" max="13" width="21.625" style="4" customWidth="1"/>
    <col min="14" max="14" width="3.375" style="4" bestFit="1" customWidth="1"/>
    <col min="15" max="17" width="12.625" style="4" customWidth="1"/>
    <col min="18" max="16384" width="9.00390625" style="4" customWidth="1"/>
  </cols>
  <sheetData>
    <row r="1" spans="1:17" ht="26.25" customHeight="1">
      <c r="A1" s="3" t="s">
        <v>162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180</v>
      </c>
      <c r="P3" s="4" t="s">
        <v>0</v>
      </c>
    </row>
    <row r="4" spans="1:17" ht="26.25" customHeight="1" thickBot="1">
      <c r="A4" s="7" t="s">
        <v>49</v>
      </c>
      <c r="B4" s="8"/>
      <c r="C4" s="8"/>
      <c r="D4" s="8"/>
      <c r="E4" s="9"/>
      <c r="F4" s="10" t="s">
        <v>96</v>
      </c>
      <c r="G4" s="11" t="s">
        <v>114</v>
      </c>
      <c r="H4" s="12" t="s">
        <v>147</v>
      </c>
      <c r="I4" s="13"/>
      <c r="J4" s="7" t="s">
        <v>49</v>
      </c>
      <c r="K4" s="8"/>
      <c r="L4" s="8"/>
      <c r="M4" s="8"/>
      <c r="N4" s="9"/>
      <c r="O4" s="10" t="s">
        <v>96</v>
      </c>
      <c r="P4" s="11" t="s">
        <v>114</v>
      </c>
      <c r="Q4" s="12" t="s">
        <v>147</v>
      </c>
    </row>
    <row r="5" spans="1:17" ht="26.25" customHeight="1" thickBot="1">
      <c r="A5" s="7" t="s">
        <v>1</v>
      </c>
      <c r="B5" s="8"/>
      <c r="C5" s="8"/>
      <c r="D5" s="8"/>
      <c r="E5" s="9"/>
      <c r="F5" s="14">
        <v>34060</v>
      </c>
      <c r="G5" s="15"/>
      <c r="H5" s="16"/>
      <c r="I5" s="13"/>
      <c r="J5" s="17" t="s">
        <v>47</v>
      </c>
      <c r="K5" s="18" t="s">
        <v>65</v>
      </c>
      <c r="L5" s="18"/>
      <c r="M5" s="18"/>
      <c r="N5" s="19" t="s">
        <v>115</v>
      </c>
      <c r="O5" s="108">
        <v>69457</v>
      </c>
      <c r="P5" s="27">
        <v>65611</v>
      </c>
      <c r="Q5" s="28">
        <v>72031</v>
      </c>
    </row>
    <row r="6" spans="1:17" ht="26.25" customHeight="1" thickBot="1">
      <c r="A6" s="7" t="s">
        <v>82</v>
      </c>
      <c r="B6" s="8"/>
      <c r="C6" s="8"/>
      <c r="D6" s="8"/>
      <c r="E6" s="9"/>
      <c r="F6" s="14">
        <v>35948</v>
      </c>
      <c r="G6" s="15"/>
      <c r="H6" s="16"/>
      <c r="I6" s="13"/>
      <c r="J6" s="20"/>
      <c r="K6" s="21" t="s">
        <v>116</v>
      </c>
      <c r="L6" s="22" t="s">
        <v>53</v>
      </c>
      <c r="M6" s="23"/>
      <c r="N6" s="24" t="s">
        <v>117</v>
      </c>
      <c r="O6" s="109">
        <v>25470</v>
      </c>
      <c r="P6" s="32">
        <v>27030</v>
      </c>
      <c r="Q6" s="33">
        <v>27407</v>
      </c>
    </row>
    <row r="7" spans="1:17" ht="26.25" customHeight="1">
      <c r="A7" s="17" t="s">
        <v>42</v>
      </c>
      <c r="B7" s="25" t="s">
        <v>50</v>
      </c>
      <c r="C7" s="18"/>
      <c r="D7" s="18"/>
      <c r="E7" s="19" t="s">
        <v>118</v>
      </c>
      <c r="F7" s="26">
        <v>19299</v>
      </c>
      <c r="G7" s="27">
        <v>19061</v>
      </c>
      <c r="H7" s="28">
        <v>19174</v>
      </c>
      <c r="I7" s="13"/>
      <c r="J7" s="20"/>
      <c r="K7" s="29"/>
      <c r="L7" s="21" t="s">
        <v>120</v>
      </c>
      <c r="M7" s="30" t="s">
        <v>34</v>
      </c>
      <c r="N7" s="24"/>
      <c r="O7" s="109">
        <v>25470</v>
      </c>
      <c r="P7" s="32">
        <v>27030</v>
      </c>
      <c r="Q7" s="33">
        <v>27407</v>
      </c>
    </row>
    <row r="8" spans="1:17" ht="26.25" customHeight="1">
      <c r="A8" s="20"/>
      <c r="B8" s="22" t="s">
        <v>2</v>
      </c>
      <c r="C8" s="23"/>
      <c r="D8" s="23"/>
      <c r="E8" s="24"/>
      <c r="F8" s="109">
        <v>2947</v>
      </c>
      <c r="G8" s="32">
        <v>2930</v>
      </c>
      <c r="H8" s="33">
        <v>2876</v>
      </c>
      <c r="I8" s="110"/>
      <c r="J8" s="20"/>
      <c r="K8" s="29"/>
      <c r="L8" s="29"/>
      <c r="M8" s="30" t="s">
        <v>35</v>
      </c>
      <c r="N8" s="24"/>
      <c r="O8" s="109"/>
      <c r="P8" s="32"/>
      <c r="Q8" s="33"/>
    </row>
    <row r="9" spans="1:17" ht="26.25" customHeight="1">
      <c r="A9" s="20"/>
      <c r="B9" s="22" t="s">
        <v>51</v>
      </c>
      <c r="C9" s="23"/>
      <c r="D9" s="23"/>
      <c r="E9" s="24" t="s">
        <v>121</v>
      </c>
      <c r="F9" s="109">
        <v>2947</v>
      </c>
      <c r="G9" s="32">
        <v>2930</v>
      </c>
      <c r="H9" s="33">
        <v>2876</v>
      </c>
      <c r="I9" s="13"/>
      <c r="J9" s="20"/>
      <c r="K9" s="29"/>
      <c r="L9" s="35"/>
      <c r="M9" s="30" t="s">
        <v>36</v>
      </c>
      <c r="N9" s="24" t="s">
        <v>101</v>
      </c>
      <c r="O9" s="109"/>
      <c r="P9" s="32"/>
      <c r="Q9" s="33"/>
    </row>
    <row r="10" spans="1:17" ht="26.25" customHeight="1">
      <c r="A10" s="20"/>
      <c r="B10" s="22" t="s">
        <v>52</v>
      </c>
      <c r="C10" s="23"/>
      <c r="D10" s="23"/>
      <c r="E10" s="24" t="s">
        <v>122</v>
      </c>
      <c r="F10" s="111">
        <v>0.15270221254987304</v>
      </c>
      <c r="G10" s="37">
        <v>0.15371701379780703</v>
      </c>
      <c r="H10" s="38">
        <v>0.14999478460415144</v>
      </c>
      <c r="I10" s="13"/>
      <c r="J10" s="20"/>
      <c r="K10" s="35"/>
      <c r="L10" s="39" t="s">
        <v>66</v>
      </c>
      <c r="M10" s="40"/>
      <c r="N10" s="41"/>
      <c r="O10" s="109">
        <v>43887</v>
      </c>
      <c r="P10" s="32">
        <v>38471</v>
      </c>
      <c r="Q10" s="33">
        <v>44304</v>
      </c>
    </row>
    <row r="11" spans="1:17" ht="26.25" customHeight="1">
      <c r="A11" s="20"/>
      <c r="B11" s="22" t="s">
        <v>3</v>
      </c>
      <c r="C11" s="23"/>
      <c r="D11" s="23"/>
      <c r="E11" s="24" t="s">
        <v>123</v>
      </c>
      <c r="F11" s="109">
        <v>2211</v>
      </c>
      <c r="G11" s="32">
        <v>2289</v>
      </c>
      <c r="H11" s="33">
        <v>2342</v>
      </c>
      <c r="I11" s="13"/>
      <c r="J11" s="20"/>
      <c r="K11" s="23" t="s">
        <v>67</v>
      </c>
      <c r="L11" s="23"/>
      <c r="M11" s="23"/>
      <c r="N11" s="24" t="s">
        <v>163</v>
      </c>
      <c r="O11" s="31">
        <v>69457</v>
      </c>
      <c r="P11" s="32">
        <v>63756</v>
      </c>
      <c r="Q11" s="33">
        <v>65594</v>
      </c>
    </row>
    <row r="12" spans="1:17" ht="26.25" customHeight="1">
      <c r="A12" s="20"/>
      <c r="B12" s="22" t="s">
        <v>64</v>
      </c>
      <c r="C12" s="23"/>
      <c r="D12" s="23"/>
      <c r="E12" s="24" t="s">
        <v>125</v>
      </c>
      <c r="F12" s="111">
        <v>0.7502544960977265</v>
      </c>
      <c r="G12" s="37">
        <v>0.7812286689419795</v>
      </c>
      <c r="H12" s="38">
        <v>0.8143254520166898</v>
      </c>
      <c r="I12" s="13"/>
      <c r="J12" s="20"/>
      <c r="K12" s="21" t="s">
        <v>126</v>
      </c>
      <c r="L12" s="22" t="s">
        <v>54</v>
      </c>
      <c r="M12" s="23"/>
      <c r="N12" s="24"/>
      <c r="O12" s="109">
        <v>35929</v>
      </c>
      <c r="P12" s="32">
        <v>31135</v>
      </c>
      <c r="Q12" s="33">
        <v>34035</v>
      </c>
    </row>
    <row r="13" spans="1:17" ht="26.25" customHeight="1">
      <c r="A13" s="20"/>
      <c r="B13" s="22" t="s">
        <v>4</v>
      </c>
      <c r="C13" s="23"/>
      <c r="D13" s="23"/>
      <c r="E13" s="24"/>
      <c r="F13" s="112"/>
      <c r="G13" s="43"/>
      <c r="H13" s="44"/>
      <c r="I13" s="13"/>
      <c r="J13" s="20"/>
      <c r="K13" s="29"/>
      <c r="L13" s="21" t="s">
        <v>127</v>
      </c>
      <c r="M13" s="30" t="s">
        <v>33</v>
      </c>
      <c r="N13" s="24"/>
      <c r="O13" s="109">
        <v>6728</v>
      </c>
      <c r="P13" s="32">
        <v>5680</v>
      </c>
      <c r="Q13" s="33">
        <v>5744</v>
      </c>
    </row>
    <row r="14" spans="1:17" ht="26.25" customHeight="1">
      <c r="A14" s="20"/>
      <c r="B14" s="22" t="s">
        <v>5</v>
      </c>
      <c r="C14" s="23"/>
      <c r="D14" s="23"/>
      <c r="E14" s="24"/>
      <c r="F14" s="112">
        <v>115</v>
      </c>
      <c r="G14" s="43">
        <v>115</v>
      </c>
      <c r="H14" s="44">
        <v>115</v>
      </c>
      <c r="I14" s="13"/>
      <c r="J14" s="20"/>
      <c r="K14" s="29"/>
      <c r="L14" s="35"/>
      <c r="M14" s="30" t="s">
        <v>37</v>
      </c>
      <c r="N14" s="24"/>
      <c r="O14" s="109"/>
      <c r="P14" s="32"/>
      <c r="Q14" s="33"/>
    </row>
    <row r="15" spans="1:17" ht="26.25" customHeight="1" thickBot="1">
      <c r="A15" s="45"/>
      <c r="B15" s="46" t="s">
        <v>88</v>
      </c>
      <c r="C15" s="47"/>
      <c r="D15" s="47"/>
      <c r="E15" s="48"/>
      <c r="F15" s="113">
        <v>115</v>
      </c>
      <c r="G15" s="50">
        <v>115</v>
      </c>
      <c r="H15" s="51">
        <v>115</v>
      </c>
      <c r="I15" s="13"/>
      <c r="J15" s="20"/>
      <c r="K15" s="35"/>
      <c r="L15" s="39" t="s">
        <v>38</v>
      </c>
      <c r="M15" s="40"/>
      <c r="N15" s="41"/>
      <c r="O15" s="109">
        <v>32517</v>
      </c>
      <c r="P15" s="32">
        <v>31551</v>
      </c>
      <c r="Q15" s="33">
        <v>30522</v>
      </c>
    </row>
    <row r="16" spans="1:17" ht="26.25" customHeight="1" thickBot="1">
      <c r="A16" s="52" t="s">
        <v>43</v>
      </c>
      <c r="B16" s="25" t="s">
        <v>6</v>
      </c>
      <c r="C16" s="18"/>
      <c r="D16" s="18"/>
      <c r="E16" s="19"/>
      <c r="F16" s="108">
        <v>6226393</v>
      </c>
      <c r="G16" s="27">
        <v>6273111</v>
      </c>
      <c r="H16" s="28">
        <v>6274011</v>
      </c>
      <c r="I16" s="13"/>
      <c r="J16" s="45"/>
      <c r="K16" s="46" t="s">
        <v>68</v>
      </c>
      <c r="L16" s="47"/>
      <c r="M16" s="47"/>
      <c r="N16" s="48" t="s">
        <v>128</v>
      </c>
      <c r="O16" s="53">
        <v>0</v>
      </c>
      <c r="P16" s="54">
        <v>1855</v>
      </c>
      <c r="Q16" s="55">
        <v>6437</v>
      </c>
    </row>
    <row r="17" spans="1:17" ht="26.25" customHeight="1">
      <c r="A17" s="56"/>
      <c r="B17" s="57" t="s">
        <v>7</v>
      </c>
      <c r="C17" s="22" t="s">
        <v>8</v>
      </c>
      <c r="D17" s="23"/>
      <c r="E17" s="24"/>
      <c r="F17" s="109">
        <v>2495105</v>
      </c>
      <c r="G17" s="32">
        <v>2495105</v>
      </c>
      <c r="H17" s="33">
        <v>2495105</v>
      </c>
      <c r="I17" s="13"/>
      <c r="J17" s="17" t="s">
        <v>69</v>
      </c>
      <c r="K17" s="58" t="s">
        <v>70</v>
      </c>
      <c r="L17" s="59"/>
      <c r="M17" s="59"/>
      <c r="N17" s="19" t="s">
        <v>129</v>
      </c>
      <c r="O17" s="108">
        <v>47439</v>
      </c>
      <c r="P17" s="27">
        <v>44420</v>
      </c>
      <c r="Q17" s="28">
        <v>41945</v>
      </c>
    </row>
    <row r="18" spans="1:17" ht="26.25" customHeight="1">
      <c r="A18" s="56"/>
      <c r="B18" s="57"/>
      <c r="C18" s="22" t="s">
        <v>9</v>
      </c>
      <c r="D18" s="23"/>
      <c r="E18" s="24"/>
      <c r="F18" s="109">
        <v>1710800</v>
      </c>
      <c r="G18" s="32">
        <v>1710800</v>
      </c>
      <c r="H18" s="33">
        <v>1710800</v>
      </c>
      <c r="I18" s="13"/>
      <c r="J18" s="20"/>
      <c r="K18" s="21" t="s">
        <v>127</v>
      </c>
      <c r="L18" s="22" t="s">
        <v>83</v>
      </c>
      <c r="M18" s="23"/>
      <c r="N18" s="24"/>
      <c r="O18" s="109"/>
      <c r="P18" s="32"/>
      <c r="Q18" s="33"/>
    </row>
    <row r="19" spans="1:17" ht="26.25" customHeight="1">
      <c r="A19" s="56"/>
      <c r="B19" s="57"/>
      <c r="C19" s="22" t="s">
        <v>10</v>
      </c>
      <c r="D19" s="23"/>
      <c r="E19" s="24"/>
      <c r="F19" s="109">
        <v>280200</v>
      </c>
      <c r="G19" s="32">
        <v>281700</v>
      </c>
      <c r="H19" s="33">
        <v>282600</v>
      </c>
      <c r="I19" s="13"/>
      <c r="J19" s="20"/>
      <c r="K19" s="35"/>
      <c r="L19" s="22" t="s">
        <v>66</v>
      </c>
      <c r="M19" s="23"/>
      <c r="N19" s="24"/>
      <c r="O19" s="31">
        <v>44736</v>
      </c>
      <c r="P19" s="32">
        <v>21529</v>
      </c>
      <c r="Q19" s="33">
        <v>40664</v>
      </c>
    </row>
    <row r="20" spans="1:17" ht="26.25" customHeight="1">
      <c r="A20" s="56"/>
      <c r="B20" s="57"/>
      <c r="C20" s="22" t="s">
        <v>11</v>
      </c>
      <c r="D20" s="23"/>
      <c r="E20" s="24"/>
      <c r="F20" s="109">
        <v>1740288</v>
      </c>
      <c r="G20" s="32">
        <v>1785506</v>
      </c>
      <c r="H20" s="33">
        <v>1785506</v>
      </c>
      <c r="I20" s="13"/>
      <c r="J20" s="20"/>
      <c r="K20" s="22" t="s">
        <v>71</v>
      </c>
      <c r="L20" s="23"/>
      <c r="M20" s="23"/>
      <c r="N20" s="60" t="s">
        <v>72</v>
      </c>
      <c r="O20" s="109">
        <v>47182</v>
      </c>
      <c r="P20" s="32">
        <v>46718</v>
      </c>
      <c r="Q20" s="33">
        <v>48626</v>
      </c>
    </row>
    <row r="21" spans="1:17" ht="26.25" customHeight="1" thickBot="1">
      <c r="A21" s="61"/>
      <c r="B21" s="46" t="s">
        <v>12</v>
      </c>
      <c r="C21" s="47"/>
      <c r="D21" s="47"/>
      <c r="E21" s="48"/>
      <c r="F21" s="67">
        <v>4965171</v>
      </c>
      <c r="G21" s="54">
        <v>4965171</v>
      </c>
      <c r="H21" s="55">
        <v>4965171</v>
      </c>
      <c r="I21" s="13"/>
      <c r="J21" s="20"/>
      <c r="K21" s="21" t="s">
        <v>119</v>
      </c>
      <c r="L21" s="22" t="s">
        <v>73</v>
      </c>
      <c r="M21" s="23"/>
      <c r="N21" s="24"/>
      <c r="O21" s="109"/>
      <c r="P21" s="32"/>
      <c r="Q21" s="33"/>
    </row>
    <row r="22" spans="1:17" ht="26.25" customHeight="1">
      <c r="A22" s="17" t="s">
        <v>44</v>
      </c>
      <c r="B22" s="25" t="s">
        <v>63</v>
      </c>
      <c r="C22" s="18"/>
      <c r="D22" s="18"/>
      <c r="E22" s="19"/>
      <c r="F22" s="114">
        <v>40</v>
      </c>
      <c r="G22" s="63">
        <v>40</v>
      </c>
      <c r="H22" s="64">
        <v>40</v>
      </c>
      <c r="I22" s="13"/>
      <c r="J22" s="20"/>
      <c r="K22" s="29"/>
      <c r="L22" s="65" t="s">
        <v>127</v>
      </c>
      <c r="M22" s="30" t="s">
        <v>86</v>
      </c>
      <c r="N22" s="24"/>
      <c r="O22" s="109"/>
      <c r="P22" s="32"/>
      <c r="Q22" s="33"/>
    </row>
    <row r="23" spans="1:17" ht="26.25" customHeight="1">
      <c r="A23" s="20"/>
      <c r="B23" s="22" t="s">
        <v>13</v>
      </c>
      <c r="C23" s="23"/>
      <c r="D23" s="23"/>
      <c r="E23" s="24"/>
      <c r="F23" s="122" t="s">
        <v>98</v>
      </c>
      <c r="G23" s="106" t="s">
        <v>98</v>
      </c>
      <c r="H23" s="107" t="s">
        <v>98</v>
      </c>
      <c r="I23" s="13"/>
      <c r="J23" s="20"/>
      <c r="K23" s="35"/>
      <c r="L23" s="22" t="s">
        <v>74</v>
      </c>
      <c r="M23" s="23"/>
      <c r="N23" s="24" t="s">
        <v>130</v>
      </c>
      <c r="O23" s="109">
        <v>44687</v>
      </c>
      <c r="P23" s="32">
        <v>43511</v>
      </c>
      <c r="Q23" s="33">
        <v>47259</v>
      </c>
    </row>
    <row r="24" spans="1:17" ht="26.25" customHeight="1" thickBot="1">
      <c r="A24" s="20"/>
      <c r="B24" s="22" t="s">
        <v>97</v>
      </c>
      <c r="C24" s="23"/>
      <c r="D24" s="23"/>
      <c r="E24" s="24"/>
      <c r="F24" s="122"/>
      <c r="G24" s="106"/>
      <c r="H24" s="107"/>
      <c r="I24" s="13"/>
      <c r="J24" s="45"/>
      <c r="K24" s="46" t="s">
        <v>75</v>
      </c>
      <c r="L24" s="47"/>
      <c r="M24" s="47"/>
      <c r="N24" s="48" t="s">
        <v>131</v>
      </c>
      <c r="O24" s="67">
        <v>257</v>
      </c>
      <c r="P24" s="54">
        <v>-2298</v>
      </c>
      <c r="Q24" s="55">
        <v>-6681</v>
      </c>
    </row>
    <row r="25" spans="1:17" ht="26.25" customHeight="1" thickBot="1">
      <c r="A25" s="20"/>
      <c r="B25" s="22" t="s">
        <v>14</v>
      </c>
      <c r="C25" s="23"/>
      <c r="D25" s="23"/>
      <c r="E25" s="24"/>
      <c r="F25" s="122" t="s">
        <v>109</v>
      </c>
      <c r="G25" s="106" t="s">
        <v>109</v>
      </c>
      <c r="H25" s="107" t="s">
        <v>109</v>
      </c>
      <c r="I25" s="13"/>
      <c r="J25" s="7" t="s">
        <v>76</v>
      </c>
      <c r="K25" s="8"/>
      <c r="L25" s="8"/>
      <c r="M25" s="8"/>
      <c r="N25" s="9" t="s">
        <v>132</v>
      </c>
      <c r="O25" s="68">
        <v>257</v>
      </c>
      <c r="P25" s="69">
        <v>-443</v>
      </c>
      <c r="Q25" s="70">
        <v>-244</v>
      </c>
    </row>
    <row r="26" spans="1:17" ht="26.25" customHeight="1" thickBot="1">
      <c r="A26" s="20"/>
      <c r="B26" s="22" t="s">
        <v>15</v>
      </c>
      <c r="C26" s="23"/>
      <c r="D26" s="23"/>
      <c r="E26" s="24"/>
      <c r="F26" s="109">
        <v>3</v>
      </c>
      <c r="G26" s="32">
        <v>3</v>
      </c>
      <c r="H26" s="33">
        <v>3</v>
      </c>
      <c r="I26" s="13"/>
      <c r="J26" s="7" t="s">
        <v>40</v>
      </c>
      <c r="K26" s="8"/>
      <c r="L26" s="8"/>
      <c r="M26" s="8"/>
      <c r="N26" s="9" t="s">
        <v>133</v>
      </c>
      <c r="O26" s="68"/>
      <c r="P26" s="69"/>
      <c r="Q26" s="70"/>
    </row>
    <row r="27" spans="1:17" ht="26.25" customHeight="1" thickBot="1">
      <c r="A27" s="20"/>
      <c r="B27" s="71" t="s">
        <v>16</v>
      </c>
      <c r="C27" s="72"/>
      <c r="D27" s="30" t="s">
        <v>55</v>
      </c>
      <c r="E27" s="24"/>
      <c r="F27" s="112">
        <v>1118</v>
      </c>
      <c r="G27" s="43">
        <v>1118</v>
      </c>
      <c r="H27" s="44">
        <v>1118</v>
      </c>
      <c r="I27" s="13"/>
      <c r="J27" s="7" t="s">
        <v>77</v>
      </c>
      <c r="K27" s="8"/>
      <c r="L27" s="8"/>
      <c r="M27" s="8"/>
      <c r="N27" s="9" t="s">
        <v>134</v>
      </c>
      <c r="O27" s="68">
        <v>1162</v>
      </c>
      <c r="P27" s="69">
        <v>1419</v>
      </c>
      <c r="Q27" s="70">
        <v>976</v>
      </c>
    </row>
    <row r="28" spans="1:17" ht="26.25" customHeight="1" thickBot="1">
      <c r="A28" s="20"/>
      <c r="B28" s="71"/>
      <c r="C28" s="72"/>
      <c r="D28" s="30" t="s">
        <v>56</v>
      </c>
      <c r="E28" s="24"/>
      <c r="F28" s="112"/>
      <c r="G28" s="43"/>
      <c r="H28" s="44"/>
      <c r="I28" s="13"/>
      <c r="J28" s="7" t="s">
        <v>78</v>
      </c>
      <c r="K28" s="8"/>
      <c r="L28" s="8"/>
      <c r="M28" s="8"/>
      <c r="N28" s="9" t="s">
        <v>135</v>
      </c>
      <c r="O28" s="68"/>
      <c r="P28" s="69"/>
      <c r="Q28" s="70"/>
    </row>
    <row r="29" spans="1:17" ht="26.25" customHeight="1" thickBot="1">
      <c r="A29" s="20"/>
      <c r="B29" s="71" t="s">
        <v>17</v>
      </c>
      <c r="C29" s="72"/>
      <c r="D29" s="30" t="s">
        <v>55</v>
      </c>
      <c r="E29" s="24"/>
      <c r="F29" s="112"/>
      <c r="G29" s="43"/>
      <c r="H29" s="44"/>
      <c r="I29" s="13"/>
      <c r="J29" s="7" t="s">
        <v>79</v>
      </c>
      <c r="K29" s="8"/>
      <c r="L29" s="8"/>
      <c r="M29" s="8"/>
      <c r="N29" s="9" t="s">
        <v>136</v>
      </c>
      <c r="O29" s="68">
        <v>1419</v>
      </c>
      <c r="P29" s="69">
        <v>976</v>
      </c>
      <c r="Q29" s="70">
        <v>732</v>
      </c>
    </row>
    <row r="30" spans="1:17" ht="26.25" customHeight="1" thickBot="1">
      <c r="A30" s="20"/>
      <c r="B30" s="71"/>
      <c r="C30" s="72"/>
      <c r="D30" s="30" t="s">
        <v>56</v>
      </c>
      <c r="E30" s="24"/>
      <c r="F30" s="112"/>
      <c r="G30" s="43"/>
      <c r="H30" s="44"/>
      <c r="I30" s="13"/>
      <c r="J30" s="7" t="s">
        <v>80</v>
      </c>
      <c r="K30" s="8"/>
      <c r="L30" s="8"/>
      <c r="M30" s="8"/>
      <c r="N30" s="9" t="s">
        <v>137</v>
      </c>
      <c r="O30" s="68"/>
      <c r="P30" s="69"/>
      <c r="Q30" s="70"/>
    </row>
    <row r="31" spans="1:17" ht="26.25" customHeight="1" thickBot="1">
      <c r="A31" s="20"/>
      <c r="B31" s="73" t="s">
        <v>57</v>
      </c>
      <c r="C31" s="74"/>
      <c r="D31" s="74"/>
      <c r="E31" s="24"/>
      <c r="F31" s="112">
        <v>539</v>
      </c>
      <c r="G31" s="43">
        <v>565</v>
      </c>
      <c r="H31" s="44">
        <v>591</v>
      </c>
      <c r="I31" s="13"/>
      <c r="J31" s="7" t="s">
        <v>81</v>
      </c>
      <c r="K31" s="8"/>
      <c r="L31" s="8"/>
      <c r="M31" s="8"/>
      <c r="N31" s="9" t="s">
        <v>138</v>
      </c>
      <c r="O31" s="68">
        <v>1419</v>
      </c>
      <c r="P31" s="69">
        <v>976</v>
      </c>
      <c r="Q31" s="70">
        <v>732</v>
      </c>
    </row>
    <row r="32" spans="1:17" ht="26.25" customHeight="1" thickBot="1">
      <c r="A32" s="20"/>
      <c r="B32" s="22" t="s">
        <v>90</v>
      </c>
      <c r="C32" s="23"/>
      <c r="D32" s="23"/>
      <c r="E32" s="24"/>
      <c r="F32" s="112">
        <v>196559</v>
      </c>
      <c r="G32" s="43">
        <v>206075</v>
      </c>
      <c r="H32" s="44">
        <v>215547</v>
      </c>
      <c r="I32" s="13"/>
      <c r="J32" s="7" t="s">
        <v>94</v>
      </c>
      <c r="K32" s="8"/>
      <c r="L32" s="8"/>
      <c r="M32" s="8"/>
      <c r="N32" s="9"/>
      <c r="O32" s="75">
        <v>0.608503294084665</v>
      </c>
      <c r="P32" s="76">
        <v>0.611660622558662</v>
      </c>
      <c r="Q32" s="77">
        <v>0.6382727973558523</v>
      </c>
    </row>
    <row r="33" spans="1:17" ht="26.25" customHeight="1" thickBot="1">
      <c r="A33" s="20"/>
      <c r="B33" s="57" t="s">
        <v>85</v>
      </c>
      <c r="C33" s="22" t="s">
        <v>91</v>
      </c>
      <c r="D33" s="23"/>
      <c r="E33" s="24"/>
      <c r="F33" s="112"/>
      <c r="G33" s="43"/>
      <c r="H33" s="44"/>
      <c r="I33" s="13"/>
      <c r="J33" s="7" t="s">
        <v>95</v>
      </c>
      <c r="K33" s="8"/>
      <c r="L33" s="8"/>
      <c r="M33" s="8"/>
      <c r="N33" s="9"/>
      <c r="O33" s="68">
        <v>0</v>
      </c>
      <c r="P33" s="69">
        <v>0</v>
      </c>
      <c r="Q33" s="70">
        <v>0</v>
      </c>
    </row>
    <row r="34" spans="1:17" ht="26.25" customHeight="1" thickBot="1">
      <c r="A34" s="20"/>
      <c r="B34" s="57"/>
      <c r="C34" s="22" t="s">
        <v>92</v>
      </c>
      <c r="D34" s="23"/>
      <c r="E34" s="24" t="s">
        <v>139</v>
      </c>
      <c r="F34" s="112">
        <v>196559</v>
      </c>
      <c r="G34" s="43">
        <v>206075</v>
      </c>
      <c r="H34" s="44">
        <v>215547</v>
      </c>
      <c r="I34" s="13"/>
      <c r="J34" s="7" t="s">
        <v>84</v>
      </c>
      <c r="K34" s="8"/>
      <c r="L34" s="8"/>
      <c r="M34" s="8"/>
      <c r="N34" s="9"/>
      <c r="O34" s="68">
        <v>88623</v>
      </c>
      <c r="P34" s="69">
        <v>60000</v>
      </c>
      <c r="Q34" s="70">
        <v>84968</v>
      </c>
    </row>
    <row r="35" spans="1:17" ht="26.25" customHeight="1" thickBot="1">
      <c r="A35" s="20"/>
      <c r="B35" s="22" t="s">
        <v>93</v>
      </c>
      <c r="C35" s="23"/>
      <c r="D35" s="23"/>
      <c r="E35" s="24" t="s">
        <v>140</v>
      </c>
      <c r="F35" s="112">
        <v>160507</v>
      </c>
      <c r="G35" s="43">
        <v>169943</v>
      </c>
      <c r="H35" s="44">
        <v>171698</v>
      </c>
      <c r="I35" s="13"/>
      <c r="J35" s="78" t="s">
        <v>103</v>
      </c>
      <c r="K35" s="79"/>
      <c r="L35" s="80" t="s">
        <v>39</v>
      </c>
      <c r="M35" s="81"/>
      <c r="N35" s="9"/>
      <c r="O35" s="68">
        <v>27343</v>
      </c>
      <c r="P35" s="69">
        <v>50015</v>
      </c>
      <c r="Q35" s="70">
        <v>52645</v>
      </c>
    </row>
    <row r="36" spans="1:17" ht="26.25" customHeight="1" thickBot="1">
      <c r="A36" s="45"/>
      <c r="B36" s="46" t="s">
        <v>18</v>
      </c>
      <c r="C36" s="47"/>
      <c r="D36" s="47"/>
      <c r="E36" s="48"/>
      <c r="F36" s="116">
        <v>0.8165843334571299</v>
      </c>
      <c r="G36" s="83">
        <v>0.8246657770229285</v>
      </c>
      <c r="H36" s="84">
        <v>0.7965687297897907</v>
      </c>
      <c r="I36" s="13"/>
      <c r="J36" s="7" t="s">
        <v>87</v>
      </c>
      <c r="K36" s="8"/>
      <c r="L36" s="8"/>
      <c r="M36" s="8"/>
      <c r="N36" s="9"/>
      <c r="O36" s="68">
        <v>1469152</v>
      </c>
      <c r="P36" s="69">
        <v>1425641</v>
      </c>
      <c r="Q36" s="70">
        <v>1378382</v>
      </c>
    </row>
    <row r="37" spans="1:17" ht="26.25" customHeight="1">
      <c r="A37" s="52" t="s">
        <v>45</v>
      </c>
      <c r="B37" s="25" t="s">
        <v>19</v>
      </c>
      <c r="C37" s="18"/>
      <c r="D37" s="18"/>
      <c r="E37" s="19"/>
      <c r="F37" s="108"/>
      <c r="G37" s="27"/>
      <c r="H37" s="28"/>
      <c r="I37" s="13"/>
      <c r="J37" s="85"/>
      <c r="K37" s="85"/>
      <c r="L37" s="85"/>
      <c r="M37" s="85"/>
      <c r="N37" s="85"/>
      <c r="O37" s="85"/>
      <c r="P37" s="85"/>
      <c r="Q37" s="85"/>
    </row>
    <row r="38" spans="1:9" ht="26.25" customHeight="1">
      <c r="A38" s="56"/>
      <c r="B38" s="22" t="s">
        <v>20</v>
      </c>
      <c r="C38" s="23"/>
      <c r="D38" s="23"/>
      <c r="E38" s="24"/>
      <c r="F38" s="109">
        <v>69457</v>
      </c>
      <c r="G38" s="32">
        <v>69280</v>
      </c>
      <c r="H38" s="33">
        <v>68824</v>
      </c>
      <c r="I38" s="13"/>
    </row>
    <row r="39" spans="1:9" ht="26.25" customHeight="1">
      <c r="A39" s="56"/>
      <c r="B39" s="57" t="s">
        <v>141</v>
      </c>
      <c r="C39" s="22" t="s">
        <v>21</v>
      </c>
      <c r="D39" s="23"/>
      <c r="E39" s="24"/>
      <c r="F39" s="109">
        <v>36940</v>
      </c>
      <c r="G39" s="32">
        <v>32205</v>
      </c>
      <c r="H39" s="33">
        <v>35072</v>
      </c>
      <c r="I39" s="13"/>
    </row>
    <row r="40" spans="1:9" ht="26.25" customHeight="1">
      <c r="A40" s="56"/>
      <c r="B40" s="57"/>
      <c r="C40" s="22" t="s">
        <v>22</v>
      </c>
      <c r="D40" s="23"/>
      <c r="E40" s="24"/>
      <c r="F40" s="109">
        <v>32517</v>
      </c>
      <c r="G40" s="32">
        <v>37075</v>
      </c>
      <c r="H40" s="33">
        <v>33752</v>
      </c>
      <c r="I40" s="13"/>
    </row>
    <row r="41" spans="1:9" ht="26.25" customHeight="1">
      <c r="A41" s="56"/>
      <c r="B41" s="22" t="s">
        <v>23</v>
      </c>
      <c r="C41" s="23"/>
      <c r="D41" s="23"/>
      <c r="E41" s="24"/>
      <c r="F41" s="109"/>
      <c r="G41" s="32">
        <v>37987</v>
      </c>
      <c r="H41" s="33">
        <v>44029</v>
      </c>
      <c r="I41" s="13"/>
    </row>
    <row r="42" spans="1:9" ht="26.25" customHeight="1" thickBot="1">
      <c r="A42" s="61"/>
      <c r="B42" s="46" t="s">
        <v>24</v>
      </c>
      <c r="C42" s="47"/>
      <c r="D42" s="47"/>
      <c r="E42" s="48"/>
      <c r="F42" s="67">
        <v>69457</v>
      </c>
      <c r="G42" s="54">
        <v>107267</v>
      </c>
      <c r="H42" s="55">
        <v>112853</v>
      </c>
      <c r="I42" s="13"/>
    </row>
    <row r="43" spans="1:9" ht="26.25" customHeight="1">
      <c r="A43" s="52" t="s">
        <v>46</v>
      </c>
      <c r="B43" s="86" t="s">
        <v>48</v>
      </c>
      <c r="C43" s="25" t="s">
        <v>25</v>
      </c>
      <c r="D43" s="18"/>
      <c r="E43" s="19"/>
      <c r="F43" s="123" t="s">
        <v>100</v>
      </c>
      <c r="G43" s="124" t="s">
        <v>100</v>
      </c>
      <c r="H43" s="125" t="s">
        <v>100</v>
      </c>
      <c r="I43" s="13"/>
    </row>
    <row r="44" spans="1:9" ht="26.25" customHeight="1">
      <c r="A44" s="56"/>
      <c r="B44" s="90"/>
      <c r="C44" s="22" t="s">
        <v>58</v>
      </c>
      <c r="D44" s="23"/>
      <c r="E44" s="24"/>
      <c r="F44" s="109">
        <v>2835</v>
      </c>
      <c r="G44" s="32">
        <v>2835</v>
      </c>
      <c r="H44" s="33">
        <v>2835</v>
      </c>
      <c r="I44" s="13"/>
    </row>
    <row r="45" spans="1:9" ht="26.25" customHeight="1">
      <c r="A45" s="56"/>
      <c r="B45" s="90"/>
      <c r="C45" s="22" t="s">
        <v>26</v>
      </c>
      <c r="D45" s="23"/>
      <c r="E45" s="24"/>
      <c r="F45" s="119" t="s">
        <v>110</v>
      </c>
      <c r="G45" s="92" t="s">
        <v>110</v>
      </c>
      <c r="H45" s="93" t="s">
        <v>110</v>
      </c>
      <c r="I45" s="13"/>
    </row>
    <row r="46" spans="1:9" ht="26.25" customHeight="1">
      <c r="A46" s="56"/>
      <c r="B46" s="90"/>
      <c r="C46" s="22" t="s">
        <v>59</v>
      </c>
      <c r="D46" s="23"/>
      <c r="E46" s="24"/>
      <c r="F46" s="112">
        <v>158.7</v>
      </c>
      <c r="G46" s="43">
        <v>159.05</v>
      </c>
      <c r="H46" s="44">
        <v>159.6</v>
      </c>
      <c r="I46" s="13"/>
    </row>
    <row r="47" spans="1:9" ht="26.25" customHeight="1">
      <c r="A47" s="56"/>
      <c r="B47" s="90"/>
      <c r="C47" s="22" t="s">
        <v>60</v>
      </c>
      <c r="D47" s="23"/>
      <c r="E47" s="24"/>
      <c r="F47" s="112">
        <v>432.7</v>
      </c>
      <c r="G47" s="43">
        <v>407.7</v>
      </c>
      <c r="H47" s="44">
        <v>400.8</v>
      </c>
      <c r="I47" s="13"/>
    </row>
    <row r="48" spans="1:9" ht="26.25" customHeight="1">
      <c r="A48" s="56"/>
      <c r="B48" s="90"/>
      <c r="C48" s="57" t="s">
        <v>142</v>
      </c>
      <c r="D48" s="30" t="s">
        <v>61</v>
      </c>
      <c r="E48" s="24"/>
      <c r="F48" s="112">
        <v>230.1</v>
      </c>
      <c r="G48" s="43">
        <v>189.5</v>
      </c>
      <c r="H48" s="44">
        <v>204.3</v>
      </c>
      <c r="I48" s="13"/>
    </row>
    <row r="49" spans="1:9" ht="26.25" customHeight="1">
      <c r="A49" s="56"/>
      <c r="B49" s="94"/>
      <c r="C49" s="57"/>
      <c r="D49" s="30" t="s">
        <v>62</v>
      </c>
      <c r="E49" s="24"/>
      <c r="F49" s="112">
        <v>202.6</v>
      </c>
      <c r="G49" s="43">
        <v>218.16</v>
      </c>
      <c r="H49" s="44">
        <v>196.6</v>
      </c>
      <c r="I49" s="13"/>
    </row>
    <row r="50" spans="1:9" ht="26.25" customHeight="1">
      <c r="A50" s="56"/>
      <c r="B50" s="95" t="s">
        <v>41</v>
      </c>
      <c r="C50" s="96"/>
      <c r="D50" s="30" t="s">
        <v>27</v>
      </c>
      <c r="E50" s="24"/>
      <c r="F50" s="112">
        <v>5</v>
      </c>
      <c r="G50" s="43">
        <v>5</v>
      </c>
      <c r="H50" s="44">
        <v>5</v>
      </c>
      <c r="I50" s="13"/>
    </row>
    <row r="51" spans="1:9" ht="26.25" customHeight="1">
      <c r="A51" s="56"/>
      <c r="B51" s="97"/>
      <c r="C51" s="98"/>
      <c r="D51" s="30" t="s">
        <v>89</v>
      </c>
      <c r="E51" s="24"/>
      <c r="F51" s="109"/>
      <c r="G51" s="32"/>
      <c r="H51" s="33"/>
      <c r="I51" s="13"/>
    </row>
    <row r="52" spans="1:9" ht="26.25" customHeight="1" thickBot="1">
      <c r="A52" s="61"/>
      <c r="B52" s="99"/>
      <c r="C52" s="100"/>
      <c r="D52" s="101" t="s">
        <v>28</v>
      </c>
      <c r="E52" s="48"/>
      <c r="F52" s="103">
        <v>34319</v>
      </c>
      <c r="G52" s="120">
        <v>34319</v>
      </c>
      <c r="H52" s="121">
        <v>34319</v>
      </c>
      <c r="I52" s="13"/>
    </row>
    <row r="53" spans="1:9" ht="26.25" customHeight="1">
      <c r="A53" s="52" t="s">
        <v>29</v>
      </c>
      <c r="B53" s="25" t="s">
        <v>30</v>
      </c>
      <c r="C53" s="18"/>
      <c r="D53" s="18"/>
      <c r="E53" s="19"/>
      <c r="F53" s="108">
        <v>1</v>
      </c>
      <c r="G53" s="27">
        <v>1</v>
      </c>
      <c r="H53" s="28">
        <v>1</v>
      </c>
      <c r="I53" s="13"/>
    </row>
    <row r="54" spans="1:9" ht="26.25" customHeight="1">
      <c r="A54" s="56"/>
      <c r="B54" s="22" t="s">
        <v>31</v>
      </c>
      <c r="C54" s="23"/>
      <c r="D54" s="23"/>
      <c r="E54" s="24"/>
      <c r="F54" s="109"/>
      <c r="G54" s="32"/>
      <c r="H54" s="33"/>
      <c r="I54" s="13"/>
    </row>
    <row r="55" spans="1:8" ht="26.25" customHeight="1" thickBot="1">
      <c r="A55" s="61"/>
      <c r="B55" s="46" t="s">
        <v>32</v>
      </c>
      <c r="C55" s="47"/>
      <c r="D55" s="47"/>
      <c r="E55" s="48"/>
      <c r="F55" s="67">
        <v>1</v>
      </c>
      <c r="G55" s="54">
        <v>1</v>
      </c>
      <c r="H55" s="55">
        <v>1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22">
      <selection activeCell="R29" sqref="R29"/>
    </sheetView>
  </sheetViews>
  <sheetFormatPr defaultColWidth="9.00390625" defaultRowHeight="26.25" customHeight="1"/>
  <cols>
    <col min="1" max="3" width="4.125" style="4" customWidth="1"/>
    <col min="4" max="4" width="24.125" style="4" customWidth="1"/>
    <col min="5" max="5" width="4.50390625" style="4" bestFit="1" customWidth="1"/>
    <col min="6" max="8" width="12.625" style="4" customWidth="1"/>
    <col min="9" max="9" width="2.125" style="4" customWidth="1"/>
    <col min="10" max="11" width="2.875" style="4" bestFit="1" customWidth="1"/>
    <col min="12" max="12" width="5.25390625" style="4" bestFit="1" customWidth="1"/>
    <col min="13" max="13" width="21.625" style="4" customWidth="1"/>
    <col min="14" max="14" width="3.375" style="4" bestFit="1" customWidth="1"/>
    <col min="15" max="17" width="12.625" style="4" customWidth="1"/>
    <col min="18" max="16384" width="9.00390625" style="4" customWidth="1"/>
  </cols>
  <sheetData>
    <row r="1" spans="1:17" ht="26.25" customHeight="1">
      <c r="A1" s="3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181</v>
      </c>
      <c r="P3" s="4" t="s">
        <v>0</v>
      </c>
    </row>
    <row r="4" spans="1:17" ht="26.25" customHeight="1" thickBot="1">
      <c r="A4" s="7" t="s">
        <v>49</v>
      </c>
      <c r="B4" s="8"/>
      <c r="C4" s="8"/>
      <c r="D4" s="8"/>
      <c r="E4" s="9"/>
      <c r="F4" s="10" t="s">
        <v>96</v>
      </c>
      <c r="G4" s="11" t="s">
        <v>114</v>
      </c>
      <c r="H4" s="12" t="s">
        <v>147</v>
      </c>
      <c r="I4" s="13"/>
      <c r="J4" s="7" t="s">
        <v>49</v>
      </c>
      <c r="K4" s="8"/>
      <c r="L4" s="8"/>
      <c r="M4" s="8"/>
      <c r="N4" s="9"/>
      <c r="O4" s="10" t="s">
        <v>96</v>
      </c>
      <c r="P4" s="11" t="s">
        <v>114</v>
      </c>
      <c r="Q4" s="12" t="s">
        <v>147</v>
      </c>
    </row>
    <row r="5" spans="1:17" ht="26.25" customHeight="1" thickBot="1">
      <c r="A5" s="7" t="s">
        <v>1</v>
      </c>
      <c r="B5" s="8"/>
      <c r="C5" s="8"/>
      <c r="D5" s="8"/>
      <c r="E5" s="9"/>
      <c r="F5" s="14">
        <v>35521</v>
      </c>
      <c r="G5" s="15"/>
      <c r="H5" s="16"/>
      <c r="I5" s="13"/>
      <c r="J5" s="17" t="s">
        <v>47</v>
      </c>
      <c r="K5" s="18" t="s">
        <v>65</v>
      </c>
      <c r="L5" s="18"/>
      <c r="M5" s="18"/>
      <c r="N5" s="19" t="s">
        <v>115</v>
      </c>
      <c r="O5" s="108">
        <v>32001</v>
      </c>
      <c r="P5" s="27">
        <v>35261</v>
      </c>
      <c r="Q5" s="28">
        <v>29919</v>
      </c>
    </row>
    <row r="6" spans="1:17" ht="26.25" customHeight="1" thickBot="1">
      <c r="A6" s="7" t="s">
        <v>82</v>
      </c>
      <c r="B6" s="8"/>
      <c r="C6" s="8"/>
      <c r="D6" s="8"/>
      <c r="E6" s="9"/>
      <c r="F6" s="14">
        <v>37347</v>
      </c>
      <c r="G6" s="15"/>
      <c r="H6" s="16"/>
      <c r="I6" s="13"/>
      <c r="J6" s="20"/>
      <c r="K6" s="21" t="s">
        <v>116</v>
      </c>
      <c r="L6" s="22" t="s">
        <v>53</v>
      </c>
      <c r="M6" s="23"/>
      <c r="N6" s="24" t="s">
        <v>117</v>
      </c>
      <c r="O6" s="109">
        <v>14516</v>
      </c>
      <c r="P6" s="32">
        <v>14568</v>
      </c>
      <c r="Q6" s="33">
        <v>14547</v>
      </c>
    </row>
    <row r="7" spans="1:17" ht="26.25" customHeight="1">
      <c r="A7" s="17" t="s">
        <v>42</v>
      </c>
      <c r="B7" s="25" t="s">
        <v>50</v>
      </c>
      <c r="C7" s="18"/>
      <c r="D7" s="18"/>
      <c r="E7" s="19" t="s">
        <v>118</v>
      </c>
      <c r="F7" s="26">
        <v>8342</v>
      </c>
      <c r="G7" s="27">
        <v>8228</v>
      </c>
      <c r="H7" s="28">
        <v>8298</v>
      </c>
      <c r="I7" s="13"/>
      <c r="J7" s="20"/>
      <c r="K7" s="29"/>
      <c r="L7" s="21" t="s">
        <v>120</v>
      </c>
      <c r="M7" s="30" t="s">
        <v>34</v>
      </c>
      <c r="N7" s="24"/>
      <c r="O7" s="109">
        <v>14516</v>
      </c>
      <c r="P7" s="32">
        <v>14568</v>
      </c>
      <c r="Q7" s="33">
        <v>14547</v>
      </c>
    </row>
    <row r="8" spans="1:17" ht="26.25" customHeight="1">
      <c r="A8" s="20"/>
      <c r="B8" s="22" t="s">
        <v>2</v>
      </c>
      <c r="C8" s="23"/>
      <c r="D8" s="23"/>
      <c r="E8" s="24"/>
      <c r="F8" s="109">
        <v>1310</v>
      </c>
      <c r="G8" s="32">
        <v>1283</v>
      </c>
      <c r="H8" s="33">
        <v>1247</v>
      </c>
      <c r="I8" s="110"/>
      <c r="J8" s="20"/>
      <c r="K8" s="29"/>
      <c r="L8" s="29"/>
      <c r="M8" s="30" t="s">
        <v>35</v>
      </c>
      <c r="N8" s="24"/>
      <c r="O8" s="109"/>
      <c r="P8" s="32"/>
      <c r="Q8" s="33"/>
    </row>
    <row r="9" spans="1:17" ht="26.25" customHeight="1">
      <c r="A9" s="20"/>
      <c r="B9" s="22" t="s">
        <v>51</v>
      </c>
      <c r="C9" s="23"/>
      <c r="D9" s="23"/>
      <c r="E9" s="24" t="s">
        <v>121</v>
      </c>
      <c r="F9" s="109">
        <v>1310</v>
      </c>
      <c r="G9" s="32">
        <v>1283</v>
      </c>
      <c r="H9" s="33">
        <v>1247</v>
      </c>
      <c r="I9" s="13"/>
      <c r="J9" s="20"/>
      <c r="K9" s="29"/>
      <c r="L9" s="35"/>
      <c r="M9" s="30" t="s">
        <v>36</v>
      </c>
      <c r="N9" s="24" t="s">
        <v>101</v>
      </c>
      <c r="O9" s="109"/>
      <c r="P9" s="32"/>
      <c r="Q9" s="33"/>
    </row>
    <row r="10" spans="1:17" ht="26.25" customHeight="1">
      <c r="A10" s="20"/>
      <c r="B10" s="22" t="s">
        <v>52</v>
      </c>
      <c r="C10" s="23"/>
      <c r="D10" s="23"/>
      <c r="E10" s="24" t="s">
        <v>122</v>
      </c>
      <c r="F10" s="111">
        <f>IF(F9=0,0,F9/F7)</f>
        <v>0.15703668185087508</v>
      </c>
      <c r="G10" s="37">
        <f>IF(G9=0,0,G9/G7)</f>
        <v>0.15593096742829363</v>
      </c>
      <c r="H10" s="38">
        <f>IF(H9=0,0,H9/H7)</f>
        <v>0.1502771752229453</v>
      </c>
      <c r="I10" s="13"/>
      <c r="J10" s="20"/>
      <c r="K10" s="35"/>
      <c r="L10" s="39" t="s">
        <v>66</v>
      </c>
      <c r="M10" s="40"/>
      <c r="N10" s="41"/>
      <c r="O10" s="109">
        <v>17479</v>
      </c>
      <c r="P10" s="32">
        <v>18836</v>
      </c>
      <c r="Q10" s="33">
        <v>15366</v>
      </c>
    </row>
    <row r="11" spans="1:17" ht="26.25" customHeight="1">
      <c r="A11" s="20"/>
      <c r="B11" s="22" t="s">
        <v>3</v>
      </c>
      <c r="C11" s="23"/>
      <c r="D11" s="23"/>
      <c r="E11" s="24" t="s">
        <v>123</v>
      </c>
      <c r="F11" s="109">
        <v>1141</v>
      </c>
      <c r="G11" s="32">
        <v>1125</v>
      </c>
      <c r="H11" s="33">
        <v>1095</v>
      </c>
      <c r="I11" s="13"/>
      <c r="J11" s="20"/>
      <c r="K11" s="23" t="s">
        <v>67</v>
      </c>
      <c r="L11" s="23"/>
      <c r="M11" s="23"/>
      <c r="N11" s="24" t="s">
        <v>164</v>
      </c>
      <c r="O11" s="31">
        <v>32696</v>
      </c>
      <c r="P11" s="32">
        <v>35347</v>
      </c>
      <c r="Q11" s="33">
        <v>29999</v>
      </c>
    </row>
    <row r="12" spans="1:17" ht="26.25" customHeight="1">
      <c r="A12" s="20"/>
      <c r="B12" s="22" t="s">
        <v>64</v>
      </c>
      <c r="C12" s="23"/>
      <c r="D12" s="23"/>
      <c r="E12" s="24" t="s">
        <v>125</v>
      </c>
      <c r="F12" s="111">
        <f>IF(F11=0,0,F11/F9)</f>
        <v>0.8709923664122138</v>
      </c>
      <c r="G12" s="37">
        <f>IF(G11=0,0,G11/G9)</f>
        <v>0.8768511301636789</v>
      </c>
      <c r="H12" s="38">
        <f>IF(H11=0,0,H11/H9)</f>
        <v>0.8781074578989575</v>
      </c>
      <c r="I12" s="13"/>
      <c r="J12" s="20"/>
      <c r="K12" s="21" t="s">
        <v>126</v>
      </c>
      <c r="L12" s="22" t="s">
        <v>54</v>
      </c>
      <c r="M12" s="23"/>
      <c r="N12" s="24"/>
      <c r="O12" s="109">
        <v>23418</v>
      </c>
      <c r="P12" s="32">
        <v>26706</v>
      </c>
      <c r="Q12" s="33">
        <v>21943</v>
      </c>
    </row>
    <row r="13" spans="1:17" ht="26.25" customHeight="1">
      <c r="A13" s="20"/>
      <c r="B13" s="22" t="s">
        <v>4</v>
      </c>
      <c r="C13" s="23"/>
      <c r="D13" s="23"/>
      <c r="E13" s="24"/>
      <c r="F13" s="112"/>
      <c r="G13" s="43"/>
      <c r="H13" s="44"/>
      <c r="I13" s="13"/>
      <c r="J13" s="20"/>
      <c r="K13" s="29"/>
      <c r="L13" s="21" t="s">
        <v>127</v>
      </c>
      <c r="M13" s="30" t="s">
        <v>33</v>
      </c>
      <c r="N13" s="24"/>
      <c r="O13" s="109">
        <v>7821</v>
      </c>
      <c r="P13" s="32">
        <v>8271</v>
      </c>
      <c r="Q13" s="33">
        <v>5124</v>
      </c>
    </row>
    <row r="14" spans="1:17" ht="26.25" customHeight="1">
      <c r="A14" s="20"/>
      <c r="B14" s="22" t="s">
        <v>5</v>
      </c>
      <c r="C14" s="23"/>
      <c r="D14" s="23"/>
      <c r="E14" s="24"/>
      <c r="F14" s="112">
        <v>62</v>
      </c>
      <c r="G14" s="43">
        <v>62</v>
      </c>
      <c r="H14" s="44">
        <v>62</v>
      </c>
      <c r="I14" s="13"/>
      <c r="J14" s="20"/>
      <c r="K14" s="29"/>
      <c r="L14" s="35"/>
      <c r="M14" s="30" t="s">
        <v>37</v>
      </c>
      <c r="N14" s="24"/>
      <c r="O14" s="109"/>
      <c r="P14" s="32"/>
      <c r="Q14" s="33"/>
    </row>
    <row r="15" spans="1:17" ht="26.25" customHeight="1" thickBot="1">
      <c r="A15" s="45"/>
      <c r="B15" s="46" t="s">
        <v>88</v>
      </c>
      <c r="C15" s="47"/>
      <c r="D15" s="47"/>
      <c r="E15" s="48"/>
      <c r="F15" s="113">
        <v>62</v>
      </c>
      <c r="G15" s="50">
        <v>62</v>
      </c>
      <c r="H15" s="51">
        <v>62</v>
      </c>
      <c r="I15" s="13"/>
      <c r="J15" s="20"/>
      <c r="K15" s="35"/>
      <c r="L15" s="39" t="s">
        <v>38</v>
      </c>
      <c r="M15" s="40"/>
      <c r="N15" s="41"/>
      <c r="O15" s="109">
        <v>8578</v>
      </c>
      <c r="P15" s="32">
        <v>7941</v>
      </c>
      <c r="Q15" s="33">
        <v>7356</v>
      </c>
    </row>
    <row r="16" spans="1:17" ht="26.25" customHeight="1" thickBot="1">
      <c r="A16" s="52" t="s">
        <v>43</v>
      </c>
      <c r="B16" s="25" t="s">
        <v>6</v>
      </c>
      <c r="C16" s="18"/>
      <c r="D16" s="18"/>
      <c r="E16" s="19"/>
      <c r="F16" s="108">
        <v>3164668</v>
      </c>
      <c r="G16" s="27">
        <v>3209227</v>
      </c>
      <c r="H16" s="28">
        <v>3245076</v>
      </c>
      <c r="I16" s="13"/>
      <c r="J16" s="45"/>
      <c r="K16" s="46" t="s">
        <v>68</v>
      </c>
      <c r="L16" s="47"/>
      <c r="M16" s="47"/>
      <c r="N16" s="48" t="s">
        <v>128</v>
      </c>
      <c r="O16" s="53">
        <f>O5-O11</f>
        <v>-695</v>
      </c>
      <c r="P16" s="54">
        <f>P5-P11</f>
        <v>-86</v>
      </c>
      <c r="Q16" s="55">
        <f>Q5-Q11</f>
        <v>-80</v>
      </c>
    </row>
    <row r="17" spans="1:17" ht="26.25" customHeight="1">
      <c r="A17" s="56"/>
      <c r="B17" s="57" t="s">
        <v>7</v>
      </c>
      <c r="C17" s="22" t="s">
        <v>8</v>
      </c>
      <c r="D17" s="23"/>
      <c r="E17" s="24"/>
      <c r="F17" s="109">
        <v>1198365</v>
      </c>
      <c r="G17" s="32">
        <v>1198365</v>
      </c>
      <c r="H17" s="33">
        <v>1198365</v>
      </c>
      <c r="I17" s="13"/>
      <c r="J17" s="17" t="s">
        <v>69</v>
      </c>
      <c r="K17" s="58" t="s">
        <v>70</v>
      </c>
      <c r="L17" s="59"/>
      <c r="M17" s="59"/>
      <c r="N17" s="19" t="s">
        <v>129</v>
      </c>
      <c r="O17" s="108">
        <v>47376</v>
      </c>
      <c r="P17" s="27">
        <v>44559</v>
      </c>
      <c r="Q17" s="28">
        <v>35849</v>
      </c>
    </row>
    <row r="18" spans="1:17" ht="26.25" customHeight="1">
      <c r="A18" s="56"/>
      <c r="B18" s="57"/>
      <c r="C18" s="22" t="s">
        <v>9</v>
      </c>
      <c r="D18" s="23"/>
      <c r="E18" s="24"/>
      <c r="F18" s="109">
        <v>664400</v>
      </c>
      <c r="G18" s="32">
        <v>664400</v>
      </c>
      <c r="H18" s="33">
        <v>664400</v>
      </c>
      <c r="I18" s="13"/>
      <c r="J18" s="20"/>
      <c r="K18" s="21" t="s">
        <v>127</v>
      </c>
      <c r="L18" s="22" t="s">
        <v>83</v>
      </c>
      <c r="M18" s="23"/>
      <c r="N18" s="24"/>
      <c r="O18" s="109"/>
      <c r="P18" s="32"/>
      <c r="Q18" s="33"/>
    </row>
    <row r="19" spans="1:17" ht="26.25" customHeight="1">
      <c r="A19" s="56"/>
      <c r="B19" s="57"/>
      <c r="C19" s="22" t="s">
        <v>10</v>
      </c>
      <c r="D19" s="23"/>
      <c r="E19" s="24"/>
      <c r="F19" s="109">
        <v>85790</v>
      </c>
      <c r="G19" s="32">
        <v>86185</v>
      </c>
      <c r="H19" s="33">
        <v>86435</v>
      </c>
      <c r="I19" s="13"/>
      <c r="J19" s="20"/>
      <c r="K19" s="35"/>
      <c r="L19" s="22" t="s">
        <v>66</v>
      </c>
      <c r="M19" s="23"/>
      <c r="N19" s="24"/>
      <c r="O19" s="31">
        <v>46921</v>
      </c>
      <c r="P19" s="32">
        <v>44164</v>
      </c>
      <c r="Q19" s="33">
        <v>35599</v>
      </c>
    </row>
    <row r="20" spans="1:17" ht="26.25" customHeight="1">
      <c r="A20" s="56"/>
      <c r="B20" s="57"/>
      <c r="C20" s="22" t="s">
        <v>11</v>
      </c>
      <c r="D20" s="23"/>
      <c r="E20" s="24"/>
      <c r="F20" s="109">
        <v>1216113</v>
      </c>
      <c r="G20" s="32">
        <v>1260277</v>
      </c>
      <c r="H20" s="33">
        <v>1295876</v>
      </c>
      <c r="I20" s="13"/>
      <c r="J20" s="20"/>
      <c r="K20" s="22" t="s">
        <v>71</v>
      </c>
      <c r="L20" s="23"/>
      <c r="M20" s="23"/>
      <c r="N20" s="60" t="s">
        <v>72</v>
      </c>
      <c r="O20" s="109">
        <v>47376</v>
      </c>
      <c r="P20" s="32">
        <v>44559</v>
      </c>
      <c r="Q20" s="33">
        <v>35849</v>
      </c>
    </row>
    <row r="21" spans="1:17" ht="26.25" customHeight="1" thickBot="1">
      <c r="A21" s="61"/>
      <c r="B21" s="46" t="s">
        <v>12</v>
      </c>
      <c r="C21" s="47"/>
      <c r="D21" s="47"/>
      <c r="E21" s="48"/>
      <c r="F21" s="67">
        <v>2396730</v>
      </c>
      <c r="G21" s="54">
        <v>2396730</v>
      </c>
      <c r="H21" s="55">
        <v>2396730</v>
      </c>
      <c r="I21" s="13"/>
      <c r="J21" s="20"/>
      <c r="K21" s="21" t="s">
        <v>119</v>
      </c>
      <c r="L21" s="22" t="s">
        <v>73</v>
      </c>
      <c r="M21" s="23"/>
      <c r="N21" s="24"/>
      <c r="O21" s="109">
        <v>10600</v>
      </c>
      <c r="P21" s="32">
        <v>9042</v>
      </c>
      <c r="Q21" s="33">
        <v>2109</v>
      </c>
    </row>
    <row r="22" spans="1:17" ht="26.25" customHeight="1">
      <c r="A22" s="17" t="s">
        <v>44</v>
      </c>
      <c r="B22" s="25" t="s">
        <v>63</v>
      </c>
      <c r="C22" s="18"/>
      <c r="D22" s="18"/>
      <c r="E22" s="19"/>
      <c r="F22" s="114">
        <v>20</v>
      </c>
      <c r="G22" s="63">
        <v>20</v>
      </c>
      <c r="H22" s="64">
        <v>20</v>
      </c>
      <c r="I22" s="13"/>
      <c r="J22" s="20"/>
      <c r="K22" s="29"/>
      <c r="L22" s="65" t="s">
        <v>127</v>
      </c>
      <c r="M22" s="30" t="s">
        <v>86</v>
      </c>
      <c r="N22" s="24"/>
      <c r="O22" s="109"/>
      <c r="P22" s="32"/>
      <c r="Q22" s="33"/>
    </row>
    <row r="23" spans="1:17" ht="26.25" customHeight="1">
      <c r="A23" s="20"/>
      <c r="B23" s="22" t="s">
        <v>13</v>
      </c>
      <c r="C23" s="23"/>
      <c r="D23" s="23"/>
      <c r="E23" s="24"/>
      <c r="F23" s="122" t="s">
        <v>98</v>
      </c>
      <c r="G23" s="106" t="s">
        <v>98</v>
      </c>
      <c r="H23" s="107" t="s">
        <v>98</v>
      </c>
      <c r="I23" s="13"/>
      <c r="J23" s="20"/>
      <c r="K23" s="35"/>
      <c r="L23" s="22" t="s">
        <v>74</v>
      </c>
      <c r="M23" s="23"/>
      <c r="N23" s="24" t="s">
        <v>130</v>
      </c>
      <c r="O23" s="109">
        <v>36409</v>
      </c>
      <c r="P23" s="32">
        <v>35102</v>
      </c>
      <c r="Q23" s="33">
        <v>33335</v>
      </c>
    </row>
    <row r="24" spans="1:17" ht="26.25" customHeight="1" thickBot="1">
      <c r="A24" s="20"/>
      <c r="B24" s="22" t="s">
        <v>97</v>
      </c>
      <c r="C24" s="23"/>
      <c r="D24" s="23"/>
      <c r="E24" s="24"/>
      <c r="F24" s="122"/>
      <c r="G24" s="106"/>
      <c r="H24" s="107"/>
      <c r="I24" s="13"/>
      <c r="J24" s="45"/>
      <c r="K24" s="46" t="s">
        <v>75</v>
      </c>
      <c r="L24" s="47"/>
      <c r="M24" s="47"/>
      <c r="N24" s="48" t="s">
        <v>131</v>
      </c>
      <c r="O24" s="67">
        <f>O17-O20</f>
        <v>0</v>
      </c>
      <c r="P24" s="54">
        <f>P17-P20</f>
        <v>0</v>
      </c>
      <c r="Q24" s="55">
        <f>Q17-Q20</f>
        <v>0</v>
      </c>
    </row>
    <row r="25" spans="1:17" ht="26.25" customHeight="1" thickBot="1">
      <c r="A25" s="20"/>
      <c r="B25" s="22" t="s">
        <v>14</v>
      </c>
      <c r="C25" s="23"/>
      <c r="D25" s="23"/>
      <c r="E25" s="24"/>
      <c r="F25" s="122" t="s">
        <v>102</v>
      </c>
      <c r="G25" s="106" t="s">
        <v>102</v>
      </c>
      <c r="H25" s="107" t="s">
        <v>102</v>
      </c>
      <c r="I25" s="13"/>
      <c r="J25" s="7" t="s">
        <v>76</v>
      </c>
      <c r="K25" s="8"/>
      <c r="L25" s="8"/>
      <c r="M25" s="8"/>
      <c r="N25" s="9" t="s">
        <v>132</v>
      </c>
      <c r="O25" s="68">
        <f>O16+O24</f>
        <v>-695</v>
      </c>
      <c r="P25" s="69">
        <f>P16+P24</f>
        <v>-86</v>
      </c>
      <c r="Q25" s="70">
        <f>Q16+Q24</f>
        <v>-80</v>
      </c>
    </row>
    <row r="26" spans="1:17" ht="26.25" customHeight="1" thickBot="1">
      <c r="A26" s="20"/>
      <c r="B26" s="22" t="s">
        <v>15</v>
      </c>
      <c r="C26" s="23"/>
      <c r="D26" s="23"/>
      <c r="E26" s="24"/>
      <c r="F26" s="109">
        <v>2</v>
      </c>
      <c r="G26" s="32">
        <v>2</v>
      </c>
      <c r="H26" s="33">
        <v>2</v>
      </c>
      <c r="I26" s="13"/>
      <c r="J26" s="7" t="s">
        <v>40</v>
      </c>
      <c r="K26" s="8"/>
      <c r="L26" s="8"/>
      <c r="M26" s="8"/>
      <c r="N26" s="9" t="s">
        <v>133</v>
      </c>
      <c r="O26" s="68"/>
      <c r="P26" s="69"/>
      <c r="Q26" s="70"/>
    </row>
    <row r="27" spans="1:17" ht="26.25" customHeight="1" thickBot="1">
      <c r="A27" s="20"/>
      <c r="B27" s="71" t="s">
        <v>16</v>
      </c>
      <c r="C27" s="72"/>
      <c r="D27" s="30" t="s">
        <v>55</v>
      </c>
      <c r="E27" s="24"/>
      <c r="F27" s="112">
        <v>516</v>
      </c>
      <c r="G27" s="43">
        <v>516</v>
      </c>
      <c r="H27" s="44">
        <v>516</v>
      </c>
      <c r="I27" s="13"/>
      <c r="J27" s="7" t="s">
        <v>77</v>
      </c>
      <c r="K27" s="8"/>
      <c r="L27" s="8"/>
      <c r="M27" s="8"/>
      <c r="N27" s="9" t="s">
        <v>134</v>
      </c>
      <c r="O27" s="68">
        <v>921</v>
      </c>
      <c r="P27" s="69">
        <v>226</v>
      </c>
      <c r="Q27" s="70">
        <v>140</v>
      </c>
    </row>
    <row r="28" spans="1:17" ht="26.25" customHeight="1" thickBot="1">
      <c r="A28" s="20"/>
      <c r="B28" s="71"/>
      <c r="C28" s="72"/>
      <c r="D28" s="30" t="s">
        <v>56</v>
      </c>
      <c r="E28" s="24"/>
      <c r="F28" s="112"/>
      <c r="G28" s="43"/>
      <c r="H28" s="44"/>
      <c r="I28" s="13"/>
      <c r="J28" s="7" t="s">
        <v>78</v>
      </c>
      <c r="K28" s="8"/>
      <c r="L28" s="8"/>
      <c r="M28" s="8"/>
      <c r="N28" s="9" t="s">
        <v>135</v>
      </c>
      <c r="O28" s="68"/>
      <c r="P28" s="69"/>
      <c r="Q28" s="70"/>
    </row>
    <row r="29" spans="1:17" ht="26.25" customHeight="1" thickBot="1">
      <c r="A29" s="20"/>
      <c r="B29" s="71" t="s">
        <v>17</v>
      </c>
      <c r="C29" s="72"/>
      <c r="D29" s="30" t="s">
        <v>55</v>
      </c>
      <c r="E29" s="24"/>
      <c r="F29" s="112">
        <v>501</v>
      </c>
      <c r="G29" s="43">
        <v>517</v>
      </c>
      <c r="H29" s="44">
        <v>423</v>
      </c>
      <c r="I29" s="13"/>
      <c r="J29" s="7" t="s">
        <v>79</v>
      </c>
      <c r="K29" s="8"/>
      <c r="L29" s="8"/>
      <c r="M29" s="8"/>
      <c r="N29" s="9" t="s">
        <v>136</v>
      </c>
      <c r="O29" s="68">
        <f>O25-O26+O27-O28</f>
        <v>226</v>
      </c>
      <c r="P29" s="69">
        <f>P25-P26+P27-P28</f>
        <v>140</v>
      </c>
      <c r="Q29" s="70">
        <f>Q25-Q26+Q27-Q28</f>
        <v>60</v>
      </c>
    </row>
    <row r="30" spans="1:17" ht="26.25" customHeight="1" thickBot="1">
      <c r="A30" s="20"/>
      <c r="B30" s="71"/>
      <c r="C30" s="72"/>
      <c r="D30" s="30" t="s">
        <v>56</v>
      </c>
      <c r="E30" s="24"/>
      <c r="F30" s="112"/>
      <c r="G30" s="43"/>
      <c r="H30" s="44"/>
      <c r="I30" s="13"/>
      <c r="J30" s="7" t="s">
        <v>80</v>
      </c>
      <c r="K30" s="8"/>
      <c r="L30" s="8"/>
      <c r="M30" s="8"/>
      <c r="N30" s="9" t="s">
        <v>137</v>
      </c>
      <c r="O30" s="68">
        <v>226</v>
      </c>
      <c r="P30" s="69"/>
      <c r="Q30" s="70"/>
    </row>
    <row r="31" spans="1:17" ht="26.25" customHeight="1" thickBot="1">
      <c r="A31" s="20"/>
      <c r="B31" s="73" t="s">
        <v>57</v>
      </c>
      <c r="C31" s="74"/>
      <c r="D31" s="74"/>
      <c r="E31" s="24"/>
      <c r="F31" s="112">
        <v>322</v>
      </c>
      <c r="G31" s="43">
        <v>324</v>
      </c>
      <c r="H31" s="44">
        <v>316</v>
      </c>
      <c r="I31" s="13"/>
      <c r="J31" s="7" t="s">
        <v>81</v>
      </c>
      <c r="K31" s="8"/>
      <c r="L31" s="8"/>
      <c r="M31" s="8"/>
      <c r="N31" s="9" t="s">
        <v>138</v>
      </c>
      <c r="O31" s="68">
        <f>O29-O30</f>
        <v>0</v>
      </c>
      <c r="P31" s="69">
        <f>P29-P30</f>
        <v>140</v>
      </c>
      <c r="Q31" s="70">
        <f>Q29-Q30</f>
        <v>60</v>
      </c>
    </row>
    <row r="32" spans="1:17" ht="26.25" customHeight="1" thickBot="1">
      <c r="A32" s="20"/>
      <c r="B32" s="22" t="s">
        <v>90</v>
      </c>
      <c r="C32" s="23"/>
      <c r="D32" s="23"/>
      <c r="E32" s="24"/>
      <c r="F32" s="112">
        <v>116650</v>
      </c>
      <c r="G32" s="43">
        <v>118199</v>
      </c>
      <c r="H32" s="44">
        <v>115246</v>
      </c>
      <c r="I32" s="13"/>
      <c r="J32" s="7" t="s">
        <v>94</v>
      </c>
      <c r="K32" s="8"/>
      <c r="L32" s="8"/>
      <c r="M32" s="8"/>
      <c r="N32" s="9"/>
      <c r="O32" s="75">
        <f>IF(O5=0,0,O5/(O11+O23))</f>
        <v>0.46307792489689603</v>
      </c>
      <c r="P32" s="76">
        <f>IF(P5=0,0,P5/(P11+P23))</f>
        <v>0.5005181052960298</v>
      </c>
      <c r="Q32" s="77">
        <f>IF(Q5=0,0,Q5/(Q11+Q23))</f>
        <v>0.47240029052325766</v>
      </c>
    </row>
    <row r="33" spans="1:17" ht="26.25" customHeight="1" thickBot="1">
      <c r="A33" s="20"/>
      <c r="B33" s="57" t="s">
        <v>85</v>
      </c>
      <c r="C33" s="22" t="s">
        <v>91</v>
      </c>
      <c r="D33" s="23"/>
      <c r="E33" s="24"/>
      <c r="F33" s="112"/>
      <c r="G33" s="43"/>
      <c r="H33" s="44"/>
      <c r="I33" s="13"/>
      <c r="J33" s="7" t="s">
        <v>95</v>
      </c>
      <c r="K33" s="8"/>
      <c r="L33" s="8"/>
      <c r="M33" s="8"/>
      <c r="N33" s="9"/>
      <c r="O33" s="68">
        <f>IF(O31&lt;0,O31/(O6-O9),0)</f>
        <v>0</v>
      </c>
      <c r="P33" s="69">
        <f>IF(P31&lt;0,P31/(P6-P9),0)</f>
        <v>0</v>
      </c>
      <c r="Q33" s="70">
        <f>IF(Q31&lt;0,Q31/(Q6-Q9),0)</f>
        <v>0</v>
      </c>
    </row>
    <row r="34" spans="1:17" ht="26.25" customHeight="1" thickBot="1">
      <c r="A34" s="20"/>
      <c r="B34" s="57"/>
      <c r="C34" s="22" t="s">
        <v>92</v>
      </c>
      <c r="D34" s="23"/>
      <c r="E34" s="24" t="s">
        <v>139</v>
      </c>
      <c r="F34" s="112">
        <v>116650</v>
      </c>
      <c r="G34" s="43">
        <v>118199</v>
      </c>
      <c r="H34" s="44">
        <v>115246</v>
      </c>
      <c r="I34" s="13"/>
      <c r="J34" s="7" t="s">
        <v>84</v>
      </c>
      <c r="K34" s="8"/>
      <c r="L34" s="8"/>
      <c r="M34" s="8"/>
      <c r="N34" s="9"/>
      <c r="O34" s="68">
        <v>64400</v>
      </c>
      <c r="P34" s="69">
        <v>63000</v>
      </c>
      <c r="Q34" s="70">
        <v>50965</v>
      </c>
    </row>
    <row r="35" spans="1:17" ht="26.25" customHeight="1" thickBot="1">
      <c r="A35" s="20"/>
      <c r="B35" s="22" t="s">
        <v>93</v>
      </c>
      <c r="C35" s="23"/>
      <c r="D35" s="23"/>
      <c r="E35" s="24" t="s">
        <v>140</v>
      </c>
      <c r="F35" s="112">
        <v>116650</v>
      </c>
      <c r="G35" s="43">
        <v>118199</v>
      </c>
      <c r="H35" s="44">
        <v>115246</v>
      </c>
      <c r="I35" s="13"/>
      <c r="J35" s="78" t="s">
        <v>103</v>
      </c>
      <c r="K35" s="79"/>
      <c r="L35" s="80" t="s">
        <v>39</v>
      </c>
      <c r="M35" s="81"/>
      <c r="N35" s="9"/>
      <c r="O35" s="68">
        <v>16378</v>
      </c>
      <c r="P35" s="69">
        <v>13938</v>
      </c>
      <c r="Q35" s="70">
        <v>11082</v>
      </c>
    </row>
    <row r="36" spans="1:17" ht="26.25" customHeight="1" thickBot="1">
      <c r="A36" s="45"/>
      <c r="B36" s="46" t="s">
        <v>18</v>
      </c>
      <c r="C36" s="47"/>
      <c r="D36" s="47"/>
      <c r="E36" s="48"/>
      <c r="F36" s="116">
        <f>IF(F35=0,0,F35/F34)</f>
        <v>1</v>
      </c>
      <c r="G36" s="83">
        <f>IF(G35=0,0,G35/G34)</f>
        <v>1</v>
      </c>
      <c r="H36" s="84">
        <f>IF(H35=0,0,H35/H34)</f>
        <v>1</v>
      </c>
      <c r="I36" s="13"/>
      <c r="J36" s="7" t="s">
        <v>87</v>
      </c>
      <c r="K36" s="8"/>
      <c r="L36" s="8"/>
      <c r="M36" s="8"/>
      <c r="N36" s="9"/>
      <c r="O36" s="68">
        <v>480472</v>
      </c>
      <c r="P36" s="69">
        <v>445370</v>
      </c>
      <c r="Q36" s="70">
        <v>412036</v>
      </c>
    </row>
    <row r="37" spans="1:17" ht="26.25" customHeight="1">
      <c r="A37" s="52" t="s">
        <v>45</v>
      </c>
      <c r="B37" s="25" t="s">
        <v>19</v>
      </c>
      <c r="C37" s="18"/>
      <c r="D37" s="18"/>
      <c r="E37" s="19"/>
      <c r="F37" s="108"/>
      <c r="G37" s="27"/>
      <c r="H37" s="28"/>
      <c r="I37" s="13"/>
      <c r="J37" s="85"/>
      <c r="K37" s="85"/>
      <c r="L37" s="85"/>
      <c r="M37" s="85"/>
      <c r="N37" s="85"/>
      <c r="O37" s="85"/>
      <c r="P37" s="85"/>
      <c r="Q37" s="85"/>
    </row>
    <row r="38" spans="1:9" ht="26.25" customHeight="1">
      <c r="A38" s="56"/>
      <c r="B38" s="22" t="s">
        <v>20</v>
      </c>
      <c r="C38" s="23"/>
      <c r="D38" s="23"/>
      <c r="E38" s="24"/>
      <c r="F38" s="109">
        <v>40363</v>
      </c>
      <c r="G38" s="32">
        <v>43343</v>
      </c>
      <c r="H38" s="33">
        <v>42761</v>
      </c>
      <c r="I38" s="13"/>
    </row>
    <row r="39" spans="1:9" ht="26.25" customHeight="1">
      <c r="A39" s="56"/>
      <c r="B39" s="57" t="s">
        <v>141</v>
      </c>
      <c r="C39" s="22" t="s">
        <v>21</v>
      </c>
      <c r="D39" s="23"/>
      <c r="E39" s="24"/>
      <c r="F39" s="109">
        <v>11754</v>
      </c>
      <c r="G39" s="32">
        <v>14238</v>
      </c>
      <c r="H39" s="33">
        <v>13152</v>
      </c>
      <c r="I39" s="13"/>
    </row>
    <row r="40" spans="1:9" ht="26.25" customHeight="1">
      <c r="A40" s="56"/>
      <c r="B40" s="57"/>
      <c r="C40" s="22" t="s">
        <v>22</v>
      </c>
      <c r="D40" s="23"/>
      <c r="E40" s="24"/>
      <c r="F40" s="109">
        <v>28609</v>
      </c>
      <c r="G40" s="32">
        <v>29105</v>
      </c>
      <c r="H40" s="33">
        <v>29609</v>
      </c>
      <c r="I40" s="13"/>
    </row>
    <row r="41" spans="1:9" ht="26.25" customHeight="1">
      <c r="A41" s="56"/>
      <c r="B41" s="22" t="s">
        <v>23</v>
      </c>
      <c r="C41" s="23"/>
      <c r="D41" s="23"/>
      <c r="E41" s="24"/>
      <c r="F41" s="109">
        <v>28742</v>
      </c>
      <c r="G41" s="32">
        <v>27106</v>
      </c>
      <c r="H41" s="33">
        <v>20573</v>
      </c>
      <c r="I41" s="13"/>
    </row>
    <row r="42" spans="1:9" ht="26.25" customHeight="1" thickBot="1">
      <c r="A42" s="61"/>
      <c r="B42" s="46" t="s">
        <v>24</v>
      </c>
      <c r="C42" s="47"/>
      <c r="D42" s="47"/>
      <c r="E42" s="48"/>
      <c r="F42" s="67">
        <f>F37+F38+F41</f>
        <v>69105</v>
      </c>
      <c r="G42" s="54">
        <f>G37+G38+G41</f>
        <v>70449</v>
      </c>
      <c r="H42" s="55">
        <f>H37+H38+H41</f>
        <v>63334</v>
      </c>
      <c r="I42" s="13"/>
    </row>
    <row r="43" spans="1:9" ht="26.25" customHeight="1">
      <c r="A43" s="52" t="s">
        <v>46</v>
      </c>
      <c r="B43" s="86" t="s">
        <v>48</v>
      </c>
      <c r="C43" s="25" t="s">
        <v>25</v>
      </c>
      <c r="D43" s="18"/>
      <c r="E43" s="19"/>
      <c r="F43" s="123" t="s">
        <v>146</v>
      </c>
      <c r="G43" s="124" t="s">
        <v>146</v>
      </c>
      <c r="H43" s="125" t="s">
        <v>146</v>
      </c>
      <c r="I43" s="13"/>
    </row>
    <row r="44" spans="1:9" ht="26.25" customHeight="1">
      <c r="A44" s="56"/>
      <c r="B44" s="90"/>
      <c r="C44" s="22" t="s">
        <v>58</v>
      </c>
      <c r="D44" s="23"/>
      <c r="E44" s="24"/>
      <c r="F44" s="109">
        <v>3675</v>
      </c>
      <c r="G44" s="32">
        <v>3675</v>
      </c>
      <c r="H44" s="33">
        <v>3675</v>
      </c>
      <c r="I44" s="13"/>
    </row>
    <row r="45" spans="1:9" ht="26.25" customHeight="1">
      <c r="A45" s="56"/>
      <c r="B45" s="90"/>
      <c r="C45" s="22" t="s">
        <v>26</v>
      </c>
      <c r="D45" s="23"/>
      <c r="E45" s="24"/>
      <c r="F45" s="119">
        <v>38078</v>
      </c>
      <c r="G45" s="92">
        <v>38078</v>
      </c>
      <c r="H45" s="93">
        <v>38078</v>
      </c>
      <c r="I45" s="13"/>
    </row>
    <row r="46" spans="1:9" ht="26.25" customHeight="1">
      <c r="A46" s="56"/>
      <c r="B46" s="90"/>
      <c r="C46" s="22" t="s">
        <v>59</v>
      </c>
      <c r="D46" s="23"/>
      <c r="E46" s="24"/>
      <c r="F46" s="112">
        <v>124.4</v>
      </c>
      <c r="G46" s="43">
        <v>123.2</v>
      </c>
      <c r="H46" s="44">
        <v>126.2</v>
      </c>
      <c r="I46" s="13"/>
    </row>
    <row r="47" spans="1:9" ht="26.25" customHeight="1">
      <c r="A47" s="56"/>
      <c r="B47" s="90"/>
      <c r="C47" s="22" t="s">
        <v>60</v>
      </c>
      <c r="D47" s="23"/>
      <c r="E47" s="24"/>
      <c r="F47" s="112">
        <v>416.6</v>
      </c>
      <c r="G47" s="43">
        <v>366.7</v>
      </c>
      <c r="H47" s="44">
        <v>371</v>
      </c>
      <c r="I47" s="13"/>
    </row>
    <row r="48" spans="1:9" ht="26.25" customHeight="1">
      <c r="A48" s="56"/>
      <c r="B48" s="90"/>
      <c r="C48" s="57" t="s">
        <v>142</v>
      </c>
      <c r="D48" s="30" t="s">
        <v>61</v>
      </c>
      <c r="E48" s="24"/>
      <c r="F48" s="112">
        <v>100.8</v>
      </c>
      <c r="G48" s="43">
        <v>120.5</v>
      </c>
      <c r="H48" s="44">
        <v>114.1</v>
      </c>
      <c r="I48" s="13"/>
    </row>
    <row r="49" spans="1:9" ht="26.25" customHeight="1">
      <c r="A49" s="56"/>
      <c r="B49" s="94"/>
      <c r="C49" s="57"/>
      <c r="D49" s="30" t="s">
        <v>62</v>
      </c>
      <c r="E49" s="24"/>
      <c r="F49" s="112">
        <v>245.3</v>
      </c>
      <c r="G49" s="43">
        <v>246.2</v>
      </c>
      <c r="H49" s="44">
        <v>256.9</v>
      </c>
      <c r="I49" s="13"/>
    </row>
    <row r="50" spans="1:9" ht="26.25" customHeight="1">
      <c r="A50" s="56"/>
      <c r="B50" s="95" t="s">
        <v>41</v>
      </c>
      <c r="C50" s="96"/>
      <c r="D50" s="30" t="s">
        <v>27</v>
      </c>
      <c r="E50" s="24"/>
      <c r="F50" s="112">
        <v>4.3</v>
      </c>
      <c r="G50" s="43">
        <v>4.4</v>
      </c>
      <c r="H50" s="44">
        <v>11.9</v>
      </c>
      <c r="I50" s="13"/>
    </row>
    <row r="51" spans="1:9" ht="26.25" customHeight="1">
      <c r="A51" s="56"/>
      <c r="B51" s="97"/>
      <c r="C51" s="98"/>
      <c r="D51" s="30" t="s">
        <v>89</v>
      </c>
      <c r="E51" s="24"/>
      <c r="F51" s="109"/>
      <c r="G51" s="32"/>
      <c r="H51" s="33"/>
      <c r="I51" s="13"/>
    </row>
    <row r="52" spans="1:9" ht="26.25" customHeight="1" thickBot="1">
      <c r="A52" s="61"/>
      <c r="B52" s="99"/>
      <c r="C52" s="100"/>
      <c r="D52" s="101" t="s">
        <v>28</v>
      </c>
      <c r="E52" s="48"/>
      <c r="F52" s="103">
        <v>35612</v>
      </c>
      <c r="G52" s="120">
        <v>35612</v>
      </c>
      <c r="H52" s="121">
        <v>35612</v>
      </c>
      <c r="I52" s="13"/>
    </row>
    <row r="53" spans="1:9" ht="26.25" customHeight="1">
      <c r="A53" s="52" t="s">
        <v>29</v>
      </c>
      <c r="B53" s="25" t="s">
        <v>30</v>
      </c>
      <c r="C53" s="18"/>
      <c r="D53" s="18"/>
      <c r="E53" s="19"/>
      <c r="F53" s="108">
        <v>1</v>
      </c>
      <c r="G53" s="27">
        <v>1</v>
      </c>
      <c r="H53" s="28">
        <v>1</v>
      </c>
      <c r="I53" s="13"/>
    </row>
    <row r="54" spans="1:9" ht="26.25" customHeight="1">
      <c r="A54" s="56"/>
      <c r="B54" s="22" t="s">
        <v>31</v>
      </c>
      <c r="C54" s="23"/>
      <c r="D54" s="23"/>
      <c r="E54" s="24"/>
      <c r="F54" s="109">
        <v>1</v>
      </c>
      <c r="G54" s="32">
        <v>1</v>
      </c>
      <c r="H54" s="33">
        <v>0</v>
      </c>
      <c r="I54" s="13"/>
    </row>
    <row r="55" spans="1:8" ht="26.25" customHeight="1" thickBot="1">
      <c r="A55" s="61"/>
      <c r="B55" s="46" t="s">
        <v>32</v>
      </c>
      <c r="C55" s="47"/>
      <c r="D55" s="47"/>
      <c r="E55" s="48"/>
      <c r="F55" s="67">
        <f>F53+F54</f>
        <v>2</v>
      </c>
      <c r="G55" s="54">
        <f>G53+G54</f>
        <v>2</v>
      </c>
      <c r="H55" s="55">
        <f>H53+H54</f>
        <v>1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100" workbookViewId="0" topLeftCell="A19">
      <selection activeCell="R29" sqref="R29"/>
    </sheetView>
  </sheetViews>
  <sheetFormatPr defaultColWidth="9.00390625" defaultRowHeight="26.25" customHeight="1"/>
  <cols>
    <col min="1" max="3" width="4.125" style="4" customWidth="1"/>
    <col min="4" max="4" width="24.125" style="4" customWidth="1"/>
    <col min="5" max="5" width="4.50390625" style="4" bestFit="1" customWidth="1"/>
    <col min="6" max="8" width="12.625" style="4" customWidth="1"/>
    <col min="9" max="9" width="2.125" style="4" customWidth="1"/>
    <col min="10" max="11" width="2.875" style="4" bestFit="1" customWidth="1"/>
    <col min="12" max="12" width="5.25390625" style="4" bestFit="1" customWidth="1"/>
    <col min="13" max="13" width="21.625" style="4" customWidth="1"/>
    <col min="14" max="14" width="3.375" style="4" bestFit="1" customWidth="1"/>
    <col min="15" max="17" width="12.625" style="4" customWidth="1"/>
    <col min="18" max="16384" width="9.00390625" style="4" customWidth="1"/>
  </cols>
  <sheetData>
    <row r="1" spans="1:17" ht="26.25" customHeight="1">
      <c r="A1" s="3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182</v>
      </c>
      <c r="P3" s="4" t="s">
        <v>0</v>
      </c>
    </row>
    <row r="4" spans="1:17" ht="26.25" customHeight="1" thickBot="1">
      <c r="A4" s="7" t="s">
        <v>49</v>
      </c>
      <c r="B4" s="8"/>
      <c r="C4" s="8"/>
      <c r="D4" s="8"/>
      <c r="E4" s="9"/>
      <c r="F4" s="10" t="s">
        <v>96</v>
      </c>
      <c r="G4" s="11" t="s">
        <v>114</v>
      </c>
      <c r="H4" s="12" t="s">
        <v>147</v>
      </c>
      <c r="I4" s="13"/>
      <c r="J4" s="7" t="s">
        <v>49</v>
      </c>
      <c r="K4" s="8"/>
      <c r="L4" s="8"/>
      <c r="M4" s="8"/>
      <c r="N4" s="9"/>
      <c r="O4" s="10" t="s">
        <v>96</v>
      </c>
      <c r="P4" s="11" t="s">
        <v>114</v>
      </c>
      <c r="Q4" s="12" t="s">
        <v>147</v>
      </c>
    </row>
    <row r="5" spans="1:17" ht="26.25" customHeight="1" thickBot="1">
      <c r="A5" s="7" t="s">
        <v>1</v>
      </c>
      <c r="B5" s="8"/>
      <c r="C5" s="8"/>
      <c r="D5" s="8"/>
      <c r="E5" s="9"/>
      <c r="F5" s="14">
        <v>35521</v>
      </c>
      <c r="G5" s="15"/>
      <c r="H5" s="16"/>
      <c r="I5" s="13"/>
      <c r="J5" s="17" t="s">
        <v>47</v>
      </c>
      <c r="K5" s="18" t="s">
        <v>65</v>
      </c>
      <c r="L5" s="18"/>
      <c r="M5" s="18"/>
      <c r="N5" s="19" t="s">
        <v>115</v>
      </c>
      <c r="O5" s="108">
        <v>29810</v>
      </c>
      <c r="P5" s="27">
        <v>56106</v>
      </c>
      <c r="Q5" s="28">
        <v>49480</v>
      </c>
    </row>
    <row r="6" spans="1:17" ht="26.25" customHeight="1" thickBot="1">
      <c r="A6" s="7" t="s">
        <v>82</v>
      </c>
      <c r="B6" s="8"/>
      <c r="C6" s="8"/>
      <c r="D6" s="8"/>
      <c r="E6" s="9"/>
      <c r="F6" s="14">
        <v>36708</v>
      </c>
      <c r="G6" s="15"/>
      <c r="H6" s="16"/>
      <c r="I6" s="13"/>
      <c r="J6" s="20"/>
      <c r="K6" s="21" t="s">
        <v>116</v>
      </c>
      <c r="L6" s="22" t="s">
        <v>53</v>
      </c>
      <c r="M6" s="23"/>
      <c r="N6" s="24" t="s">
        <v>117</v>
      </c>
      <c r="O6" s="109">
        <v>8671</v>
      </c>
      <c r="P6" s="32">
        <v>8924</v>
      </c>
      <c r="Q6" s="33">
        <v>8927</v>
      </c>
    </row>
    <row r="7" spans="1:17" ht="26.25" customHeight="1">
      <c r="A7" s="17" t="s">
        <v>42</v>
      </c>
      <c r="B7" s="25" t="s">
        <v>50</v>
      </c>
      <c r="C7" s="18"/>
      <c r="D7" s="18"/>
      <c r="E7" s="19" t="s">
        <v>118</v>
      </c>
      <c r="F7" s="26">
        <v>26436</v>
      </c>
      <c r="G7" s="27">
        <v>26219</v>
      </c>
      <c r="H7" s="28">
        <v>26036</v>
      </c>
      <c r="I7" s="13"/>
      <c r="J7" s="20"/>
      <c r="K7" s="29"/>
      <c r="L7" s="21" t="s">
        <v>120</v>
      </c>
      <c r="M7" s="30" t="s">
        <v>34</v>
      </c>
      <c r="N7" s="24"/>
      <c r="O7" s="109">
        <v>8671</v>
      </c>
      <c r="P7" s="32">
        <v>8924</v>
      </c>
      <c r="Q7" s="33">
        <v>8927</v>
      </c>
    </row>
    <row r="8" spans="1:17" ht="26.25" customHeight="1">
      <c r="A8" s="20"/>
      <c r="B8" s="22" t="s">
        <v>2</v>
      </c>
      <c r="C8" s="23"/>
      <c r="D8" s="23"/>
      <c r="E8" s="24"/>
      <c r="F8" s="31">
        <v>994</v>
      </c>
      <c r="G8" s="32">
        <v>979</v>
      </c>
      <c r="H8" s="33">
        <v>949</v>
      </c>
      <c r="I8" s="34"/>
      <c r="J8" s="20"/>
      <c r="K8" s="29"/>
      <c r="L8" s="29"/>
      <c r="M8" s="30" t="s">
        <v>35</v>
      </c>
      <c r="N8" s="24"/>
      <c r="O8" s="109"/>
      <c r="P8" s="32"/>
      <c r="Q8" s="33"/>
    </row>
    <row r="9" spans="1:17" ht="26.25" customHeight="1">
      <c r="A9" s="20"/>
      <c r="B9" s="22" t="s">
        <v>51</v>
      </c>
      <c r="C9" s="23"/>
      <c r="D9" s="23"/>
      <c r="E9" s="24" t="s">
        <v>121</v>
      </c>
      <c r="F9" s="31">
        <v>994</v>
      </c>
      <c r="G9" s="32">
        <v>979</v>
      </c>
      <c r="H9" s="33">
        <v>949</v>
      </c>
      <c r="I9" s="13"/>
      <c r="J9" s="20"/>
      <c r="K9" s="29"/>
      <c r="L9" s="35"/>
      <c r="M9" s="30" t="s">
        <v>36</v>
      </c>
      <c r="N9" s="24" t="s">
        <v>101</v>
      </c>
      <c r="O9" s="109"/>
      <c r="P9" s="32"/>
      <c r="Q9" s="33"/>
    </row>
    <row r="10" spans="1:17" ht="26.25" customHeight="1">
      <c r="A10" s="20"/>
      <c r="B10" s="22" t="s">
        <v>52</v>
      </c>
      <c r="C10" s="23"/>
      <c r="D10" s="23"/>
      <c r="E10" s="24" t="s">
        <v>122</v>
      </c>
      <c r="F10" s="36">
        <v>0.037600242094114084</v>
      </c>
      <c r="G10" s="37">
        <v>0.03733933407071208</v>
      </c>
      <c r="H10" s="38">
        <v>0.036449531418036564</v>
      </c>
      <c r="I10" s="13"/>
      <c r="J10" s="20"/>
      <c r="K10" s="35"/>
      <c r="L10" s="39" t="s">
        <v>66</v>
      </c>
      <c r="M10" s="40"/>
      <c r="N10" s="41"/>
      <c r="O10" s="109">
        <v>21093</v>
      </c>
      <c r="P10" s="32">
        <v>40828</v>
      </c>
      <c r="Q10" s="33">
        <v>40504</v>
      </c>
    </row>
    <row r="11" spans="1:17" ht="26.25" customHeight="1">
      <c r="A11" s="20"/>
      <c r="B11" s="22" t="s">
        <v>3</v>
      </c>
      <c r="C11" s="23"/>
      <c r="D11" s="23"/>
      <c r="E11" s="24" t="s">
        <v>123</v>
      </c>
      <c r="F11" s="31">
        <v>725</v>
      </c>
      <c r="G11" s="32">
        <v>741</v>
      </c>
      <c r="H11" s="33">
        <v>752</v>
      </c>
      <c r="I11" s="13"/>
      <c r="J11" s="20"/>
      <c r="K11" s="23" t="s">
        <v>67</v>
      </c>
      <c r="L11" s="23"/>
      <c r="M11" s="23"/>
      <c r="N11" s="24" t="s">
        <v>165</v>
      </c>
      <c r="O11" s="31">
        <v>28542</v>
      </c>
      <c r="P11" s="32">
        <v>36680</v>
      </c>
      <c r="Q11" s="33">
        <v>30759</v>
      </c>
    </row>
    <row r="12" spans="1:17" ht="26.25" customHeight="1">
      <c r="A12" s="20"/>
      <c r="B12" s="22" t="s">
        <v>64</v>
      </c>
      <c r="C12" s="23"/>
      <c r="D12" s="23"/>
      <c r="E12" s="24" t="s">
        <v>125</v>
      </c>
      <c r="F12" s="36">
        <v>0.7293762575452716</v>
      </c>
      <c r="G12" s="37">
        <v>0.7568947906026557</v>
      </c>
      <c r="H12" s="38">
        <v>0.7924130663856691</v>
      </c>
      <c r="I12" s="13"/>
      <c r="J12" s="20"/>
      <c r="K12" s="21" t="s">
        <v>126</v>
      </c>
      <c r="L12" s="22" t="s">
        <v>54</v>
      </c>
      <c r="M12" s="23"/>
      <c r="N12" s="24"/>
      <c r="O12" s="109">
        <v>7393</v>
      </c>
      <c r="P12" s="32">
        <v>14034</v>
      </c>
      <c r="Q12" s="33">
        <v>10043</v>
      </c>
    </row>
    <row r="13" spans="1:17" ht="26.25" customHeight="1">
      <c r="A13" s="20"/>
      <c r="B13" s="22" t="s">
        <v>4</v>
      </c>
      <c r="C13" s="23"/>
      <c r="D13" s="23"/>
      <c r="E13" s="24"/>
      <c r="F13" s="42"/>
      <c r="G13" s="43"/>
      <c r="H13" s="44"/>
      <c r="I13" s="13"/>
      <c r="J13" s="20"/>
      <c r="K13" s="29"/>
      <c r="L13" s="21" t="s">
        <v>127</v>
      </c>
      <c r="M13" s="30" t="s">
        <v>33</v>
      </c>
      <c r="N13" s="24"/>
      <c r="O13" s="109">
        <v>8218</v>
      </c>
      <c r="P13" s="32">
        <v>6840</v>
      </c>
      <c r="Q13" s="33">
        <v>6687</v>
      </c>
    </row>
    <row r="14" spans="1:17" ht="26.25" customHeight="1">
      <c r="A14" s="20"/>
      <c r="B14" s="22" t="s">
        <v>5</v>
      </c>
      <c r="C14" s="23"/>
      <c r="D14" s="23"/>
      <c r="E14" s="24"/>
      <c r="F14" s="42">
        <v>39</v>
      </c>
      <c r="G14" s="43">
        <v>39</v>
      </c>
      <c r="H14" s="44">
        <v>39</v>
      </c>
      <c r="I14" s="13"/>
      <c r="J14" s="20"/>
      <c r="K14" s="29"/>
      <c r="L14" s="35"/>
      <c r="M14" s="30" t="s">
        <v>37</v>
      </c>
      <c r="N14" s="24"/>
      <c r="O14" s="109"/>
      <c r="P14" s="32"/>
      <c r="Q14" s="33"/>
    </row>
    <row r="15" spans="1:17" ht="26.25" customHeight="1" thickBot="1">
      <c r="A15" s="45"/>
      <c r="B15" s="46" t="s">
        <v>88</v>
      </c>
      <c r="C15" s="47"/>
      <c r="D15" s="47"/>
      <c r="E15" s="48"/>
      <c r="F15" s="49">
        <v>39</v>
      </c>
      <c r="G15" s="50">
        <v>39</v>
      </c>
      <c r="H15" s="51">
        <v>39</v>
      </c>
      <c r="I15" s="13"/>
      <c r="J15" s="20"/>
      <c r="K15" s="35"/>
      <c r="L15" s="39" t="s">
        <v>38</v>
      </c>
      <c r="M15" s="40"/>
      <c r="N15" s="41"/>
      <c r="O15" s="109">
        <v>13007</v>
      </c>
      <c r="P15" s="32">
        <v>12474</v>
      </c>
      <c r="Q15" s="33">
        <v>11920</v>
      </c>
    </row>
    <row r="16" spans="1:17" ht="26.25" customHeight="1" thickBot="1">
      <c r="A16" s="52" t="s">
        <v>43</v>
      </c>
      <c r="B16" s="25" t="s">
        <v>6</v>
      </c>
      <c r="C16" s="18"/>
      <c r="D16" s="18"/>
      <c r="E16" s="19"/>
      <c r="F16" s="26">
        <v>2533577</v>
      </c>
      <c r="G16" s="108">
        <v>2533577</v>
      </c>
      <c r="H16" s="150">
        <v>2533577</v>
      </c>
      <c r="I16" s="13"/>
      <c r="J16" s="45"/>
      <c r="K16" s="46" t="s">
        <v>68</v>
      </c>
      <c r="L16" s="47"/>
      <c r="M16" s="47"/>
      <c r="N16" s="48" t="s">
        <v>128</v>
      </c>
      <c r="O16" s="53">
        <v>1268</v>
      </c>
      <c r="P16" s="54">
        <v>19426</v>
      </c>
      <c r="Q16" s="55">
        <v>18721</v>
      </c>
    </row>
    <row r="17" spans="1:17" ht="26.25" customHeight="1">
      <c r="A17" s="56"/>
      <c r="B17" s="57" t="s">
        <v>7</v>
      </c>
      <c r="C17" s="22" t="s">
        <v>8</v>
      </c>
      <c r="D17" s="23"/>
      <c r="E17" s="24"/>
      <c r="F17" s="31">
        <v>1033887</v>
      </c>
      <c r="G17" s="109">
        <v>1033887</v>
      </c>
      <c r="H17" s="151">
        <v>1033887</v>
      </c>
      <c r="I17" s="13"/>
      <c r="J17" s="17" t="s">
        <v>69</v>
      </c>
      <c r="K17" s="58" t="s">
        <v>70</v>
      </c>
      <c r="L17" s="59"/>
      <c r="M17" s="59"/>
      <c r="N17" s="19" t="s">
        <v>129</v>
      </c>
      <c r="O17" s="108">
        <v>26288</v>
      </c>
      <c r="P17" s="27">
        <v>10067</v>
      </c>
      <c r="Q17" s="28">
        <v>7111</v>
      </c>
    </row>
    <row r="18" spans="1:17" ht="26.25" customHeight="1">
      <c r="A18" s="56"/>
      <c r="B18" s="57"/>
      <c r="C18" s="22" t="s">
        <v>9</v>
      </c>
      <c r="D18" s="23"/>
      <c r="E18" s="24"/>
      <c r="F18" s="31">
        <v>767100</v>
      </c>
      <c r="G18" s="109">
        <v>767100</v>
      </c>
      <c r="H18" s="151">
        <v>767100</v>
      </c>
      <c r="I18" s="13"/>
      <c r="J18" s="20"/>
      <c r="K18" s="21" t="s">
        <v>127</v>
      </c>
      <c r="L18" s="22" t="s">
        <v>83</v>
      </c>
      <c r="M18" s="23"/>
      <c r="N18" s="24"/>
      <c r="O18" s="109"/>
      <c r="P18" s="32"/>
      <c r="Q18" s="33"/>
    </row>
    <row r="19" spans="1:17" ht="26.25" customHeight="1">
      <c r="A19" s="56"/>
      <c r="B19" s="57"/>
      <c r="C19" s="22" t="s">
        <v>10</v>
      </c>
      <c r="D19" s="23"/>
      <c r="E19" s="24"/>
      <c r="F19" s="31">
        <v>47594</v>
      </c>
      <c r="G19" s="109">
        <v>47594</v>
      </c>
      <c r="H19" s="151">
        <v>47594</v>
      </c>
      <c r="I19" s="13"/>
      <c r="J19" s="20"/>
      <c r="K19" s="35"/>
      <c r="L19" s="22" t="s">
        <v>66</v>
      </c>
      <c r="M19" s="23"/>
      <c r="N19" s="24"/>
      <c r="O19" s="31">
        <v>26288</v>
      </c>
      <c r="P19" s="32">
        <v>10067</v>
      </c>
      <c r="Q19" s="33">
        <v>7111</v>
      </c>
    </row>
    <row r="20" spans="1:17" ht="26.25" customHeight="1">
      <c r="A20" s="56"/>
      <c r="B20" s="57"/>
      <c r="C20" s="22" t="s">
        <v>11</v>
      </c>
      <c r="D20" s="23"/>
      <c r="E20" s="24"/>
      <c r="F20" s="31">
        <v>684996</v>
      </c>
      <c r="G20" s="109">
        <v>684996</v>
      </c>
      <c r="H20" s="151">
        <v>684996</v>
      </c>
      <c r="I20" s="13"/>
      <c r="J20" s="20"/>
      <c r="K20" s="22" t="s">
        <v>71</v>
      </c>
      <c r="L20" s="23"/>
      <c r="M20" s="23"/>
      <c r="N20" s="60" t="s">
        <v>72</v>
      </c>
      <c r="O20" s="109">
        <v>26288</v>
      </c>
      <c r="P20" s="32">
        <v>28265</v>
      </c>
      <c r="Q20" s="33">
        <v>28227</v>
      </c>
    </row>
    <row r="21" spans="1:17" ht="26.25" customHeight="1" thickBot="1">
      <c r="A21" s="61"/>
      <c r="B21" s="46" t="s">
        <v>12</v>
      </c>
      <c r="C21" s="47"/>
      <c r="D21" s="47"/>
      <c r="E21" s="48"/>
      <c r="F21" s="53">
        <v>2067774</v>
      </c>
      <c r="G21" s="67">
        <v>2067774</v>
      </c>
      <c r="H21" s="155">
        <v>2067774</v>
      </c>
      <c r="I21" s="13"/>
      <c r="J21" s="20"/>
      <c r="K21" s="21" t="s">
        <v>119</v>
      </c>
      <c r="L21" s="22" t="s">
        <v>73</v>
      </c>
      <c r="M21" s="23"/>
      <c r="N21" s="24"/>
      <c r="O21" s="109"/>
      <c r="P21" s="32"/>
      <c r="Q21" s="33"/>
    </row>
    <row r="22" spans="1:17" ht="26.25" customHeight="1">
      <c r="A22" s="17" t="s">
        <v>44</v>
      </c>
      <c r="B22" s="25" t="s">
        <v>63</v>
      </c>
      <c r="C22" s="18"/>
      <c r="D22" s="18"/>
      <c r="E22" s="19"/>
      <c r="F22" s="62">
        <v>17</v>
      </c>
      <c r="G22" s="63">
        <v>17</v>
      </c>
      <c r="H22" s="64">
        <v>17</v>
      </c>
      <c r="I22" s="13"/>
      <c r="J22" s="20"/>
      <c r="K22" s="29"/>
      <c r="L22" s="65" t="s">
        <v>127</v>
      </c>
      <c r="M22" s="30" t="s">
        <v>86</v>
      </c>
      <c r="N22" s="24"/>
      <c r="O22" s="109"/>
      <c r="P22" s="32"/>
      <c r="Q22" s="33"/>
    </row>
    <row r="23" spans="1:17" ht="26.25" customHeight="1">
      <c r="A23" s="20"/>
      <c r="B23" s="22" t="s">
        <v>13</v>
      </c>
      <c r="C23" s="23"/>
      <c r="D23" s="23"/>
      <c r="E23" s="24"/>
      <c r="F23" s="105" t="s">
        <v>98</v>
      </c>
      <c r="G23" s="106" t="s">
        <v>98</v>
      </c>
      <c r="H23" s="107" t="s">
        <v>98</v>
      </c>
      <c r="I23" s="13"/>
      <c r="J23" s="20"/>
      <c r="K23" s="35"/>
      <c r="L23" s="22" t="s">
        <v>74</v>
      </c>
      <c r="M23" s="23"/>
      <c r="N23" s="24" t="s">
        <v>130</v>
      </c>
      <c r="O23" s="109">
        <v>26288</v>
      </c>
      <c r="P23" s="32">
        <v>28265</v>
      </c>
      <c r="Q23" s="33">
        <v>28227</v>
      </c>
    </row>
    <row r="24" spans="1:17" ht="26.25" customHeight="1" thickBot="1">
      <c r="A24" s="20"/>
      <c r="B24" s="22" t="s">
        <v>97</v>
      </c>
      <c r="C24" s="23"/>
      <c r="D24" s="23"/>
      <c r="E24" s="24"/>
      <c r="F24" s="105"/>
      <c r="G24" s="106"/>
      <c r="H24" s="107"/>
      <c r="I24" s="13"/>
      <c r="J24" s="45"/>
      <c r="K24" s="46" t="s">
        <v>75</v>
      </c>
      <c r="L24" s="47"/>
      <c r="M24" s="47"/>
      <c r="N24" s="48" t="s">
        <v>131</v>
      </c>
      <c r="O24" s="67">
        <v>0</v>
      </c>
      <c r="P24" s="54">
        <v>-18198</v>
      </c>
      <c r="Q24" s="55">
        <v>-21116</v>
      </c>
    </row>
    <row r="25" spans="1:17" ht="26.25" customHeight="1" thickBot="1">
      <c r="A25" s="20"/>
      <c r="B25" s="22" t="s">
        <v>14</v>
      </c>
      <c r="C25" s="23"/>
      <c r="D25" s="23"/>
      <c r="E25" s="24"/>
      <c r="F25" s="105" t="s">
        <v>99</v>
      </c>
      <c r="G25" s="106" t="s">
        <v>99</v>
      </c>
      <c r="H25" s="107" t="s">
        <v>99</v>
      </c>
      <c r="I25" s="13"/>
      <c r="J25" s="7" t="s">
        <v>76</v>
      </c>
      <c r="K25" s="8"/>
      <c r="L25" s="8"/>
      <c r="M25" s="8"/>
      <c r="N25" s="9" t="s">
        <v>132</v>
      </c>
      <c r="O25" s="68">
        <v>1268</v>
      </c>
      <c r="P25" s="69">
        <v>1228</v>
      </c>
      <c r="Q25" s="70">
        <v>-2395</v>
      </c>
    </row>
    <row r="26" spans="1:17" ht="26.25" customHeight="1" thickBot="1">
      <c r="A26" s="20"/>
      <c r="B26" s="22" t="s">
        <v>15</v>
      </c>
      <c r="C26" s="23"/>
      <c r="D26" s="23"/>
      <c r="E26" s="24"/>
      <c r="F26" s="31">
        <v>2</v>
      </c>
      <c r="G26" s="32">
        <v>2</v>
      </c>
      <c r="H26" s="33">
        <v>2</v>
      </c>
      <c r="I26" s="13"/>
      <c r="J26" s="7" t="s">
        <v>40</v>
      </c>
      <c r="K26" s="8"/>
      <c r="L26" s="8"/>
      <c r="M26" s="8"/>
      <c r="N26" s="9" t="s">
        <v>133</v>
      </c>
      <c r="O26" s="68"/>
      <c r="P26" s="69"/>
      <c r="Q26" s="70"/>
    </row>
    <row r="27" spans="1:17" ht="26.25" customHeight="1" thickBot="1">
      <c r="A27" s="20"/>
      <c r="B27" s="71" t="s">
        <v>16</v>
      </c>
      <c r="C27" s="72"/>
      <c r="D27" s="30" t="s">
        <v>55</v>
      </c>
      <c r="E27" s="24"/>
      <c r="F27" s="42">
        <v>220</v>
      </c>
      <c r="G27" s="43">
        <v>235</v>
      </c>
      <c r="H27" s="44">
        <v>229</v>
      </c>
      <c r="I27" s="13"/>
      <c r="J27" s="7" t="s">
        <v>77</v>
      </c>
      <c r="K27" s="8"/>
      <c r="L27" s="8"/>
      <c r="M27" s="8"/>
      <c r="N27" s="9" t="s">
        <v>134</v>
      </c>
      <c r="O27" s="68">
        <v>2407</v>
      </c>
      <c r="P27" s="69">
        <v>3675</v>
      </c>
      <c r="Q27" s="70">
        <v>4904</v>
      </c>
    </row>
    <row r="28" spans="1:17" ht="26.25" customHeight="1" thickBot="1">
      <c r="A28" s="20"/>
      <c r="B28" s="71"/>
      <c r="C28" s="72"/>
      <c r="D28" s="30" t="s">
        <v>56</v>
      </c>
      <c r="E28" s="24"/>
      <c r="F28" s="42"/>
      <c r="G28" s="43"/>
      <c r="H28" s="44"/>
      <c r="I28" s="13"/>
      <c r="J28" s="7" t="s">
        <v>78</v>
      </c>
      <c r="K28" s="8"/>
      <c r="L28" s="8"/>
      <c r="M28" s="8"/>
      <c r="N28" s="9" t="s">
        <v>135</v>
      </c>
      <c r="O28" s="68"/>
      <c r="P28" s="69"/>
      <c r="Q28" s="70"/>
    </row>
    <row r="29" spans="1:17" ht="26.25" customHeight="1" thickBot="1">
      <c r="A29" s="20"/>
      <c r="B29" s="71" t="s">
        <v>17</v>
      </c>
      <c r="C29" s="72"/>
      <c r="D29" s="30" t="s">
        <v>55</v>
      </c>
      <c r="E29" s="24"/>
      <c r="F29" s="42">
        <v>220</v>
      </c>
      <c r="G29" s="43">
        <v>235</v>
      </c>
      <c r="H29" s="44">
        <v>229</v>
      </c>
      <c r="I29" s="13"/>
      <c r="J29" s="7" t="s">
        <v>79</v>
      </c>
      <c r="K29" s="8"/>
      <c r="L29" s="8"/>
      <c r="M29" s="8"/>
      <c r="N29" s="9" t="s">
        <v>136</v>
      </c>
      <c r="O29" s="68">
        <v>3675</v>
      </c>
      <c r="P29" s="69">
        <v>4903</v>
      </c>
      <c r="Q29" s="70">
        <v>2509</v>
      </c>
    </row>
    <row r="30" spans="1:17" ht="26.25" customHeight="1" thickBot="1">
      <c r="A30" s="20"/>
      <c r="B30" s="71"/>
      <c r="C30" s="72"/>
      <c r="D30" s="30" t="s">
        <v>56</v>
      </c>
      <c r="E30" s="24"/>
      <c r="F30" s="42"/>
      <c r="G30" s="43"/>
      <c r="H30" s="44"/>
      <c r="I30" s="13"/>
      <c r="J30" s="7" t="s">
        <v>80</v>
      </c>
      <c r="K30" s="8"/>
      <c r="L30" s="8"/>
      <c r="M30" s="8"/>
      <c r="N30" s="9" t="s">
        <v>137</v>
      </c>
      <c r="O30" s="68"/>
      <c r="P30" s="69"/>
      <c r="Q30" s="70"/>
    </row>
    <row r="31" spans="1:17" ht="26.25" customHeight="1" thickBot="1">
      <c r="A31" s="20"/>
      <c r="B31" s="73" t="s">
        <v>57</v>
      </c>
      <c r="C31" s="74"/>
      <c r="D31" s="74"/>
      <c r="E31" s="24"/>
      <c r="F31" s="42">
        <v>188</v>
      </c>
      <c r="G31" s="43">
        <v>188</v>
      </c>
      <c r="H31" s="44">
        <v>190</v>
      </c>
      <c r="I31" s="13"/>
      <c r="J31" s="7" t="s">
        <v>81</v>
      </c>
      <c r="K31" s="8"/>
      <c r="L31" s="8"/>
      <c r="M31" s="8"/>
      <c r="N31" s="9" t="s">
        <v>138</v>
      </c>
      <c r="O31" s="68">
        <v>3675</v>
      </c>
      <c r="P31" s="69">
        <v>4903</v>
      </c>
      <c r="Q31" s="70">
        <v>2509</v>
      </c>
    </row>
    <row r="32" spans="1:17" ht="26.25" customHeight="1" thickBot="1">
      <c r="A32" s="20"/>
      <c r="B32" s="22" t="s">
        <v>90</v>
      </c>
      <c r="C32" s="23"/>
      <c r="D32" s="23"/>
      <c r="E32" s="24"/>
      <c r="F32" s="42">
        <v>68581</v>
      </c>
      <c r="G32" s="43">
        <v>68956</v>
      </c>
      <c r="H32" s="44">
        <v>69577</v>
      </c>
      <c r="I32" s="13"/>
      <c r="J32" s="7" t="s">
        <v>94</v>
      </c>
      <c r="K32" s="8"/>
      <c r="L32" s="8"/>
      <c r="M32" s="8"/>
      <c r="N32" s="9"/>
      <c r="O32" s="75">
        <v>0.5436804668976838</v>
      </c>
      <c r="P32" s="76">
        <v>0.8639002232658404</v>
      </c>
      <c r="Q32" s="77">
        <v>0.8388431153154986</v>
      </c>
    </row>
    <row r="33" spans="1:17" ht="26.25" customHeight="1" thickBot="1">
      <c r="A33" s="20"/>
      <c r="B33" s="57" t="s">
        <v>85</v>
      </c>
      <c r="C33" s="22" t="s">
        <v>91</v>
      </c>
      <c r="D33" s="23"/>
      <c r="E33" s="24"/>
      <c r="F33" s="42"/>
      <c r="G33" s="43"/>
      <c r="H33" s="44"/>
      <c r="I33" s="13"/>
      <c r="J33" s="7" t="s">
        <v>95</v>
      </c>
      <c r="K33" s="8"/>
      <c r="L33" s="8"/>
      <c r="M33" s="8"/>
      <c r="N33" s="9"/>
      <c r="O33" s="68">
        <v>0</v>
      </c>
      <c r="P33" s="69">
        <v>0</v>
      </c>
      <c r="Q33" s="70">
        <v>0</v>
      </c>
    </row>
    <row r="34" spans="1:17" ht="26.25" customHeight="1" thickBot="1">
      <c r="A34" s="20"/>
      <c r="B34" s="57"/>
      <c r="C34" s="22" t="s">
        <v>92</v>
      </c>
      <c r="D34" s="23"/>
      <c r="E34" s="24" t="s">
        <v>139</v>
      </c>
      <c r="F34" s="42">
        <v>68581</v>
      </c>
      <c r="G34" s="43">
        <v>68956</v>
      </c>
      <c r="H34" s="44">
        <v>69577</v>
      </c>
      <c r="I34" s="13"/>
      <c r="J34" s="7" t="s">
        <v>84</v>
      </c>
      <c r="K34" s="8"/>
      <c r="L34" s="8"/>
      <c r="M34" s="8"/>
      <c r="N34" s="9"/>
      <c r="O34" s="68">
        <v>47381</v>
      </c>
      <c r="P34" s="69">
        <v>50895</v>
      </c>
      <c r="Q34" s="70">
        <v>47615</v>
      </c>
    </row>
    <row r="35" spans="1:17" ht="26.25" customHeight="1" thickBot="1">
      <c r="A35" s="20"/>
      <c r="B35" s="22" t="s">
        <v>93</v>
      </c>
      <c r="C35" s="23"/>
      <c r="D35" s="23"/>
      <c r="E35" s="24" t="s">
        <v>140</v>
      </c>
      <c r="F35" s="42">
        <v>68581</v>
      </c>
      <c r="G35" s="43">
        <v>68956</v>
      </c>
      <c r="H35" s="44">
        <v>69577</v>
      </c>
      <c r="I35" s="13"/>
      <c r="J35" s="78" t="s">
        <v>103</v>
      </c>
      <c r="K35" s="79"/>
      <c r="L35" s="80" t="s">
        <v>39</v>
      </c>
      <c r="M35" s="81"/>
      <c r="N35" s="9"/>
      <c r="O35" s="68">
        <v>31149</v>
      </c>
      <c r="P35" s="69">
        <v>40739</v>
      </c>
      <c r="Q35" s="70">
        <v>40147</v>
      </c>
    </row>
    <row r="36" spans="1:17" ht="26.25" customHeight="1" thickBot="1">
      <c r="A36" s="45"/>
      <c r="B36" s="46" t="s">
        <v>18</v>
      </c>
      <c r="C36" s="47"/>
      <c r="D36" s="47"/>
      <c r="E36" s="48"/>
      <c r="F36" s="82">
        <v>1</v>
      </c>
      <c r="G36" s="83">
        <v>1</v>
      </c>
      <c r="H36" s="84">
        <v>1</v>
      </c>
      <c r="I36" s="13"/>
      <c r="J36" s="7" t="s">
        <v>87</v>
      </c>
      <c r="K36" s="8"/>
      <c r="L36" s="8"/>
      <c r="M36" s="8"/>
      <c r="N36" s="9"/>
      <c r="O36" s="68">
        <v>666880</v>
      </c>
      <c r="P36" s="69">
        <v>638615</v>
      </c>
      <c r="Q36" s="70">
        <v>610388</v>
      </c>
    </row>
    <row r="37" spans="1:17" ht="26.25" customHeight="1">
      <c r="A37" s="52" t="s">
        <v>45</v>
      </c>
      <c r="B37" s="25" t="s">
        <v>19</v>
      </c>
      <c r="C37" s="18"/>
      <c r="D37" s="18"/>
      <c r="E37" s="19"/>
      <c r="F37" s="26"/>
      <c r="G37" s="27"/>
      <c r="H37" s="28"/>
      <c r="I37" s="13"/>
      <c r="J37" s="85"/>
      <c r="K37" s="85"/>
      <c r="L37" s="85"/>
      <c r="M37" s="85"/>
      <c r="N37" s="85"/>
      <c r="O37" s="85"/>
      <c r="P37" s="85"/>
      <c r="Q37" s="85"/>
    </row>
    <row r="38" spans="1:9" ht="26.25" customHeight="1">
      <c r="A38" s="56"/>
      <c r="B38" s="22" t="s">
        <v>20</v>
      </c>
      <c r="C38" s="23"/>
      <c r="D38" s="23"/>
      <c r="E38" s="24"/>
      <c r="F38" s="31">
        <v>33737</v>
      </c>
      <c r="G38" s="32">
        <v>34273</v>
      </c>
      <c r="H38" s="33">
        <v>25950</v>
      </c>
      <c r="I38" s="13"/>
    </row>
    <row r="39" spans="1:9" ht="26.25" customHeight="1">
      <c r="A39" s="56"/>
      <c r="B39" s="57" t="s">
        <v>141</v>
      </c>
      <c r="C39" s="22" t="s">
        <v>21</v>
      </c>
      <c r="D39" s="23"/>
      <c r="E39" s="24"/>
      <c r="F39" s="31">
        <v>15535</v>
      </c>
      <c r="G39" s="32">
        <v>24206</v>
      </c>
      <c r="H39" s="33">
        <v>18839</v>
      </c>
      <c r="I39" s="13"/>
    </row>
    <row r="40" spans="1:9" ht="26.25" customHeight="1">
      <c r="A40" s="56"/>
      <c r="B40" s="57"/>
      <c r="C40" s="22" t="s">
        <v>22</v>
      </c>
      <c r="D40" s="23"/>
      <c r="E40" s="24"/>
      <c r="F40" s="31">
        <v>18202</v>
      </c>
      <c r="G40" s="32">
        <v>10067</v>
      </c>
      <c r="H40" s="33">
        <v>7111</v>
      </c>
      <c r="I40" s="13"/>
    </row>
    <row r="41" spans="1:9" ht="26.25" customHeight="1">
      <c r="A41" s="56"/>
      <c r="B41" s="22" t="s">
        <v>23</v>
      </c>
      <c r="C41" s="23"/>
      <c r="D41" s="23"/>
      <c r="E41" s="24"/>
      <c r="F41" s="31">
        <v>21093</v>
      </c>
      <c r="G41" s="32">
        <v>30672</v>
      </c>
      <c r="H41" s="33">
        <v>33036</v>
      </c>
      <c r="I41" s="13"/>
    </row>
    <row r="42" spans="1:9" ht="26.25" customHeight="1" thickBot="1">
      <c r="A42" s="61"/>
      <c r="B42" s="46" t="s">
        <v>24</v>
      </c>
      <c r="C42" s="47"/>
      <c r="D42" s="47"/>
      <c r="E42" s="48"/>
      <c r="F42" s="53">
        <v>54830</v>
      </c>
      <c r="G42" s="54">
        <v>64945</v>
      </c>
      <c r="H42" s="55">
        <v>58986</v>
      </c>
      <c r="I42" s="13"/>
    </row>
    <row r="43" spans="1:9" ht="26.25" customHeight="1">
      <c r="A43" s="52" t="s">
        <v>46</v>
      </c>
      <c r="B43" s="86" t="s">
        <v>48</v>
      </c>
      <c r="C43" s="25" t="s">
        <v>25</v>
      </c>
      <c r="D43" s="18"/>
      <c r="E43" s="19"/>
      <c r="F43" s="180" t="s">
        <v>106</v>
      </c>
      <c r="G43" s="124" t="s">
        <v>106</v>
      </c>
      <c r="H43" s="125" t="s">
        <v>106</v>
      </c>
      <c r="I43" s="13"/>
    </row>
    <row r="44" spans="1:9" ht="26.25" customHeight="1">
      <c r="A44" s="56"/>
      <c r="B44" s="90"/>
      <c r="C44" s="22" t="s">
        <v>58</v>
      </c>
      <c r="D44" s="23"/>
      <c r="E44" s="24"/>
      <c r="F44" s="31">
        <v>3675</v>
      </c>
      <c r="G44" s="32">
        <v>3675</v>
      </c>
      <c r="H44" s="33">
        <v>3675</v>
      </c>
      <c r="I44" s="13"/>
    </row>
    <row r="45" spans="1:9" ht="26.25" customHeight="1">
      <c r="A45" s="56"/>
      <c r="B45" s="90"/>
      <c r="C45" s="22" t="s">
        <v>26</v>
      </c>
      <c r="D45" s="23"/>
      <c r="E45" s="24"/>
      <c r="F45" s="91">
        <v>36617</v>
      </c>
      <c r="G45" s="119">
        <v>36617</v>
      </c>
      <c r="H45" s="161">
        <v>36617</v>
      </c>
      <c r="I45" s="13"/>
    </row>
    <row r="46" spans="1:9" ht="26.25" customHeight="1">
      <c r="A46" s="56"/>
      <c r="B46" s="90"/>
      <c r="C46" s="22" t="s">
        <v>59</v>
      </c>
      <c r="D46" s="23"/>
      <c r="E46" s="24"/>
      <c r="F46" s="42">
        <v>126.4</v>
      </c>
      <c r="G46" s="43">
        <v>129.4</v>
      </c>
      <c r="H46" s="44">
        <v>128.3</v>
      </c>
      <c r="I46" s="13"/>
    </row>
    <row r="47" spans="1:9" ht="26.25" customHeight="1">
      <c r="A47" s="56"/>
      <c r="B47" s="90"/>
      <c r="C47" s="22" t="s">
        <v>60</v>
      </c>
      <c r="D47" s="23"/>
      <c r="E47" s="24"/>
      <c r="F47" s="42">
        <v>491.9</v>
      </c>
      <c r="G47" s="43">
        <v>497</v>
      </c>
      <c r="H47" s="44">
        <v>373</v>
      </c>
      <c r="I47" s="13"/>
    </row>
    <row r="48" spans="1:9" ht="26.25" customHeight="1">
      <c r="A48" s="56"/>
      <c r="B48" s="90"/>
      <c r="C48" s="57" t="s">
        <v>142</v>
      </c>
      <c r="D48" s="30" t="s">
        <v>61</v>
      </c>
      <c r="E48" s="24"/>
      <c r="F48" s="42">
        <v>226.5</v>
      </c>
      <c r="G48" s="43">
        <v>351</v>
      </c>
      <c r="H48" s="44">
        <v>270.8</v>
      </c>
      <c r="I48" s="13"/>
    </row>
    <row r="49" spans="1:9" ht="26.25" customHeight="1">
      <c r="A49" s="56"/>
      <c r="B49" s="94"/>
      <c r="C49" s="57"/>
      <c r="D49" s="30" t="s">
        <v>62</v>
      </c>
      <c r="E49" s="24"/>
      <c r="F49" s="42">
        <v>265.4</v>
      </c>
      <c r="G49" s="43">
        <v>146</v>
      </c>
      <c r="H49" s="44">
        <v>102.2</v>
      </c>
      <c r="I49" s="13"/>
    </row>
    <row r="50" spans="1:9" ht="26.25" customHeight="1">
      <c r="A50" s="56"/>
      <c r="B50" s="95" t="s">
        <v>41</v>
      </c>
      <c r="C50" s="96"/>
      <c r="D50" s="30" t="s">
        <v>27</v>
      </c>
      <c r="E50" s="24"/>
      <c r="F50" s="42">
        <v>3.9</v>
      </c>
      <c r="G50" s="43">
        <v>3.9</v>
      </c>
      <c r="H50" s="44">
        <v>3.9</v>
      </c>
      <c r="I50" s="13"/>
    </row>
    <row r="51" spans="1:9" ht="26.25" customHeight="1">
      <c r="A51" s="56"/>
      <c r="B51" s="97"/>
      <c r="C51" s="98"/>
      <c r="D51" s="30" t="s">
        <v>89</v>
      </c>
      <c r="E51" s="24"/>
      <c r="F51" s="31"/>
      <c r="G51" s="32"/>
      <c r="H51" s="33"/>
      <c r="I51" s="13"/>
    </row>
    <row r="52" spans="1:9" ht="26.25" customHeight="1" thickBot="1">
      <c r="A52" s="61"/>
      <c r="B52" s="99"/>
      <c r="C52" s="100"/>
      <c r="D52" s="101" t="s">
        <v>28</v>
      </c>
      <c r="E52" s="48"/>
      <c r="F52" s="91">
        <v>36617</v>
      </c>
      <c r="G52" s="119">
        <v>36617</v>
      </c>
      <c r="H52" s="161">
        <v>36617</v>
      </c>
      <c r="I52" s="13"/>
    </row>
    <row r="53" spans="1:9" ht="26.25" customHeight="1">
      <c r="A53" s="52" t="s">
        <v>29</v>
      </c>
      <c r="B53" s="25" t="s">
        <v>30</v>
      </c>
      <c r="C53" s="18"/>
      <c r="D53" s="18"/>
      <c r="E53" s="19"/>
      <c r="F53" s="26">
        <v>1</v>
      </c>
      <c r="G53" s="27">
        <v>1</v>
      </c>
      <c r="H53" s="28">
        <v>1</v>
      </c>
      <c r="I53" s="13"/>
    </row>
    <row r="54" spans="1:9" ht="26.25" customHeight="1">
      <c r="A54" s="56"/>
      <c r="B54" s="22" t="s">
        <v>31</v>
      </c>
      <c r="C54" s="23"/>
      <c r="D54" s="23"/>
      <c r="E54" s="24"/>
      <c r="F54" s="31"/>
      <c r="G54" s="32"/>
      <c r="H54" s="33"/>
      <c r="I54" s="13"/>
    </row>
    <row r="55" spans="1:8" ht="26.25" customHeight="1" thickBot="1">
      <c r="A55" s="61"/>
      <c r="B55" s="46" t="s">
        <v>32</v>
      </c>
      <c r="C55" s="47"/>
      <c r="D55" s="47"/>
      <c r="E55" s="48"/>
      <c r="F55" s="53">
        <v>1</v>
      </c>
      <c r="G55" s="54">
        <v>1</v>
      </c>
      <c r="H55" s="55">
        <v>1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75" workbookViewId="0" topLeftCell="A22">
      <selection activeCell="R29" sqref="R29"/>
    </sheetView>
  </sheetViews>
  <sheetFormatPr defaultColWidth="9.00390625" defaultRowHeight="26.25" customHeight="1"/>
  <cols>
    <col min="1" max="3" width="4.125" style="4" customWidth="1"/>
    <col min="4" max="4" width="24.125" style="4" customWidth="1"/>
    <col min="5" max="5" width="4.50390625" style="4" bestFit="1" customWidth="1"/>
    <col min="6" max="8" width="12.625" style="4" customWidth="1"/>
    <col min="9" max="9" width="2.125" style="4" customWidth="1"/>
    <col min="10" max="11" width="2.875" style="4" bestFit="1" customWidth="1"/>
    <col min="12" max="12" width="5.25390625" style="4" bestFit="1" customWidth="1"/>
    <col min="13" max="13" width="21.625" style="4" customWidth="1"/>
    <col min="14" max="14" width="3.375" style="4" bestFit="1" customWidth="1"/>
    <col min="15" max="17" width="12.625" style="4" customWidth="1"/>
    <col min="18" max="16384" width="9.00390625" style="4" customWidth="1"/>
  </cols>
  <sheetData>
    <row r="1" spans="1:17" ht="26.25" customHeight="1">
      <c r="A1" s="3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190</v>
      </c>
      <c r="P3" s="4" t="s">
        <v>0</v>
      </c>
    </row>
    <row r="4" spans="1:17" ht="26.25" customHeight="1" thickBot="1">
      <c r="A4" s="7" t="s">
        <v>49</v>
      </c>
      <c r="B4" s="8"/>
      <c r="C4" s="8"/>
      <c r="D4" s="8"/>
      <c r="E4" s="9"/>
      <c r="F4" s="10" t="s">
        <v>96</v>
      </c>
      <c r="G4" s="11" t="s">
        <v>114</v>
      </c>
      <c r="H4" s="12" t="s">
        <v>147</v>
      </c>
      <c r="I4" s="13"/>
      <c r="J4" s="7" t="s">
        <v>49</v>
      </c>
      <c r="K4" s="8"/>
      <c r="L4" s="8"/>
      <c r="M4" s="8"/>
      <c r="N4" s="9"/>
      <c r="O4" s="10" t="s">
        <v>96</v>
      </c>
      <c r="P4" s="11" t="s">
        <v>114</v>
      </c>
      <c r="Q4" s="12" t="s">
        <v>147</v>
      </c>
    </row>
    <row r="5" spans="1:17" ht="26.25" customHeight="1" thickBot="1">
      <c r="A5" s="7" t="s">
        <v>1</v>
      </c>
      <c r="B5" s="8"/>
      <c r="C5" s="8"/>
      <c r="D5" s="8"/>
      <c r="E5" s="9"/>
      <c r="F5" s="14">
        <v>31768</v>
      </c>
      <c r="G5" s="15"/>
      <c r="H5" s="16"/>
      <c r="I5" s="13"/>
      <c r="J5" s="17" t="s">
        <v>47</v>
      </c>
      <c r="K5" s="18" t="s">
        <v>65</v>
      </c>
      <c r="L5" s="18"/>
      <c r="M5" s="18"/>
      <c r="N5" s="19" t="s">
        <v>115</v>
      </c>
      <c r="O5" s="108">
        <v>74592</v>
      </c>
      <c r="P5" s="27">
        <v>77374</v>
      </c>
      <c r="Q5" s="28">
        <v>82475</v>
      </c>
    </row>
    <row r="6" spans="1:17" ht="26.25" customHeight="1" thickBot="1">
      <c r="A6" s="7" t="s">
        <v>82</v>
      </c>
      <c r="B6" s="8"/>
      <c r="C6" s="8"/>
      <c r="D6" s="8"/>
      <c r="E6" s="9"/>
      <c r="F6" s="14">
        <v>33198</v>
      </c>
      <c r="G6" s="15"/>
      <c r="H6" s="16"/>
      <c r="I6" s="13"/>
      <c r="J6" s="20"/>
      <c r="K6" s="21" t="s">
        <v>116</v>
      </c>
      <c r="L6" s="22" t="s">
        <v>53</v>
      </c>
      <c r="M6" s="23"/>
      <c r="N6" s="24" t="s">
        <v>117</v>
      </c>
      <c r="O6" s="109">
        <v>35069</v>
      </c>
      <c r="P6" s="32">
        <v>34210</v>
      </c>
      <c r="Q6" s="33">
        <v>35527</v>
      </c>
    </row>
    <row r="7" spans="1:17" ht="26.25" customHeight="1">
      <c r="A7" s="17" t="s">
        <v>42</v>
      </c>
      <c r="B7" s="25" t="s">
        <v>50</v>
      </c>
      <c r="C7" s="18"/>
      <c r="D7" s="18"/>
      <c r="E7" s="19" t="s">
        <v>118</v>
      </c>
      <c r="F7" s="26">
        <v>12183</v>
      </c>
      <c r="G7" s="27">
        <v>12282</v>
      </c>
      <c r="H7" s="28">
        <v>12381</v>
      </c>
      <c r="I7" s="13"/>
      <c r="J7" s="20"/>
      <c r="K7" s="29"/>
      <c r="L7" s="21" t="s">
        <v>120</v>
      </c>
      <c r="M7" s="30" t="s">
        <v>34</v>
      </c>
      <c r="N7" s="24"/>
      <c r="O7" s="109">
        <v>35069</v>
      </c>
      <c r="P7" s="32">
        <v>34210</v>
      </c>
      <c r="Q7" s="33">
        <v>35527</v>
      </c>
    </row>
    <row r="8" spans="1:17" ht="26.25" customHeight="1">
      <c r="A8" s="20"/>
      <c r="B8" s="22" t="s">
        <v>2</v>
      </c>
      <c r="C8" s="23"/>
      <c r="D8" s="23"/>
      <c r="E8" s="24"/>
      <c r="F8" s="109">
        <v>4014</v>
      </c>
      <c r="G8" s="32">
        <v>4048</v>
      </c>
      <c r="H8" s="33">
        <v>3920</v>
      </c>
      <c r="I8" s="110"/>
      <c r="J8" s="20"/>
      <c r="K8" s="29"/>
      <c r="L8" s="29"/>
      <c r="M8" s="30" t="s">
        <v>35</v>
      </c>
      <c r="N8" s="24"/>
      <c r="O8" s="109"/>
      <c r="P8" s="32"/>
      <c r="Q8" s="33"/>
    </row>
    <row r="9" spans="1:17" ht="26.25" customHeight="1">
      <c r="A9" s="20"/>
      <c r="B9" s="22" t="s">
        <v>51</v>
      </c>
      <c r="C9" s="23"/>
      <c r="D9" s="23"/>
      <c r="E9" s="24" t="s">
        <v>121</v>
      </c>
      <c r="F9" s="109">
        <v>4014</v>
      </c>
      <c r="G9" s="32">
        <v>4048</v>
      </c>
      <c r="H9" s="33">
        <v>3920</v>
      </c>
      <c r="I9" s="13"/>
      <c r="J9" s="20"/>
      <c r="K9" s="29"/>
      <c r="L9" s="35"/>
      <c r="M9" s="30" t="s">
        <v>36</v>
      </c>
      <c r="N9" s="24" t="s">
        <v>101</v>
      </c>
      <c r="O9" s="109"/>
      <c r="P9" s="32"/>
      <c r="Q9" s="33"/>
    </row>
    <row r="10" spans="1:17" ht="26.25" customHeight="1">
      <c r="A10" s="20"/>
      <c r="B10" s="22" t="s">
        <v>52</v>
      </c>
      <c r="C10" s="23"/>
      <c r="D10" s="23"/>
      <c r="E10" s="24" t="s">
        <v>122</v>
      </c>
      <c r="F10" s="111">
        <v>0.3294754986456538</v>
      </c>
      <c r="G10" s="37">
        <v>0.3295880149812734</v>
      </c>
      <c r="H10" s="38">
        <v>0.31661416686858895</v>
      </c>
      <c r="I10" s="13"/>
      <c r="J10" s="20"/>
      <c r="K10" s="35"/>
      <c r="L10" s="39" t="s">
        <v>66</v>
      </c>
      <c r="M10" s="40"/>
      <c r="N10" s="41"/>
      <c r="O10" s="109">
        <v>35051</v>
      </c>
      <c r="P10" s="32">
        <v>42632</v>
      </c>
      <c r="Q10" s="33">
        <v>46882</v>
      </c>
    </row>
    <row r="11" spans="1:17" ht="26.25" customHeight="1">
      <c r="A11" s="20"/>
      <c r="B11" s="22" t="s">
        <v>3</v>
      </c>
      <c r="C11" s="23"/>
      <c r="D11" s="23"/>
      <c r="E11" s="24" t="s">
        <v>123</v>
      </c>
      <c r="F11" s="109">
        <v>3105</v>
      </c>
      <c r="G11" s="32">
        <v>3188</v>
      </c>
      <c r="H11" s="33">
        <v>3194</v>
      </c>
      <c r="I11" s="13"/>
      <c r="J11" s="20"/>
      <c r="K11" s="23" t="s">
        <v>67</v>
      </c>
      <c r="L11" s="23"/>
      <c r="M11" s="23"/>
      <c r="N11" s="24" t="s">
        <v>186</v>
      </c>
      <c r="O11" s="31">
        <v>74592</v>
      </c>
      <c r="P11" s="32">
        <v>64492</v>
      </c>
      <c r="Q11" s="33">
        <v>66395</v>
      </c>
    </row>
    <row r="12" spans="1:17" ht="26.25" customHeight="1">
      <c r="A12" s="20"/>
      <c r="B12" s="22" t="s">
        <v>64</v>
      </c>
      <c r="C12" s="23"/>
      <c r="D12" s="23"/>
      <c r="E12" s="24" t="s">
        <v>125</v>
      </c>
      <c r="F12" s="111">
        <v>0.773542600896861</v>
      </c>
      <c r="G12" s="37">
        <v>0.7875494071146245</v>
      </c>
      <c r="H12" s="38">
        <v>0.814795918367347</v>
      </c>
      <c r="I12" s="13"/>
      <c r="J12" s="20"/>
      <c r="K12" s="21" t="s">
        <v>126</v>
      </c>
      <c r="L12" s="22" t="s">
        <v>54</v>
      </c>
      <c r="M12" s="23"/>
      <c r="N12" s="24"/>
      <c r="O12" s="109">
        <v>49651</v>
      </c>
      <c r="P12" s="32">
        <v>40604</v>
      </c>
      <c r="Q12" s="33">
        <v>43625</v>
      </c>
    </row>
    <row r="13" spans="1:17" ht="26.25" customHeight="1">
      <c r="A13" s="20"/>
      <c r="B13" s="22" t="s">
        <v>4</v>
      </c>
      <c r="C13" s="23"/>
      <c r="D13" s="23"/>
      <c r="E13" s="24"/>
      <c r="F13" s="112"/>
      <c r="G13" s="43"/>
      <c r="H13" s="44"/>
      <c r="I13" s="13"/>
      <c r="J13" s="20"/>
      <c r="K13" s="29"/>
      <c r="L13" s="21" t="s">
        <v>127</v>
      </c>
      <c r="M13" s="30" t="s">
        <v>33</v>
      </c>
      <c r="N13" s="24"/>
      <c r="O13" s="109">
        <v>10576</v>
      </c>
      <c r="P13" s="32">
        <v>4517</v>
      </c>
      <c r="Q13" s="33">
        <v>4708</v>
      </c>
    </row>
    <row r="14" spans="1:17" ht="26.25" customHeight="1">
      <c r="A14" s="20"/>
      <c r="B14" s="22" t="s">
        <v>5</v>
      </c>
      <c r="C14" s="23"/>
      <c r="D14" s="23"/>
      <c r="E14" s="24"/>
      <c r="F14" s="112">
        <v>460</v>
      </c>
      <c r="G14" s="43">
        <v>460</v>
      </c>
      <c r="H14" s="44">
        <v>460</v>
      </c>
      <c r="I14" s="13"/>
      <c r="J14" s="20"/>
      <c r="K14" s="29"/>
      <c r="L14" s="35"/>
      <c r="M14" s="30" t="s">
        <v>37</v>
      </c>
      <c r="N14" s="24"/>
      <c r="O14" s="109"/>
      <c r="P14" s="32"/>
      <c r="Q14" s="33"/>
    </row>
    <row r="15" spans="1:17" ht="26.25" customHeight="1" thickBot="1">
      <c r="A15" s="45"/>
      <c r="B15" s="46" t="s">
        <v>88</v>
      </c>
      <c r="C15" s="47"/>
      <c r="D15" s="47"/>
      <c r="E15" s="48"/>
      <c r="F15" s="113">
        <v>460</v>
      </c>
      <c r="G15" s="50">
        <v>460</v>
      </c>
      <c r="H15" s="51">
        <v>460</v>
      </c>
      <c r="I15" s="13"/>
      <c r="J15" s="20"/>
      <c r="K15" s="35"/>
      <c r="L15" s="39" t="s">
        <v>38</v>
      </c>
      <c r="M15" s="40"/>
      <c r="N15" s="41"/>
      <c r="O15" s="109">
        <v>24941</v>
      </c>
      <c r="P15" s="32">
        <v>23888</v>
      </c>
      <c r="Q15" s="33">
        <v>22770</v>
      </c>
    </row>
    <row r="16" spans="1:17" ht="26.25" customHeight="1" thickBot="1">
      <c r="A16" s="52" t="s">
        <v>43</v>
      </c>
      <c r="B16" s="25" t="s">
        <v>6</v>
      </c>
      <c r="C16" s="18"/>
      <c r="D16" s="18"/>
      <c r="E16" s="19"/>
      <c r="F16" s="108">
        <v>4257369</v>
      </c>
      <c r="G16" s="27">
        <v>4257369</v>
      </c>
      <c r="H16" s="28">
        <v>4257369</v>
      </c>
      <c r="I16" s="13"/>
      <c r="J16" s="45"/>
      <c r="K16" s="46" t="s">
        <v>68</v>
      </c>
      <c r="L16" s="47"/>
      <c r="M16" s="47"/>
      <c r="N16" s="48" t="s">
        <v>128</v>
      </c>
      <c r="O16" s="53">
        <v>0</v>
      </c>
      <c r="P16" s="54">
        <v>12882</v>
      </c>
      <c r="Q16" s="55">
        <v>16080</v>
      </c>
    </row>
    <row r="17" spans="1:17" ht="26.25" customHeight="1">
      <c r="A17" s="56"/>
      <c r="B17" s="57" t="s">
        <v>7</v>
      </c>
      <c r="C17" s="22" t="s">
        <v>8</v>
      </c>
      <c r="D17" s="23"/>
      <c r="E17" s="24"/>
      <c r="F17" s="109">
        <v>2049931</v>
      </c>
      <c r="G17" s="32">
        <v>2049931</v>
      </c>
      <c r="H17" s="33">
        <v>2049931</v>
      </c>
      <c r="I17" s="13"/>
      <c r="J17" s="17" t="s">
        <v>69</v>
      </c>
      <c r="K17" s="58" t="s">
        <v>70</v>
      </c>
      <c r="L17" s="59"/>
      <c r="M17" s="59"/>
      <c r="N17" s="19" t="s">
        <v>129</v>
      </c>
      <c r="O17" s="108">
        <v>31166</v>
      </c>
      <c r="P17" s="27">
        <v>43029</v>
      </c>
      <c r="Q17" s="28">
        <v>13239</v>
      </c>
    </row>
    <row r="18" spans="1:17" ht="26.25" customHeight="1">
      <c r="A18" s="56"/>
      <c r="B18" s="57"/>
      <c r="C18" s="22" t="s">
        <v>9</v>
      </c>
      <c r="D18" s="23"/>
      <c r="E18" s="24"/>
      <c r="F18" s="109">
        <v>961300</v>
      </c>
      <c r="G18" s="32">
        <v>961300</v>
      </c>
      <c r="H18" s="33">
        <v>961300</v>
      </c>
      <c r="I18" s="13"/>
      <c r="J18" s="20"/>
      <c r="K18" s="21" t="s">
        <v>127</v>
      </c>
      <c r="L18" s="22" t="s">
        <v>83</v>
      </c>
      <c r="M18" s="23"/>
      <c r="N18" s="24"/>
      <c r="O18" s="109"/>
      <c r="P18" s="32"/>
      <c r="Q18" s="33"/>
    </row>
    <row r="19" spans="1:17" ht="26.25" customHeight="1">
      <c r="A19" s="56"/>
      <c r="B19" s="57"/>
      <c r="C19" s="22" t="s">
        <v>10</v>
      </c>
      <c r="D19" s="23"/>
      <c r="E19" s="24"/>
      <c r="F19" s="109">
        <v>322586</v>
      </c>
      <c r="G19" s="32">
        <v>322586</v>
      </c>
      <c r="H19" s="33">
        <v>322586</v>
      </c>
      <c r="I19" s="13"/>
      <c r="J19" s="20"/>
      <c r="K19" s="35"/>
      <c r="L19" s="22" t="s">
        <v>66</v>
      </c>
      <c r="M19" s="23"/>
      <c r="N19" s="24"/>
      <c r="O19" s="31">
        <v>24666</v>
      </c>
      <c r="P19" s="32">
        <v>37829</v>
      </c>
      <c r="Q19" s="33">
        <v>6339</v>
      </c>
    </row>
    <row r="20" spans="1:17" ht="26.25" customHeight="1">
      <c r="A20" s="56"/>
      <c r="B20" s="57"/>
      <c r="C20" s="22" t="s">
        <v>11</v>
      </c>
      <c r="D20" s="23"/>
      <c r="E20" s="24"/>
      <c r="F20" s="109">
        <v>923552</v>
      </c>
      <c r="G20" s="32">
        <v>923552</v>
      </c>
      <c r="H20" s="33">
        <v>923552</v>
      </c>
      <c r="I20" s="13"/>
      <c r="J20" s="20"/>
      <c r="K20" s="22" t="s">
        <v>71</v>
      </c>
      <c r="L20" s="23"/>
      <c r="M20" s="23"/>
      <c r="N20" s="60" t="s">
        <v>72</v>
      </c>
      <c r="O20" s="109">
        <v>24723</v>
      </c>
      <c r="P20" s="32">
        <v>51615</v>
      </c>
      <c r="Q20" s="33">
        <v>32212</v>
      </c>
    </row>
    <row r="21" spans="1:17" ht="26.25" customHeight="1" thickBot="1">
      <c r="A21" s="61"/>
      <c r="B21" s="46" t="s">
        <v>12</v>
      </c>
      <c r="C21" s="47"/>
      <c r="D21" s="47"/>
      <c r="E21" s="48"/>
      <c r="F21" s="67">
        <v>4039161</v>
      </c>
      <c r="G21" s="54">
        <v>4039161</v>
      </c>
      <c r="H21" s="55">
        <v>4039161</v>
      </c>
      <c r="I21" s="13"/>
      <c r="J21" s="20"/>
      <c r="K21" s="21" t="s">
        <v>119</v>
      </c>
      <c r="L21" s="22" t="s">
        <v>73</v>
      </c>
      <c r="M21" s="23"/>
      <c r="N21" s="24"/>
      <c r="O21" s="109">
        <v>1175</v>
      </c>
      <c r="P21" s="32">
        <v>26227</v>
      </c>
      <c r="Q21" s="33">
        <v>523</v>
      </c>
    </row>
    <row r="22" spans="1:17" ht="26.25" customHeight="1">
      <c r="A22" s="17" t="s">
        <v>44</v>
      </c>
      <c r="B22" s="25" t="s">
        <v>63</v>
      </c>
      <c r="C22" s="18"/>
      <c r="D22" s="18"/>
      <c r="E22" s="19"/>
      <c r="F22" s="114">
        <v>33</v>
      </c>
      <c r="G22" s="63">
        <v>33</v>
      </c>
      <c r="H22" s="64">
        <v>33</v>
      </c>
      <c r="I22" s="13"/>
      <c r="J22" s="20"/>
      <c r="K22" s="29"/>
      <c r="L22" s="65" t="s">
        <v>127</v>
      </c>
      <c r="M22" s="30" t="s">
        <v>86</v>
      </c>
      <c r="N22" s="24"/>
      <c r="O22" s="109"/>
      <c r="P22" s="32"/>
      <c r="Q22" s="33"/>
    </row>
    <row r="23" spans="1:17" ht="26.25" customHeight="1">
      <c r="A23" s="20"/>
      <c r="B23" s="22" t="s">
        <v>13</v>
      </c>
      <c r="C23" s="23"/>
      <c r="D23" s="23"/>
      <c r="E23" s="24"/>
      <c r="F23" s="122" t="s">
        <v>98</v>
      </c>
      <c r="G23" s="106" t="s">
        <v>98</v>
      </c>
      <c r="H23" s="107" t="s">
        <v>98</v>
      </c>
      <c r="I23" s="13"/>
      <c r="J23" s="20"/>
      <c r="K23" s="35"/>
      <c r="L23" s="22" t="s">
        <v>74</v>
      </c>
      <c r="M23" s="23"/>
      <c r="N23" s="24" t="s">
        <v>130</v>
      </c>
      <c r="O23" s="109">
        <v>23543</v>
      </c>
      <c r="P23" s="32">
        <v>25384</v>
      </c>
      <c r="Q23" s="33">
        <v>31686</v>
      </c>
    </row>
    <row r="24" spans="1:17" ht="26.25" customHeight="1" thickBot="1">
      <c r="A24" s="20"/>
      <c r="B24" s="22" t="s">
        <v>97</v>
      </c>
      <c r="C24" s="23"/>
      <c r="D24" s="23"/>
      <c r="E24" s="24"/>
      <c r="F24" s="122"/>
      <c r="G24" s="106"/>
      <c r="H24" s="107"/>
      <c r="I24" s="13"/>
      <c r="J24" s="45"/>
      <c r="K24" s="46" t="s">
        <v>75</v>
      </c>
      <c r="L24" s="47"/>
      <c r="M24" s="47"/>
      <c r="N24" s="48" t="s">
        <v>131</v>
      </c>
      <c r="O24" s="67">
        <v>6443</v>
      </c>
      <c r="P24" s="54">
        <v>-8586</v>
      </c>
      <c r="Q24" s="55">
        <v>-18973</v>
      </c>
    </row>
    <row r="25" spans="1:17" ht="26.25" customHeight="1" thickBot="1">
      <c r="A25" s="20"/>
      <c r="B25" s="22" t="s">
        <v>14</v>
      </c>
      <c r="C25" s="23"/>
      <c r="D25" s="23"/>
      <c r="E25" s="24"/>
      <c r="F25" s="122" t="s">
        <v>102</v>
      </c>
      <c r="G25" s="106" t="s">
        <v>102</v>
      </c>
      <c r="H25" s="107" t="s">
        <v>102</v>
      </c>
      <c r="I25" s="13"/>
      <c r="J25" s="7" t="s">
        <v>76</v>
      </c>
      <c r="K25" s="8"/>
      <c r="L25" s="8"/>
      <c r="M25" s="8"/>
      <c r="N25" s="9" t="s">
        <v>132</v>
      </c>
      <c r="O25" s="68">
        <v>6443</v>
      </c>
      <c r="P25" s="69">
        <v>4296</v>
      </c>
      <c r="Q25" s="70">
        <v>-2893</v>
      </c>
    </row>
    <row r="26" spans="1:17" ht="26.25" customHeight="1" thickBot="1">
      <c r="A26" s="20"/>
      <c r="B26" s="22" t="s">
        <v>15</v>
      </c>
      <c r="C26" s="23"/>
      <c r="D26" s="23"/>
      <c r="E26" s="24"/>
      <c r="F26" s="109">
        <v>3</v>
      </c>
      <c r="G26" s="32">
        <v>3</v>
      </c>
      <c r="H26" s="33">
        <v>3</v>
      </c>
      <c r="I26" s="13"/>
      <c r="J26" s="7" t="s">
        <v>40</v>
      </c>
      <c r="K26" s="8"/>
      <c r="L26" s="8"/>
      <c r="M26" s="8"/>
      <c r="N26" s="9" t="s">
        <v>133</v>
      </c>
      <c r="O26" s="68">
        <v>100</v>
      </c>
      <c r="P26" s="69">
        <v>100</v>
      </c>
      <c r="Q26" s="70">
        <v>100</v>
      </c>
    </row>
    <row r="27" spans="1:17" ht="26.25" customHeight="1" thickBot="1">
      <c r="A27" s="20"/>
      <c r="B27" s="71" t="s">
        <v>16</v>
      </c>
      <c r="C27" s="72"/>
      <c r="D27" s="30" t="s">
        <v>55</v>
      </c>
      <c r="E27" s="24"/>
      <c r="F27" s="112">
        <v>1113</v>
      </c>
      <c r="G27" s="43">
        <v>1113</v>
      </c>
      <c r="H27" s="44">
        <v>1113</v>
      </c>
      <c r="I27" s="13"/>
      <c r="J27" s="7" t="s">
        <v>77</v>
      </c>
      <c r="K27" s="8"/>
      <c r="L27" s="8"/>
      <c r="M27" s="8"/>
      <c r="N27" s="9" t="s">
        <v>134</v>
      </c>
      <c r="O27" s="68">
        <v>3014</v>
      </c>
      <c r="P27" s="69">
        <v>4915</v>
      </c>
      <c r="Q27" s="70">
        <v>9111</v>
      </c>
    </row>
    <row r="28" spans="1:17" ht="26.25" customHeight="1" thickBot="1">
      <c r="A28" s="20"/>
      <c r="B28" s="71"/>
      <c r="C28" s="72"/>
      <c r="D28" s="30" t="s">
        <v>56</v>
      </c>
      <c r="E28" s="24"/>
      <c r="F28" s="112"/>
      <c r="G28" s="43"/>
      <c r="H28" s="44"/>
      <c r="I28" s="13"/>
      <c r="J28" s="7" t="s">
        <v>78</v>
      </c>
      <c r="K28" s="8"/>
      <c r="L28" s="8"/>
      <c r="M28" s="8"/>
      <c r="N28" s="9" t="s">
        <v>135</v>
      </c>
      <c r="O28" s="68"/>
      <c r="P28" s="69"/>
      <c r="Q28" s="70"/>
    </row>
    <row r="29" spans="1:17" ht="26.25" customHeight="1" thickBot="1">
      <c r="A29" s="20"/>
      <c r="B29" s="71" t="s">
        <v>17</v>
      </c>
      <c r="C29" s="72"/>
      <c r="D29" s="30" t="s">
        <v>55</v>
      </c>
      <c r="E29" s="24"/>
      <c r="F29" s="112">
        <v>1564</v>
      </c>
      <c r="G29" s="43">
        <v>1284</v>
      </c>
      <c r="H29" s="44">
        <v>1060</v>
      </c>
      <c r="I29" s="13"/>
      <c r="J29" s="7" t="s">
        <v>79</v>
      </c>
      <c r="K29" s="8"/>
      <c r="L29" s="8"/>
      <c r="M29" s="8"/>
      <c r="N29" s="9" t="s">
        <v>136</v>
      </c>
      <c r="O29" s="68">
        <v>9357</v>
      </c>
      <c r="P29" s="69">
        <v>9111</v>
      </c>
      <c r="Q29" s="70">
        <v>6118</v>
      </c>
    </row>
    <row r="30" spans="1:17" ht="26.25" customHeight="1" thickBot="1">
      <c r="A30" s="20"/>
      <c r="B30" s="71"/>
      <c r="C30" s="72"/>
      <c r="D30" s="30" t="s">
        <v>56</v>
      </c>
      <c r="E30" s="24"/>
      <c r="F30" s="112"/>
      <c r="G30" s="43"/>
      <c r="H30" s="44"/>
      <c r="I30" s="13"/>
      <c r="J30" s="7" t="s">
        <v>80</v>
      </c>
      <c r="K30" s="8"/>
      <c r="L30" s="8"/>
      <c r="M30" s="8"/>
      <c r="N30" s="9" t="s">
        <v>137</v>
      </c>
      <c r="O30" s="68"/>
      <c r="P30" s="69"/>
      <c r="Q30" s="70"/>
    </row>
    <row r="31" spans="1:17" ht="26.25" customHeight="1" thickBot="1">
      <c r="A31" s="20"/>
      <c r="B31" s="73" t="s">
        <v>57</v>
      </c>
      <c r="C31" s="74"/>
      <c r="D31" s="74"/>
      <c r="E31" s="24"/>
      <c r="F31" s="112">
        <v>726</v>
      </c>
      <c r="G31" s="43">
        <v>708</v>
      </c>
      <c r="H31" s="44">
        <v>472</v>
      </c>
      <c r="I31" s="13"/>
      <c r="J31" s="7" t="s">
        <v>81</v>
      </c>
      <c r="K31" s="8"/>
      <c r="L31" s="8"/>
      <c r="M31" s="8"/>
      <c r="N31" s="9" t="s">
        <v>138</v>
      </c>
      <c r="O31" s="68">
        <v>9357</v>
      </c>
      <c r="P31" s="69">
        <v>9111</v>
      </c>
      <c r="Q31" s="70">
        <v>6118</v>
      </c>
    </row>
    <row r="32" spans="1:17" ht="26.25" customHeight="1" thickBot="1">
      <c r="A32" s="20"/>
      <c r="B32" s="22" t="s">
        <v>90</v>
      </c>
      <c r="C32" s="23"/>
      <c r="D32" s="23"/>
      <c r="E32" s="24"/>
      <c r="F32" s="112">
        <v>275307</v>
      </c>
      <c r="G32" s="43">
        <v>270931</v>
      </c>
      <c r="H32" s="44">
        <v>247118</v>
      </c>
      <c r="I32" s="13"/>
      <c r="J32" s="7" t="s">
        <v>94</v>
      </c>
      <c r="K32" s="8"/>
      <c r="L32" s="8"/>
      <c r="M32" s="8"/>
      <c r="N32" s="9"/>
      <c r="O32" s="75">
        <v>0.7600957864166709</v>
      </c>
      <c r="P32" s="76">
        <v>0.8608972361920869</v>
      </c>
      <c r="Q32" s="77">
        <v>0.8408866141250599</v>
      </c>
    </row>
    <row r="33" spans="1:17" ht="26.25" customHeight="1" thickBot="1">
      <c r="A33" s="20"/>
      <c r="B33" s="57" t="s">
        <v>85</v>
      </c>
      <c r="C33" s="22" t="s">
        <v>91</v>
      </c>
      <c r="D33" s="23"/>
      <c r="E33" s="24"/>
      <c r="F33" s="112"/>
      <c r="G33" s="43"/>
      <c r="H33" s="44"/>
      <c r="I33" s="13"/>
      <c r="J33" s="7" t="s">
        <v>95</v>
      </c>
      <c r="K33" s="8"/>
      <c r="L33" s="8"/>
      <c r="M33" s="8"/>
      <c r="N33" s="9"/>
      <c r="O33" s="68">
        <v>0</v>
      </c>
      <c r="P33" s="69">
        <v>0</v>
      </c>
      <c r="Q33" s="70">
        <v>0</v>
      </c>
    </row>
    <row r="34" spans="1:17" ht="26.25" customHeight="1" thickBot="1">
      <c r="A34" s="20"/>
      <c r="B34" s="57"/>
      <c r="C34" s="22" t="s">
        <v>92</v>
      </c>
      <c r="D34" s="23"/>
      <c r="E34" s="24" t="s">
        <v>139</v>
      </c>
      <c r="F34" s="112">
        <v>275307</v>
      </c>
      <c r="G34" s="43">
        <v>270931</v>
      </c>
      <c r="H34" s="44">
        <v>247118</v>
      </c>
      <c r="I34" s="13"/>
      <c r="J34" s="7" t="s">
        <v>84</v>
      </c>
      <c r="K34" s="8"/>
      <c r="L34" s="8"/>
      <c r="M34" s="8"/>
      <c r="N34" s="9"/>
      <c r="O34" s="68">
        <v>59717</v>
      </c>
      <c r="P34" s="69">
        <v>80461</v>
      </c>
      <c r="Q34" s="70">
        <v>53221</v>
      </c>
    </row>
    <row r="35" spans="1:17" ht="26.25" customHeight="1" thickBot="1">
      <c r="A35" s="20"/>
      <c r="B35" s="22" t="s">
        <v>93</v>
      </c>
      <c r="C35" s="23"/>
      <c r="D35" s="23"/>
      <c r="E35" s="24" t="s">
        <v>140</v>
      </c>
      <c r="F35" s="112">
        <v>275307</v>
      </c>
      <c r="G35" s="43">
        <v>270931</v>
      </c>
      <c r="H35" s="44">
        <v>247118</v>
      </c>
      <c r="I35" s="13"/>
      <c r="J35" s="78" t="s">
        <v>103</v>
      </c>
      <c r="K35" s="79"/>
      <c r="L35" s="80" t="s">
        <v>39</v>
      </c>
      <c r="M35" s="81"/>
      <c r="N35" s="9"/>
      <c r="O35" s="68">
        <v>9057</v>
      </c>
      <c r="P35" s="69">
        <v>30225</v>
      </c>
      <c r="Q35" s="70">
        <v>33237</v>
      </c>
    </row>
    <row r="36" spans="1:17" ht="26.25" customHeight="1" thickBot="1">
      <c r="A36" s="45"/>
      <c r="B36" s="46" t="s">
        <v>18</v>
      </c>
      <c r="C36" s="47"/>
      <c r="D36" s="47"/>
      <c r="E36" s="48"/>
      <c r="F36" s="116">
        <v>1</v>
      </c>
      <c r="G36" s="83">
        <v>1</v>
      </c>
      <c r="H36" s="84">
        <v>1</v>
      </c>
      <c r="I36" s="13"/>
      <c r="J36" s="7" t="s">
        <v>87</v>
      </c>
      <c r="K36" s="8"/>
      <c r="L36" s="8"/>
      <c r="M36" s="8"/>
      <c r="N36" s="9"/>
      <c r="O36" s="68">
        <v>716709</v>
      </c>
      <c r="P36" s="69">
        <v>691324</v>
      </c>
      <c r="Q36" s="70">
        <v>659639</v>
      </c>
    </row>
    <row r="37" spans="1:17" ht="26.25" customHeight="1">
      <c r="A37" s="52" t="s">
        <v>45</v>
      </c>
      <c r="B37" s="25" t="s">
        <v>19</v>
      </c>
      <c r="C37" s="18"/>
      <c r="D37" s="18"/>
      <c r="E37" s="19"/>
      <c r="F37" s="108"/>
      <c r="G37" s="27"/>
      <c r="H37" s="28"/>
      <c r="I37" s="13"/>
      <c r="J37" s="85"/>
      <c r="K37" s="85"/>
      <c r="L37" s="85"/>
      <c r="M37" s="85"/>
      <c r="N37" s="85"/>
      <c r="O37" s="85"/>
      <c r="P37" s="85"/>
      <c r="Q37" s="85"/>
    </row>
    <row r="38" spans="1:9" ht="26.25" customHeight="1">
      <c r="A38" s="56"/>
      <c r="B38" s="22" t="s">
        <v>20</v>
      </c>
      <c r="C38" s="23"/>
      <c r="D38" s="23"/>
      <c r="E38" s="24"/>
      <c r="F38" s="109">
        <v>89049</v>
      </c>
      <c r="G38" s="32">
        <v>55466</v>
      </c>
      <c r="H38" s="33">
        <v>59572</v>
      </c>
      <c r="I38" s="13"/>
    </row>
    <row r="39" spans="1:9" ht="26.25" customHeight="1">
      <c r="A39" s="56"/>
      <c r="B39" s="57" t="s">
        <v>141</v>
      </c>
      <c r="C39" s="22" t="s">
        <v>21</v>
      </c>
      <c r="D39" s="23"/>
      <c r="E39" s="24"/>
      <c r="F39" s="109">
        <v>44443</v>
      </c>
      <c r="G39" s="32">
        <v>36419</v>
      </c>
      <c r="H39" s="33">
        <v>39662</v>
      </c>
      <c r="I39" s="13"/>
    </row>
    <row r="40" spans="1:9" ht="26.25" customHeight="1">
      <c r="A40" s="56"/>
      <c r="B40" s="57"/>
      <c r="C40" s="22" t="s">
        <v>22</v>
      </c>
      <c r="D40" s="23"/>
      <c r="E40" s="24"/>
      <c r="F40" s="109">
        <v>44606</v>
      </c>
      <c r="G40" s="32">
        <v>19047</v>
      </c>
      <c r="H40" s="33">
        <v>19910</v>
      </c>
      <c r="I40" s="13"/>
    </row>
    <row r="41" spans="1:9" ht="26.25" customHeight="1">
      <c r="A41" s="56"/>
      <c r="B41" s="22" t="s">
        <v>23</v>
      </c>
      <c r="C41" s="23"/>
      <c r="D41" s="23"/>
      <c r="E41" s="24"/>
      <c r="F41" s="109">
        <v>9086</v>
      </c>
      <c r="G41" s="32">
        <v>34410</v>
      </c>
      <c r="H41" s="33">
        <v>38509</v>
      </c>
      <c r="I41" s="13"/>
    </row>
    <row r="42" spans="1:9" ht="26.25" customHeight="1" thickBot="1">
      <c r="A42" s="61"/>
      <c r="B42" s="46" t="s">
        <v>24</v>
      </c>
      <c r="C42" s="47"/>
      <c r="D42" s="47"/>
      <c r="E42" s="48"/>
      <c r="F42" s="67">
        <v>98135</v>
      </c>
      <c r="G42" s="54">
        <v>89876</v>
      </c>
      <c r="H42" s="55">
        <v>98081</v>
      </c>
      <c r="I42" s="13"/>
    </row>
    <row r="43" spans="1:9" ht="26.25" customHeight="1">
      <c r="A43" s="52" t="s">
        <v>46</v>
      </c>
      <c r="B43" s="86" t="s">
        <v>48</v>
      </c>
      <c r="C43" s="25" t="s">
        <v>25</v>
      </c>
      <c r="D43" s="18"/>
      <c r="E43" s="19"/>
      <c r="F43" s="123"/>
      <c r="G43" s="124"/>
      <c r="H43" s="181" t="s">
        <v>185</v>
      </c>
      <c r="I43" s="13"/>
    </row>
    <row r="44" spans="1:9" ht="26.25" customHeight="1">
      <c r="A44" s="56"/>
      <c r="B44" s="90"/>
      <c r="C44" s="22" t="s">
        <v>58</v>
      </c>
      <c r="D44" s="23"/>
      <c r="E44" s="24"/>
      <c r="F44" s="109">
        <v>3675</v>
      </c>
      <c r="G44" s="32">
        <v>3675</v>
      </c>
      <c r="H44" s="33">
        <v>3675</v>
      </c>
      <c r="I44" s="13"/>
    </row>
    <row r="45" spans="1:9" ht="26.25" customHeight="1">
      <c r="A45" s="56"/>
      <c r="B45" s="90"/>
      <c r="C45" s="22" t="s">
        <v>26</v>
      </c>
      <c r="D45" s="23"/>
      <c r="E45" s="24"/>
      <c r="F45" s="119">
        <v>32964</v>
      </c>
      <c r="G45" s="92">
        <v>32964</v>
      </c>
      <c r="H45" s="93">
        <v>32964</v>
      </c>
      <c r="I45" s="13"/>
    </row>
    <row r="46" spans="1:9" ht="26.25" customHeight="1">
      <c r="A46" s="56"/>
      <c r="B46" s="90"/>
      <c r="C46" s="22" t="s">
        <v>59</v>
      </c>
      <c r="D46" s="23"/>
      <c r="E46" s="24"/>
      <c r="F46" s="112">
        <v>127.4</v>
      </c>
      <c r="G46" s="43">
        <v>126.2</v>
      </c>
      <c r="H46" s="44">
        <v>143.8</v>
      </c>
      <c r="I46" s="13"/>
    </row>
    <row r="47" spans="1:9" ht="26.25" customHeight="1">
      <c r="A47" s="56"/>
      <c r="B47" s="90"/>
      <c r="C47" s="22" t="s">
        <v>60</v>
      </c>
      <c r="D47" s="23"/>
      <c r="E47" s="24"/>
      <c r="F47" s="112">
        <v>323.5</v>
      </c>
      <c r="G47" s="43">
        <v>204.7</v>
      </c>
      <c r="H47" s="44">
        <v>241.1</v>
      </c>
      <c r="I47" s="13"/>
    </row>
    <row r="48" spans="1:9" ht="26.25" customHeight="1">
      <c r="A48" s="56"/>
      <c r="B48" s="90"/>
      <c r="C48" s="57" t="s">
        <v>142</v>
      </c>
      <c r="D48" s="30" t="s">
        <v>61</v>
      </c>
      <c r="E48" s="24"/>
      <c r="F48" s="112">
        <v>161.4</v>
      </c>
      <c r="G48" s="43">
        <v>134.4</v>
      </c>
      <c r="H48" s="44">
        <v>160.5</v>
      </c>
      <c r="I48" s="13"/>
    </row>
    <row r="49" spans="1:9" ht="26.25" customHeight="1">
      <c r="A49" s="56"/>
      <c r="B49" s="94"/>
      <c r="C49" s="57"/>
      <c r="D49" s="30" t="s">
        <v>62</v>
      </c>
      <c r="E49" s="24"/>
      <c r="F49" s="112">
        <v>162</v>
      </c>
      <c r="G49" s="43">
        <v>70.3</v>
      </c>
      <c r="H49" s="44">
        <v>80.6</v>
      </c>
      <c r="I49" s="13"/>
    </row>
    <row r="50" spans="1:9" ht="26.25" customHeight="1">
      <c r="A50" s="56"/>
      <c r="B50" s="95" t="s">
        <v>41</v>
      </c>
      <c r="C50" s="96"/>
      <c r="D50" s="30" t="s">
        <v>27</v>
      </c>
      <c r="E50" s="24"/>
      <c r="F50" s="112"/>
      <c r="G50" s="43"/>
      <c r="H50" s="44"/>
      <c r="I50" s="13"/>
    </row>
    <row r="51" spans="1:9" ht="26.25" customHeight="1">
      <c r="A51" s="56"/>
      <c r="B51" s="97"/>
      <c r="C51" s="98"/>
      <c r="D51" s="30" t="s">
        <v>89</v>
      </c>
      <c r="E51" s="24"/>
      <c r="F51" s="109"/>
      <c r="G51" s="32"/>
      <c r="H51" s="33"/>
      <c r="I51" s="13"/>
    </row>
    <row r="52" spans="1:9" ht="26.25" customHeight="1" thickBot="1">
      <c r="A52" s="61"/>
      <c r="B52" s="99"/>
      <c r="C52" s="100"/>
      <c r="D52" s="101" t="s">
        <v>28</v>
      </c>
      <c r="E52" s="48"/>
      <c r="F52" s="103">
        <v>31503</v>
      </c>
      <c r="G52" s="120">
        <v>31503</v>
      </c>
      <c r="H52" s="121">
        <v>31503</v>
      </c>
      <c r="I52" s="13"/>
    </row>
    <row r="53" spans="1:9" ht="26.25" customHeight="1">
      <c r="A53" s="52" t="s">
        <v>29</v>
      </c>
      <c r="B53" s="25" t="s">
        <v>30</v>
      </c>
      <c r="C53" s="18"/>
      <c r="D53" s="18"/>
      <c r="E53" s="19"/>
      <c r="F53" s="108">
        <v>1</v>
      </c>
      <c r="G53" s="27">
        <v>1</v>
      </c>
      <c r="H53" s="28">
        <v>1</v>
      </c>
      <c r="I53" s="13"/>
    </row>
    <row r="54" spans="1:9" ht="26.25" customHeight="1">
      <c r="A54" s="56"/>
      <c r="B54" s="22" t="s">
        <v>31</v>
      </c>
      <c r="C54" s="23"/>
      <c r="D54" s="23"/>
      <c r="E54" s="24"/>
      <c r="F54" s="109">
        <v>1</v>
      </c>
      <c r="G54" s="32">
        <v>1</v>
      </c>
      <c r="H54" s="33">
        <v>1</v>
      </c>
      <c r="I54" s="13"/>
    </row>
    <row r="55" spans="1:8" ht="26.25" customHeight="1" thickBot="1">
      <c r="A55" s="61"/>
      <c r="B55" s="46" t="s">
        <v>32</v>
      </c>
      <c r="C55" s="47"/>
      <c r="D55" s="47"/>
      <c r="E55" s="48"/>
      <c r="F55" s="67">
        <v>2</v>
      </c>
      <c r="G55" s="54">
        <v>2</v>
      </c>
      <c r="H55" s="55">
        <v>2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120" workbookViewId="0" topLeftCell="A19">
      <selection activeCell="R29" sqref="R29"/>
    </sheetView>
  </sheetViews>
  <sheetFormatPr defaultColWidth="9.00390625" defaultRowHeight="26.25" customHeight="1"/>
  <cols>
    <col min="1" max="3" width="4.125" style="4" customWidth="1"/>
    <col min="4" max="4" width="24.125" style="4" customWidth="1"/>
    <col min="5" max="5" width="4.50390625" style="4" bestFit="1" customWidth="1"/>
    <col min="6" max="8" width="12.625" style="4" customWidth="1"/>
    <col min="9" max="9" width="2.125" style="4" customWidth="1"/>
    <col min="10" max="11" width="2.875" style="4" bestFit="1" customWidth="1"/>
    <col min="12" max="12" width="5.25390625" style="4" bestFit="1" customWidth="1"/>
    <col min="13" max="13" width="21.625" style="4" customWidth="1"/>
    <col min="14" max="14" width="3.375" style="4" bestFit="1" customWidth="1"/>
    <col min="15" max="17" width="12.625" style="4" customWidth="1"/>
    <col min="18" max="16384" width="9.00390625" style="4" customWidth="1"/>
  </cols>
  <sheetData>
    <row r="1" spans="1:17" ht="26.25" customHeight="1">
      <c r="A1" s="3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189</v>
      </c>
      <c r="P3" s="4" t="s">
        <v>0</v>
      </c>
    </row>
    <row r="4" spans="1:17" ht="26.25" customHeight="1" thickBot="1">
      <c r="A4" s="7" t="s">
        <v>49</v>
      </c>
      <c r="B4" s="8"/>
      <c r="C4" s="8"/>
      <c r="D4" s="8"/>
      <c r="E4" s="9"/>
      <c r="F4" s="11" t="s">
        <v>96</v>
      </c>
      <c r="G4" s="182" t="s">
        <v>114</v>
      </c>
      <c r="H4" s="12" t="s">
        <v>147</v>
      </c>
      <c r="I4" s="13"/>
      <c r="J4" s="7" t="s">
        <v>49</v>
      </c>
      <c r="K4" s="8"/>
      <c r="L4" s="8"/>
      <c r="M4" s="8"/>
      <c r="N4" s="9"/>
      <c r="O4" s="11" t="s">
        <v>96</v>
      </c>
      <c r="P4" s="182" t="s">
        <v>114</v>
      </c>
      <c r="Q4" s="12" t="s">
        <v>147</v>
      </c>
    </row>
    <row r="5" spans="1:17" ht="26.25" customHeight="1" thickBot="1">
      <c r="A5" s="7" t="s">
        <v>1</v>
      </c>
      <c r="B5" s="8"/>
      <c r="C5" s="8"/>
      <c r="D5" s="8"/>
      <c r="E5" s="9"/>
      <c r="F5" s="14">
        <v>36158</v>
      </c>
      <c r="G5" s="15"/>
      <c r="H5" s="16"/>
      <c r="I5" s="13"/>
      <c r="J5" s="17" t="s">
        <v>47</v>
      </c>
      <c r="K5" s="18" t="s">
        <v>65</v>
      </c>
      <c r="L5" s="18"/>
      <c r="M5" s="18"/>
      <c r="N5" s="19" t="s">
        <v>115</v>
      </c>
      <c r="O5" s="108">
        <v>3683</v>
      </c>
      <c r="P5" s="27">
        <v>11602</v>
      </c>
      <c r="Q5" s="28">
        <v>13362</v>
      </c>
    </row>
    <row r="6" spans="1:17" ht="26.25" customHeight="1" thickBot="1">
      <c r="A6" s="7" t="s">
        <v>82</v>
      </c>
      <c r="B6" s="8"/>
      <c r="C6" s="8"/>
      <c r="D6" s="8"/>
      <c r="E6" s="9"/>
      <c r="F6" s="14">
        <v>36982</v>
      </c>
      <c r="G6" s="15"/>
      <c r="H6" s="16"/>
      <c r="I6" s="13"/>
      <c r="J6" s="20"/>
      <c r="K6" s="21" t="s">
        <v>116</v>
      </c>
      <c r="L6" s="22" t="s">
        <v>53</v>
      </c>
      <c r="M6" s="23"/>
      <c r="N6" s="24" t="s">
        <v>117</v>
      </c>
      <c r="O6" s="109">
        <v>2607</v>
      </c>
      <c r="P6" s="32">
        <v>5735</v>
      </c>
      <c r="Q6" s="33">
        <v>7691</v>
      </c>
    </row>
    <row r="7" spans="1:17" ht="26.25" customHeight="1">
      <c r="A7" s="17" t="s">
        <v>42</v>
      </c>
      <c r="B7" s="25" t="s">
        <v>50</v>
      </c>
      <c r="C7" s="18"/>
      <c r="D7" s="18"/>
      <c r="E7" s="19" t="s">
        <v>118</v>
      </c>
      <c r="F7" s="26">
        <v>7831</v>
      </c>
      <c r="G7" s="126">
        <v>7812</v>
      </c>
      <c r="H7" s="28">
        <v>7737</v>
      </c>
      <c r="I7" s="13"/>
      <c r="J7" s="20"/>
      <c r="K7" s="29"/>
      <c r="L7" s="21" t="s">
        <v>120</v>
      </c>
      <c r="M7" s="30" t="s">
        <v>34</v>
      </c>
      <c r="N7" s="24"/>
      <c r="O7" s="109">
        <v>2607</v>
      </c>
      <c r="P7" s="32">
        <v>5735</v>
      </c>
      <c r="Q7" s="33">
        <v>7691</v>
      </c>
    </row>
    <row r="8" spans="1:17" ht="26.25" customHeight="1">
      <c r="A8" s="20"/>
      <c r="B8" s="22" t="s">
        <v>2</v>
      </c>
      <c r="C8" s="23"/>
      <c r="D8" s="23"/>
      <c r="E8" s="24"/>
      <c r="F8" s="31">
        <v>566</v>
      </c>
      <c r="G8" s="127">
        <v>557</v>
      </c>
      <c r="H8" s="33">
        <v>546</v>
      </c>
      <c r="I8" s="34"/>
      <c r="J8" s="20"/>
      <c r="K8" s="29"/>
      <c r="L8" s="29"/>
      <c r="M8" s="30" t="s">
        <v>35</v>
      </c>
      <c r="N8" s="24"/>
      <c r="O8" s="109"/>
      <c r="P8" s="32"/>
      <c r="Q8" s="33"/>
    </row>
    <row r="9" spans="1:17" ht="26.25" customHeight="1">
      <c r="A9" s="20"/>
      <c r="B9" s="22" t="s">
        <v>51</v>
      </c>
      <c r="C9" s="23"/>
      <c r="D9" s="23"/>
      <c r="E9" s="24" t="s">
        <v>121</v>
      </c>
      <c r="F9" s="31">
        <v>566</v>
      </c>
      <c r="G9" s="127">
        <v>557</v>
      </c>
      <c r="H9" s="33">
        <v>546</v>
      </c>
      <c r="I9" s="13"/>
      <c r="J9" s="20"/>
      <c r="K9" s="29"/>
      <c r="L9" s="35"/>
      <c r="M9" s="30" t="s">
        <v>36</v>
      </c>
      <c r="N9" s="24" t="s">
        <v>101</v>
      </c>
      <c r="O9" s="109"/>
      <c r="P9" s="32"/>
      <c r="Q9" s="33"/>
    </row>
    <row r="10" spans="1:17" ht="26.25" customHeight="1">
      <c r="A10" s="20"/>
      <c r="B10" s="22" t="s">
        <v>52</v>
      </c>
      <c r="C10" s="23"/>
      <c r="D10" s="23"/>
      <c r="E10" s="24" t="s">
        <v>122</v>
      </c>
      <c r="F10" s="36">
        <v>0.0722768484229345</v>
      </c>
      <c r="G10" s="128">
        <v>0.07130056323604711</v>
      </c>
      <c r="H10" s="38">
        <v>0.07056998836758434</v>
      </c>
      <c r="I10" s="13"/>
      <c r="J10" s="20"/>
      <c r="K10" s="35"/>
      <c r="L10" s="39" t="s">
        <v>66</v>
      </c>
      <c r="M10" s="40"/>
      <c r="N10" s="41"/>
      <c r="O10" s="109">
        <v>703</v>
      </c>
      <c r="P10" s="32">
        <v>5864</v>
      </c>
      <c r="Q10" s="33">
        <v>5631</v>
      </c>
    </row>
    <row r="11" spans="1:17" ht="26.25" customHeight="1">
      <c r="A11" s="20"/>
      <c r="B11" s="22" t="s">
        <v>3</v>
      </c>
      <c r="C11" s="23"/>
      <c r="D11" s="23"/>
      <c r="E11" s="24" t="s">
        <v>123</v>
      </c>
      <c r="F11" s="31">
        <v>453</v>
      </c>
      <c r="G11" s="127">
        <v>515</v>
      </c>
      <c r="H11" s="33">
        <v>501</v>
      </c>
      <c r="I11" s="13"/>
      <c r="J11" s="20"/>
      <c r="K11" s="23" t="s">
        <v>67</v>
      </c>
      <c r="L11" s="23"/>
      <c r="M11" s="23"/>
      <c r="N11" s="24" t="s">
        <v>188</v>
      </c>
      <c r="O11" s="31">
        <v>3683</v>
      </c>
      <c r="P11" s="32">
        <v>11602</v>
      </c>
      <c r="Q11" s="33">
        <v>13362</v>
      </c>
    </row>
    <row r="12" spans="1:17" ht="26.25" customHeight="1">
      <c r="A12" s="20"/>
      <c r="B12" s="22" t="s">
        <v>64</v>
      </c>
      <c r="C12" s="23"/>
      <c r="D12" s="23"/>
      <c r="E12" s="24" t="s">
        <v>125</v>
      </c>
      <c r="F12" s="36">
        <v>0.8003533568904594</v>
      </c>
      <c r="G12" s="128">
        <v>0.9245960502692998</v>
      </c>
      <c r="H12" s="38">
        <v>0.9175824175824175</v>
      </c>
      <c r="I12" s="13"/>
      <c r="J12" s="20"/>
      <c r="K12" s="21" t="s">
        <v>126</v>
      </c>
      <c r="L12" s="22" t="s">
        <v>54</v>
      </c>
      <c r="M12" s="23"/>
      <c r="N12" s="24"/>
      <c r="O12" s="109">
        <v>2385</v>
      </c>
      <c r="P12" s="32">
        <v>5926</v>
      </c>
      <c r="Q12" s="33">
        <v>7835</v>
      </c>
    </row>
    <row r="13" spans="1:17" ht="26.25" customHeight="1">
      <c r="A13" s="20"/>
      <c r="B13" s="22" t="s">
        <v>4</v>
      </c>
      <c r="C13" s="23"/>
      <c r="D13" s="23"/>
      <c r="E13" s="24"/>
      <c r="F13" s="42"/>
      <c r="G13" s="129"/>
      <c r="H13" s="44"/>
      <c r="I13" s="13"/>
      <c r="J13" s="20"/>
      <c r="K13" s="29"/>
      <c r="L13" s="21" t="s">
        <v>127</v>
      </c>
      <c r="M13" s="30" t="s">
        <v>33</v>
      </c>
      <c r="N13" s="24"/>
      <c r="O13" s="109">
        <v>105</v>
      </c>
      <c r="P13" s="32">
        <v>105</v>
      </c>
      <c r="Q13" s="33">
        <v>48</v>
      </c>
    </row>
    <row r="14" spans="1:17" ht="26.25" customHeight="1">
      <c r="A14" s="20"/>
      <c r="B14" s="22" t="s">
        <v>5</v>
      </c>
      <c r="C14" s="23"/>
      <c r="D14" s="23"/>
      <c r="E14" s="24"/>
      <c r="F14" s="42">
        <v>25</v>
      </c>
      <c r="G14" s="129">
        <v>25</v>
      </c>
      <c r="H14" s="44">
        <v>25</v>
      </c>
      <c r="I14" s="13"/>
      <c r="J14" s="20"/>
      <c r="K14" s="29"/>
      <c r="L14" s="35"/>
      <c r="M14" s="30" t="s">
        <v>37</v>
      </c>
      <c r="N14" s="24"/>
      <c r="O14" s="109"/>
      <c r="P14" s="32"/>
      <c r="Q14" s="33"/>
    </row>
    <row r="15" spans="1:17" ht="26.25" customHeight="1" thickBot="1">
      <c r="A15" s="45"/>
      <c r="B15" s="46" t="s">
        <v>88</v>
      </c>
      <c r="C15" s="47"/>
      <c r="D15" s="47"/>
      <c r="E15" s="48"/>
      <c r="F15" s="49">
        <v>25</v>
      </c>
      <c r="G15" s="130">
        <v>25</v>
      </c>
      <c r="H15" s="51">
        <v>25</v>
      </c>
      <c r="I15" s="13"/>
      <c r="J15" s="20"/>
      <c r="K15" s="35"/>
      <c r="L15" s="39" t="s">
        <v>38</v>
      </c>
      <c r="M15" s="40"/>
      <c r="N15" s="41"/>
      <c r="O15" s="109">
        <v>1298</v>
      </c>
      <c r="P15" s="32">
        <v>5676</v>
      </c>
      <c r="Q15" s="33">
        <v>5527</v>
      </c>
    </row>
    <row r="16" spans="1:17" ht="26.25" customHeight="1" thickBot="1">
      <c r="A16" s="52" t="s">
        <v>43</v>
      </c>
      <c r="B16" s="25" t="s">
        <v>6</v>
      </c>
      <c r="C16" s="18"/>
      <c r="D16" s="18"/>
      <c r="E16" s="19"/>
      <c r="F16" s="26">
        <v>1055975</v>
      </c>
      <c r="G16" s="126">
        <v>1055975</v>
      </c>
      <c r="H16" s="28">
        <v>1055975</v>
      </c>
      <c r="I16" s="13"/>
      <c r="J16" s="45"/>
      <c r="K16" s="46" t="s">
        <v>68</v>
      </c>
      <c r="L16" s="47"/>
      <c r="M16" s="47"/>
      <c r="N16" s="48" t="s">
        <v>128</v>
      </c>
      <c r="O16" s="53">
        <v>0</v>
      </c>
      <c r="P16" s="54">
        <v>0</v>
      </c>
      <c r="Q16" s="55">
        <v>0</v>
      </c>
    </row>
    <row r="17" spans="1:17" ht="26.25" customHeight="1">
      <c r="A17" s="56"/>
      <c r="B17" s="57" t="s">
        <v>7</v>
      </c>
      <c r="C17" s="22" t="s">
        <v>8</v>
      </c>
      <c r="D17" s="23"/>
      <c r="E17" s="24"/>
      <c r="F17" s="31">
        <v>460367</v>
      </c>
      <c r="G17" s="127">
        <v>460367</v>
      </c>
      <c r="H17" s="33">
        <v>460367</v>
      </c>
      <c r="I17" s="13"/>
      <c r="J17" s="17" t="s">
        <v>69</v>
      </c>
      <c r="K17" s="58" t="s">
        <v>70</v>
      </c>
      <c r="L17" s="59"/>
      <c r="M17" s="59"/>
      <c r="N17" s="19" t="s">
        <v>129</v>
      </c>
      <c r="O17" s="108">
        <v>44745</v>
      </c>
      <c r="P17" s="27">
        <v>21529</v>
      </c>
      <c r="Q17" s="28">
        <v>13820</v>
      </c>
    </row>
    <row r="18" spans="1:17" ht="26.25" customHeight="1">
      <c r="A18" s="56"/>
      <c r="B18" s="57"/>
      <c r="C18" s="22" t="s">
        <v>9</v>
      </c>
      <c r="D18" s="23"/>
      <c r="E18" s="24"/>
      <c r="F18" s="31">
        <v>326400</v>
      </c>
      <c r="G18" s="127">
        <v>326400</v>
      </c>
      <c r="H18" s="33">
        <v>326400</v>
      </c>
      <c r="I18" s="13"/>
      <c r="J18" s="20"/>
      <c r="K18" s="21" t="s">
        <v>127</v>
      </c>
      <c r="L18" s="22" t="s">
        <v>83</v>
      </c>
      <c r="M18" s="23"/>
      <c r="N18" s="24"/>
      <c r="O18" s="109">
        <v>2500</v>
      </c>
      <c r="P18" s="32"/>
      <c r="Q18" s="33"/>
    </row>
    <row r="19" spans="1:17" ht="26.25" customHeight="1">
      <c r="A19" s="56"/>
      <c r="B19" s="57"/>
      <c r="C19" s="22" t="s">
        <v>10</v>
      </c>
      <c r="D19" s="23"/>
      <c r="E19" s="24"/>
      <c r="F19" s="31">
        <v>46873</v>
      </c>
      <c r="G19" s="127">
        <v>46873</v>
      </c>
      <c r="H19" s="33">
        <v>46873</v>
      </c>
      <c r="I19" s="13"/>
      <c r="J19" s="20"/>
      <c r="K19" s="35"/>
      <c r="L19" s="22" t="s">
        <v>66</v>
      </c>
      <c r="M19" s="23"/>
      <c r="N19" s="24"/>
      <c r="O19" s="31">
        <v>24055</v>
      </c>
      <c r="P19" s="32">
        <v>21529</v>
      </c>
      <c r="Q19" s="33">
        <v>13820</v>
      </c>
    </row>
    <row r="20" spans="1:17" ht="26.25" customHeight="1">
      <c r="A20" s="56"/>
      <c r="B20" s="57"/>
      <c r="C20" s="22" t="s">
        <v>11</v>
      </c>
      <c r="D20" s="23"/>
      <c r="E20" s="24"/>
      <c r="F20" s="31">
        <v>222326</v>
      </c>
      <c r="G20" s="127">
        <v>222326</v>
      </c>
      <c r="H20" s="33">
        <v>222326</v>
      </c>
      <c r="I20" s="13"/>
      <c r="J20" s="20"/>
      <c r="K20" s="22" t="s">
        <v>71</v>
      </c>
      <c r="L20" s="23"/>
      <c r="M20" s="23"/>
      <c r="N20" s="60" t="s">
        <v>72</v>
      </c>
      <c r="O20" s="109">
        <v>43150</v>
      </c>
      <c r="P20" s="32">
        <v>21079</v>
      </c>
      <c r="Q20" s="33">
        <v>12594</v>
      </c>
    </row>
    <row r="21" spans="1:17" ht="26.25" customHeight="1" thickBot="1">
      <c r="A21" s="61"/>
      <c r="B21" s="46" t="s">
        <v>12</v>
      </c>
      <c r="C21" s="47"/>
      <c r="D21" s="47"/>
      <c r="E21" s="48"/>
      <c r="F21" s="53">
        <v>923746</v>
      </c>
      <c r="G21" s="131">
        <v>923746</v>
      </c>
      <c r="H21" s="55">
        <v>923746</v>
      </c>
      <c r="I21" s="13"/>
      <c r="J21" s="20"/>
      <c r="K21" s="21" t="s">
        <v>119</v>
      </c>
      <c r="L21" s="22" t="s">
        <v>73</v>
      </c>
      <c r="M21" s="23"/>
      <c r="N21" s="24"/>
      <c r="O21" s="109">
        <v>33248</v>
      </c>
      <c r="P21" s="32">
        <v>10114</v>
      </c>
      <c r="Q21" s="33">
        <v>4846</v>
      </c>
    </row>
    <row r="22" spans="1:17" ht="26.25" customHeight="1">
      <c r="A22" s="17" t="s">
        <v>44</v>
      </c>
      <c r="B22" s="25" t="s">
        <v>63</v>
      </c>
      <c r="C22" s="18"/>
      <c r="D22" s="18"/>
      <c r="E22" s="19"/>
      <c r="F22" s="62">
        <v>8</v>
      </c>
      <c r="G22" s="132">
        <v>8</v>
      </c>
      <c r="H22" s="64">
        <v>8</v>
      </c>
      <c r="I22" s="13"/>
      <c r="J22" s="20"/>
      <c r="K22" s="29"/>
      <c r="L22" s="65" t="s">
        <v>127</v>
      </c>
      <c r="M22" s="30" t="s">
        <v>86</v>
      </c>
      <c r="N22" s="24"/>
      <c r="O22" s="109">
        <v>4271</v>
      </c>
      <c r="P22" s="32"/>
      <c r="Q22" s="33"/>
    </row>
    <row r="23" spans="1:17" ht="26.25" customHeight="1">
      <c r="A23" s="20"/>
      <c r="B23" s="22" t="s">
        <v>13</v>
      </c>
      <c r="C23" s="23"/>
      <c r="D23" s="23"/>
      <c r="E23" s="24"/>
      <c r="F23" s="105" t="s">
        <v>105</v>
      </c>
      <c r="G23" s="133" t="s">
        <v>98</v>
      </c>
      <c r="H23" s="107" t="s">
        <v>98</v>
      </c>
      <c r="I23" s="13"/>
      <c r="J23" s="20"/>
      <c r="K23" s="35"/>
      <c r="L23" s="22" t="s">
        <v>74</v>
      </c>
      <c r="M23" s="23"/>
      <c r="N23" s="24" t="s">
        <v>130</v>
      </c>
      <c r="O23" s="109">
        <v>2651</v>
      </c>
      <c r="P23" s="32">
        <v>3397</v>
      </c>
      <c r="Q23" s="33">
        <v>7271</v>
      </c>
    </row>
    <row r="24" spans="1:17" ht="26.25" customHeight="1" thickBot="1">
      <c r="A24" s="20"/>
      <c r="B24" s="22" t="s">
        <v>97</v>
      </c>
      <c r="C24" s="23"/>
      <c r="D24" s="23"/>
      <c r="E24" s="24"/>
      <c r="F24" s="105"/>
      <c r="G24" s="133"/>
      <c r="H24" s="107"/>
      <c r="I24" s="13"/>
      <c r="J24" s="45"/>
      <c r="K24" s="46" t="s">
        <v>75</v>
      </c>
      <c r="L24" s="47"/>
      <c r="M24" s="47"/>
      <c r="N24" s="48" t="s">
        <v>131</v>
      </c>
      <c r="O24" s="67">
        <v>1595</v>
      </c>
      <c r="P24" s="54">
        <v>450</v>
      </c>
      <c r="Q24" s="55">
        <v>1226</v>
      </c>
    </row>
    <row r="25" spans="1:17" ht="26.25" customHeight="1" thickBot="1">
      <c r="A25" s="20"/>
      <c r="B25" s="22" t="s">
        <v>14</v>
      </c>
      <c r="C25" s="23"/>
      <c r="D25" s="23"/>
      <c r="E25" s="24"/>
      <c r="F25" s="105" t="s">
        <v>109</v>
      </c>
      <c r="G25" s="133" t="s">
        <v>109</v>
      </c>
      <c r="H25" s="107" t="s">
        <v>109</v>
      </c>
      <c r="I25" s="13"/>
      <c r="J25" s="7" t="s">
        <v>76</v>
      </c>
      <c r="K25" s="8"/>
      <c r="L25" s="8"/>
      <c r="M25" s="8"/>
      <c r="N25" s="9" t="s">
        <v>132</v>
      </c>
      <c r="O25" s="68">
        <v>1595</v>
      </c>
      <c r="P25" s="69">
        <v>450</v>
      </c>
      <c r="Q25" s="70">
        <v>1226</v>
      </c>
    </row>
    <row r="26" spans="1:17" ht="26.25" customHeight="1" thickBot="1">
      <c r="A26" s="20"/>
      <c r="B26" s="22" t="s">
        <v>15</v>
      </c>
      <c r="C26" s="23"/>
      <c r="D26" s="23"/>
      <c r="E26" s="24"/>
      <c r="F26" s="31">
        <v>2</v>
      </c>
      <c r="G26" s="127">
        <v>2</v>
      </c>
      <c r="H26" s="33">
        <v>2</v>
      </c>
      <c r="I26" s="13"/>
      <c r="J26" s="7" t="s">
        <v>40</v>
      </c>
      <c r="K26" s="8"/>
      <c r="L26" s="8"/>
      <c r="M26" s="8"/>
      <c r="N26" s="9" t="s">
        <v>133</v>
      </c>
      <c r="O26" s="68">
        <v>3</v>
      </c>
      <c r="P26" s="69"/>
      <c r="Q26" s="70"/>
    </row>
    <row r="27" spans="1:17" ht="26.25" customHeight="1" thickBot="1">
      <c r="A27" s="20"/>
      <c r="B27" s="71" t="s">
        <v>16</v>
      </c>
      <c r="C27" s="72"/>
      <c r="D27" s="30" t="s">
        <v>55</v>
      </c>
      <c r="E27" s="24"/>
      <c r="F27" s="42">
        <v>136</v>
      </c>
      <c r="G27" s="129">
        <v>139</v>
      </c>
      <c r="H27" s="44">
        <v>176</v>
      </c>
      <c r="I27" s="13"/>
      <c r="J27" s="7" t="s">
        <v>77</v>
      </c>
      <c r="K27" s="8"/>
      <c r="L27" s="8"/>
      <c r="M27" s="8"/>
      <c r="N27" s="9" t="s">
        <v>134</v>
      </c>
      <c r="O27" s="68">
        <v>4486</v>
      </c>
      <c r="P27" s="69">
        <v>6410</v>
      </c>
      <c r="Q27" s="70">
        <v>4019</v>
      </c>
    </row>
    <row r="28" spans="1:17" ht="26.25" customHeight="1" thickBot="1">
      <c r="A28" s="20"/>
      <c r="B28" s="71"/>
      <c r="C28" s="72"/>
      <c r="D28" s="30" t="s">
        <v>56</v>
      </c>
      <c r="E28" s="24"/>
      <c r="F28" s="42"/>
      <c r="G28" s="129"/>
      <c r="H28" s="44"/>
      <c r="I28" s="13"/>
      <c r="J28" s="7" t="s">
        <v>78</v>
      </c>
      <c r="K28" s="8"/>
      <c r="L28" s="8"/>
      <c r="M28" s="8"/>
      <c r="N28" s="9" t="s">
        <v>135</v>
      </c>
      <c r="O28" s="68"/>
      <c r="P28" s="69"/>
      <c r="Q28" s="70"/>
    </row>
    <row r="29" spans="1:17" ht="26.25" customHeight="1" thickBot="1">
      <c r="A29" s="20"/>
      <c r="B29" s="71" t="s">
        <v>17</v>
      </c>
      <c r="C29" s="72"/>
      <c r="D29" s="30" t="s">
        <v>55</v>
      </c>
      <c r="E29" s="24"/>
      <c r="F29" s="42">
        <v>136</v>
      </c>
      <c r="G29" s="129">
        <v>139</v>
      </c>
      <c r="H29" s="44">
        <v>176</v>
      </c>
      <c r="I29" s="13"/>
      <c r="J29" s="7" t="s">
        <v>79</v>
      </c>
      <c r="K29" s="8"/>
      <c r="L29" s="8"/>
      <c r="M29" s="8"/>
      <c r="N29" s="9" t="s">
        <v>136</v>
      </c>
      <c r="O29" s="68">
        <v>6078</v>
      </c>
      <c r="P29" s="69">
        <v>6860</v>
      </c>
      <c r="Q29" s="70">
        <v>5245</v>
      </c>
    </row>
    <row r="30" spans="1:17" ht="26.25" customHeight="1" thickBot="1">
      <c r="A30" s="20"/>
      <c r="B30" s="71"/>
      <c r="C30" s="72"/>
      <c r="D30" s="30" t="s">
        <v>56</v>
      </c>
      <c r="E30" s="24"/>
      <c r="F30" s="42"/>
      <c r="G30" s="129"/>
      <c r="H30" s="44"/>
      <c r="I30" s="13"/>
      <c r="J30" s="7" t="s">
        <v>80</v>
      </c>
      <c r="K30" s="8"/>
      <c r="L30" s="8"/>
      <c r="M30" s="8"/>
      <c r="N30" s="9" t="s">
        <v>137</v>
      </c>
      <c r="O30" s="68"/>
      <c r="P30" s="69"/>
      <c r="Q30" s="70"/>
    </row>
    <row r="31" spans="1:17" ht="26.25" customHeight="1" thickBot="1">
      <c r="A31" s="20"/>
      <c r="B31" s="73" t="s">
        <v>57</v>
      </c>
      <c r="C31" s="74"/>
      <c r="D31" s="74"/>
      <c r="E31" s="24"/>
      <c r="F31" s="42">
        <v>51</v>
      </c>
      <c r="G31" s="129">
        <v>52</v>
      </c>
      <c r="H31" s="44">
        <v>64</v>
      </c>
      <c r="I31" s="13"/>
      <c r="J31" s="7" t="s">
        <v>81</v>
      </c>
      <c r="K31" s="8"/>
      <c r="L31" s="8"/>
      <c r="M31" s="8"/>
      <c r="N31" s="9" t="s">
        <v>138</v>
      </c>
      <c r="O31" s="68">
        <v>6078</v>
      </c>
      <c r="P31" s="69">
        <v>6860</v>
      </c>
      <c r="Q31" s="70">
        <v>5245</v>
      </c>
    </row>
    <row r="32" spans="1:17" ht="26.25" customHeight="1" thickBot="1">
      <c r="A32" s="20"/>
      <c r="B32" s="22" t="s">
        <v>90</v>
      </c>
      <c r="C32" s="23"/>
      <c r="D32" s="23"/>
      <c r="E32" s="24"/>
      <c r="F32" s="42">
        <v>37340</v>
      </c>
      <c r="G32" s="129">
        <v>38195</v>
      </c>
      <c r="H32" s="44">
        <v>46810</v>
      </c>
      <c r="I32" s="13"/>
      <c r="J32" s="7" t="s">
        <v>94</v>
      </c>
      <c r="K32" s="8"/>
      <c r="L32" s="8"/>
      <c r="M32" s="8"/>
      <c r="N32" s="9"/>
      <c r="O32" s="75">
        <v>0.5814651089359015</v>
      </c>
      <c r="P32" s="76">
        <v>0.77351823454897</v>
      </c>
      <c r="Q32" s="77">
        <v>0.6476033538506276</v>
      </c>
    </row>
    <row r="33" spans="1:17" ht="26.25" customHeight="1" thickBot="1">
      <c r="A33" s="20"/>
      <c r="B33" s="57" t="s">
        <v>85</v>
      </c>
      <c r="C33" s="22" t="s">
        <v>91</v>
      </c>
      <c r="D33" s="23"/>
      <c r="E33" s="24"/>
      <c r="F33" s="42"/>
      <c r="G33" s="129"/>
      <c r="H33" s="44"/>
      <c r="I33" s="13"/>
      <c r="J33" s="7" t="s">
        <v>95</v>
      </c>
      <c r="K33" s="8"/>
      <c r="L33" s="8"/>
      <c r="M33" s="8"/>
      <c r="N33" s="9"/>
      <c r="O33" s="68">
        <v>0</v>
      </c>
      <c r="P33" s="69">
        <v>0</v>
      </c>
      <c r="Q33" s="70">
        <v>0</v>
      </c>
    </row>
    <row r="34" spans="1:17" ht="26.25" customHeight="1" thickBot="1">
      <c r="A34" s="20"/>
      <c r="B34" s="57"/>
      <c r="C34" s="22" t="s">
        <v>92</v>
      </c>
      <c r="D34" s="23"/>
      <c r="E34" s="24" t="s">
        <v>139</v>
      </c>
      <c r="F34" s="42">
        <v>37340</v>
      </c>
      <c r="G34" s="129">
        <v>38195</v>
      </c>
      <c r="H34" s="44">
        <v>46810</v>
      </c>
      <c r="I34" s="13"/>
      <c r="J34" s="7" t="s">
        <v>84</v>
      </c>
      <c r="K34" s="8"/>
      <c r="L34" s="8"/>
      <c r="M34" s="8"/>
      <c r="N34" s="9"/>
      <c r="O34" s="68">
        <v>24758</v>
      </c>
      <c r="P34" s="69">
        <v>27393</v>
      </c>
      <c r="Q34" s="70">
        <v>19451</v>
      </c>
    </row>
    <row r="35" spans="1:17" ht="26.25" customHeight="1" thickBot="1">
      <c r="A35" s="20"/>
      <c r="B35" s="22" t="s">
        <v>93</v>
      </c>
      <c r="C35" s="23"/>
      <c r="D35" s="23"/>
      <c r="E35" s="24" t="s">
        <v>140</v>
      </c>
      <c r="F35" s="42">
        <v>37340</v>
      </c>
      <c r="G35" s="129">
        <v>38195</v>
      </c>
      <c r="H35" s="44">
        <v>46810</v>
      </c>
      <c r="I35" s="13"/>
      <c r="J35" s="78" t="s">
        <v>103</v>
      </c>
      <c r="K35" s="79"/>
      <c r="L35" s="80" t="s">
        <v>39</v>
      </c>
      <c r="M35" s="81"/>
      <c r="N35" s="9"/>
      <c r="O35" s="68">
        <v>1396</v>
      </c>
      <c r="P35" s="69">
        <v>7165</v>
      </c>
      <c r="Q35" s="70">
        <v>1945</v>
      </c>
    </row>
    <row r="36" spans="1:17" ht="26.25" customHeight="1" thickBot="1">
      <c r="A36" s="45"/>
      <c r="B36" s="46" t="s">
        <v>18</v>
      </c>
      <c r="C36" s="47"/>
      <c r="D36" s="47"/>
      <c r="E36" s="48"/>
      <c r="F36" s="82">
        <v>1</v>
      </c>
      <c r="G36" s="136">
        <v>1</v>
      </c>
      <c r="H36" s="84">
        <v>1</v>
      </c>
      <c r="I36" s="13"/>
      <c r="J36" s="7" t="s">
        <v>87</v>
      </c>
      <c r="K36" s="8"/>
      <c r="L36" s="8"/>
      <c r="M36" s="8"/>
      <c r="N36" s="9"/>
      <c r="O36" s="68">
        <v>319595</v>
      </c>
      <c r="P36" s="69">
        <v>316198</v>
      </c>
      <c r="Q36" s="70">
        <v>304967</v>
      </c>
    </row>
    <row r="37" spans="1:17" ht="26.25" customHeight="1">
      <c r="A37" s="52" t="s">
        <v>45</v>
      </c>
      <c r="B37" s="25" t="s">
        <v>19</v>
      </c>
      <c r="C37" s="18"/>
      <c r="D37" s="18"/>
      <c r="E37" s="19"/>
      <c r="F37" s="26"/>
      <c r="G37" s="126"/>
      <c r="H37" s="28"/>
      <c r="I37" s="13"/>
      <c r="J37" s="85"/>
      <c r="K37" s="85"/>
      <c r="L37" s="85"/>
      <c r="M37" s="85"/>
      <c r="N37" s="85"/>
      <c r="O37" s="85"/>
      <c r="P37" s="85"/>
      <c r="Q37" s="85"/>
    </row>
    <row r="38" spans="1:9" ht="26.25" customHeight="1">
      <c r="A38" s="56"/>
      <c r="B38" s="22" t="s">
        <v>20</v>
      </c>
      <c r="C38" s="23"/>
      <c r="D38" s="23"/>
      <c r="E38" s="24"/>
      <c r="F38" s="31">
        <v>9230</v>
      </c>
      <c r="G38" s="127">
        <v>11506</v>
      </c>
      <c r="H38" s="33">
        <v>11555</v>
      </c>
      <c r="I38" s="13"/>
    </row>
    <row r="39" spans="1:9" ht="26.25" customHeight="1">
      <c r="A39" s="56"/>
      <c r="B39" s="57" t="s">
        <v>141</v>
      </c>
      <c r="C39" s="22" t="s">
        <v>21</v>
      </c>
      <c r="D39" s="23"/>
      <c r="E39" s="24"/>
      <c r="F39" s="31">
        <v>5926</v>
      </c>
      <c r="G39" s="127">
        <v>7916</v>
      </c>
      <c r="H39" s="33">
        <v>7835</v>
      </c>
      <c r="I39" s="13"/>
    </row>
    <row r="40" spans="1:9" ht="26.25" customHeight="1">
      <c r="A40" s="56"/>
      <c r="B40" s="57"/>
      <c r="C40" s="22" t="s">
        <v>22</v>
      </c>
      <c r="D40" s="23"/>
      <c r="E40" s="24"/>
      <c r="F40" s="31">
        <v>3304</v>
      </c>
      <c r="G40" s="127">
        <v>3590</v>
      </c>
      <c r="H40" s="33">
        <v>3720</v>
      </c>
      <c r="I40" s="13"/>
    </row>
    <row r="41" spans="1:9" ht="26.25" customHeight="1">
      <c r="A41" s="56"/>
      <c r="B41" s="22" t="s">
        <v>23</v>
      </c>
      <c r="C41" s="23"/>
      <c r="D41" s="23"/>
      <c r="E41" s="24"/>
      <c r="F41" s="31">
        <v>5769</v>
      </c>
      <c r="G41" s="127">
        <v>5984</v>
      </c>
      <c r="H41" s="33">
        <v>9078</v>
      </c>
      <c r="I41" s="13"/>
    </row>
    <row r="42" spans="1:9" ht="26.25" customHeight="1" thickBot="1">
      <c r="A42" s="61"/>
      <c r="B42" s="46" t="s">
        <v>24</v>
      </c>
      <c r="C42" s="47"/>
      <c r="D42" s="47"/>
      <c r="E42" s="48"/>
      <c r="F42" s="53">
        <v>14999</v>
      </c>
      <c r="G42" s="131">
        <v>17490</v>
      </c>
      <c r="H42" s="55">
        <v>20633</v>
      </c>
      <c r="I42" s="13"/>
    </row>
    <row r="43" spans="1:9" ht="26.25" customHeight="1">
      <c r="A43" s="52" t="s">
        <v>46</v>
      </c>
      <c r="B43" s="86" t="s">
        <v>48</v>
      </c>
      <c r="C43" s="25" t="s">
        <v>25</v>
      </c>
      <c r="D43" s="18"/>
      <c r="E43" s="19"/>
      <c r="F43" s="26" t="s">
        <v>187</v>
      </c>
      <c r="G43" s="183" t="s">
        <v>187</v>
      </c>
      <c r="H43" s="28" t="s">
        <v>187</v>
      </c>
      <c r="I43" s="13"/>
    </row>
    <row r="44" spans="1:9" ht="26.25" customHeight="1">
      <c r="A44" s="56"/>
      <c r="B44" s="90"/>
      <c r="C44" s="22" t="s">
        <v>58</v>
      </c>
      <c r="D44" s="23"/>
      <c r="E44" s="24"/>
      <c r="F44" s="31">
        <v>3675</v>
      </c>
      <c r="G44" s="127">
        <v>3675</v>
      </c>
      <c r="H44" s="33">
        <v>3675</v>
      </c>
      <c r="I44" s="13"/>
    </row>
    <row r="45" spans="1:9" ht="26.25" customHeight="1">
      <c r="A45" s="56"/>
      <c r="B45" s="90"/>
      <c r="C45" s="22" t="s">
        <v>26</v>
      </c>
      <c r="D45" s="23"/>
      <c r="E45" s="24"/>
      <c r="F45" s="91">
        <v>36791</v>
      </c>
      <c r="G45" s="184">
        <v>36791</v>
      </c>
      <c r="H45" s="93">
        <v>36791</v>
      </c>
      <c r="I45" s="13"/>
    </row>
    <row r="46" spans="1:9" ht="26.25" customHeight="1">
      <c r="A46" s="56"/>
      <c r="B46" s="90"/>
      <c r="C46" s="22" t="s">
        <v>59</v>
      </c>
      <c r="D46" s="23"/>
      <c r="E46" s="24"/>
      <c r="F46" s="42">
        <v>153.6</v>
      </c>
      <c r="G46" s="129">
        <v>162.69</v>
      </c>
      <c r="H46" s="44">
        <v>164.3</v>
      </c>
      <c r="I46" s="13"/>
    </row>
    <row r="47" spans="1:9" ht="26.25" customHeight="1">
      <c r="A47" s="56"/>
      <c r="B47" s="90"/>
      <c r="C47" s="22" t="s">
        <v>60</v>
      </c>
      <c r="D47" s="23"/>
      <c r="E47" s="24"/>
      <c r="F47" s="42">
        <v>247.2</v>
      </c>
      <c r="G47" s="129">
        <v>301.24</v>
      </c>
      <c r="H47" s="44">
        <v>246.8</v>
      </c>
      <c r="I47" s="13"/>
    </row>
    <row r="48" spans="1:9" ht="26.25" customHeight="1">
      <c r="A48" s="56"/>
      <c r="B48" s="90"/>
      <c r="C48" s="57" t="s">
        <v>142</v>
      </c>
      <c r="D48" s="30" t="s">
        <v>61</v>
      </c>
      <c r="E48" s="24"/>
      <c r="F48" s="42">
        <v>158.7</v>
      </c>
      <c r="G48" s="129">
        <v>207.2</v>
      </c>
      <c r="H48" s="44">
        <v>167.4</v>
      </c>
      <c r="I48" s="13"/>
    </row>
    <row r="49" spans="1:9" ht="26.25" customHeight="1">
      <c r="A49" s="56"/>
      <c r="B49" s="94"/>
      <c r="C49" s="57"/>
      <c r="D49" s="30" t="s">
        <v>62</v>
      </c>
      <c r="E49" s="24"/>
      <c r="F49" s="42">
        <v>88.5</v>
      </c>
      <c r="G49" s="129">
        <v>93.99</v>
      </c>
      <c r="H49" s="44">
        <v>79.5</v>
      </c>
      <c r="I49" s="13"/>
    </row>
    <row r="50" spans="1:9" ht="26.25" customHeight="1">
      <c r="A50" s="56"/>
      <c r="B50" s="95" t="s">
        <v>41</v>
      </c>
      <c r="C50" s="96"/>
      <c r="D50" s="30" t="s">
        <v>27</v>
      </c>
      <c r="E50" s="24"/>
      <c r="F50" s="42"/>
      <c r="G50" s="129"/>
      <c r="H50" s="44"/>
      <c r="I50" s="13"/>
    </row>
    <row r="51" spans="1:9" ht="26.25" customHeight="1">
      <c r="A51" s="56"/>
      <c r="B51" s="97"/>
      <c r="C51" s="98"/>
      <c r="D51" s="30" t="s">
        <v>89</v>
      </c>
      <c r="E51" s="24"/>
      <c r="F51" s="31"/>
      <c r="G51" s="127"/>
      <c r="H51" s="33"/>
      <c r="I51" s="13"/>
    </row>
    <row r="52" spans="1:9" ht="26.25" customHeight="1" thickBot="1">
      <c r="A52" s="61"/>
      <c r="B52" s="99"/>
      <c r="C52" s="100"/>
      <c r="D52" s="101" t="s">
        <v>28</v>
      </c>
      <c r="E52" s="48"/>
      <c r="F52" s="102">
        <v>35886</v>
      </c>
      <c r="G52" s="185">
        <v>35886</v>
      </c>
      <c r="H52" s="121">
        <v>35886</v>
      </c>
      <c r="I52" s="13"/>
    </row>
    <row r="53" spans="1:9" ht="26.25" customHeight="1">
      <c r="A53" s="52" t="s">
        <v>29</v>
      </c>
      <c r="B53" s="25" t="s">
        <v>30</v>
      </c>
      <c r="C53" s="18"/>
      <c r="D53" s="18"/>
      <c r="E53" s="19"/>
      <c r="F53" s="26">
        <v>1</v>
      </c>
      <c r="G53" s="126">
        <v>1</v>
      </c>
      <c r="H53" s="28">
        <v>1</v>
      </c>
      <c r="I53" s="13"/>
    </row>
    <row r="54" spans="1:9" ht="26.25" customHeight="1">
      <c r="A54" s="56"/>
      <c r="B54" s="22" t="s">
        <v>31</v>
      </c>
      <c r="C54" s="23"/>
      <c r="D54" s="23"/>
      <c r="E54" s="24"/>
      <c r="F54" s="31">
        <v>1</v>
      </c>
      <c r="G54" s="127">
        <v>1</v>
      </c>
      <c r="H54" s="33">
        <v>1</v>
      </c>
      <c r="I54" s="13"/>
    </row>
    <row r="55" spans="1:8" ht="26.25" customHeight="1" thickBot="1">
      <c r="A55" s="61"/>
      <c r="B55" s="46" t="s">
        <v>32</v>
      </c>
      <c r="C55" s="47"/>
      <c r="D55" s="47"/>
      <c r="E55" s="48"/>
      <c r="F55" s="53">
        <v>2</v>
      </c>
      <c r="G55" s="131">
        <v>2</v>
      </c>
      <c r="H55" s="55">
        <v>2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22">
      <selection activeCell="R29" sqref="R29"/>
    </sheetView>
  </sheetViews>
  <sheetFormatPr defaultColWidth="9.00390625" defaultRowHeight="26.25" customHeight="1"/>
  <cols>
    <col min="1" max="3" width="4.125" style="4" customWidth="1"/>
    <col min="4" max="4" width="24.125" style="4" customWidth="1"/>
    <col min="5" max="5" width="4.50390625" style="4" bestFit="1" customWidth="1"/>
    <col min="6" max="8" width="12.625" style="4" customWidth="1"/>
    <col min="9" max="9" width="2.125" style="4" customWidth="1"/>
    <col min="10" max="11" width="2.875" style="4" bestFit="1" customWidth="1"/>
    <col min="12" max="12" width="5.25390625" style="4" bestFit="1" customWidth="1"/>
    <col min="13" max="13" width="21.625" style="4" customWidth="1"/>
    <col min="14" max="14" width="3.375" style="4" bestFit="1" customWidth="1"/>
    <col min="15" max="17" width="12.625" style="4" customWidth="1"/>
    <col min="18" max="16384" width="9.00390625" style="4" customWidth="1"/>
  </cols>
  <sheetData>
    <row r="1" spans="1:17" ht="26.25" customHeight="1">
      <c r="A1" s="3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183</v>
      </c>
      <c r="P3" s="4" t="s">
        <v>0</v>
      </c>
    </row>
    <row r="4" spans="1:17" ht="26.25" customHeight="1" thickBot="1">
      <c r="A4" s="7" t="s">
        <v>49</v>
      </c>
      <c r="B4" s="8"/>
      <c r="C4" s="8"/>
      <c r="D4" s="8"/>
      <c r="E4" s="9"/>
      <c r="F4" s="10" t="s">
        <v>96</v>
      </c>
      <c r="G4" s="11" t="s">
        <v>114</v>
      </c>
      <c r="H4" s="12" t="s">
        <v>147</v>
      </c>
      <c r="I4" s="13"/>
      <c r="J4" s="7" t="s">
        <v>49</v>
      </c>
      <c r="K4" s="8"/>
      <c r="L4" s="8"/>
      <c r="M4" s="8"/>
      <c r="N4" s="9"/>
      <c r="O4" s="10" t="s">
        <v>96</v>
      </c>
      <c r="P4" s="11" t="s">
        <v>114</v>
      </c>
      <c r="Q4" s="12" t="s">
        <v>147</v>
      </c>
    </row>
    <row r="5" spans="1:17" ht="26.25" customHeight="1" thickBot="1">
      <c r="A5" s="7" t="s">
        <v>1</v>
      </c>
      <c r="B5" s="8"/>
      <c r="C5" s="8"/>
      <c r="D5" s="8"/>
      <c r="E5" s="9"/>
      <c r="F5" s="14">
        <v>34257</v>
      </c>
      <c r="G5" s="15"/>
      <c r="H5" s="16"/>
      <c r="I5" s="13"/>
      <c r="J5" s="17" t="s">
        <v>47</v>
      </c>
      <c r="K5" s="18" t="s">
        <v>65</v>
      </c>
      <c r="L5" s="18"/>
      <c r="M5" s="18"/>
      <c r="N5" s="19" t="s">
        <v>115</v>
      </c>
      <c r="O5" s="108">
        <v>39184</v>
      </c>
      <c r="P5" s="27">
        <v>29209</v>
      </c>
      <c r="Q5" s="28">
        <v>31776</v>
      </c>
    </row>
    <row r="6" spans="1:17" ht="26.25" customHeight="1" thickBot="1">
      <c r="A6" s="7" t="s">
        <v>82</v>
      </c>
      <c r="B6" s="8"/>
      <c r="C6" s="8"/>
      <c r="D6" s="8"/>
      <c r="E6" s="9"/>
      <c r="F6" s="14">
        <v>35684</v>
      </c>
      <c r="G6" s="15"/>
      <c r="H6" s="16"/>
      <c r="I6" s="13"/>
      <c r="J6" s="20"/>
      <c r="K6" s="21" t="s">
        <v>116</v>
      </c>
      <c r="L6" s="22" t="s">
        <v>53</v>
      </c>
      <c r="M6" s="23"/>
      <c r="N6" s="24" t="s">
        <v>117</v>
      </c>
      <c r="O6" s="109">
        <v>11773</v>
      </c>
      <c r="P6" s="32">
        <v>11598</v>
      </c>
      <c r="Q6" s="33">
        <v>11717</v>
      </c>
    </row>
    <row r="7" spans="1:17" ht="26.25" customHeight="1">
      <c r="A7" s="17" t="s">
        <v>42</v>
      </c>
      <c r="B7" s="25" t="s">
        <v>50</v>
      </c>
      <c r="C7" s="18"/>
      <c r="D7" s="18"/>
      <c r="E7" s="19" t="s">
        <v>118</v>
      </c>
      <c r="F7" s="26">
        <v>8425</v>
      </c>
      <c r="G7" s="27">
        <v>8358</v>
      </c>
      <c r="H7" s="28">
        <v>8251</v>
      </c>
      <c r="I7" s="13"/>
      <c r="J7" s="20"/>
      <c r="K7" s="29"/>
      <c r="L7" s="21" t="s">
        <v>120</v>
      </c>
      <c r="M7" s="30" t="s">
        <v>34</v>
      </c>
      <c r="N7" s="24"/>
      <c r="O7" s="109">
        <v>11773</v>
      </c>
      <c r="P7" s="32">
        <v>11598</v>
      </c>
      <c r="Q7" s="33">
        <v>11717</v>
      </c>
    </row>
    <row r="8" spans="1:17" ht="26.25" customHeight="1">
      <c r="A8" s="20"/>
      <c r="B8" s="22" t="s">
        <v>2</v>
      </c>
      <c r="C8" s="23"/>
      <c r="D8" s="23"/>
      <c r="E8" s="24"/>
      <c r="F8" s="109">
        <v>1066</v>
      </c>
      <c r="G8" s="32">
        <v>1044</v>
      </c>
      <c r="H8" s="33">
        <v>1021</v>
      </c>
      <c r="I8" s="110"/>
      <c r="J8" s="20"/>
      <c r="K8" s="29"/>
      <c r="L8" s="29"/>
      <c r="M8" s="30" t="s">
        <v>35</v>
      </c>
      <c r="N8" s="24"/>
      <c r="O8" s="109"/>
      <c r="P8" s="32"/>
      <c r="Q8" s="33"/>
    </row>
    <row r="9" spans="1:17" ht="26.25" customHeight="1">
      <c r="A9" s="20"/>
      <c r="B9" s="22" t="s">
        <v>51</v>
      </c>
      <c r="C9" s="23"/>
      <c r="D9" s="23"/>
      <c r="E9" s="24" t="s">
        <v>121</v>
      </c>
      <c r="F9" s="109">
        <v>1066</v>
      </c>
      <c r="G9" s="32">
        <v>1044</v>
      </c>
      <c r="H9" s="33">
        <v>1021</v>
      </c>
      <c r="I9" s="13"/>
      <c r="J9" s="20"/>
      <c r="K9" s="29"/>
      <c r="L9" s="35"/>
      <c r="M9" s="30" t="s">
        <v>36</v>
      </c>
      <c r="N9" s="24" t="s">
        <v>101</v>
      </c>
      <c r="O9" s="109"/>
      <c r="P9" s="32"/>
      <c r="Q9" s="33"/>
    </row>
    <row r="10" spans="1:17" ht="26.25" customHeight="1">
      <c r="A10" s="20"/>
      <c r="B10" s="22" t="s">
        <v>52</v>
      </c>
      <c r="C10" s="23"/>
      <c r="D10" s="23"/>
      <c r="E10" s="24" t="s">
        <v>122</v>
      </c>
      <c r="F10" s="111">
        <v>0.12652818991097922</v>
      </c>
      <c r="G10" s="37">
        <v>0.1249102656137832</v>
      </c>
      <c r="H10" s="38">
        <v>0.12374257665737487</v>
      </c>
      <c r="I10" s="13"/>
      <c r="J10" s="20"/>
      <c r="K10" s="35"/>
      <c r="L10" s="39" t="s">
        <v>66</v>
      </c>
      <c r="M10" s="40"/>
      <c r="N10" s="41"/>
      <c r="O10" s="109">
        <v>27353</v>
      </c>
      <c r="P10" s="32">
        <v>15494</v>
      </c>
      <c r="Q10" s="33">
        <v>19998</v>
      </c>
    </row>
    <row r="11" spans="1:17" ht="26.25" customHeight="1">
      <c r="A11" s="20"/>
      <c r="B11" s="22" t="s">
        <v>3</v>
      </c>
      <c r="C11" s="23"/>
      <c r="D11" s="23"/>
      <c r="E11" s="24" t="s">
        <v>123</v>
      </c>
      <c r="F11" s="109">
        <v>876</v>
      </c>
      <c r="G11" s="32">
        <v>868</v>
      </c>
      <c r="H11" s="33">
        <v>833</v>
      </c>
      <c r="I11" s="13"/>
      <c r="J11" s="20"/>
      <c r="K11" s="23" t="s">
        <v>67</v>
      </c>
      <c r="L11" s="23"/>
      <c r="M11" s="23"/>
      <c r="N11" s="24" t="s">
        <v>167</v>
      </c>
      <c r="O11" s="31">
        <v>39244</v>
      </c>
      <c r="P11" s="32">
        <v>29275</v>
      </c>
      <c r="Q11" s="33">
        <v>31705</v>
      </c>
    </row>
    <row r="12" spans="1:17" ht="26.25" customHeight="1">
      <c r="A12" s="20"/>
      <c r="B12" s="22" t="s">
        <v>64</v>
      </c>
      <c r="C12" s="23"/>
      <c r="D12" s="23"/>
      <c r="E12" s="24" t="s">
        <v>125</v>
      </c>
      <c r="F12" s="111">
        <v>0.8217636022514071</v>
      </c>
      <c r="G12" s="37">
        <v>0.8314176245210728</v>
      </c>
      <c r="H12" s="38">
        <v>0.8158667972575906</v>
      </c>
      <c r="I12" s="13"/>
      <c r="J12" s="20"/>
      <c r="K12" s="21" t="s">
        <v>126</v>
      </c>
      <c r="L12" s="22" t="s">
        <v>54</v>
      </c>
      <c r="M12" s="23"/>
      <c r="N12" s="24"/>
      <c r="O12" s="109">
        <v>23181</v>
      </c>
      <c r="P12" s="32">
        <v>13840</v>
      </c>
      <c r="Q12" s="33">
        <v>16908</v>
      </c>
    </row>
    <row r="13" spans="1:17" ht="26.25" customHeight="1">
      <c r="A13" s="20"/>
      <c r="B13" s="22" t="s">
        <v>4</v>
      </c>
      <c r="C13" s="23"/>
      <c r="D13" s="23"/>
      <c r="E13" s="24"/>
      <c r="F13" s="112"/>
      <c r="G13" s="43"/>
      <c r="H13" s="44"/>
      <c r="I13" s="13"/>
      <c r="J13" s="20"/>
      <c r="K13" s="29"/>
      <c r="L13" s="21" t="s">
        <v>127</v>
      </c>
      <c r="M13" s="30" t="s">
        <v>33</v>
      </c>
      <c r="N13" s="24"/>
      <c r="O13" s="109"/>
      <c r="P13" s="32"/>
      <c r="Q13" s="33"/>
    </row>
    <row r="14" spans="1:17" ht="26.25" customHeight="1">
      <c r="A14" s="20"/>
      <c r="B14" s="22" t="s">
        <v>5</v>
      </c>
      <c r="C14" s="23"/>
      <c r="D14" s="23"/>
      <c r="E14" s="24"/>
      <c r="F14" s="112">
        <v>52</v>
      </c>
      <c r="G14" s="43">
        <v>52</v>
      </c>
      <c r="H14" s="44">
        <v>52</v>
      </c>
      <c r="I14" s="13"/>
      <c r="J14" s="20"/>
      <c r="K14" s="29"/>
      <c r="L14" s="35"/>
      <c r="M14" s="30" t="s">
        <v>37</v>
      </c>
      <c r="N14" s="24"/>
      <c r="O14" s="109"/>
      <c r="P14" s="32"/>
      <c r="Q14" s="33"/>
    </row>
    <row r="15" spans="1:17" ht="26.25" customHeight="1" thickBot="1">
      <c r="A15" s="45"/>
      <c r="B15" s="46" t="s">
        <v>88</v>
      </c>
      <c r="C15" s="47"/>
      <c r="D15" s="47"/>
      <c r="E15" s="48"/>
      <c r="F15" s="113">
        <v>52</v>
      </c>
      <c r="G15" s="50">
        <v>52</v>
      </c>
      <c r="H15" s="51">
        <v>52</v>
      </c>
      <c r="I15" s="13"/>
      <c r="J15" s="20"/>
      <c r="K15" s="35"/>
      <c r="L15" s="39" t="s">
        <v>38</v>
      </c>
      <c r="M15" s="40"/>
      <c r="N15" s="41"/>
      <c r="O15" s="109">
        <v>16063</v>
      </c>
      <c r="P15" s="32">
        <v>15435</v>
      </c>
      <c r="Q15" s="33">
        <v>14797</v>
      </c>
    </row>
    <row r="16" spans="1:17" ht="26.25" customHeight="1" thickBot="1">
      <c r="A16" s="52" t="s">
        <v>43</v>
      </c>
      <c r="B16" s="25" t="s">
        <v>6</v>
      </c>
      <c r="C16" s="18"/>
      <c r="D16" s="18"/>
      <c r="E16" s="19"/>
      <c r="F16" s="108">
        <v>2261492</v>
      </c>
      <c r="G16" s="27">
        <v>2261492</v>
      </c>
      <c r="H16" s="28">
        <v>2261492</v>
      </c>
      <c r="I16" s="13"/>
      <c r="J16" s="45"/>
      <c r="K16" s="46" t="s">
        <v>68</v>
      </c>
      <c r="L16" s="47"/>
      <c r="M16" s="47"/>
      <c r="N16" s="48" t="s">
        <v>128</v>
      </c>
      <c r="O16" s="53">
        <v>-60</v>
      </c>
      <c r="P16" s="54">
        <v>-66</v>
      </c>
      <c r="Q16" s="55">
        <v>71</v>
      </c>
    </row>
    <row r="17" spans="1:17" ht="26.25" customHeight="1">
      <c r="A17" s="56"/>
      <c r="B17" s="57" t="s">
        <v>7</v>
      </c>
      <c r="C17" s="22" t="s">
        <v>8</v>
      </c>
      <c r="D17" s="23"/>
      <c r="E17" s="24"/>
      <c r="F17" s="109">
        <v>353248</v>
      </c>
      <c r="G17" s="32">
        <v>353248</v>
      </c>
      <c r="H17" s="33">
        <v>353248</v>
      </c>
      <c r="I17" s="13"/>
      <c r="J17" s="17" t="s">
        <v>69</v>
      </c>
      <c r="K17" s="58" t="s">
        <v>70</v>
      </c>
      <c r="L17" s="59"/>
      <c r="M17" s="59"/>
      <c r="N17" s="19" t="s">
        <v>129</v>
      </c>
      <c r="O17" s="108">
        <v>20947</v>
      </c>
      <c r="P17" s="27">
        <v>21106</v>
      </c>
      <c r="Q17" s="28">
        <v>21402</v>
      </c>
    </row>
    <row r="18" spans="1:17" ht="26.25" customHeight="1">
      <c r="A18" s="56"/>
      <c r="B18" s="57"/>
      <c r="C18" s="22" t="s">
        <v>9</v>
      </c>
      <c r="D18" s="23"/>
      <c r="E18" s="24"/>
      <c r="F18" s="109">
        <v>650800</v>
      </c>
      <c r="G18" s="32">
        <v>650800</v>
      </c>
      <c r="H18" s="33">
        <v>650800</v>
      </c>
      <c r="I18" s="13"/>
      <c r="J18" s="20"/>
      <c r="K18" s="21" t="s">
        <v>127</v>
      </c>
      <c r="L18" s="22" t="s">
        <v>83</v>
      </c>
      <c r="M18" s="23"/>
      <c r="N18" s="24"/>
      <c r="O18" s="109"/>
      <c r="P18" s="32"/>
      <c r="Q18" s="33"/>
    </row>
    <row r="19" spans="1:17" ht="26.25" customHeight="1">
      <c r="A19" s="56"/>
      <c r="B19" s="57"/>
      <c r="C19" s="22" t="s">
        <v>10</v>
      </c>
      <c r="D19" s="23"/>
      <c r="E19" s="24"/>
      <c r="F19" s="109">
        <v>87900</v>
      </c>
      <c r="G19" s="32">
        <v>87900</v>
      </c>
      <c r="H19" s="33">
        <v>87900</v>
      </c>
      <c r="I19" s="13"/>
      <c r="J19" s="20"/>
      <c r="K19" s="35"/>
      <c r="L19" s="22" t="s">
        <v>66</v>
      </c>
      <c r="M19" s="23"/>
      <c r="N19" s="24"/>
      <c r="O19" s="31">
        <v>20947</v>
      </c>
      <c r="P19" s="32">
        <v>21106</v>
      </c>
      <c r="Q19" s="33">
        <v>20802</v>
      </c>
    </row>
    <row r="20" spans="1:17" ht="26.25" customHeight="1">
      <c r="A20" s="56"/>
      <c r="B20" s="57"/>
      <c r="C20" s="22" t="s">
        <v>11</v>
      </c>
      <c r="D20" s="23"/>
      <c r="E20" s="24"/>
      <c r="F20" s="109">
        <v>1169544</v>
      </c>
      <c r="G20" s="32">
        <v>1169544</v>
      </c>
      <c r="H20" s="33">
        <v>1169544</v>
      </c>
      <c r="I20" s="13"/>
      <c r="J20" s="20"/>
      <c r="K20" s="22" t="s">
        <v>71</v>
      </c>
      <c r="L20" s="23"/>
      <c r="M20" s="23"/>
      <c r="N20" s="60" t="s">
        <v>72</v>
      </c>
      <c r="O20" s="109">
        <v>20947</v>
      </c>
      <c r="P20" s="32">
        <v>21106</v>
      </c>
      <c r="Q20" s="33">
        <v>21402</v>
      </c>
    </row>
    <row r="21" spans="1:17" ht="26.25" customHeight="1" thickBot="1">
      <c r="A21" s="61"/>
      <c r="B21" s="46" t="s">
        <v>12</v>
      </c>
      <c r="C21" s="47"/>
      <c r="D21" s="47"/>
      <c r="E21" s="48"/>
      <c r="F21" s="67">
        <v>679226</v>
      </c>
      <c r="G21" s="54">
        <v>679226</v>
      </c>
      <c r="H21" s="55">
        <v>679226</v>
      </c>
      <c r="I21" s="13"/>
      <c r="J21" s="20"/>
      <c r="K21" s="21" t="s">
        <v>119</v>
      </c>
      <c r="L21" s="22" t="s">
        <v>73</v>
      </c>
      <c r="M21" s="23"/>
      <c r="N21" s="24"/>
      <c r="O21" s="109"/>
      <c r="P21" s="32"/>
      <c r="Q21" s="33"/>
    </row>
    <row r="22" spans="1:17" ht="26.25" customHeight="1">
      <c r="A22" s="17" t="s">
        <v>44</v>
      </c>
      <c r="B22" s="25" t="s">
        <v>63</v>
      </c>
      <c r="C22" s="18"/>
      <c r="D22" s="18"/>
      <c r="E22" s="19"/>
      <c r="F22" s="114">
        <v>15</v>
      </c>
      <c r="G22" s="63">
        <v>15</v>
      </c>
      <c r="H22" s="64">
        <v>15</v>
      </c>
      <c r="I22" s="13"/>
      <c r="J22" s="20"/>
      <c r="K22" s="29"/>
      <c r="L22" s="65" t="s">
        <v>127</v>
      </c>
      <c r="M22" s="30" t="s">
        <v>86</v>
      </c>
      <c r="N22" s="24"/>
      <c r="O22" s="109"/>
      <c r="P22" s="32"/>
      <c r="Q22" s="33"/>
    </row>
    <row r="23" spans="1:17" ht="26.25" customHeight="1">
      <c r="A23" s="20"/>
      <c r="B23" s="22" t="s">
        <v>13</v>
      </c>
      <c r="C23" s="23"/>
      <c r="D23" s="23"/>
      <c r="E23" s="24"/>
      <c r="F23" s="122" t="s">
        <v>105</v>
      </c>
      <c r="G23" s="106" t="s">
        <v>105</v>
      </c>
      <c r="H23" s="107" t="s">
        <v>105</v>
      </c>
      <c r="I23" s="13"/>
      <c r="J23" s="20"/>
      <c r="K23" s="35"/>
      <c r="L23" s="22" t="s">
        <v>74</v>
      </c>
      <c r="M23" s="23"/>
      <c r="N23" s="24" t="s">
        <v>130</v>
      </c>
      <c r="O23" s="109">
        <v>20947</v>
      </c>
      <c r="P23" s="32">
        <v>21106</v>
      </c>
      <c r="Q23" s="33">
        <v>21402</v>
      </c>
    </row>
    <row r="24" spans="1:17" ht="26.25" customHeight="1" thickBot="1">
      <c r="A24" s="20"/>
      <c r="B24" s="22" t="s">
        <v>97</v>
      </c>
      <c r="C24" s="23"/>
      <c r="D24" s="23"/>
      <c r="E24" s="24"/>
      <c r="F24" s="122"/>
      <c r="G24" s="106"/>
      <c r="H24" s="107"/>
      <c r="I24" s="13"/>
      <c r="J24" s="45"/>
      <c r="K24" s="46" t="s">
        <v>75</v>
      </c>
      <c r="L24" s="47"/>
      <c r="M24" s="47"/>
      <c r="N24" s="48" t="s">
        <v>131</v>
      </c>
      <c r="O24" s="67">
        <v>0</v>
      </c>
      <c r="P24" s="54">
        <v>0</v>
      </c>
      <c r="Q24" s="55">
        <v>0</v>
      </c>
    </row>
    <row r="25" spans="1:17" ht="26.25" customHeight="1" thickBot="1">
      <c r="A25" s="20"/>
      <c r="B25" s="22" t="s">
        <v>14</v>
      </c>
      <c r="C25" s="23"/>
      <c r="D25" s="23"/>
      <c r="E25" s="24"/>
      <c r="F25" s="122" t="s">
        <v>111</v>
      </c>
      <c r="G25" s="106" t="s">
        <v>111</v>
      </c>
      <c r="H25" s="107" t="s">
        <v>111</v>
      </c>
      <c r="I25" s="13"/>
      <c r="J25" s="7" t="s">
        <v>76</v>
      </c>
      <c r="K25" s="8"/>
      <c r="L25" s="8"/>
      <c r="M25" s="8"/>
      <c r="N25" s="9" t="s">
        <v>132</v>
      </c>
      <c r="O25" s="68">
        <v>-60</v>
      </c>
      <c r="P25" s="69">
        <v>-66</v>
      </c>
      <c r="Q25" s="70">
        <v>71</v>
      </c>
    </row>
    <row r="26" spans="1:17" ht="26.25" customHeight="1" thickBot="1">
      <c r="A26" s="20"/>
      <c r="B26" s="22" t="s">
        <v>15</v>
      </c>
      <c r="C26" s="23"/>
      <c r="D26" s="23"/>
      <c r="E26" s="24"/>
      <c r="F26" s="109">
        <v>1</v>
      </c>
      <c r="G26" s="32">
        <v>1</v>
      </c>
      <c r="H26" s="33">
        <v>1</v>
      </c>
      <c r="I26" s="13"/>
      <c r="J26" s="7" t="s">
        <v>40</v>
      </c>
      <c r="K26" s="8"/>
      <c r="L26" s="8"/>
      <c r="M26" s="8"/>
      <c r="N26" s="9" t="s">
        <v>133</v>
      </c>
      <c r="O26" s="68"/>
      <c r="P26" s="69"/>
      <c r="Q26" s="70"/>
    </row>
    <row r="27" spans="1:17" ht="26.25" customHeight="1" thickBot="1">
      <c r="A27" s="20"/>
      <c r="B27" s="71" t="s">
        <v>16</v>
      </c>
      <c r="C27" s="72"/>
      <c r="D27" s="30" t="s">
        <v>55</v>
      </c>
      <c r="E27" s="24"/>
      <c r="F27" s="112">
        <v>365</v>
      </c>
      <c r="G27" s="43">
        <v>365</v>
      </c>
      <c r="H27" s="44">
        <v>365</v>
      </c>
      <c r="I27" s="13"/>
      <c r="J27" s="7" t="s">
        <v>77</v>
      </c>
      <c r="K27" s="8"/>
      <c r="L27" s="8"/>
      <c r="M27" s="8"/>
      <c r="N27" s="9" t="s">
        <v>134</v>
      </c>
      <c r="O27" s="68">
        <v>213</v>
      </c>
      <c r="P27" s="69">
        <v>153</v>
      </c>
      <c r="Q27" s="70">
        <v>87</v>
      </c>
    </row>
    <row r="28" spans="1:17" ht="26.25" customHeight="1" thickBot="1">
      <c r="A28" s="20"/>
      <c r="B28" s="71"/>
      <c r="C28" s="72"/>
      <c r="D28" s="30" t="s">
        <v>56</v>
      </c>
      <c r="E28" s="24"/>
      <c r="F28" s="112"/>
      <c r="G28" s="43"/>
      <c r="H28" s="44"/>
      <c r="I28" s="13"/>
      <c r="J28" s="7" t="s">
        <v>78</v>
      </c>
      <c r="K28" s="8"/>
      <c r="L28" s="8"/>
      <c r="M28" s="8"/>
      <c r="N28" s="9" t="s">
        <v>135</v>
      </c>
      <c r="O28" s="68"/>
      <c r="P28" s="69"/>
      <c r="Q28" s="70"/>
    </row>
    <row r="29" spans="1:17" ht="26.25" customHeight="1" thickBot="1">
      <c r="A29" s="20"/>
      <c r="B29" s="71" t="s">
        <v>17</v>
      </c>
      <c r="C29" s="72"/>
      <c r="D29" s="30" t="s">
        <v>55</v>
      </c>
      <c r="E29" s="24"/>
      <c r="F29" s="112">
        <v>303</v>
      </c>
      <c r="G29" s="43">
        <v>265</v>
      </c>
      <c r="H29" s="44">
        <v>289</v>
      </c>
      <c r="I29" s="13"/>
      <c r="J29" s="7" t="s">
        <v>79</v>
      </c>
      <c r="K29" s="8"/>
      <c r="L29" s="8"/>
      <c r="M29" s="8"/>
      <c r="N29" s="9" t="s">
        <v>136</v>
      </c>
      <c r="O29" s="68">
        <v>153</v>
      </c>
      <c r="P29" s="69">
        <v>87</v>
      </c>
      <c r="Q29" s="70">
        <v>158</v>
      </c>
    </row>
    <row r="30" spans="1:17" ht="26.25" customHeight="1" thickBot="1">
      <c r="A30" s="20"/>
      <c r="B30" s="71"/>
      <c r="C30" s="72"/>
      <c r="D30" s="30" t="s">
        <v>56</v>
      </c>
      <c r="E30" s="24"/>
      <c r="F30" s="112"/>
      <c r="G30" s="43"/>
      <c r="H30" s="44"/>
      <c r="I30" s="13"/>
      <c r="J30" s="7" t="s">
        <v>80</v>
      </c>
      <c r="K30" s="8"/>
      <c r="L30" s="8"/>
      <c r="M30" s="8"/>
      <c r="N30" s="9" t="s">
        <v>137</v>
      </c>
      <c r="O30" s="68"/>
      <c r="P30" s="69"/>
      <c r="Q30" s="70"/>
    </row>
    <row r="31" spans="1:17" ht="26.25" customHeight="1" thickBot="1">
      <c r="A31" s="20"/>
      <c r="B31" s="73" t="s">
        <v>57</v>
      </c>
      <c r="C31" s="74"/>
      <c r="D31" s="74"/>
      <c r="E31" s="24"/>
      <c r="F31" s="112">
        <v>203</v>
      </c>
      <c r="G31" s="43">
        <v>198</v>
      </c>
      <c r="H31" s="44">
        <v>197</v>
      </c>
      <c r="I31" s="13"/>
      <c r="J31" s="7" t="s">
        <v>81</v>
      </c>
      <c r="K31" s="8"/>
      <c r="L31" s="8"/>
      <c r="M31" s="8"/>
      <c r="N31" s="9" t="s">
        <v>138</v>
      </c>
      <c r="O31" s="68">
        <v>153</v>
      </c>
      <c r="P31" s="69">
        <v>87</v>
      </c>
      <c r="Q31" s="70">
        <v>158</v>
      </c>
    </row>
    <row r="32" spans="1:17" ht="26.25" customHeight="1" thickBot="1">
      <c r="A32" s="20"/>
      <c r="B32" s="22" t="s">
        <v>90</v>
      </c>
      <c r="C32" s="23"/>
      <c r="D32" s="23"/>
      <c r="E32" s="24"/>
      <c r="F32" s="112">
        <v>74289</v>
      </c>
      <c r="G32" s="43">
        <v>72604</v>
      </c>
      <c r="H32" s="44">
        <v>71815</v>
      </c>
      <c r="I32" s="13"/>
      <c r="J32" s="7" t="s">
        <v>94</v>
      </c>
      <c r="K32" s="8"/>
      <c r="L32" s="8"/>
      <c r="M32" s="8"/>
      <c r="N32" s="9"/>
      <c r="O32" s="75">
        <v>0.6509943347012012</v>
      </c>
      <c r="P32" s="76">
        <v>0.5797622119449792</v>
      </c>
      <c r="Q32" s="77">
        <v>0.5983392019884385</v>
      </c>
    </row>
    <row r="33" spans="1:17" ht="26.25" customHeight="1" thickBot="1">
      <c r="A33" s="20"/>
      <c r="B33" s="57" t="s">
        <v>85</v>
      </c>
      <c r="C33" s="22" t="s">
        <v>91</v>
      </c>
      <c r="D33" s="23"/>
      <c r="E33" s="24"/>
      <c r="F33" s="112"/>
      <c r="G33" s="43"/>
      <c r="H33" s="44"/>
      <c r="I33" s="13"/>
      <c r="J33" s="7" t="s">
        <v>95</v>
      </c>
      <c r="K33" s="8"/>
      <c r="L33" s="8"/>
      <c r="M33" s="8"/>
      <c r="N33" s="9"/>
      <c r="O33" s="68">
        <v>0</v>
      </c>
      <c r="P33" s="69">
        <v>0</v>
      </c>
      <c r="Q33" s="70">
        <v>0</v>
      </c>
    </row>
    <row r="34" spans="1:17" ht="26.25" customHeight="1" thickBot="1">
      <c r="A34" s="20"/>
      <c r="B34" s="57"/>
      <c r="C34" s="22" t="s">
        <v>92</v>
      </c>
      <c r="D34" s="23"/>
      <c r="E34" s="24" t="s">
        <v>139</v>
      </c>
      <c r="F34" s="112">
        <v>74289</v>
      </c>
      <c r="G34" s="43">
        <v>72604</v>
      </c>
      <c r="H34" s="44">
        <v>71815</v>
      </c>
      <c r="I34" s="13"/>
      <c r="J34" s="7" t="s">
        <v>84</v>
      </c>
      <c r="K34" s="8"/>
      <c r="L34" s="8"/>
      <c r="M34" s="8"/>
      <c r="N34" s="9"/>
      <c r="O34" s="68">
        <v>48300</v>
      </c>
      <c r="P34" s="69">
        <v>36600</v>
      </c>
      <c r="Q34" s="70">
        <v>40800</v>
      </c>
    </row>
    <row r="35" spans="1:17" ht="26.25" customHeight="1" thickBot="1">
      <c r="A35" s="20"/>
      <c r="B35" s="22" t="s">
        <v>93</v>
      </c>
      <c r="C35" s="23"/>
      <c r="D35" s="23"/>
      <c r="E35" s="24" t="s">
        <v>140</v>
      </c>
      <c r="F35" s="112">
        <v>74289</v>
      </c>
      <c r="G35" s="43">
        <v>72604</v>
      </c>
      <c r="H35" s="44">
        <v>71815</v>
      </c>
      <c r="I35" s="13"/>
      <c r="J35" s="78" t="s">
        <v>103</v>
      </c>
      <c r="K35" s="79"/>
      <c r="L35" s="80" t="s">
        <v>39</v>
      </c>
      <c r="M35" s="81"/>
      <c r="N35" s="9"/>
      <c r="O35" s="68">
        <v>26026</v>
      </c>
      <c r="P35" s="69">
        <v>20362</v>
      </c>
      <c r="Q35" s="70">
        <v>24621</v>
      </c>
    </row>
    <row r="36" spans="1:17" ht="26.25" customHeight="1" thickBot="1">
      <c r="A36" s="45"/>
      <c r="B36" s="46" t="s">
        <v>18</v>
      </c>
      <c r="C36" s="47"/>
      <c r="D36" s="47"/>
      <c r="E36" s="48"/>
      <c r="F36" s="116">
        <v>1</v>
      </c>
      <c r="G36" s="83">
        <v>1</v>
      </c>
      <c r="H36" s="84">
        <v>1</v>
      </c>
      <c r="I36" s="13"/>
      <c r="J36" s="7" t="s">
        <v>87</v>
      </c>
      <c r="K36" s="8"/>
      <c r="L36" s="8"/>
      <c r="M36" s="8"/>
      <c r="N36" s="9"/>
      <c r="O36" s="68">
        <v>516824</v>
      </c>
      <c r="P36" s="69">
        <v>495717</v>
      </c>
      <c r="Q36" s="70">
        <v>474316</v>
      </c>
    </row>
    <row r="37" spans="1:17" ht="26.25" customHeight="1">
      <c r="A37" s="52" t="s">
        <v>45</v>
      </c>
      <c r="B37" s="25" t="s">
        <v>19</v>
      </c>
      <c r="C37" s="18"/>
      <c r="D37" s="18"/>
      <c r="E37" s="19"/>
      <c r="F37" s="108"/>
      <c r="G37" s="27"/>
      <c r="H37" s="28"/>
      <c r="I37" s="13"/>
      <c r="J37" s="85"/>
      <c r="K37" s="85"/>
      <c r="L37" s="85"/>
      <c r="M37" s="85"/>
      <c r="N37" s="85"/>
      <c r="O37" s="85"/>
      <c r="P37" s="85"/>
      <c r="Q37" s="85"/>
    </row>
    <row r="38" spans="1:9" ht="26.25" customHeight="1">
      <c r="A38" s="56"/>
      <c r="B38" s="22" t="s">
        <v>20</v>
      </c>
      <c r="C38" s="23"/>
      <c r="D38" s="23"/>
      <c r="E38" s="24"/>
      <c r="F38" s="109">
        <v>31963</v>
      </c>
      <c r="G38" s="32">
        <v>22050</v>
      </c>
      <c r="H38" s="33">
        <v>24429</v>
      </c>
      <c r="I38" s="13"/>
    </row>
    <row r="39" spans="1:9" ht="26.25" customHeight="1">
      <c r="A39" s="56"/>
      <c r="B39" s="57" t="s">
        <v>141</v>
      </c>
      <c r="C39" s="22" t="s">
        <v>21</v>
      </c>
      <c r="D39" s="23"/>
      <c r="E39" s="24"/>
      <c r="F39" s="109">
        <v>20192</v>
      </c>
      <c r="G39" s="32">
        <v>11980</v>
      </c>
      <c r="H39" s="33">
        <v>15499</v>
      </c>
      <c r="I39" s="13"/>
    </row>
    <row r="40" spans="1:9" ht="26.25" customHeight="1">
      <c r="A40" s="56"/>
      <c r="B40" s="57"/>
      <c r="C40" s="22" t="s">
        <v>22</v>
      </c>
      <c r="D40" s="23"/>
      <c r="E40" s="24"/>
      <c r="F40" s="109">
        <v>11771</v>
      </c>
      <c r="G40" s="32">
        <v>10070</v>
      </c>
      <c r="H40" s="33">
        <v>8930</v>
      </c>
      <c r="I40" s="13"/>
    </row>
    <row r="41" spans="1:9" ht="26.25" customHeight="1">
      <c r="A41" s="56"/>
      <c r="B41" s="22" t="s">
        <v>23</v>
      </c>
      <c r="C41" s="23"/>
      <c r="D41" s="23"/>
      <c r="E41" s="24"/>
      <c r="F41" s="109">
        <v>28228</v>
      </c>
      <c r="G41" s="32">
        <v>28331</v>
      </c>
      <c r="H41" s="33">
        <v>28678</v>
      </c>
      <c r="I41" s="13"/>
    </row>
    <row r="42" spans="1:9" ht="26.25" customHeight="1" thickBot="1">
      <c r="A42" s="61"/>
      <c r="B42" s="46" t="s">
        <v>24</v>
      </c>
      <c r="C42" s="47"/>
      <c r="D42" s="47"/>
      <c r="E42" s="48"/>
      <c r="F42" s="67">
        <v>60191</v>
      </c>
      <c r="G42" s="54">
        <v>50381</v>
      </c>
      <c r="H42" s="55">
        <v>53107</v>
      </c>
      <c r="I42" s="13"/>
    </row>
    <row r="43" spans="1:9" ht="26.25" customHeight="1">
      <c r="A43" s="52" t="s">
        <v>46</v>
      </c>
      <c r="B43" s="86" t="s">
        <v>48</v>
      </c>
      <c r="C43" s="25" t="s">
        <v>25</v>
      </c>
      <c r="D43" s="18"/>
      <c r="E43" s="19"/>
      <c r="F43" s="87" t="s">
        <v>166</v>
      </c>
      <c r="G43" s="88"/>
      <c r="H43" s="89"/>
      <c r="I43" s="13"/>
    </row>
    <row r="44" spans="1:9" ht="26.25" customHeight="1">
      <c r="A44" s="56"/>
      <c r="B44" s="90"/>
      <c r="C44" s="22" t="s">
        <v>58</v>
      </c>
      <c r="D44" s="23"/>
      <c r="E44" s="24"/>
      <c r="F44" s="109">
        <v>3675</v>
      </c>
      <c r="G44" s="32">
        <v>3675</v>
      </c>
      <c r="H44" s="33">
        <v>3675</v>
      </c>
      <c r="I44" s="13"/>
    </row>
    <row r="45" spans="1:9" ht="26.25" customHeight="1">
      <c r="A45" s="56"/>
      <c r="B45" s="90"/>
      <c r="C45" s="22" t="s">
        <v>26</v>
      </c>
      <c r="D45" s="23"/>
      <c r="E45" s="24"/>
      <c r="F45" s="119">
        <v>34425</v>
      </c>
      <c r="G45" s="92">
        <v>34425</v>
      </c>
      <c r="H45" s="93">
        <v>34425</v>
      </c>
      <c r="I45" s="13"/>
    </row>
    <row r="46" spans="1:9" ht="26.25" customHeight="1">
      <c r="A46" s="56"/>
      <c r="B46" s="90"/>
      <c r="C46" s="22" t="s">
        <v>59</v>
      </c>
      <c r="D46" s="23"/>
      <c r="E46" s="24"/>
      <c r="F46" s="112">
        <v>158.5</v>
      </c>
      <c r="G46" s="43">
        <v>159.7</v>
      </c>
      <c r="H46" s="44">
        <v>163.2</v>
      </c>
      <c r="I46" s="13"/>
    </row>
    <row r="47" spans="1:9" ht="26.25" customHeight="1">
      <c r="A47" s="56"/>
      <c r="B47" s="90"/>
      <c r="C47" s="22" t="s">
        <v>60</v>
      </c>
      <c r="D47" s="23"/>
      <c r="E47" s="24"/>
      <c r="F47" s="112">
        <v>430.3</v>
      </c>
      <c r="G47" s="43">
        <v>303.7</v>
      </c>
      <c r="H47" s="44">
        <v>340.2</v>
      </c>
      <c r="I47" s="13"/>
    </row>
    <row r="48" spans="1:9" ht="26.25" customHeight="1">
      <c r="A48" s="56"/>
      <c r="B48" s="90"/>
      <c r="C48" s="57" t="s">
        <v>142</v>
      </c>
      <c r="D48" s="30" t="s">
        <v>61</v>
      </c>
      <c r="E48" s="24"/>
      <c r="F48" s="112">
        <v>271.8</v>
      </c>
      <c r="G48" s="43">
        <v>165</v>
      </c>
      <c r="H48" s="44">
        <v>215.8</v>
      </c>
      <c r="I48" s="13"/>
    </row>
    <row r="49" spans="1:9" ht="26.25" customHeight="1">
      <c r="A49" s="56"/>
      <c r="B49" s="94"/>
      <c r="C49" s="57"/>
      <c r="D49" s="30" t="s">
        <v>62</v>
      </c>
      <c r="E49" s="24"/>
      <c r="F49" s="112">
        <v>158.4</v>
      </c>
      <c r="G49" s="43">
        <v>138.7</v>
      </c>
      <c r="H49" s="44">
        <v>124.3</v>
      </c>
      <c r="I49" s="13"/>
    </row>
    <row r="50" spans="1:9" ht="26.25" customHeight="1">
      <c r="A50" s="56"/>
      <c r="B50" s="95" t="s">
        <v>41</v>
      </c>
      <c r="C50" s="96"/>
      <c r="D50" s="30" t="s">
        <v>27</v>
      </c>
      <c r="E50" s="24"/>
      <c r="F50" s="112"/>
      <c r="G50" s="43"/>
      <c r="H50" s="44"/>
      <c r="I50" s="13"/>
    </row>
    <row r="51" spans="1:9" ht="26.25" customHeight="1">
      <c r="A51" s="56"/>
      <c r="B51" s="97"/>
      <c r="C51" s="98"/>
      <c r="D51" s="30" t="s">
        <v>89</v>
      </c>
      <c r="E51" s="24"/>
      <c r="F51" s="109"/>
      <c r="G51" s="32"/>
      <c r="H51" s="33"/>
      <c r="I51" s="13"/>
    </row>
    <row r="52" spans="1:9" ht="26.25" customHeight="1" thickBot="1">
      <c r="A52" s="61"/>
      <c r="B52" s="99"/>
      <c r="C52" s="100"/>
      <c r="D52" s="101" t="s">
        <v>28</v>
      </c>
      <c r="E52" s="48"/>
      <c r="F52" s="103">
        <v>34060</v>
      </c>
      <c r="G52" s="120">
        <v>34060</v>
      </c>
      <c r="H52" s="121">
        <v>34060</v>
      </c>
      <c r="I52" s="13"/>
    </row>
    <row r="53" spans="1:9" ht="26.25" customHeight="1">
      <c r="A53" s="52" t="s">
        <v>29</v>
      </c>
      <c r="B53" s="25" t="s">
        <v>30</v>
      </c>
      <c r="C53" s="18"/>
      <c r="D53" s="18"/>
      <c r="E53" s="19"/>
      <c r="F53" s="108"/>
      <c r="G53" s="27"/>
      <c r="H53" s="28"/>
      <c r="I53" s="13"/>
    </row>
    <row r="54" spans="1:9" ht="26.25" customHeight="1">
      <c r="A54" s="56"/>
      <c r="B54" s="22" t="s">
        <v>31</v>
      </c>
      <c r="C54" s="23"/>
      <c r="D54" s="23"/>
      <c r="E54" s="24"/>
      <c r="F54" s="109"/>
      <c r="G54" s="32"/>
      <c r="H54" s="33"/>
      <c r="I54" s="13"/>
    </row>
    <row r="55" spans="1:8" ht="26.25" customHeight="1" thickBot="1">
      <c r="A55" s="61"/>
      <c r="B55" s="46" t="s">
        <v>32</v>
      </c>
      <c r="C55" s="47"/>
      <c r="D55" s="47"/>
      <c r="E55" s="48"/>
      <c r="F55" s="67">
        <v>0</v>
      </c>
      <c r="G55" s="54">
        <v>0</v>
      </c>
      <c r="H55" s="55">
        <v>0</v>
      </c>
    </row>
  </sheetData>
  <sheetProtection/>
  <mergeCells count="97">
    <mergeCell ref="F43:H43"/>
    <mergeCell ref="K5:M5"/>
    <mergeCell ref="L6:M6"/>
    <mergeCell ref="J35:K35"/>
    <mergeCell ref="L35:M35"/>
    <mergeCell ref="L18:M18"/>
    <mergeCell ref="L19:M19"/>
    <mergeCell ref="J36:M36"/>
    <mergeCell ref="J28:M28"/>
    <mergeCell ref="J29:M29"/>
    <mergeCell ref="A1:Q1"/>
    <mergeCell ref="J5:J16"/>
    <mergeCell ref="K6:K10"/>
    <mergeCell ref="K12:K15"/>
    <mergeCell ref="L7:L9"/>
    <mergeCell ref="L13:L14"/>
    <mergeCell ref="K16:M16"/>
    <mergeCell ref="J4:M4"/>
    <mergeCell ref="L10:M10"/>
    <mergeCell ref="K11:M11"/>
    <mergeCell ref="J30:M30"/>
    <mergeCell ref="J31:M31"/>
    <mergeCell ref="J32:M32"/>
    <mergeCell ref="J33:M33"/>
    <mergeCell ref="J34:M34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K20:M20"/>
    <mergeCell ref="L21:M21"/>
    <mergeCell ref="L23:M23"/>
    <mergeCell ref="B41:D41"/>
    <mergeCell ref="B35:D35"/>
    <mergeCell ref="B36:D36"/>
    <mergeCell ref="B33:B34"/>
    <mergeCell ref="C33:D33"/>
    <mergeCell ref="C34:D34"/>
    <mergeCell ref="B25:D25"/>
    <mergeCell ref="A37:A42"/>
    <mergeCell ref="B37:D37"/>
    <mergeCell ref="B38:D38"/>
    <mergeCell ref="B39:B40"/>
    <mergeCell ref="C39:D39"/>
    <mergeCell ref="B42:D42"/>
    <mergeCell ref="C40:D40"/>
    <mergeCell ref="B24:D24"/>
    <mergeCell ref="B31:D31"/>
    <mergeCell ref="B32:D32"/>
    <mergeCell ref="B29:C30"/>
    <mergeCell ref="B26:D26"/>
    <mergeCell ref="B27:C28"/>
    <mergeCell ref="C18:D18"/>
    <mergeCell ref="C19:D19"/>
    <mergeCell ref="C20:D20"/>
    <mergeCell ref="B21:D21"/>
    <mergeCell ref="B17:B20"/>
    <mergeCell ref="C17:D17"/>
    <mergeCell ref="B22:D22"/>
    <mergeCell ref="B23:D23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75" workbookViewId="0" topLeftCell="A43">
      <selection activeCell="R29" sqref="R29"/>
    </sheetView>
  </sheetViews>
  <sheetFormatPr defaultColWidth="9.00390625" defaultRowHeight="26.25" customHeight="1"/>
  <cols>
    <col min="1" max="3" width="4.125" style="4" customWidth="1"/>
    <col min="4" max="4" width="24.125" style="4" customWidth="1"/>
    <col min="5" max="5" width="4.50390625" style="4" bestFit="1" customWidth="1"/>
    <col min="6" max="8" width="12.625" style="4" customWidth="1"/>
    <col min="9" max="9" width="2.125" style="4" customWidth="1"/>
    <col min="10" max="11" width="2.875" style="4" bestFit="1" customWidth="1"/>
    <col min="12" max="12" width="5.25390625" style="4" bestFit="1" customWidth="1"/>
    <col min="13" max="13" width="21.625" style="4" customWidth="1"/>
    <col min="14" max="14" width="3.375" style="4" bestFit="1" customWidth="1"/>
    <col min="15" max="17" width="12.625" style="4" customWidth="1"/>
    <col min="18" max="16384" width="9.00390625" style="4" customWidth="1"/>
  </cols>
  <sheetData>
    <row r="1" spans="1:17" ht="26.25" customHeight="1">
      <c r="A1" s="3" t="s">
        <v>150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170</v>
      </c>
      <c r="P3" s="4" t="s">
        <v>0</v>
      </c>
    </row>
    <row r="4" spans="1:17" ht="26.25" customHeight="1" thickBot="1">
      <c r="A4" s="7" t="s">
        <v>49</v>
      </c>
      <c r="B4" s="8"/>
      <c r="C4" s="8"/>
      <c r="D4" s="8"/>
      <c r="E4" s="9"/>
      <c r="F4" s="10" t="s">
        <v>96</v>
      </c>
      <c r="G4" s="11" t="s">
        <v>114</v>
      </c>
      <c r="H4" s="12" t="s">
        <v>147</v>
      </c>
      <c r="I4" s="13"/>
      <c r="J4" s="7" t="s">
        <v>49</v>
      </c>
      <c r="K4" s="8"/>
      <c r="L4" s="8"/>
      <c r="M4" s="8"/>
      <c r="N4" s="9"/>
      <c r="O4" s="10" t="s">
        <v>96</v>
      </c>
      <c r="P4" s="11" t="s">
        <v>114</v>
      </c>
      <c r="Q4" s="12" t="s">
        <v>147</v>
      </c>
    </row>
    <row r="5" spans="1:17" ht="26.25" customHeight="1" thickBot="1">
      <c r="A5" s="7" t="s">
        <v>1</v>
      </c>
      <c r="B5" s="8"/>
      <c r="C5" s="8"/>
      <c r="D5" s="8"/>
      <c r="E5" s="9"/>
      <c r="F5" s="14">
        <v>33855</v>
      </c>
      <c r="G5" s="15"/>
      <c r="H5" s="16"/>
      <c r="I5" s="13"/>
      <c r="J5" s="17" t="s">
        <v>47</v>
      </c>
      <c r="K5" s="18" t="s">
        <v>65</v>
      </c>
      <c r="L5" s="18"/>
      <c r="M5" s="18"/>
      <c r="N5" s="19" t="s">
        <v>115</v>
      </c>
      <c r="O5" s="108">
        <v>224812</v>
      </c>
      <c r="P5" s="27">
        <v>238076</v>
      </c>
      <c r="Q5" s="28">
        <v>230434</v>
      </c>
    </row>
    <row r="6" spans="1:17" ht="26.25" customHeight="1" thickBot="1">
      <c r="A6" s="7" t="s">
        <v>82</v>
      </c>
      <c r="B6" s="8"/>
      <c r="C6" s="8"/>
      <c r="D6" s="8"/>
      <c r="E6" s="9"/>
      <c r="F6" s="14">
        <v>35521</v>
      </c>
      <c r="G6" s="15"/>
      <c r="H6" s="16"/>
      <c r="I6" s="13"/>
      <c r="J6" s="20"/>
      <c r="K6" s="21" t="s">
        <v>116</v>
      </c>
      <c r="L6" s="22" t="s">
        <v>53</v>
      </c>
      <c r="M6" s="23"/>
      <c r="N6" s="24" t="s">
        <v>117</v>
      </c>
      <c r="O6" s="109">
        <v>110100</v>
      </c>
      <c r="P6" s="32">
        <v>121386</v>
      </c>
      <c r="Q6" s="33">
        <v>121197</v>
      </c>
    </row>
    <row r="7" spans="1:17" ht="26.25" customHeight="1">
      <c r="A7" s="17" t="s">
        <v>42</v>
      </c>
      <c r="B7" s="25" t="s">
        <v>50</v>
      </c>
      <c r="C7" s="18"/>
      <c r="D7" s="18"/>
      <c r="E7" s="19" t="s">
        <v>118</v>
      </c>
      <c r="F7" s="26">
        <v>95526</v>
      </c>
      <c r="G7" s="27">
        <v>95501</v>
      </c>
      <c r="H7" s="28">
        <v>95247</v>
      </c>
      <c r="I7" s="13"/>
      <c r="J7" s="20"/>
      <c r="K7" s="29"/>
      <c r="L7" s="21" t="s">
        <v>120</v>
      </c>
      <c r="M7" s="30" t="s">
        <v>34</v>
      </c>
      <c r="N7" s="24"/>
      <c r="O7" s="109">
        <v>110100</v>
      </c>
      <c r="P7" s="32">
        <v>121386</v>
      </c>
      <c r="Q7" s="33">
        <v>121197</v>
      </c>
    </row>
    <row r="8" spans="1:17" ht="26.25" customHeight="1">
      <c r="A8" s="20"/>
      <c r="B8" s="22" t="s">
        <v>2</v>
      </c>
      <c r="C8" s="23"/>
      <c r="D8" s="23"/>
      <c r="E8" s="24"/>
      <c r="F8" s="109">
        <v>7574</v>
      </c>
      <c r="G8" s="32">
        <v>7560</v>
      </c>
      <c r="H8" s="33">
        <v>7577</v>
      </c>
      <c r="I8" s="110"/>
      <c r="J8" s="20"/>
      <c r="K8" s="29"/>
      <c r="L8" s="29"/>
      <c r="M8" s="30" t="s">
        <v>35</v>
      </c>
      <c r="N8" s="24"/>
      <c r="O8" s="109"/>
      <c r="P8" s="32"/>
      <c r="Q8" s="33"/>
    </row>
    <row r="9" spans="1:17" ht="26.25" customHeight="1">
      <c r="A9" s="20"/>
      <c r="B9" s="22" t="s">
        <v>51</v>
      </c>
      <c r="C9" s="23"/>
      <c r="D9" s="23"/>
      <c r="E9" s="24" t="s">
        <v>121</v>
      </c>
      <c r="F9" s="109">
        <v>7574</v>
      </c>
      <c r="G9" s="32">
        <v>7560</v>
      </c>
      <c r="H9" s="33">
        <v>7577</v>
      </c>
      <c r="I9" s="13"/>
      <c r="J9" s="20"/>
      <c r="K9" s="29"/>
      <c r="L9" s="35"/>
      <c r="M9" s="30" t="s">
        <v>36</v>
      </c>
      <c r="N9" s="24" t="s">
        <v>101</v>
      </c>
      <c r="O9" s="109"/>
      <c r="P9" s="32"/>
      <c r="Q9" s="33"/>
    </row>
    <row r="10" spans="1:17" ht="26.25" customHeight="1">
      <c r="A10" s="20"/>
      <c r="B10" s="22" t="s">
        <v>52</v>
      </c>
      <c r="C10" s="23"/>
      <c r="D10" s="23"/>
      <c r="E10" s="24" t="s">
        <v>122</v>
      </c>
      <c r="F10" s="111">
        <f>IF(F9=0,0,F9/F7)</f>
        <v>0.07928731444842242</v>
      </c>
      <c r="G10" s="37">
        <f>IF(G9=0,0,G9/G7)</f>
        <v>0.0791614747489555</v>
      </c>
      <c r="H10" s="38">
        <f>IF(H9=0,0,H9/H7)</f>
        <v>0.07955106197570527</v>
      </c>
      <c r="I10" s="13"/>
      <c r="J10" s="20"/>
      <c r="K10" s="35"/>
      <c r="L10" s="39" t="s">
        <v>66</v>
      </c>
      <c r="M10" s="40"/>
      <c r="N10" s="41"/>
      <c r="O10" s="109">
        <v>114712</v>
      </c>
      <c r="P10" s="32">
        <v>102780</v>
      </c>
      <c r="Q10" s="33">
        <v>109237</v>
      </c>
    </row>
    <row r="11" spans="1:17" ht="26.25" customHeight="1">
      <c r="A11" s="20"/>
      <c r="B11" s="22" t="s">
        <v>3</v>
      </c>
      <c r="C11" s="23"/>
      <c r="D11" s="23"/>
      <c r="E11" s="24" t="s">
        <v>123</v>
      </c>
      <c r="F11" s="109">
        <v>6472</v>
      </c>
      <c r="G11" s="32">
        <v>6615</v>
      </c>
      <c r="H11" s="33">
        <v>6707</v>
      </c>
      <c r="I11" s="13"/>
      <c r="J11" s="20"/>
      <c r="K11" s="23" t="s">
        <v>67</v>
      </c>
      <c r="L11" s="23"/>
      <c r="M11" s="23"/>
      <c r="N11" s="24" t="s">
        <v>149</v>
      </c>
      <c r="O11" s="31">
        <v>162839</v>
      </c>
      <c r="P11" s="32">
        <v>172250</v>
      </c>
      <c r="Q11" s="33">
        <v>179265</v>
      </c>
    </row>
    <row r="12" spans="1:17" ht="26.25" customHeight="1">
      <c r="A12" s="20"/>
      <c r="B12" s="22" t="s">
        <v>64</v>
      </c>
      <c r="C12" s="23"/>
      <c r="D12" s="23"/>
      <c r="E12" s="24" t="s">
        <v>125</v>
      </c>
      <c r="F12" s="111">
        <f>IF(F11=0,0,F11/F9)</f>
        <v>0.8545022445207288</v>
      </c>
      <c r="G12" s="37">
        <f>IF(G11=0,0,G11/G9)</f>
        <v>0.875</v>
      </c>
      <c r="H12" s="38">
        <f>IF(H11=0,0,H11/H9)</f>
        <v>0.8851788306717698</v>
      </c>
      <c r="I12" s="13"/>
      <c r="J12" s="20"/>
      <c r="K12" s="21" t="s">
        <v>126</v>
      </c>
      <c r="L12" s="22" t="s">
        <v>54</v>
      </c>
      <c r="M12" s="23"/>
      <c r="N12" s="24"/>
      <c r="O12" s="109">
        <v>60318</v>
      </c>
      <c r="P12" s="32">
        <v>81739</v>
      </c>
      <c r="Q12" s="33">
        <v>90148</v>
      </c>
    </row>
    <row r="13" spans="1:17" ht="26.25" customHeight="1">
      <c r="A13" s="20"/>
      <c r="B13" s="22" t="s">
        <v>4</v>
      </c>
      <c r="C13" s="23"/>
      <c r="D13" s="23"/>
      <c r="E13" s="24"/>
      <c r="F13" s="112">
        <v>1458</v>
      </c>
      <c r="G13" s="43">
        <v>1458</v>
      </c>
      <c r="H13" s="44">
        <v>1458</v>
      </c>
      <c r="I13" s="13"/>
      <c r="J13" s="20"/>
      <c r="K13" s="29"/>
      <c r="L13" s="21" t="s">
        <v>127</v>
      </c>
      <c r="M13" s="30" t="s">
        <v>33</v>
      </c>
      <c r="N13" s="24"/>
      <c r="O13" s="109">
        <v>4651</v>
      </c>
      <c r="P13" s="32">
        <v>15567</v>
      </c>
      <c r="Q13" s="33">
        <v>16170</v>
      </c>
    </row>
    <row r="14" spans="1:17" ht="26.25" customHeight="1">
      <c r="A14" s="20"/>
      <c r="B14" s="22" t="s">
        <v>5</v>
      </c>
      <c r="C14" s="23"/>
      <c r="D14" s="23"/>
      <c r="E14" s="24"/>
      <c r="F14" s="112">
        <v>1116</v>
      </c>
      <c r="G14" s="43">
        <v>1138</v>
      </c>
      <c r="H14" s="44">
        <v>1138</v>
      </c>
      <c r="I14" s="13"/>
      <c r="J14" s="20"/>
      <c r="K14" s="29"/>
      <c r="L14" s="35"/>
      <c r="M14" s="30" t="s">
        <v>37</v>
      </c>
      <c r="N14" s="24"/>
      <c r="O14" s="109"/>
      <c r="P14" s="32"/>
      <c r="Q14" s="33"/>
    </row>
    <row r="15" spans="1:17" ht="26.25" customHeight="1" thickBot="1">
      <c r="A15" s="45"/>
      <c r="B15" s="46" t="s">
        <v>88</v>
      </c>
      <c r="C15" s="47"/>
      <c r="D15" s="47"/>
      <c r="E15" s="48"/>
      <c r="F15" s="113">
        <v>1116</v>
      </c>
      <c r="G15" s="50">
        <v>1138</v>
      </c>
      <c r="H15" s="51">
        <v>1138</v>
      </c>
      <c r="I15" s="13"/>
      <c r="J15" s="20"/>
      <c r="K15" s="35"/>
      <c r="L15" s="39" t="s">
        <v>38</v>
      </c>
      <c r="M15" s="40"/>
      <c r="N15" s="41"/>
      <c r="O15" s="109">
        <v>91988</v>
      </c>
      <c r="P15" s="32">
        <v>89303</v>
      </c>
      <c r="Q15" s="33">
        <v>86265</v>
      </c>
    </row>
    <row r="16" spans="1:17" ht="26.25" customHeight="1" thickBot="1">
      <c r="A16" s="52" t="s">
        <v>43</v>
      </c>
      <c r="B16" s="25" t="s">
        <v>6</v>
      </c>
      <c r="C16" s="18"/>
      <c r="D16" s="18"/>
      <c r="E16" s="19"/>
      <c r="F16" s="108">
        <v>14215446</v>
      </c>
      <c r="G16" s="27">
        <v>14224864</v>
      </c>
      <c r="H16" s="28">
        <v>14234381</v>
      </c>
      <c r="I16" s="13"/>
      <c r="J16" s="45"/>
      <c r="K16" s="46" t="s">
        <v>68</v>
      </c>
      <c r="L16" s="47"/>
      <c r="M16" s="47"/>
      <c r="N16" s="48" t="s">
        <v>128</v>
      </c>
      <c r="O16" s="53">
        <f>O5-O11</f>
        <v>61973</v>
      </c>
      <c r="P16" s="54">
        <f>P5-P11</f>
        <v>65826</v>
      </c>
      <c r="Q16" s="55">
        <f>Q5-Q11</f>
        <v>51169</v>
      </c>
    </row>
    <row r="17" spans="1:17" ht="26.25" customHeight="1">
      <c r="A17" s="56"/>
      <c r="B17" s="57" t="s">
        <v>7</v>
      </c>
      <c r="C17" s="22" t="s">
        <v>8</v>
      </c>
      <c r="D17" s="23"/>
      <c r="E17" s="24"/>
      <c r="F17" s="109">
        <v>5425108</v>
      </c>
      <c r="G17" s="32">
        <v>5425108</v>
      </c>
      <c r="H17" s="33">
        <v>5425108</v>
      </c>
      <c r="I17" s="13"/>
      <c r="J17" s="17" t="s">
        <v>69</v>
      </c>
      <c r="K17" s="58" t="s">
        <v>70</v>
      </c>
      <c r="L17" s="59"/>
      <c r="M17" s="59"/>
      <c r="N17" s="19" t="s">
        <v>129</v>
      </c>
      <c r="O17" s="108">
        <v>137953</v>
      </c>
      <c r="P17" s="27">
        <v>85235</v>
      </c>
      <c r="Q17" s="28">
        <v>83577</v>
      </c>
    </row>
    <row r="18" spans="1:17" ht="26.25" customHeight="1">
      <c r="A18" s="56"/>
      <c r="B18" s="57"/>
      <c r="C18" s="22" t="s">
        <v>9</v>
      </c>
      <c r="D18" s="23"/>
      <c r="E18" s="24"/>
      <c r="F18" s="109">
        <v>4308000</v>
      </c>
      <c r="G18" s="32">
        <v>4308000</v>
      </c>
      <c r="H18" s="33">
        <v>4308000</v>
      </c>
      <c r="I18" s="13"/>
      <c r="J18" s="20"/>
      <c r="K18" s="21" t="s">
        <v>127</v>
      </c>
      <c r="L18" s="22" t="s">
        <v>83</v>
      </c>
      <c r="M18" s="23"/>
      <c r="N18" s="24"/>
      <c r="O18" s="109">
        <v>68900</v>
      </c>
      <c r="P18" s="32">
        <v>44000</v>
      </c>
      <c r="Q18" s="33">
        <v>42000</v>
      </c>
    </row>
    <row r="19" spans="1:17" ht="26.25" customHeight="1">
      <c r="A19" s="56"/>
      <c r="B19" s="57"/>
      <c r="C19" s="22" t="s">
        <v>10</v>
      </c>
      <c r="D19" s="23"/>
      <c r="E19" s="24"/>
      <c r="F19" s="109">
        <v>1190313</v>
      </c>
      <c r="G19" s="32">
        <v>1199256</v>
      </c>
      <c r="H19" s="33">
        <v>1199213</v>
      </c>
      <c r="I19" s="13"/>
      <c r="J19" s="20"/>
      <c r="K19" s="35"/>
      <c r="L19" s="22" t="s">
        <v>66</v>
      </c>
      <c r="M19" s="23"/>
      <c r="N19" s="24"/>
      <c r="O19" s="31">
        <v>37388</v>
      </c>
      <c r="P19" s="32">
        <v>22220</v>
      </c>
      <c r="Q19" s="33">
        <v>36763</v>
      </c>
    </row>
    <row r="20" spans="1:17" ht="26.25" customHeight="1">
      <c r="A20" s="56"/>
      <c r="B20" s="57"/>
      <c r="C20" s="22" t="s">
        <v>11</v>
      </c>
      <c r="D20" s="23"/>
      <c r="E20" s="24"/>
      <c r="F20" s="109">
        <v>3292025</v>
      </c>
      <c r="G20" s="32">
        <v>3292500</v>
      </c>
      <c r="H20" s="33">
        <v>3302060</v>
      </c>
      <c r="I20" s="13"/>
      <c r="J20" s="20"/>
      <c r="K20" s="22" t="s">
        <v>71</v>
      </c>
      <c r="L20" s="23"/>
      <c r="M20" s="23"/>
      <c r="N20" s="60" t="s">
        <v>72</v>
      </c>
      <c r="O20" s="109">
        <v>199731</v>
      </c>
      <c r="P20" s="32">
        <v>145353</v>
      </c>
      <c r="Q20" s="33">
        <v>145381</v>
      </c>
    </row>
    <row r="21" spans="1:17" ht="26.25" customHeight="1" thickBot="1">
      <c r="A21" s="61"/>
      <c r="B21" s="46" t="s">
        <v>12</v>
      </c>
      <c r="C21" s="47"/>
      <c r="D21" s="47"/>
      <c r="E21" s="48"/>
      <c r="F21" s="67">
        <v>10823630</v>
      </c>
      <c r="G21" s="54">
        <v>10823630</v>
      </c>
      <c r="H21" s="55">
        <v>10823630</v>
      </c>
      <c r="I21" s="13"/>
      <c r="J21" s="20"/>
      <c r="K21" s="21" t="s">
        <v>119</v>
      </c>
      <c r="L21" s="22" t="s">
        <v>73</v>
      </c>
      <c r="M21" s="23"/>
      <c r="N21" s="24"/>
      <c r="O21" s="109">
        <v>44573</v>
      </c>
      <c r="P21" s="32">
        <v>9418</v>
      </c>
      <c r="Q21" s="33">
        <v>9517</v>
      </c>
    </row>
    <row r="22" spans="1:17" ht="26.25" customHeight="1">
      <c r="A22" s="17" t="s">
        <v>44</v>
      </c>
      <c r="B22" s="25" t="s">
        <v>63</v>
      </c>
      <c r="C22" s="18"/>
      <c r="D22" s="18"/>
      <c r="E22" s="19"/>
      <c r="F22" s="114">
        <v>82</v>
      </c>
      <c r="G22" s="63">
        <v>82</v>
      </c>
      <c r="H22" s="64">
        <v>82</v>
      </c>
      <c r="I22" s="13"/>
      <c r="J22" s="20"/>
      <c r="K22" s="29"/>
      <c r="L22" s="65" t="s">
        <v>127</v>
      </c>
      <c r="M22" s="30" t="s">
        <v>86</v>
      </c>
      <c r="N22" s="24"/>
      <c r="O22" s="109"/>
      <c r="P22" s="32"/>
      <c r="Q22" s="33"/>
    </row>
    <row r="23" spans="1:17" ht="26.25" customHeight="1">
      <c r="A23" s="20"/>
      <c r="B23" s="22" t="s">
        <v>13</v>
      </c>
      <c r="C23" s="23"/>
      <c r="D23" s="23"/>
      <c r="E23" s="24"/>
      <c r="F23" s="122" t="s">
        <v>98</v>
      </c>
      <c r="G23" s="106" t="s">
        <v>98</v>
      </c>
      <c r="H23" s="107" t="s">
        <v>98</v>
      </c>
      <c r="I23" s="13"/>
      <c r="J23" s="20"/>
      <c r="K23" s="35"/>
      <c r="L23" s="22" t="s">
        <v>74</v>
      </c>
      <c r="M23" s="23"/>
      <c r="N23" s="24" t="s">
        <v>130</v>
      </c>
      <c r="O23" s="109">
        <v>155158</v>
      </c>
      <c r="P23" s="32">
        <v>135935</v>
      </c>
      <c r="Q23" s="33">
        <v>135864</v>
      </c>
    </row>
    <row r="24" spans="1:17" ht="26.25" customHeight="1" thickBot="1">
      <c r="A24" s="20"/>
      <c r="B24" s="22" t="s">
        <v>97</v>
      </c>
      <c r="C24" s="23"/>
      <c r="D24" s="23"/>
      <c r="E24" s="24"/>
      <c r="F24" s="122"/>
      <c r="G24" s="106"/>
      <c r="H24" s="107"/>
      <c r="I24" s="13"/>
      <c r="J24" s="45"/>
      <c r="K24" s="46" t="s">
        <v>75</v>
      </c>
      <c r="L24" s="47"/>
      <c r="M24" s="47"/>
      <c r="N24" s="48" t="s">
        <v>131</v>
      </c>
      <c r="O24" s="67">
        <f>O17-O20</f>
        <v>-61778</v>
      </c>
      <c r="P24" s="54">
        <f>P17-P20</f>
        <v>-60118</v>
      </c>
      <c r="Q24" s="55">
        <f>Q17-Q20</f>
        <v>-61804</v>
      </c>
    </row>
    <row r="25" spans="1:17" ht="26.25" customHeight="1" thickBot="1">
      <c r="A25" s="20"/>
      <c r="B25" s="22" t="s">
        <v>14</v>
      </c>
      <c r="C25" s="23"/>
      <c r="D25" s="23"/>
      <c r="E25" s="24"/>
      <c r="F25" s="122" t="s">
        <v>102</v>
      </c>
      <c r="G25" s="106" t="s">
        <v>102</v>
      </c>
      <c r="H25" s="107" t="s">
        <v>102</v>
      </c>
      <c r="I25" s="13"/>
      <c r="J25" s="7" t="s">
        <v>76</v>
      </c>
      <c r="K25" s="8"/>
      <c r="L25" s="8"/>
      <c r="M25" s="8"/>
      <c r="N25" s="9" t="s">
        <v>132</v>
      </c>
      <c r="O25" s="68">
        <f>O16+O24</f>
        <v>195</v>
      </c>
      <c r="P25" s="69">
        <f>P16+P24</f>
        <v>5708</v>
      </c>
      <c r="Q25" s="70">
        <f>Q16+Q24</f>
        <v>-10635</v>
      </c>
    </row>
    <row r="26" spans="1:17" ht="26.25" customHeight="1" thickBot="1">
      <c r="A26" s="20"/>
      <c r="B26" s="22" t="s">
        <v>15</v>
      </c>
      <c r="C26" s="23"/>
      <c r="D26" s="23"/>
      <c r="E26" s="24"/>
      <c r="F26" s="109">
        <v>3</v>
      </c>
      <c r="G26" s="32">
        <v>3</v>
      </c>
      <c r="H26" s="33">
        <v>3</v>
      </c>
      <c r="I26" s="13"/>
      <c r="J26" s="7" t="s">
        <v>40</v>
      </c>
      <c r="K26" s="8"/>
      <c r="L26" s="8"/>
      <c r="M26" s="8"/>
      <c r="N26" s="9" t="s">
        <v>133</v>
      </c>
      <c r="O26" s="68"/>
      <c r="P26" s="69"/>
      <c r="Q26" s="70"/>
    </row>
    <row r="27" spans="1:17" ht="26.25" customHeight="1" thickBot="1">
      <c r="A27" s="20"/>
      <c r="B27" s="71" t="s">
        <v>16</v>
      </c>
      <c r="C27" s="72"/>
      <c r="D27" s="30" t="s">
        <v>55</v>
      </c>
      <c r="E27" s="24"/>
      <c r="F27" s="112">
        <v>2970</v>
      </c>
      <c r="G27" s="43">
        <v>2970</v>
      </c>
      <c r="H27" s="44">
        <v>2970</v>
      </c>
      <c r="I27" s="13"/>
      <c r="J27" s="7" t="s">
        <v>77</v>
      </c>
      <c r="K27" s="8"/>
      <c r="L27" s="8"/>
      <c r="M27" s="8"/>
      <c r="N27" s="9" t="s">
        <v>134</v>
      </c>
      <c r="O27" s="68">
        <v>12971</v>
      </c>
      <c r="P27" s="69">
        <v>13166</v>
      </c>
      <c r="Q27" s="70">
        <v>18874</v>
      </c>
    </row>
    <row r="28" spans="1:17" ht="26.25" customHeight="1" thickBot="1">
      <c r="A28" s="20"/>
      <c r="B28" s="71"/>
      <c r="C28" s="72"/>
      <c r="D28" s="30" t="s">
        <v>56</v>
      </c>
      <c r="E28" s="24"/>
      <c r="F28" s="112"/>
      <c r="G28" s="43"/>
      <c r="H28" s="44"/>
      <c r="I28" s="13"/>
      <c r="J28" s="7" t="s">
        <v>78</v>
      </c>
      <c r="K28" s="8"/>
      <c r="L28" s="8"/>
      <c r="M28" s="8"/>
      <c r="N28" s="9" t="s">
        <v>135</v>
      </c>
      <c r="O28" s="68"/>
      <c r="P28" s="69"/>
      <c r="Q28" s="70"/>
    </row>
    <row r="29" spans="1:17" ht="26.25" customHeight="1" thickBot="1">
      <c r="A29" s="20"/>
      <c r="B29" s="71" t="s">
        <v>17</v>
      </c>
      <c r="C29" s="72"/>
      <c r="D29" s="30" t="s">
        <v>55</v>
      </c>
      <c r="E29" s="24"/>
      <c r="F29" s="112">
        <v>2043</v>
      </c>
      <c r="G29" s="43">
        <v>1898</v>
      </c>
      <c r="H29" s="44">
        <v>1938</v>
      </c>
      <c r="I29" s="13"/>
      <c r="J29" s="7" t="s">
        <v>79</v>
      </c>
      <c r="K29" s="8"/>
      <c r="L29" s="8"/>
      <c r="M29" s="8"/>
      <c r="N29" s="9" t="s">
        <v>136</v>
      </c>
      <c r="O29" s="68">
        <f>O25-O26+O27-O28</f>
        <v>13166</v>
      </c>
      <c r="P29" s="69">
        <f>P25-P26+P27-P28</f>
        <v>18874</v>
      </c>
      <c r="Q29" s="70">
        <f>Q25-Q26+Q27-Q28</f>
        <v>8239</v>
      </c>
    </row>
    <row r="30" spans="1:17" ht="26.25" customHeight="1" thickBot="1">
      <c r="A30" s="20"/>
      <c r="B30" s="71"/>
      <c r="C30" s="72"/>
      <c r="D30" s="30" t="s">
        <v>56</v>
      </c>
      <c r="E30" s="24"/>
      <c r="F30" s="112"/>
      <c r="G30" s="43"/>
      <c r="H30" s="44"/>
      <c r="I30" s="13"/>
      <c r="J30" s="7" t="s">
        <v>80</v>
      </c>
      <c r="K30" s="8"/>
      <c r="L30" s="8"/>
      <c r="M30" s="8"/>
      <c r="N30" s="9" t="s">
        <v>137</v>
      </c>
      <c r="O30" s="68"/>
      <c r="P30" s="69"/>
      <c r="Q30" s="70"/>
    </row>
    <row r="31" spans="1:17" ht="26.25" customHeight="1" thickBot="1">
      <c r="A31" s="20"/>
      <c r="B31" s="73" t="s">
        <v>57</v>
      </c>
      <c r="C31" s="74"/>
      <c r="D31" s="74"/>
      <c r="E31" s="24"/>
      <c r="F31" s="112">
        <v>1628</v>
      </c>
      <c r="G31" s="43">
        <v>1721</v>
      </c>
      <c r="H31" s="44">
        <v>1762</v>
      </c>
      <c r="I31" s="13"/>
      <c r="J31" s="7" t="s">
        <v>81</v>
      </c>
      <c r="K31" s="8"/>
      <c r="L31" s="8"/>
      <c r="M31" s="8"/>
      <c r="N31" s="9" t="s">
        <v>138</v>
      </c>
      <c r="O31" s="68">
        <f>O29-O30</f>
        <v>13166</v>
      </c>
      <c r="P31" s="69">
        <f>P29-P30</f>
        <v>18874</v>
      </c>
      <c r="Q31" s="70">
        <f>Q29-Q30</f>
        <v>8239</v>
      </c>
    </row>
    <row r="32" spans="1:17" ht="26.25" customHeight="1" thickBot="1">
      <c r="A32" s="20"/>
      <c r="B32" s="22" t="s">
        <v>90</v>
      </c>
      <c r="C32" s="23"/>
      <c r="D32" s="23"/>
      <c r="E32" s="24"/>
      <c r="F32" s="112">
        <v>595002</v>
      </c>
      <c r="G32" s="43">
        <v>628180</v>
      </c>
      <c r="H32" s="44">
        <v>641590</v>
      </c>
      <c r="I32" s="13"/>
      <c r="J32" s="7" t="s">
        <v>94</v>
      </c>
      <c r="K32" s="8"/>
      <c r="L32" s="8"/>
      <c r="M32" s="8"/>
      <c r="N32" s="9"/>
      <c r="O32" s="75">
        <f>IF(O5=0,0,O5/(O11+O23))</f>
        <v>0.7069626443016758</v>
      </c>
      <c r="P32" s="76">
        <f>IF(P5=0,0,P5/(P11+P23))</f>
        <v>0.772510018333144</v>
      </c>
      <c r="Q32" s="77">
        <f>IF(Q5=0,0,Q5/(Q11+Q23))</f>
        <v>0.7312370489545551</v>
      </c>
    </row>
    <row r="33" spans="1:17" ht="26.25" customHeight="1" thickBot="1">
      <c r="A33" s="20"/>
      <c r="B33" s="57" t="s">
        <v>85</v>
      </c>
      <c r="C33" s="22" t="s">
        <v>91</v>
      </c>
      <c r="D33" s="23"/>
      <c r="E33" s="24"/>
      <c r="F33" s="112"/>
      <c r="G33" s="43"/>
      <c r="H33" s="44"/>
      <c r="I33" s="13"/>
      <c r="J33" s="7" t="s">
        <v>95</v>
      </c>
      <c r="K33" s="8"/>
      <c r="L33" s="8"/>
      <c r="M33" s="8"/>
      <c r="N33" s="9"/>
      <c r="O33" s="68">
        <f>IF(O31&lt;0,O31/(O6-O9),0)</f>
        <v>0</v>
      </c>
      <c r="P33" s="69">
        <f>IF(P31&lt;0,P31/(P6-P9),0)</f>
        <v>0</v>
      </c>
      <c r="Q33" s="70">
        <f>IF(Q31&lt;0,Q31/(Q6-Q9),0)</f>
        <v>0</v>
      </c>
    </row>
    <row r="34" spans="1:17" ht="26.25" customHeight="1" thickBot="1">
      <c r="A34" s="20"/>
      <c r="B34" s="57"/>
      <c r="C34" s="22" t="s">
        <v>92</v>
      </c>
      <c r="D34" s="23"/>
      <c r="E34" s="24" t="s">
        <v>139</v>
      </c>
      <c r="F34" s="112">
        <v>595002</v>
      </c>
      <c r="G34" s="43">
        <v>628180</v>
      </c>
      <c r="H34" s="44">
        <v>641590</v>
      </c>
      <c r="I34" s="13"/>
      <c r="J34" s="7" t="s">
        <v>84</v>
      </c>
      <c r="K34" s="8"/>
      <c r="L34" s="8"/>
      <c r="M34" s="8"/>
      <c r="N34" s="9"/>
      <c r="O34" s="68">
        <v>152100</v>
      </c>
      <c r="P34" s="69">
        <v>125000</v>
      </c>
      <c r="Q34" s="70">
        <v>146000</v>
      </c>
    </row>
    <row r="35" spans="1:17" ht="26.25" customHeight="1" thickBot="1">
      <c r="A35" s="20"/>
      <c r="B35" s="22" t="s">
        <v>93</v>
      </c>
      <c r="C35" s="23"/>
      <c r="D35" s="23"/>
      <c r="E35" s="24" t="s">
        <v>140</v>
      </c>
      <c r="F35" s="112">
        <v>560778</v>
      </c>
      <c r="G35" s="43">
        <v>571304</v>
      </c>
      <c r="H35" s="44">
        <v>571621</v>
      </c>
      <c r="I35" s="13"/>
      <c r="J35" s="78" t="s">
        <v>103</v>
      </c>
      <c r="K35" s="79"/>
      <c r="L35" s="80" t="s">
        <v>39</v>
      </c>
      <c r="M35" s="81"/>
      <c r="N35" s="9"/>
      <c r="O35" s="68">
        <v>152100</v>
      </c>
      <c r="P35" s="69">
        <v>125000</v>
      </c>
      <c r="Q35" s="70">
        <v>143331</v>
      </c>
    </row>
    <row r="36" spans="1:17" ht="26.25" customHeight="1" thickBot="1">
      <c r="A36" s="45"/>
      <c r="B36" s="46" t="s">
        <v>18</v>
      </c>
      <c r="C36" s="47"/>
      <c r="D36" s="47"/>
      <c r="E36" s="48"/>
      <c r="F36" s="116">
        <f>IF(F35=0,0,F35/F34)</f>
        <v>0.9424808656105358</v>
      </c>
      <c r="G36" s="83">
        <f>IF(G35=0,0,G35/G34)</f>
        <v>0.9094590722404406</v>
      </c>
      <c r="H36" s="84">
        <f>IF(H35=0,0,H35/H34)</f>
        <v>0.8909443725743855</v>
      </c>
      <c r="I36" s="13"/>
      <c r="J36" s="7" t="s">
        <v>87</v>
      </c>
      <c r="K36" s="8"/>
      <c r="L36" s="8"/>
      <c r="M36" s="8"/>
      <c r="N36" s="9"/>
      <c r="O36" s="68">
        <v>3409016</v>
      </c>
      <c r="P36" s="69">
        <v>3317080</v>
      </c>
      <c r="Q36" s="70">
        <v>3223216</v>
      </c>
    </row>
    <row r="37" spans="1:17" ht="26.25" customHeight="1">
      <c r="A37" s="52" t="s">
        <v>45</v>
      </c>
      <c r="B37" s="25" t="s">
        <v>19</v>
      </c>
      <c r="C37" s="18"/>
      <c r="D37" s="18"/>
      <c r="E37" s="19"/>
      <c r="F37" s="108"/>
      <c r="G37" s="27"/>
      <c r="H37" s="28"/>
      <c r="I37" s="13"/>
      <c r="J37" s="85"/>
      <c r="K37" s="85"/>
      <c r="L37" s="85"/>
      <c r="M37" s="85"/>
      <c r="N37" s="85"/>
      <c r="O37" s="85"/>
      <c r="P37" s="85"/>
      <c r="Q37" s="85"/>
    </row>
    <row r="38" spans="1:9" ht="26.25" customHeight="1">
      <c r="A38" s="56"/>
      <c r="B38" s="22" t="s">
        <v>20</v>
      </c>
      <c r="C38" s="23"/>
      <c r="D38" s="23"/>
      <c r="E38" s="24"/>
      <c r="F38" s="109">
        <v>179259</v>
      </c>
      <c r="G38" s="32">
        <v>183185</v>
      </c>
      <c r="H38" s="33">
        <v>171798</v>
      </c>
      <c r="I38" s="13"/>
    </row>
    <row r="39" spans="1:9" ht="26.25" customHeight="1">
      <c r="A39" s="56"/>
      <c r="B39" s="57" t="s">
        <v>141</v>
      </c>
      <c r="C39" s="22" t="s">
        <v>21</v>
      </c>
      <c r="D39" s="23"/>
      <c r="E39" s="24"/>
      <c r="F39" s="109">
        <v>70851</v>
      </c>
      <c r="G39" s="32">
        <v>82947</v>
      </c>
      <c r="H39" s="33">
        <v>93000</v>
      </c>
      <c r="I39" s="13"/>
    </row>
    <row r="40" spans="1:9" ht="26.25" customHeight="1">
      <c r="A40" s="56"/>
      <c r="B40" s="57"/>
      <c r="C40" s="22" t="s">
        <v>22</v>
      </c>
      <c r="D40" s="23"/>
      <c r="E40" s="24"/>
      <c r="F40" s="109">
        <v>108408</v>
      </c>
      <c r="G40" s="32">
        <v>100238</v>
      </c>
      <c r="H40" s="33">
        <v>78798</v>
      </c>
      <c r="I40" s="13"/>
    </row>
    <row r="41" spans="1:9" ht="26.25" customHeight="1">
      <c r="A41" s="56"/>
      <c r="B41" s="22" t="s">
        <v>23</v>
      </c>
      <c r="C41" s="23"/>
      <c r="D41" s="23"/>
      <c r="E41" s="24"/>
      <c r="F41" s="109">
        <v>138738</v>
      </c>
      <c r="G41" s="32">
        <v>125000</v>
      </c>
      <c r="H41" s="33">
        <v>143331</v>
      </c>
      <c r="I41" s="13"/>
    </row>
    <row r="42" spans="1:9" ht="26.25" customHeight="1" thickBot="1">
      <c r="A42" s="61"/>
      <c r="B42" s="46" t="s">
        <v>24</v>
      </c>
      <c r="C42" s="47"/>
      <c r="D42" s="47"/>
      <c r="E42" s="48"/>
      <c r="F42" s="67">
        <f>F37+F38+F41</f>
        <v>317997</v>
      </c>
      <c r="G42" s="54">
        <f>G37+G38+G41</f>
        <v>308185</v>
      </c>
      <c r="H42" s="55">
        <f>H37+H38+H41</f>
        <v>315129</v>
      </c>
      <c r="I42" s="13"/>
    </row>
    <row r="43" spans="1:9" ht="26.25" customHeight="1">
      <c r="A43" s="52" t="s">
        <v>46</v>
      </c>
      <c r="B43" s="86" t="s">
        <v>48</v>
      </c>
      <c r="C43" s="25" t="s">
        <v>25</v>
      </c>
      <c r="D43" s="18"/>
      <c r="E43" s="19"/>
      <c r="F43" s="87" t="s">
        <v>151</v>
      </c>
      <c r="G43" s="117"/>
      <c r="H43" s="118"/>
      <c r="I43" s="13"/>
    </row>
    <row r="44" spans="1:9" ht="26.25" customHeight="1">
      <c r="A44" s="56"/>
      <c r="B44" s="90"/>
      <c r="C44" s="22" t="s">
        <v>58</v>
      </c>
      <c r="D44" s="23"/>
      <c r="E44" s="24"/>
      <c r="F44" s="109">
        <v>3675</v>
      </c>
      <c r="G44" s="32">
        <v>3675</v>
      </c>
      <c r="H44" s="33">
        <v>3675</v>
      </c>
      <c r="I44" s="13"/>
    </row>
    <row r="45" spans="1:9" ht="26.25" customHeight="1">
      <c r="A45" s="56"/>
      <c r="B45" s="90"/>
      <c r="C45" s="22" t="s">
        <v>26</v>
      </c>
      <c r="D45" s="23"/>
      <c r="E45" s="24"/>
      <c r="F45" s="119">
        <v>38899</v>
      </c>
      <c r="G45" s="92">
        <v>38899</v>
      </c>
      <c r="H45" s="93">
        <v>38899</v>
      </c>
      <c r="I45" s="13"/>
    </row>
    <row r="46" spans="1:9" ht="26.25" customHeight="1">
      <c r="A46" s="56"/>
      <c r="B46" s="90"/>
      <c r="C46" s="22" t="s">
        <v>59</v>
      </c>
      <c r="D46" s="23"/>
      <c r="E46" s="24"/>
      <c r="F46" s="112">
        <v>196.3</v>
      </c>
      <c r="G46" s="43">
        <v>212.5</v>
      </c>
      <c r="H46" s="44">
        <v>212</v>
      </c>
      <c r="I46" s="13"/>
    </row>
    <row r="47" spans="1:9" ht="26.25" customHeight="1">
      <c r="A47" s="56"/>
      <c r="B47" s="90"/>
      <c r="C47" s="22" t="s">
        <v>60</v>
      </c>
      <c r="D47" s="23"/>
      <c r="E47" s="24"/>
      <c r="F47" s="112">
        <v>379.3</v>
      </c>
      <c r="G47" s="43">
        <v>320.6</v>
      </c>
      <c r="H47" s="44">
        <v>300.5</v>
      </c>
      <c r="I47" s="13"/>
    </row>
    <row r="48" spans="1:9" ht="26.25" customHeight="1">
      <c r="A48" s="56"/>
      <c r="B48" s="90"/>
      <c r="C48" s="57" t="s">
        <v>142</v>
      </c>
      <c r="D48" s="30" t="s">
        <v>61</v>
      </c>
      <c r="E48" s="24"/>
      <c r="F48" s="112">
        <v>126.3</v>
      </c>
      <c r="G48" s="43">
        <v>145.2</v>
      </c>
      <c r="H48" s="44">
        <v>162.7</v>
      </c>
      <c r="I48" s="13"/>
    </row>
    <row r="49" spans="1:9" ht="26.25" customHeight="1">
      <c r="A49" s="56"/>
      <c r="B49" s="94"/>
      <c r="C49" s="57"/>
      <c r="D49" s="30" t="s">
        <v>62</v>
      </c>
      <c r="E49" s="24"/>
      <c r="F49" s="112">
        <v>252.9</v>
      </c>
      <c r="G49" s="43">
        <v>175.5</v>
      </c>
      <c r="H49" s="44">
        <v>137.9</v>
      </c>
      <c r="I49" s="13"/>
    </row>
    <row r="50" spans="1:9" ht="26.25" customHeight="1">
      <c r="A50" s="56"/>
      <c r="B50" s="95" t="s">
        <v>41</v>
      </c>
      <c r="C50" s="96"/>
      <c r="D50" s="30" t="s">
        <v>27</v>
      </c>
      <c r="E50" s="24"/>
      <c r="F50" s="112"/>
      <c r="G50" s="43"/>
      <c r="H50" s="44"/>
      <c r="I50" s="13"/>
    </row>
    <row r="51" spans="1:9" ht="26.25" customHeight="1">
      <c r="A51" s="56"/>
      <c r="B51" s="97"/>
      <c r="C51" s="98"/>
      <c r="D51" s="30" t="s">
        <v>89</v>
      </c>
      <c r="E51" s="24"/>
      <c r="F51" s="109">
        <v>500000</v>
      </c>
      <c r="G51" s="32">
        <v>500000</v>
      </c>
      <c r="H51" s="33">
        <v>500000</v>
      </c>
      <c r="I51" s="13"/>
    </row>
    <row r="52" spans="1:9" ht="26.25" customHeight="1" thickBot="1">
      <c r="A52" s="61"/>
      <c r="B52" s="99"/>
      <c r="C52" s="100"/>
      <c r="D52" s="101" t="s">
        <v>28</v>
      </c>
      <c r="E52" s="48"/>
      <c r="F52" s="103">
        <v>33635</v>
      </c>
      <c r="G52" s="120">
        <v>33635</v>
      </c>
      <c r="H52" s="121">
        <v>33635</v>
      </c>
      <c r="I52" s="13"/>
    </row>
    <row r="53" spans="1:9" ht="26.25" customHeight="1">
      <c r="A53" s="52" t="s">
        <v>29</v>
      </c>
      <c r="B53" s="25" t="s">
        <v>30</v>
      </c>
      <c r="C53" s="18"/>
      <c r="D53" s="18"/>
      <c r="E53" s="19"/>
      <c r="F53" s="108">
        <v>1</v>
      </c>
      <c r="G53" s="27">
        <v>2</v>
      </c>
      <c r="H53" s="28">
        <v>2</v>
      </c>
      <c r="I53" s="13"/>
    </row>
    <row r="54" spans="1:9" ht="26.25" customHeight="1">
      <c r="A54" s="56"/>
      <c r="B54" s="22" t="s">
        <v>31</v>
      </c>
      <c r="C54" s="23"/>
      <c r="D54" s="23"/>
      <c r="E54" s="24"/>
      <c r="F54" s="109">
        <v>2</v>
      </c>
      <c r="G54" s="32">
        <v>1</v>
      </c>
      <c r="H54" s="33">
        <v>1</v>
      </c>
      <c r="I54" s="13"/>
    </row>
    <row r="55" spans="1:8" ht="26.25" customHeight="1" thickBot="1">
      <c r="A55" s="61"/>
      <c r="B55" s="46" t="s">
        <v>32</v>
      </c>
      <c r="C55" s="47"/>
      <c r="D55" s="47"/>
      <c r="E55" s="48"/>
      <c r="F55" s="67">
        <f>F53+F54</f>
        <v>3</v>
      </c>
      <c r="G55" s="54">
        <f>G53+G54</f>
        <v>3</v>
      </c>
      <c r="H55" s="55">
        <f>H53+H54</f>
        <v>3</v>
      </c>
    </row>
  </sheetData>
  <mergeCells count="97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B50:C52"/>
    <mergeCell ref="C46:D46"/>
    <mergeCell ref="C47:D47"/>
    <mergeCell ref="C48:C49"/>
    <mergeCell ref="A53:A55"/>
    <mergeCell ref="B53:D53"/>
    <mergeCell ref="B54:D54"/>
    <mergeCell ref="B55:D55"/>
    <mergeCell ref="L12:M12"/>
    <mergeCell ref="L15:M15"/>
    <mergeCell ref="L10:M10"/>
    <mergeCell ref="K11:M11"/>
    <mergeCell ref="L19:M19"/>
    <mergeCell ref="K20:M20"/>
    <mergeCell ref="L21:M21"/>
    <mergeCell ref="L23:M23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F43:H43"/>
    <mergeCell ref="A1:Q1"/>
    <mergeCell ref="J5:J16"/>
    <mergeCell ref="K6:K10"/>
    <mergeCell ref="K12:K15"/>
    <mergeCell ref="L7:L9"/>
    <mergeCell ref="L13:L14"/>
    <mergeCell ref="K16:M16"/>
    <mergeCell ref="J4:M4"/>
    <mergeCell ref="K5:M5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10">
      <selection activeCell="R29" sqref="R29"/>
    </sheetView>
  </sheetViews>
  <sheetFormatPr defaultColWidth="9.00390625" defaultRowHeight="26.25" customHeight="1"/>
  <cols>
    <col min="1" max="3" width="4.125" style="4" customWidth="1"/>
    <col min="4" max="4" width="24.125" style="4" customWidth="1"/>
    <col min="5" max="5" width="4.50390625" style="4" bestFit="1" customWidth="1"/>
    <col min="6" max="8" width="12.625" style="4" customWidth="1"/>
    <col min="9" max="9" width="2.125" style="4" customWidth="1"/>
    <col min="10" max="11" width="2.875" style="4" bestFit="1" customWidth="1"/>
    <col min="12" max="12" width="5.25390625" style="4" bestFit="1" customWidth="1"/>
    <col min="13" max="13" width="21.625" style="4" customWidth="1"/>
    <col min="14" max="14" width="3.375" style="4" bestFit="1" customWidth="1"/>
    <col min="15" max="17" width="12.625" style="4" customWidth="1"/>
    <col min="18" max="16384" width="9.00390625" style="4" customWidth="1"/>
  </cols>
  <sheetData>
    <row r="1" spans="1:17" ht="26.25" customHeight="1">
      <c r="A1" s="3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184</v>
      </c>
      <c r="P3" s="4" t="s">
        <v>0</v>
      </c>
    </row>
    <row r="4" spans="1:17" ht="26.25" customHeight="1" thickBot="1">
      <c r="A4" s="7" t="s">
        <v>49</v>
      </c>
      <c r="B4" s="8"/>
      <c r="C4" s="8"/>
      <c r="D4" s="8"/>
      <c r="E4" s="9"/>
      <c r="F4" s="10" t="s">
        <v>96</v>
      </c>
      <c r="G4" s="11" t="s">
        <v>114</v>
      </c>
      <c r="H4" s="12" t="s">
        <v>147</v>
      </c>
      <c r="I4" s="13"/>
      <c r="J4" s="7" t="s">
        <v>49</v>
      </c>
      <c r="K4" s="8"/>
      <c r="L4" s="8"/>
      <c r="M4" s="8"/>
      <c r="N4" s="9"/>
      <c r="O4" s="10" t="s">
        <v>96</v>
      </c>
      <c r="P4" s="11" t="s">
        <v>114</v>
      </c>
      <c r="Q4" s="12" t="s">
        <v>147</v>
      </c>
    </row>
    <row r="5" spans="1:17" ht="26.25" customHeight="1" thickBot="1">
      <c r="A5" s="7" t="s">
        <v>1</v>
      </c>
      <c r="B5" s="8"/>
      <c r="C5" s="8"/>
      <c r="D5" s="8"/>
      <c r="E5" s="9"/>
      <c r="F5" s="14">
        <v>34260</v>
      </c>
      <c r="G5" s="15"/>
      <c r="H5" s="16"/>
      <c r="I5" s="13"/>
      <c r="J5" s="17" t="s">
        <v>47</v>
      </c>
      <c r="K5" s="18" t="s">
        <v>65</v>
      </c>
      <c r="L5" s="18"/>
      <c r="M5" s="18"/>
      <c r="N5" s="19" t="s">
        <v>115</v>
      </c>
      <c r="O5" s="108">
        <v>104202</v>
      </c>
      <c r="P5" s="27">
        <v>94774</v>
      </c>
      <c r="Q5" s="28">
        <v>94770</v>
      </c>
    </row>
    <row r="6" spans="1:17" ht="26.25" customHeight="1" thickBot="1">
      <c r="A6" s="7" t="s">
        <v>82</v>
      </c>
      <c r="B6" s="8"/>
      <c r="C6" s="8"/>
      <c r="D6" s="8"/>
      <c r="E6" s="9"/>
      <c r="F6" s="14">
        <v>35788</v>
      </c>
      <c r="G6" s="15"/>
      <c r="H6" s="16"/>
      <c r="I6" s="13"/>
      <c r="J6" s="20"/>
      <c r="K6" s="21" t="s">
        <v>116</v>
      </c>
      <c r="L6" s="22" t="s">
        <v>53</v>
      </c>
      <c r="M6" s="23"/>
      <c r="N6" s="24" t="s">
        <v>117</v>
      </c>
      <c r="O6" s="109">
        <v>36928</v>
      </c>
      <c r="P6" s="32">
        <v>39703</v>
      </c>
      <c r="Q6" s="33">
        <v>39562</v>
      </c>
    </row>
    <row r="7" spans="1:17" ht="26.25" customHeight="1">
      <c r="A7" s="17" t="s">
        <v>42</v>
      </c>
      <c r="B7" s="25" t="s">
        <v>50</v>
      </c>
      <c r="C7" s="18"/>
      <c r="D7" s="18"/>
      <c r="E7" s="19" t="s">
        <v>118</v>
      </c>
      <c r="F7" s="26">
        <v>10046</v>
      </c>
      <c r="G7" s="27">
        <v>9824</v>
      </c>
      <c r="H7" s="28">
        <v>9734</v>
      </c>
      <c r="I7" s="13"/>
      <c r="J7" s="20"/>
      <c r="K7" s="29"/>
      <c r="L7" s="21" t="s">
        <v>120</v>
      </c>
      <c r="M7" s="30" t="s">
        <v>34</v>
      </c>
      <c r="N7" s="24"/>
      <c r="O7" s="109">
        <v>36928</v>
      </c>
      <c r="P7" s="32">
        <v>39703</v>
      </c>
      <c r="Q7" s="33">
        <v>39562</v>
      </c>
    </row>
    <row r="8" spans="1:17" ht="26.25" customHeight="1">
      <c r="A8" s="20"/>
      <c r="B8" s="22" t="s">
        <v>2</v>
      </c>
      <c r="C8" s="23"/>
      <c r="D8" s="23"/>
      <c r="E8" s="24"/>
      <c r="F8" s="109">
        <v>3612</v>
      </c>
      <c r="G8" s="32">
        <v>3565</v>
      </c>
      <c r="H8" s="33">
        <v>3484</v>
      </c>
      <c r="I8" s="110"/>
      <c r="J8" s="20"/>
      <c r="K8" s="29"/>
      <c r="L8" s="29"/>
      <c r="M8" s="30" t="s">
        <v>35</v>
      </c>
      <c r="N8" s="24"/>
      <c r="O8" s="109"/>
      <c r="P8" s="32"/>
      <c r="Q8" s="33"/>
    </row>
    <row r="9" spans="1:17" ht="26.25" customHeight="1">
      <c r="A9" s="20"/>
      <c r="B9" s="22" t="s">
        <v>51</v>
      </c>
      <c r="C9" s="23"/>
      <c r="D9" s="23"/>
      <c r="E9" s="24" t="s">
        <v>121</v>
      </c>
      <c r="F9" s="109">
        <v>3612</v>
      </c>
      <c r="G9" s="32">
        <v>3565</v>
      </c>
      <c r="H9" s="33">
        <v>3484</v>
      </c>
      <c r="I9" s="13"/>
      <c r="J9" s="20"/>
      <c r="K9" s="29"/>
      <c r="L9" s="35"/>
      <c r="M9" s="30" t="s">
        <v>36</v>
      </c>
      <c r="N9" s="24" t="s">
        <v>101</v>
      </c>
      <c r="O9" s="109"/>
      <c r="P9" s="32"/>
      <c r="Q9" s="33"/>
    </row>
    <row r="10" spans="1:17" ht="26.25" customHeight="1">
      <c r="A10" s="20"/>
      <c r="B10" s="22" t="s">
        <v>52</v>
      </c>
      <c r="C10" s="23"/>
      <c r="D10" s="23"/>
      <c r="E10" s="24" t="s">
        <v>122</v>
      </c>
      <c r="F10" s="111">
        <v>0.359546087995222</v>
      </c>
      <c r="G10" s="37">
        <v>0.3628868078175896</v>
      </c>
      <c r="H10" s="38">
        <v>0.35792069036367374</v>
      </c>
      <c r="I10" s="13"/>
      <c r="J10" s="20"/>
      <c r="K10" s="35"/>
      <c r="L10" s="39" t="s">
        <v>66</v>
      </c>
      <c r="M10" s="40"/>
      <c r="N10" s="41"/>
      <c r="O10" s="109">
        <v>67274</v>
      </c>
      <c r="P10" s="32">
        <v>55071</v>
      </c>
      <c r="Q10" s="33">
        <v>55208</v>
      </c>
    </row>
    <row r="11" spans="1:17" ht="26.25" customHeight="1">
      <c r="A11" s="20"/>
      <c r="B11" s="22" t="s">
        <v>3</v>
      </c>
      <c r="C11" s="23"/>
      <c r="D11" s="23"/>
      <c r="E11" s="24" t="s">
        <v>123</v>
      </c>
      <c r="F11" s="109">
        <v>2775</v>
      </c>
      <c r="G11" s="32">
        <v>2790</v>
      </c>
      <c r="H11" s="33">
        <v>2749</v>
      </c>
      <c r="I11" s="13"/>
      <c r="J11" s="20"/>
      <c r="K11" s="23" t="s">
        <v>67</v>
      </c>
      <c r="L11" s="23"/>
      <c r="M11" s="23"/>
      <c r="N11" s="24" t="s">
        <v>169</v>
      </c>
      <c r="O11" s="31">
        <v>104202</v>
      </c>
      <c r="P11" s="32">
        <v>94774</v>
      </c>
      <c r="Q11" s="33">
        <v>94770</v>
      </c>
    </row>
    <row r="12" spans="1:17" ht="26.25" customHeight="1">
      <c r="A12" s="20"/>
      <c r="B12" s="22" t="s">
        <v>64</v>
      </c>
      <c r="C12" s="23"/>
      <c r="D12" s="23"/>
      <c r="E12" s="24" t="s">
        <v>125</v>
      </c>
      <c r="F12" s="111">
        <v>0.7682724252491694</v>
      </c>
      <c r="G12" s="37">
        <v>0.782608695652174</v>
      </c>
      <c r="H12" s="38">
        <v>0.7890355912743973</v>
      </c>
      <c r="I12" s="13"/>
      <c r="J12" s="20"/>
      <c r="K12" s="21" t="s">
        <v>126</v>
      </c>
      <c r="L12" s="22" t="s">
        <v>54</v>
      </c>
      <c r="M12" s="23"/>
      <c r="N12" s="24"/>
      <c r="O12" s="109">
        <v>39531</v>
      </c>
      <c r="P12" s="32">
        <v>32575</v>
      </c>
      <c r="Q12" s="33">
        <v>35169</v>
      </c>
    </row>
    <row r="13" spans="1:17" ht="26.25" customHeight="1">
      <c r="A13" s="20"/>
      <c r="B13" s="22" t="s">
        <v>4</v>
      </c>
      <c r="C13" s="23"/>
      <c r="D13" s="23"/>
      <c r="E13" s="24"/>
      <c r="F13" s="112"/>
      <c r="G13" s="43"/>
      <c r="H13" s="44"/>
      <c r="I13" s="13"/>
      <c r="J13" s="20"/>
      <c r="K13" s="29"/>
      <c r="L13" s="21" t="s">
        <v>127</v>
      </c>
      <c r="M13" s="30" t="s">
        <v>33</v>
      </c>
      <c r="N13" s="24"/>
      <c r="O13" s="109">
        <v>7079</v>
      </c>
      <c r="P13" s="32">
        <v>0</v>
      </c>
      <c r="Q13" s="33"/>
    </row>
    <row r="14" spans="1:17" ht="26.25" customHeight="1">
      <c r="A14" s="20"/>
      <c r="B14" s="22" t="s">
        <v>5</v>
      </c>
      <c r="C14" s="23"/>
      <c r="D14" s="23"/>
      <c r="E14" s="24"/>
      <c r="F14" s="112">
        <v>541</v>
      </c>
      <c r="G14" s="43">
        <v>541</v>
      </c>
      <c r="H14" s="44">
        <v>541</v>
      </c>
      <c r="I14" s="13"/>
      <c r="J14" s="20"/>
      <c r="K14" s="29"/>
      <c r="L14" s="35"/>
      <c r="M14" s="30" t="s">
        <v>37</v>
      </c>
      <c r="N14" s="24"/>
      <c r="O14" s="109"/>
      <c r="P14" s="32"/>
      <c r="Q14" s="33"/>
    </row>
    <row r="15" spans="1:17" ht="26.25" customHeight="1" thickBot="1">
      <c r="A15" s="45"/>
      <c r="B15" s="46" t="s">
        <v>88</v>
      </c>
      <c r="C15" s="47"/>
      <c r="D15" s="47"/>
      <c r="E15" s="48"/>
      <c r="F15" s="113">
        <v>541</v>
      </c>
      <c r="G15" s="50">
        <v>541</v>
      </c>
      <c r="H15" s="51">
        <v>541</v>
      </c>
      <c r="I15" s="13"/>
      <c r="J15" s="20"/>
      <c r="K15" s="35"/>
      <c r="L15" s="39" t="s">
        <v>38</v>
      </c>
      <c r="M15" s="40"/>
      <c r="N15" s="41"/>
      <c r="O15" s="109">
        <v>64671</v>
      </c>
      <c r="P15" s="32">
        <v>62199</v>
      </c>
      <c r="Q15" s="33">
        <v>59601</v>
      </c>
    </row>
    <row r="16" spans="1:17" ht="26.25" customHeight="1" thickBot="1">
      <c r="A16" s="52" t="s">
        <v>43</v>
      </c>
      <c r="B16" s="25" t="s">
        <v>6</v>
      </c>
      <c r="C16" s="18"/>
      <c r="D16" s="18"/>
      <c r="E16" s="19"/>
      <c r="F16" s="108">
        <v>9679606</v>
      </c>
      <c r="G16" s="27">
        <v>9689214</v>
      </c>
      <c r="H16" s="28">
        <v>9701250</v>
      </c>
      <c r="I16" s="13"/>
      <c r="J16" s="45"/>
      <c r="K16" s="46" t="s">
        <v>68</v>
      </c>
      <c r="L16" s="47"/>
      <c r="M16" s="47"/>
      <c r="N16" s="48" t="s">
        <v>128</v>
      </c>
      <c r="O16" s="53">
        <v>0</v>
      </c>
      <c r="P16" s="54">
        <v>0</v>
      </c>
      <c r="Q16" s="55">
        <v>0</v>
      </c>
    </row>
    <row r="17" spans="1:17" ht="26.25" customHeight="1">
      <c r="A17" s="56"/>
      <c r="B17" s="57" t="s">
        <v>7</v>
      </c>
      <c r="C17" s="22" t="s">
        <v>8</v>
      </c>
      <c r="D17" s="23"/>
      <c r="E17" s="24"/>
      <c r="F17" s="109">
        <v>2018788</v>
      </c>
      <c r="G17" s="32">
        <v>2018788</v>
      </c>
      <c r="H17" s="33">
        <v>2018788</v>
      </c>
      <c r="I17" s="13"/>
      <c r="J17" s="17" t="s">
        <v>69</v>
      </c>
      <c r="K17" s="58" t="s">
        <v>70</v>
      </c>
      <c r="L17" s="59"/>
      <c r="M17" s="59"/>
      <c r="N17" s="19" t="s">
        <v>129</v>
      </c>
      <c r="O17" s="108">
        <v>118829</v>
      </c>
      <c r="P17" s="27">
        <v>120986</v>
      </c>
      <c r="Q17" s="28">
        <v>131089</v>
      </c>
    </row>
    <row r="18" spans="1:17" ht="26.25" customHeight="1">
      <c r="A18" s="56"/>
      <c r="B18" s="57"/>
      <c r="C18" s="22" t="s">
        <v>9</v>
      </c>
      <c r="D18" s="23"/>
      <c r="E18" s="24"/>
      <c r="F18" s="109">
        <v>3176200</v>
      </c>
      <c r="G18" s="32">
        <v>3176200</v>
      </c>
      <c r="H18" s="33">
        <v>3176200</v>
      </c>
      <c r="I18" s="13"/>
      <c r="J18" s="20"/>
      <c r="K18" s="21" t="s">
        <v>127</v>
      </c>
      <c r="L18" s="22" t="s">
        <v>83</v>
      </c>
      <c r="M18" s="23"/>
      <c r="N18" s="24"/>
      <c r="O18" s="109"/>
      <c r="P18" s="32"/>
      <c r="Q18" s="33"/>
    </row>
    <row r="19" spans="1:17" ht="26.25" customHeight="1">
      <c r="A19" s="56"/>
      <c r="B19" s="57"/>
      <c r="C19" s="22" t="s">
        <v>10</v>
      </c>
      <c r="D19" s="23"/>
      <c r="E19" s="24"/>
      <c r="F19" s="109">
        <v>371769</v>
      </c>
      <c r="G19" s="32">
        <v>373029</v>
      </c>
      <c r="H19" s="33">
        <v>373029</v>
      </c>
      <c r="I19" s="13"/>
      <c r="J19" s="20"/>
      <c r="K19" s="35"/>
      <c r="L19" s="22" t="s">
        <v>66</v>
      </c>
      <c r="M19" s="23"/>
      <c r="N19" s="24"/>
      <c r="O19" s="31">
        <v>117988</v>
      </c>
      <c r="P19" s="32">
        <v>110806</v>
      </c>
      <c r="Q19" s="33">
        <v>121079</v>
      </c>
    </row>
    <row r="20" spans="1:17" ht="26.25" customHeight="1">
      <c r="A20" s="56"/>
      <c r="B20" s="57"/>
      <c r="C20" s="22" t="s">
        <v>11</v>
      </c>
      <c r="D20" s="23"/>
      <c r="E20" s="24"/>
      <c r="F20" s="109">
        <v>4112849</v>
      </c>
      <c r="G20" s="32">
        <v>4118197</v>
      </c>
      <c r="H20" s="33">
        <v>4133233</v>
      </c>
      <c r="I20" s="13"/>
      <c r="J20" s="20"/>
      <c r="K20" s="22" t="s">
        <v>71</v>
      </c>
      <c r="L20" s="23"/>
      <c r="M20" s="23"/>
      <c r="N20" s="60" t="s">
        <v>72</v>
      </c>
      <c r="O20" s="109">
        <v>118552</v>
      </c>
      <c r="P20" s="32">
        <v>118885</v>
      </c>
      <c r="Q20" s="33">
        <v>133949</v>
      </c>
    </row>
    <row r="21" spans="1:17" ht="26.25" customHeight="1" thickBot="1">
      <c r="A21" s="61"/>
      <c r="B21" s="46" t="s">
        <v>12</v>
      </c>
      <c r="C21" s="47"/>
      <c r="D21" s="47"/>
      <c r="E21" s="48"/>
      <c r="F21" s="67">
        <v>4129478</v>
      </c>
      <c r="G21" s="54">
        <v>4129478</v>
      </c>
      <c r="H21" s="55">
        <v>4129478</v>
      </c>
      <c r="I21" s="13"/>
      <c r="J21" s="20"/>
      <c r="K21" s="21" t="s">
        <v>119</v>
      </c>
      <c r="L21" s="22" t="s">
        <v>73</v>
      </c>
      <c r="M21" s="23"/>
      <c r="N21" s="24"/>
      <c r="O21" s="109">
        <v>6093</v>
      </c>
      <c r="P21" s="32">
        <v>6608</v>
      </c>
      <c r="Q21" s="33">
        <v>15037</v>
      </c>
    </row>
    <row r="22" spans="1:17" ht="26.25" customHeight="1">
      <c r="A22" s="17" t="s">
        <v>44</v>
      </c>
      <c r="B22" s="25" t="s">
        <v>63</v>
      </c>
      <c r="C22" s="18"/>
      <c r="D22" s="18"/>
      <c r="E22" s="19"/>
      <c r="F22" s="114">
        <v>64</v>
      </c>
      <c r="G22" s="63">
        <v>64</v>
      </c>
      <c r="H22" s="64">
        <v>64</v>
      </c>
      <c r="I22" s="13"/>
      <c r="J22" s="20"/>
      <c r="K22" s="29"/>
      <c r="L22" s="65" t="s">
        <v>127</v>
      </c>
      <c r="M22" s="30" t="s">
        <v>86</v>
      </c>
      <c r="N22" s="24"/>
      <c r="O22" s="109"/>
      <c r="P22" s="32"/>
      <c r="Q22" s="33"/>
    </row>
    <row r="23" spans="1:17" ht="26.25" customHeight="1">
      <c r="A23" s="20"/>
      <c r="B23" s="22" t="s">
        <v>13</v>
      </c>
      <c r="C23" s="23"/>
      <c r="D23" s="23"/>
      <c r="E23" s="24"/>
      <c r="F23" s="122" t="s">
        <v>98</v>
      </c>
      <c r="G23" s="106" t="s">
        <v>98</v>
      </c>
      <c r="H23" s="107" t="s">
        <v>98</v>
      </c>
      <c r="I23" s="13"/>
      <c r="J23" s="20"/>
      <c r="K23" s="35"/>
      <c r="L23" s="22" t="s">
        <v>74</v>
      </c>
      <c r="M23" s="23"/>
      <c r="N23" s="24" t="s">
        <v>130</v>
      </c>
      <c r="O23" s="109">
        <v>104934</v>
      </c>
      <c r="P23" s="32">
        <v>110822</v>
      </c>
      <c r="Q23" s="33">
        <v>116863</v>
      </c>
    </row>
    <row r="24" spans="1:17" ht="26.25" customHeight="1" thickBot="1">
      <c r="A24" s="20"/>
      <c r="B24" s="22" t="s">
        <v>97</v>
      </c>
      <c r="C24" s="23"/>
      <c r="D24" s="23"/>
      <c r="E24" s="24"/>
      <c r="F24" s="122"/>
      <c r="G24" s="106"/>
      <c r="H24" s="107"/>
      <c r="I24" s="13"/>
      <c r="J24" s="45"/>
      <c r="K24" s="46" t="s">
        <v>75</v>
      </c>
      <c r="L24" s="47"/>
      <c r="M24" s="47"/>
      <c r="N24" s="48" t="s">
        <v>131</v>
      </c>
      <c r="O24" s="67">
        <v>277</v>
      </c>
      <c r="P24" s="54">
        <v>2101</v>
      </c>
      <c r="Q24" s="55">
        <v>-2860</v>
      </c>
    </row>
    <row r="25" spans="1:17" ht="26.25" customHeight="1" thickBot="1">
      <c r="A25" s="20"/>
      <c r="B25" s="22" t="s">
        <v>14</v>
      </c>
      <c r="C25" s="23"/>
      <c r="D25" s="23"/>
      <c r="E25" s="24"/>
      <c r="F25" s="122" t="s">
        <v>102</v>
      </c>
      <c r="G25" s="106" t="s">
        <v>102</v>
      </c>
      <c r="H25" s="107" t="s">
        <v>102</v>
      </c>
      <c r="I25" s="13"/>
      <c r="J25" s="7" t="s">
        <v>76</v>
      </c>
      <c r="K25" s="8"/>
      <c r="L25" s="8"/>
      <c r="M25" s="8"/>
      <c r="N25" s="9" t="s">
        <v>132</v>
      </c>
      <c r="O25" s="68">
        <v>277</v>
      </c>
      <c r="P25" s="69">
        <v>2101</v>
      </c>
      <c r="Q25" s="70">
        <v>-2860</v>
      </c>
    </row>
    <row r="26" spans="1:17" ht="26.25" customHeight="1" thickBot="1">
      <c r="A26" s="20"/>
      <c r="B26" s="22" t="s">
        <v>15</v>
      </c>
      <c r="C26" s="23"/>
      <c r="D26" s="23"/>
      <c r="E26" s="24"/>
      <c r="F26" s="109">
        <v>3</v>
      </c>
      <c r="G26" s="32">
        <v>3</v>
      </c>
      <c r="H26" s="33">
        <v>3</v>
      </c>
      <c r="I26" s="13"/>
      <c r="J26" s="7" t="s">
        <v>40</v>
      </c>
      <c r="K26" s="8"/>
      <c r="L26" s="8"/>
      <c r="M26" s="8"/>
      <c r="N26" s="9" t="s">
        <v>133</v>
      </c>
      <c r="O26" s="68"/>
      <c r="P26" s="69"/>
      <c r="Q26" s="70"/>
    </row>
    <row r="27" spans="1:17" ht="26.25" customHeight="1" thickBot="1">
      <c r="A27" s="20"/>
      <c r="B27" s="71" t="s">
        <v>16</v>
      </c>
      <c r="C27" s="72"/>
      <c r="D27" s="30" t="s">
        <v>55</v>
      </c>
      <c r="E27" s="24"/>
      <c r="F27" s="112">
        <v>759</v>
      </c>
      <c r="G27" s="43">
        <v>748</v>
      </c>
      <c r="H27" s="44">
        <v>743</v>
      </c>
      <c r="I27" s="13"/>
      <c r="J27" s="7" t="s">
        <v>77</v>
      </c>
      <c r="K27" s="8"/>
      <c r="L27" s="8"/>
      <c r="M27" s="8"/>
      <c r="N27" s="9" t="s">
        <v>134</v>
      </c>
      <c r="O27" s="68">
        <v>1947</v>
      </c>
      <c r="P27" s="69">
        <v>2224</v>
      </c>
      <c r="Q27" s="70">
        <v>4325</v>
      </c>
    </row>
    <row r="28" spans="1:17" ht="26.25" customHeight="1" thickBot="1">
      <c r="A28" s="20"/>
      <c r="B28" s="71"/>
      <c r="C28" s="72"/>
      <c r="D28" s="30" t="s">
        <v>56</v>
      </c>
      <c r="E28" s="24"/>
      <c r="F28" s="112"/>
      <c r="G28" s="43"/>
      <c r="H28" s="44"/>
      <c r="I28" s="13"/>
      <c r="J28" s="7" t="s">
        <v>78</v>
      </c>
      <c r="K28" s="8"/>
      <c r="L28" s="8"/>
      <c r="M28" s="8"/>
      <c r="N28" s="9" t="s">
        <v>135</v>
      </c>
      <c r="O28" s="68"/>
      <c r="P28" s="69"/>
      <c r="Q28" s="70"/>
    </row>
    <row r="29" spans="1:17" ht="26.25" customHeight="1" thickBot="1">
      <c r="A29" s="20"/>
      <c r="B29" s="71" t="s">
        <v>17</v>
      </c>
      <c r="C29" s="72"/>
      <c r="D29" s="30" t="s">
        <v>55</v>
      </c>
      <c r="E29" s="24"/>
      <c r="F29" s="112">
        <v>905</v>
      </c>
      <c r="G29" s="43">
        <v>852</v>
      </c>
      <c r="H29" s="44">
        <v>858</v>
      </c>
      <c r="I29" s="13"/>
      <c r="J29" s="7" t="s">
        <v>79</v>
      </c>
      <c r="K29" s="8"/>
      <c r="L29" s="8"/>
      <c r="M29" s="8"/>
      <c r="N29" s="9" t="s">
        <v>136</v>
      </c>
      <c r="O29" s="68">
        <v>2224</v>
      </c>
      <c r="P29" s="69">
        <v>4325</v>
      </c>
      <c r="Q29" s="70">
        <v>1465</v>
      </c>
    </row>
    <row r="30" spans="1:17" ht="26.25" customHeight="1" thickBot="1">
      <c r="A30" s="20"/>
      <c r="B30" s="71"/>
      <c r="C30" s="72"/>
      <c r="D30" s="30" t="s">
        <v>56</v>
      </c>
      <c r="E30" s="24"/>
      <c r="F30" s="112"/>
      <c r="G30" s="43"/>
      <c r="H30" s="44"/>
      <c r="I30" s="13"/>
      <c r="J30" s="7" t="s">
        <v>80</v>
      </c>
      <c r="K30" s="8"/>
      <c r="L30" s="8"/>
      <c r="M30" s="8"/>
      <c r="N30" s="9" t="s">
        <v>137</v>
      </c>
      <c r="O30" s="68"/>
      <c r="P30" s="69"/>
      <c r="Q30" s="70"/>
    </row>
    <row r="31" spans="1:17" ht="26.25" customHeight="1" thickBot="1">
      <c r="A31" s="20"/>
      <c r="B31" s="73" t="s">
        <v>57</v>
      </c>
      <c r="C31" s="74"/>
      <c r="D31" s="74"/>
      <c r="E31" s="24"/>
      <c r="F31" s="112">
        <v>759</v>
      </c>
      <c r="G31" s="43">
        <v>748</v>
      </c>
      <c r="H31" s="44">
        <v>743</v>
      </c>
      <c r="I31" s="13"/>
      <c r="J31" s="7" t="s">
        <v>81</v>
      </c>
      <c r="K31" s="8"/>
      <c r="L31" s="8"/>
      <c r="M31" s="8"/>
      <c r="N31" s="9" t="s">
        <v>138</v>
      </c>
      <c r="O31" s="68">
        <v>2224</v>
      </c>
      <c r="P31" s="69">
        <v>4325</v>
      </c>
      <c r="Q31" s="70">
        <v>1465</v>
      </c>
    </row>
    <row r="32" spans="1:17" ht="26.25" customHeight="1" thickBot="1">
      <c r="A32" s="20"/>
      <c r="B32" s="22" t="s">
        <v>90</v>
      </c>
      <c r="C32" s="23"/>
      <c r="D32" s="23"/>
      <c r="E32" s="24"/>
      <c r="F32" s="112">
        <v>312799</v>
      </c>
      <c r="G32" s="43">
        <v>308558</v>
      </c>
      <c r="H32" s="44">
        <v>320271</v>
      </c>
      <c r="I32" s="13"/>
      <c r="J32" s="7" t="s">
        <v>94</v>
      </c>
      <c r="K32" s="8"/>
      <c r="L32" s="8"/>
      <c r="M32" s="8"/>
      <c r="N32" s="9"/>
      <c r="O32" s="75">
        <v>0.49824994262106953</v>
      </c>
      <c r="P32" s="76">
        <v>0.4609720033463686</v>
      </c>
      <c r="Q32" s="77">
        <v>0.44780350890456594</v>
      </c>
    </row>
    <row r="33" spans="1:17" ht="26.25" customHeight="1" thickBot="1">
      <c r="A33" s="20"/>
      <c r="B33" s="57" t="s">
        <v>85</v>
      </c>
      <c r="C33" s="22" t="s">
        <v>91</v>
      </c>
      <c r="D33" s="23"/>
      <c r="E33" s="24"/>
      <c r="F33" s="112"/>
      <c r="G33" s="43"/>
      <c r="H33" s="44"/>
      <c r="I33" s="13"/>
      <c r="J33" s="7" t="s">
        <v>95</v>
      </c>
      <c r="K33" s="8"/>
      <c r="L33" s="8"/>
      <c r="M33" s="8"/>
      <c r="N33" s="9"/>
      <c r="O33" s="68">
        <v>0</v>
      </c>
      <c r="P33" s="69">
        <v>0</v>
      </c>
      <c r="Q33" s="70">
        <v>0</v>
      </c>
    </row>
    <row r="34" spans="1:17" ht="26.25" customHeight="1" thickBot="1">
      <c r="A34" s="20"/>
      <c r="B34" s="57"/>
      <c r="C34" s="22" t="s">
        <v>92</v>
      </c>
      <c r="D34" s="23"/>
      <c r="E34" s="24" t="s">
        <v>139</v>
      </c>
      <c r="F34" s="112">
        <v>312799</v>
      </c>
      <c r="G34" s="43">
        <v>308558</v>
      </c>
      <c r="H34" s="44">
        <v>320271</v>
      </c>
      <c r="I34" s="13"/>
      <c r="J34" s="7" t="s">
        <v>84</v>
      </c>
      <c r="K34" s="8"/>
      <c r="L34" s="8"/>
      <c r="M34" s="8"/>
      <c r="N34" s="9"/>
      <c r="O34" s="68">
        <v>185262</v>
      </c>
      <c r="P34" s="69">
        <v>165877</v>
      </c>
      <c r="Q34" s="70">
        <v>176287</v>
      </c>
    </row>
    <row r="35" spans="1:17" ht="26.25" customHeight="1" thickBot="1">
      <c r="A35" s="20"/>
      <c r="B35" s="22" t="s">
        <v>93</v>
      </c>
      <c r="C35" s="23"/>
      <c r="D35" s="23"/>
      <c r="E35" s="24" t="s">
        <v>140</v>
      </c>
      <c r="F35" s="112">
        <v>312799</v>
      </c>
      <c r="G35" s="43">
        <v>308558</v>
      </c>
      <c r="H35" s="44">
        <v>320271</v>
      </c>
      <c r="I35" s="13"/>
      <c r="J35" s="78" t="s">
        <v>103</v>
      </c>
      <c r="K35" s="79"/>
      <c r="L35" s="80" t="s">
        <v>39</v>
      </c>
      <c r="M35" s="81"/>
      <c r="N35" s="9"/>
      <c r="O35" s="68">
        <v>53704</v>
      </c>
      <c r="P35" s="69">
        <v>90098</v>
      </c>
      <c r="Q35" s="70">
        <v>93047</v>
      </c>
    </row>
    <row r="36" spans="1:17" ht="26.25" customHeight="1" thickBot="1">
      <c r="A36" s="45"/>
      <c r="B36" s="46" t="s">
        <v>18</v>
      </c>
      <c r="C36" s="47"/>
      <c r="D36" s="47"/>
      <c r="E36" s="48"/>
      <c r="F36" s="116">
        <v>1</v>
      </c>
      <c r="G36" s="83">
        <v>1</v>
      </c>
      <c r="H36" s="84">
        <v>1</v>
      </c>
      <c r="I36" s="13"/>
      <c r="J36" s="7" t="s">
        <v>87</v>
      </c>
      <c r="K36" s="8"/>
      <c r="L36" s="8"/>
      <c r="M36" s="8"/>
      <c r="N36" s="9"/>
      <c r="O36" s="68">
        <v>2736293</v>
      </c>
      <c r="P36" s="69">
        <v>2625472</v>
      </c>
      <c r="Q36" s="70">
        <v>2508608</v>
      </c>
    </row>
    <row r="37" spans="1:17" ht="26.25" customHeight="1">
      <c r="A37" s="52" t="s">
        <v>45</v>
      </c>
      <c r="B37" s="25" t="s">
        <v>19</v>
      </c>
      <c r="C37" s="18"/>
      <c r="D37" s="18"/>
      <c r="E37" s="19"/>
      <c r="F37" s="108"/>
      <c r="G37" s="27"/>
      <c r="H37" s="28"/>
      <c r="I37" s="13"/>
      <c r="J37" s="85"/>
      <c r="K37" s="85"/>
      <c r="L37" s="85"/>
      <c r="M37" s="85"/>
      <c r="N37" s="85"/>
      <c r="O37" s="85"/>
      <c r="P37" s="85"/>
      <c r="Q37" s="85"/>
    </row>
    <row r="38" spans="1:9" ht="26.25" customHeight="1">
      <c r="A38" s="56"/>
      <c r="B38" s="22" t="s">
        <v>20</v>
      </c>
      <c r="C38" s="23"/>
      <c r="D38" s="23"/>
      <c r="E38" s="24"/>
      <c r="F38" s="109">
        <v>99959</v>
      </c>
      <c r="G38" s="32">
        <v>133282</v>
      </c>
      <c r="H38" s="33">
        <v>136494</v>
      </c>
      <c r="I38" s="13"/>
    </row>
    <row r="39" spans="1:9" ht="26.25" customHeight="1">
      <c r="A39" s="56"/>
      <c r="B39" s="57" t="s">
        <v>141</v>
      </c>
      <c r="C39" s="22" t="s">
        <v>21</v>
      </c>
      <c r="D39" s="23"/>
      <c r="E39" s="24"/>
      <c r="F39" s="109">
        <v>36878</v>
      </c>
      <c r="G39" s="32">
        <v>29901</v>
      </c>
      <c r="H39" s="33">
        <v>32501</v>
      </c>
      <c r="I39" s="13"/>
    </row>
    <row r="40" spans="1:9" ht="26.25" customHeight="1">
      <c r="A40" s="56"/>
      <c r="B40" s="57"/>
      <c r="C40" s="22" t="s">
        <v>22</v>
      </c>
      <c r="D40" s="23"/>
      <c r="E40" s="24"/>
      <c r="F40" s="109">
        <v>63081</v>
      </c>
      <c r="G40" s="32">
        <v>103381</v>
      </c>
      <c r="H40" s="33">
        <v>103993</v>
      </c>
      <c r="I40" s="13"/>
    </row>
    <row r="41" spans="1:9" ht="26.25" customHeight="1">
      <c r="A41" s="56"/>
      <c r="B41" s="22" t="s">
        <v>23</v>
      </c>
      <c r="C41" s="23"/>
      <c r="D41" s="23"/>
      <c r="E41" s="24"/>
      <c r="F41" s="109">
        <v>109177</v>
      </c>
      <c r="G41" s="32">
        <v>72314</v>
      </c>
      <c r="H41" s="33">
        <v>75139</v>
      </c>
      <c r="I41" s="13"/>
    </row>
    <row r="42" spans="1:9" ht="26.25" customHeight="1" thickBot="1">
      <c r="A42" s="61"/>
      <c r="B42" s="46" t="s">
        <v>24</v>
      </c>
      <c r="C42" s="47"/>
      <c r="D42" s="47"/>
      <c r="E42" s="48"/>
      <c r="F42" s="67">
        <v>209136</v>
      </c>
      <c r="G42" s="54">
        <v>205596</v>
      </c>
      <c r="H42" s="55">
        <v>211633</v>
      </c>
      <c r="I42" s="13"/>
    </row>
    <row r="43" spans="1:9" ht="26.25" customHeight="1">
      <c r="A43" s="52" t="s">
        <v>46</v>
      </c>
      <c r="B43" s="86" t="s">
        <v>48</v>
      </c>
      <c r="C43" s="25" t="s">
        <v>25</v>
      </c>
      <c r="D43" s="18"/>
      <c r="E43" s="19"/>
      <c r="F43" s="108" t="s">
        <v>168</v>
      </c>
      <c r="G43" s="27" t="s">
        <v>168</v>
      </c>
      <c r="H43" s="28" t="s">
        <v>168</v>
      </c>
      <c r="I43" s="13"/>
    </row>
    <row r="44" spans="1:9" ht="26.25" customHeight="1">
      <c r="A44" s="56"/>
      <c r="B44" s="90"/>
      <c r="C44" s="22" t="s">
        <v>58</v>
      </c>
      <c r="D44" s="23"/>
      <c r="E44" s="24"/>
      <c r="F44" s="109">
        <v>3675</v>
      </c>
      <c r="G44" s="32">
        <v>3675</v>
      </c>
      <c r="H44" s="33">
        <v>3675</v>
      </c>
      <c r="I44" s="13"/>
    </row>
    <row r="45" spans="1:9" ht="26.25" customHeight="1">
      <c r="A45" s="56"/>
      <c r="B45" s="90"/>
      <c r="C45" s="22" t="s">
        <v>26</v>
      </c>
      <c r="D45" s="23"/>
      <c r="E45" s="24"/>
      <c r="F45" s="119">
        <v>35695</v>
      </c>
      <c r="G45" s="92">
        <v>35695</v>
      </c>
      <c r="H45" s="93">
        <v>35695</v>
      </c>
      <c r="I45" s="13"/>
    </row>
    <row r="46" spans="1:9" ht="26.25" customHeight="1">
      <c r="A46" s="56"/>
      <c r="B46" s="90"/>
      <c r="C46" s="22" t="s">
        <v>59</v>
      </c>
      <c r="D46" s="23"/>
      <c r="E46" s="24"/>
      <c r="F46" s="112">
        <v>118.1</v>
      </c>
      <c r="G46" s="43">
        <v>128.7</v>
      </c>
      <c r="H46" s="44">
        <v>123.52663837812352</v>
      </c>
      <c r="I46" s="13"/>
    </row>
    <row r="47" spans="1:9" ht="26.25" customHeight="1">
      <c r="A47" s="56"/>
      <c r="B47" s="90"/>
      <c r="C47" s="22" t="s">
        <v>60</v>
      </c>
      <c r="D47" s="23"/>
      <c r="E47" s="24"/>
      <c r="F47" s="112">
        <v>319.6</v>
      </c>
      <c r="G47" s="43">
        <v>432</v>
      </c>
      <c r="H47" s="44">
        <v>426.1828264188765</v>
      </c>
      <c r="I47" s="13"/>
    </row>
    <row r="48" spans="1:9" ht="26.25" customHeight="1">
      <c r="A48" s="56"/>
      <c r="B48" s="90"/>
      <c r="C48" s="57" t="s">
        <v>142</v>
      </c>
      <c r="D48" s="30" t="s">
        <v>61</v>
      </c>
      <c r="E48" s="24"/>
      <c r="F48" s="112">
        <v>117.9</v>
      </c>
      <c r="G48" s="43">
        <v>96.9</v>
      </c>
      <c r="H48" s="44">
        <v>101.47968439228029</v>
      </c>
      <c r="I48" s="13"/>
    </row>
    <row r="49" spans="1:9" ht="26.25" customHeight="1">
      <c r="A49" s="56"/>
      <c r="B49" s="94"/>
      <c r="C49" s="57"/>
      <c r="D49" s="30" t="s">
        <v>62</v>
      </c>
      <c r="E49" s="24"/>
      <c r="F49" s="112">
        <v>201.7</v>
      </c>
      <c r="G49" s="43">
        <v>335</v>
      </c>
      <c r="H49" s="44">
        <v>324.70314202659625</v>
      </c>
      <c r="I49" s="13"/>
    </row>
    <row r="50" spans="1:9" ht="26.25" customHeight="1">
      <c r="A50" s="56"/>
      <c r="B50" s="95" t="s">
        <v>41</v>
      </c>
      <c r="C50" s="96"/>
      <c r="D50" s="30" t="s">
        <v>27</v>
      </c>
      <c r="E50" s="24"/>
      <c r="F50" s="112">
        <v>15.9</v>
      </c>
      <c r="G50" s="43">
        <v>15.9</v>
      </c>
      <c r="H50" s="44">
        <v>15.9</v>
      </c>
      <c r="I50" s="13"/>
    </row>
    <row r="51" spans="1:9" ht="26.25" customHeight="1">
      <c r="A51" s="56"/>
      <c r="B51" s="97"/>
      <c r="C51" s="98"/>
      <c r="D51" s="30" t="s">
        <v>89</v>
      </c>
      <c r="E51" s="24"/>
      <c r="F51" s="109"/>
      <c r="G51" s="32"/>
      <c r="H51" s="33"/>
      <c r="I51" s="13"/>
    </row>
    <row r="52" spans="1:9" ht="26.25" customHeight="1" thickBot="1">
      <c r="A52" s="61"/>
      <c r="B52" s="99"/>
      <c r="C52" s="100"/>
      <c r="D52" s="101" t="s">
        <v>28</v>
      </c>
      <c r="E52" s="48"/>
      <c r="F52" s="103">
        <v>34362</v>
      </c>
      <c r="G52" s="120">
        <v>34362</v>
      </c>
      <c r="H52" s="121">
        <v>34362</v>
      </c>
      <c r="I52" s="13"/>
    </row>
    <row r="53" spans="1:9" ht="26.25" customHeight="1">
      <c r="A53" s="52" t="s">
        <v>29</v>
      </c>
      <c r="B53" s="25" t="s">
        <v>30</v>
      </c>
      <c r="C53" s="18"/>
      <c r="D53" s="18"/>
      <c r="E53" s="19"/>
      <c r="F53" s="108">
        <v>1</v>
      </c>
      <c r="G53" s="27">
        <v>0</v>
      </c>
      <c r="H53" s="28"/>
      <c r="I53" s="13"/>
    </row>
    <row r="54" spans="1:9" ht="26.25" customHeight="1">
      <c r="A54" s="56"/>
      <c r="B54" s="22" t="s">
        <v>31</v>
      </c>
      <c r="C54" s="23"/>
      <c r="D54" s="23"/>
      <c r="E54" s="24"/>
      <c r="F54" s="109">
        <v>1</v>
      </c>
      <c r="G54" s="32">
        <v>1</v>
      </c>
      <c r="H54" s="33">
        <v>1</v>
      </c>
      <c r="I54" s="13"/>
    </row>
    <row r="55" spans="1:8" ht="26.25" customHeight="1" thickBot="1">
      <c r="A55" s="61"/>
      <c r="B55" s="46" t="s">
        <v>32</v>
      </c>
      <c r="C55" s="47"/>
      <c r="D55" s="47"/>
      <c r="E55" s="48"/>
      <c r="F55" s="67">
        <v>2</v>
      </c>
      <c r="G55" s="54">
        <v>1</v>
      </c>
      <c r="H55" s="55">
        <v>1</v>
      </c>
    </row>
  </sheetData>
  <sheetProtection/>
  <mergeCells count="96">
    <mergeCell ref="K5:M5"/>
    <mergeCell ref="L6:M6"/>
    <mergeCell ref="J35:K35"/>
    <mergeCell ref="L35:M35"/>
    <mergeCell ref="L18:M18"/>
    <mergeCell ref="L19:M19"/>
    <mergeCell ref="K24:M24"/>
    <mergeCell ref="J25:M25"/>
    <mergeCell ref="J26:M26"/>
    <mergeCell ref="J27:M27"/>
    <mergeCell ref="A1:Q1"/>
    <mergeCell ref="J5:J16"/>
    <mergeCell ref="K6:K10"/>
    <mergeCell ref="K12:K15"/>
    <mergeCell ref="L7:L9"/>
    <mergeCell ref="L13:L14"/>
    <mergeCell ref="K16:M16"/>
    <mergeCell ref="J4:M4"/>
    <mergeCell ref="L12:M12"/>
    <mergeCell ref="L15:M15"/>
    <mergeCell ref="J36:M36"/>
    <mergeCell ref="J28:M28"/>
    <mergeCell ref="J29:M29"/>
    <mergeCell ref="J30:M30"/>
    <mergeCell ref="J31:M31"/>
    <mergeCell ref="J32:M32"/>
    <mergeCell ref="J33:M33"/>
    <mergeCell ref="J34:M34"/>
    <mergeCell ref="J17:J24"/>
    <mergeCell ref="K21:K23"/>
    <mergeCell ref="K17:M17"/>
    <mergeCell ref="K18:K19"/>
    <mergeCell ref="L23:M23"/>
    <mergeCell ref="A53:A55"/>
    <mergeCell ref="B53:D53"/>
    <mergeCell ref="B54:D54"/>
    <mergeCell ref="B55:D55"/>
    <mergeCell ref="A43:A52"/>
    <mergeCell ref="B43:B49"/>
    <mergeCell ref="C43:D43"/>
    <mergeCell ref="C44:D44"/>
    <mergeCell ref="C45:D45"/>
    <mergeCell ref="B50:C52"/>
    <mergeCell ref="C46:D46"/>
    <mergeCell ref="C47:D47"/>
    <mergeCell ref="C48:C49"/>
    <mergeCell ref="L10:M10"/>
    <mergeCell ref="K11:M11"/>
    <mergeCell ref="K20:M20"/>
    <mergeCell ref="L21:M21"/>
    <mergeCell ref="B41:D41"/>
    <mergeCell ref="A37:A42"/>
    <mergeCell ref="B37:D37"/>
    <mergeCell ref="B38:D38"/>
    <mergeCell ref="B39:B40"/>
    <mergeCell ref="C39:D39"/>
    <mergeCell ref="B42:D42"/>
    <mergeCell ref="C40:D40"/>
    <mergeCell ref="B35:D35"/>
    <mergeCell ref="B36:D36"/>
    <mergeCell ref="B33:B34"/>
    <mergeCell ref="C33:D33"/>
    <mergeCell ref="C34:D34"/>
    <mergeCell ref="B25:D25"/>
    <mergeCell ref="B24:D24"/>
    <mergeCell ref="B31:D31"/>
    <mergeCell ref="B32:D32"/>
    <mergeCell ref="B29:C30"/>
    <mergeCell ref="B26:D26"/>
    <mergeCell ref="B27:C28"/>
    <mergeCell ref="C18:D18"/>
    <mergeCell ref="C19:D19"/>
    <mergeCell ref="C20:D20"/>
    <mergeCell ref="B21:D21"/>
    <mergeCell ref="B17:B20"/>
    <mergeCell ref="C17:D17"/>
    <mergeCell ref="B22:D22"/>
    <mergeCell ref="B23:D23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Q55"/>
  <sheetViews>
    <sheetView showZeros="0" zoomScale="75" zoomScaleNormal="75" zoomScaleSheetLayoutView="120" workbookViewId="0" topLeftCell="A22">
      <selection activeCell="R29" sqref="R29"/>
    </sheetView>
  </sheetViews>
  <sheetFormatPr defaultColWidth="9.00390625" defaultRowHeight="26.25" customHeight="1"/>
  <cols>
    <col min="1" max="3" width="4.125" style="4" customWidth="1"/>
    <col min="4" max="4" width="24.125" style="4" customWidth="1"/>
    <col min="5" max="5" width="4.50390625" style="4" bestFit="1" customWidth="1"/>
    <col min="6" max="8" width="12.625" style="4" customWidth="1"/>
    <col min="9" max="9" width="2.125" style="4" customWidth="1"/>
    <col min="10" max="11" width="2.875" style="4" bestFit="1" customWidth="1"/>
    <col min="12" max="12" width="5.25390625" style="4" bestFit="1" customWidth="1"/>
    <col min="13" max="13" width="21.625" style="4" customWidth="1"/>
    <col min="14" max="14" width="3.375" style="4" bestFit="1" customWidth="1"/>
    <col min="15" max="17" width="12.625" style="4" customWidth="1"/>
    <col min="18" max="16384" width="9.00390625" style="4" customWidth="1"/>
  </cols>
  <sheetData>
    <row r="1" spans="1:17" ht="26.25" customHeight="1">
      <c r="A1" s="3" t="s">
        <v>112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189</v>
      </c>
      <c r="P3" s="4" t="s">
        <v>0</v>
      </c>
    </row>
    <row r="4" spans="1:17" ht="26.25" customHeight="1" thickBot="1">
      <c r="A4" s="7" t="s">
        <v>49</v>
      </c>
      <c r="B4" s="8"/>
      <c r="C4" s="8"/>
      <c r="D4" s="8"/>
      <c r="E4" s="9"/>
      <c r="F4" s="11" t="s">
        <v>96</v>
      </c>
      <c r="G4" s="182" t="s">
        <v>114</v>
      </c>
      <c r="H4" s="12" t="s">
        <v>147</v>
      </c>
      <c r="I4" s="13"/>
      <c r="J4" s="7" t="s">
        <v>49</v>
      </c>
      <c r="K4" s="8"/>
      <c r="L4" s="8"/>
      <c r="M4" s="8"/>
      <c r="N4" s="9"/>
      <c r="O4" s="11" t="s">
        <v>96</v>
      </c>
      <c r="P4" s="182" t="s">
        <v>114</v>
      </c>
      <c r="Q4" s="12" t="s">
        <v>147</v>
      </c>
    </row>
    <row r="5" spans="1:17" ht="26.25" customHeight="1" thickBot="1">
      <c r="A5" s="7" t="s">
        <v>1</v>
      </c>
      <c r="B5" s="8"/>
      <c r="C5" s="8"/>
      <c r="D5" s="8"/>
      <c r="E5" s="9"/>
      <c r="F5" s="14">
        <v>37425</v>
      </c>
      <c r="G5" s="15"/>
      <c r="H5" s="16"/>
      <c r="I5" s="13"/>
      <c r="J5" s="17" t="s">
        <v>47</v>
      </c>
      <c r="K5" s="18" t="s">
        <v>65</v>
      </c>
      <c r="L5" s="18"/>
      <c r="M5" s="18"/>
      <c r="N5" s="19" t="s">
        <v>115</v>
      </c>
      <c r="O5" s="26">
        <v>4702</v>
      </c>
      <c r="P5" s="27">
        <v>4549</v>
      </c>
      <c r="Q5" s="28">
        <v>6046</v>
      </c>
    </row>
    <row r="6" spans="1:17" ht="26.25" customHeight="1" thickBot="1">
      <c r="A6" s="7" t="s">
        <v>82</v>
      </c>
      <c r="B6" s="8"/>
      <c r="C6" s="8"/>
      <c r="D6" s="8"/>
      <c r="E6" s="9"/>
      <c r="F6" s="14">
        <v>37560</v>
      </c>
      <c r="G6" s="15"/>
      <c r="H6" s="16"/>
      <c r="I6" s="13"/>
      <c r="J6" s="20"/>
      <c r="K6" s="21" t="s">
        <v>116</v>
      </c>
      <c r="L6" s="22" t="s">
        <v>53</v>
      </c>
      <c r="M6" s="23"/>
      <c r="N6" s="24" t="s">
        <v>117</v>
      </c>
      <c r="O6" s="31">
        <v>3662</v>
      </c>
      <c r="P6" s="32">
        <v>4181</v>
      </c>
      <c r="Q6" s="33">
        <v>5369</v>
      </c>
    </row>
    <row r="7" spans="1:17" ht="26.25" customHeight="1">
      <c r="A7" s="17" t="s">
        <v>42</v>
      </c>
      <c r="B7" s="25" t="s">
        <v>50</v>
      </c>
      <c r="C7" s="18"/>
      <c r="D7" s="18"/>
      <c r="E7" s="19" t="s">
        <v>118</v>
      </c>
      <c r="F7" s="26">
        <v>7990</v>
      </c>
      <c r="G7" s="27">
        <v>7831</v>
      </c>
      <c r="H7" s="28">
        <v>7737</v>
      </c>
      <c r="I7" s="13"/>
      <c r="J7" s="20"/>
      <c r="K7" s="29"/>
      <c r="L7" s="21" t="s">
        <v>120</v>
      </c>
      <c r="M7" s="30" t="s">
        <v>34</v>
      </c>
      <c r="N7" s="24"/>
      <c r="O7" s="31">
        <v>3662</v>
      </c>
      <c r="P7" s="32">
        <v>4181</v>
      </c>
      <c r="Q7" s="33">
        <v>5369</v>
      </c>
    </row>
    <row r="8" spans="1:17" ht="26.25" customHeight="1">
      <c r="A8" s="20"/>
      <c r="B8" s="22" t="s">
        <v>2</v>
      </c>
      <c r="C8" s="23"/>
      <c r="D8" s="23"/>
      <c r="E8" s="24"/>
      <c r="F8" s="109">
        <v>3060</v>
      </c>
      <c r="G8" s="32">
        <v>3060</v>
      </c>
      <c r="H8" s="33">
        <v>3060</v>
      </c>
      <c r="I8" s="110"/>
      <c r="J8" s="20"/>
      <c r="K8" s="29"/>
      <c r="L8" s="29"/>
      <c r="M8" s="30" t="s">
        <v>35</v>
      </c>
      <c r="N8" s="24"/>
      <c r="O8" s="31"/>
      <c r="P8" s="32"/>
      <c r="Q8" s="33"/>
    </row>
    <row r="9" spans="1:17" ht="26.25" customHeight="1">
      <c r="A9" s="20"/>
      <c r="B9" s="22" t="s">
        <v>51</v>
      </c>
      <c r="C9" s="23"/>
      <c r="D9" s="23"/>
      <c r="E9" s="24" t="s">
        <v>121</v>
      </c>
      <c r="F9" s="109">
        <v>3060</v>
      </c>
      <c r="G9" s="32">
        <v>3060</v>
      </c>
      <c r="H9" s="33">
        <v>3060</v>
      </c>
      <c r="I9" s="13"/>
      <c r="J9" s="20"/>
      <c r="K9" s="29"/>
      <c r="L9" s="35"/>
      <c r="M9" s="30" t="s">
        <v>36</v>
      </c>
      <c r="N9" s="24" t="s">
        <v>101</v>
      </c>
      <c r="O9" s="31"/>
      <c r="P9" s="32"/>
      <c r="Q9" s="33"/>
    </row>
    <row r="10" spans="1:17" ht="26.25" customHeight="1">
      <c r="A10" s="20"/>
      <c r="B10" s="22" t="s">
        <v>52</v>
      </c>
      <c r="C10" s="23"/>
      <c r="D10" s="23"/>
      <c r="E10" s="24" t="s">
        <v>122</v>
      </c>
      <c r="F10" s="111">
        <v>0.3829787234042553</v>
      </c>
      <c r="G10" s="37">
        <v>0.390754692887243</v>
      </c>
      <c r="H10" s="38">
        <v>0.3955021326095386</v>
      </c>
      <c r="I10" s="13"/>
      <c r="J10" s="20"/>
      <c r="K10" s="35"/>
      <c r="L10" s="39" t="s">
        <v>66</v>
      </c>
      <c r="M10" s="40"/>
      <c r="N10" s="41"/>
      <c r="O10" s="31">
        <v>1040</v>
      </c>
      <c r="P10" s="32">
        <v>368</v>
      </c>
      <c r="Q10" s="33">
        <v>677</v>
      </c>
    </row>
    <row r="11" spans="1:17" ht="26.25" customHeight="1">
      <c r="A11" s="20"/>
      <c r="B11" s="22" t="s">
        <v>3</v>
      </c>
      <c r="C11" s="23"/>
      <c r="D11" s="23"/>
      <c r="E11" s="24" t="s">
        <v>123</v>
      </c>
      <c r="F11" s="109">
        <v>283</v>
      </c>
      <c r="G11" s="32">
        <v>347</v>
      </c>
      <c r="H11" s="33">
        <v>448</v>
      </c>
      <c r="I11" s="13"/>
      <c r="J11" s="20"/>
      <c r="K11" s="23" t="s">
        <v>67</v>
      </c>
      <c r="L11" s="23"/>
      <c r="M11" s="23"/>
      <c r="N11" s="24" t="s">
        <v>199</v>
      </c>
      <c r="O11" s="31">
        <v>4702</v>
      </c>
      <c r="P11" s="32">
        <v>4549</v>
      </c>
      <c r="Q11" s="33">
        <v>6046</v>
      </c>
    </row>
    <row r="12" spans="1:17" ht="26.25" customHeight="1">
      <c r="A12" s="20"/>
      <c r="B12" s="22" t="s">
        <v>64</v>
      </c>
      <c r="C12" s="23"/>
      <c r="D12" s="23"/>
      <c r="E12" s="24" t="s">
        <v>125</v>
      </c>
      <c r="F12" s="111">
        <v>0.09248366013071896</v>
      </c>
      <c r="G12" s="37">
        <v>0.11339869281045752</v>
      </c>
      <c r="H12" s="38">
        <v>0.14640522875816994</v>
      </c>
      <c r="I12" s="13"/>
      <c r="J12" s="20"/>
      <c r="K12" s="21" t="s">
        <v>126</v>
      </c>
      <c r="L12" s="22" t="s">
        <v>54</v>
      </c>
      <c r="M12" s="23"/>
      <c r="N12" s="24"/>
      <c r="O12" s="31">
        <v>3706</v>
      </c>
      <c r="P12" s="32">
        <v>3404</v>
      </c>
      <c r="Q12" s="33">
        <v>3871</v>
      </c>
    </row>
    <row r="13" spans="1:17" ht="26.25" customHeight="1">
      <c r="A13" s="20"/>
      <c r="B13" s="22" t="s">
        <v>4</v>
      </c>
      <c r="C13" s="23"/>
      <c r="D13" s="23"/>
      <c r="E13" s="24"/>
      <c r="F13" s="112"/>
      <c r="G13" s="43"/>
      <c r="H13" s="44"/>
      <c r="I13" s="13"/>
      <c r="J13" s="20"/>
      <c r="K13" s="29"/>
      <c r="L13" s="21" t="s">
        <v>127</v>
      </c>
      <c r="M13" s="30" t="s">
        <v>33</v>
      </c>
      <c r="N13" s="24"/>
      <c r="O13" s="31">
        <v>686</v>
      </c>
      <c r="P13" s="32">
        <v>696</v>
      </c>
      <c r="Q13" s="33">
        <v>220</v>
      </c>
    </row>
    <row r="14" spans="1:17" ht="26.25" customHeight="1">
      <c r="A14" s="20"/>
      <c r="B14" s="22" t="s">
        <v>5</v>
      </c>
      <c r="C14" s="23"/>
      <c r="D14" s="23"/>
      <c r="E14" s="24"/>
      <c r="F14" s="112">
        <v>2114</v>
      </c>
      <c r="G14" s="43">
        <v>2114</v>
      </c>
      <c r="H14" s="44">
        <v>2114</v>
      </c>
      <c r="I14" s="13"/>
      <c r="J14" s="20"/>
      <c r="K14" s="29"/>
      <c r="L14" s="35"/>
      <c r="M14" s="30" t="s">
        <v>37</v>
      </c>
      <c r="N14" s="24"/>
      <c r="O14" s="31"/>
      <c r="P14" s="32"/>
      <c r="Q14" s="33"/>
    </row>
    <row r="15" spans="1:17" ht="26.25" customHeight="1" thickBot="1">
      <c r="A15" s="45"/>
      <c r="B15" s="46" t="s">
        <v>88</v>
      </c>
      <c r="C15" s="47"/>
      <c r="D15" s="47"/>
      <c r="E15" s="48"/>
      <c r="F15" s="113">
        <v>2114</v>
      </c>
      <c r="G15" s="50">
        <v>2114</v>
      </c>
      <c r="H15" s="51">
        <v>2114</v>
      </c>
      <c r="I15" s="13"/>
      <c r="J15" s="20"/>
      <c r="K15" s="35"/>
      <c r="L15" s="39" t="s">
        <v>38</v>
      </c>
      <c r="M15" s="40"/>
      <c r="N15" s="41"/>
      <c r="O15" s="31">
        <v>996</v>
      </c>
      <c r="P15" s="32">
        <v>1145</v>
      </c>
      <c r="Q15" s="33">
        <v>2175</v>
      </c>
    </row>
    <row r="16" spans="1:17" ht="26.25" customHeight="1" thickBot="1">
      <c r="A16" s="52" t="s">
        <v>43</v>
      </c>
      <c r="B16" s="25" t="s">
        <v>6</v>
      </c>
      <c r="C16" s="18"/>
      <c r="D16" s="18"/>
      <c r="E16" s="19"/>
      <c r="F16" s="108">
        <v>145772</v>
      </c>
      <c r="G16" s="27">
        <v>163536</v>
      </c>
      <c r="H16" s="28">
        <v>207123</v>
      </c>
      <c r="I16" s="13"/>
      <c r="J16" s="45"/>
      <c r="K16" s="46" t="s">
        <v>68</v>
      </c>
      <c r="L16" s="47"/>
      <c r="M16" s="47"/>
      <c r="N16" s="48" t="s">
        <v>128</v>
      </c>
      <c r="O16" s="53"/>
      <c r="P16" s="54">
        <v>0</v>
      </c>
      <c r="Q16" s="55">
        <v>0</v>
      </c>
    </row>
    <row r="17" spans="1:17" ht="26.25" customHeight="1">
      <c r="A17" s="56"/>
      <c r="B17" s="57" t="s">
        <v>7</v>
      </c>
      <c r="C17" s="22" t="s">
        <v>8</v>
      </c>
      <c r="D17" s="23"/>
      <c r="E17" s="24"/>
      <c r="F17" s="109">
        <v>31753</v>
      </c>
      <c r="G17" s="32">
        <v>35736</v>
      </c>
      <c r="H17" s="33">
        <v>44695</v>
      </c>
      <c r="I17" s="13"/>
      <c r="J17" s="17" t="s">
        <v>69</v>
      </c>
      <c r="K17" s="58" t="s">
        <v>70</v>
      </c>
      <c r="L17" s="59"/>
      <c r="M17" s="59"/>
      <c r="N17" s="19" t="s">
        <v>129</v>
      </c>
      <c r="O17" s="26">
        <v>20024</v>
      </c>
      <c r="P17" s="27">
        <v>17860</v>
      </c>
      <c r="Q17" s="28">
        <v>14867</v>
      </c>
    </row>
    <row r="18" spans="1:17" ht="26.25" customHeight="1">
      <c r="A18" s="56"/>
      <c r="B18" s="57"/>
      <c r="C18" s="22" t="s">
        <v>9</v>
      </c>
      <c r="D18" s="23"/>
      <c r="E18" s="24"/>
      <c r="F18" s="109">
        <v>64400</v>
      </c>
      <c r="G18" s="32">
        <v>70500</v>
      </c>
      <c r="H18" s="33">
        <v>80900</v>
      </c>
      <c r="I18" s="13"/>
      <c r="J18" s="20"/>
      <c r="K18" s="21" t="s">
        <v>127</v>
      </c>
      <c r="L18" s="22" t="s">
        <v>83</v>
      </c>
      <c r="M18" s="23"/>
      <c r="N18" s="24"/>
      <c r="O18" s="31">
        <v>5200</v>
      </c>
      <c r="P18" s="32">
        <v>6100</v>
      </c>
      <c r="Q18" s="33"/>
    </row>
    <row r="19" spans="1:17" ht="26.25" customHeight="1">
      <c r="A19" s="56"/>
      <c r="B19" s="57"/>
      <c r="C19" s="22" t="s">
        <v>10</v>
      </c>
      <c r="D19" s="23"/>
      <c r="E19" s="24"/>
      <c r="F19" s="109">
        <v>33850</v>
      </c>
      <c r="G19" s="32">
        <v>38075</v>
      </c>
      <c r="H19" s="33">
        <v>48505</v>
      </c>
      <c r="I19" s="13"/>
      <c r="J19" s="20"/>
      <c r="K19" s="35"/>
      <c r="L19" s="22" t="s">
        <v>66</v>
      </c>
      <c r="M19" s="23"/>
      <c r="N19" s="24"/>
      <c r="O19" s="31">
        <v>6172</v>
      </c>
      <c r="P19" s="32">
        <v>3552</v>
      </c>
      <c r="Q19" s="33">
        <v>8614</v>
      </c>
    </row>
    <row r="20" spans="1:17" ht="26.25" customHeight="1">
      <c r="A20" s="56"/>
      <c r="B20" s="57"/>
      <c r="C20" s="22" t="s">
        <v>11</v>
      </c>
      <c r="D20" s="23"/>
      <c r="E20" s="24"/>
      <c r="F20" s="109">
        <v>15769</v>
      </c>
      <c r="G20" s="32">
        <v>19225</v>
      </c>
      <c r="H20" s="33">
        <v>33023</v>
      </c>
      <c r="I20" s="13"/>
      <c r="J20" s="20"/>
      <c r="K20" s="22" t="s">
        <v>71</v>
      </c>
      <c r="L20" s="23"/>
      <c r="M20" s="23"/>
      <c r="N20" s="60" t="s">
        <v>72</v>
      </c>
      <c r="O20" s="31">
        <v>19858</v>
      </c>
      <c r="P20" s="32">
        <v>17804</v>
      </c>
      <c r="Q20" s="33">
        <v>14867</v>
      </c>
    </row>
    <row r="21" spans="1:17" ht="26.25" customHeight="1" thickBot="1">
      <c r="A21" s="61"/>
      <c r="B21" s="46" t="s">
        <v>12</v>
      </c>
      <c r="C21" s="47"/>
      <c r="D21" s="47"/>
      <c r="E21" s="48"/>
      <c r="F21" s="67">
        <v>95260</v>
      </c>
      <c r="G21" s="54">
        <v>106807</v>
      </c>
      <c r="H21" s="55">
        <v>134086</v>
      </c>
      <c r="I21" s="13"/>
      <c r="J21" s="20"/>
      <c r="K21" s="21" t="s">
        <v>119</v>
      </c>
      <c r="L21" s="22" t="s">
        <v>73</v>
      </c>
      <c r="M21" s="23"/>
      <c r="N21" s="24"/>
      <c r="O21" s="31">
        <v>19692</v>
      </c>
      <c r="P21" s="32">
        <v>17748</v>
      </c>
      <c r="Q21" s="33">
        <v>14867</v>
      </c>
    </row>
    <row r="22" spans="1:17" ht="26.25" customHeight="1">
      <c r="A22" s="17" t="s">
        <v>44</v>
      </c>
      <c r="B22" s="25" t="s">
        <v>63</v>
      </c>
      <c r="C22" s="18"/>
      <c r="D22" s="18"/>
      <c r="E22" s="19"/>
      <c r="F22" s="114"/>
      <c r="G22" s="63"/>
      <c r="H22" s="64"/>
      <c r="I22" s="13"/>
      <c r="J22" s="20"/>
      <c r="K22" s="29"/>
      <c r="L22" s="65" t="s">
        <v>127</v>
      </c>
      <c r="M22" s="30" t="s">
        <v>86</v>
      </c>
      <c r="N22" s="24"/>
      <c r="O22" s="31"/>
      <c r="P22" s="32"/>
      <c r="Q22" s="33"/>
    </row>
    <row r="23" spans="1:17" ht="26.25" customHeight="1">
      <c r="A23" s="20"/>
      <c r="B23" s="22" t="s">
        <v>13</v>
      </c>
      <c r="C23" s="23"/>
      <c r="D23" s="23"/>
      <c r="E23" s="24"/>
      <c r="F23" s="115"/>
      <c r="G23" s="65"/>
      <c r="H23" s="66"/>
      <c r="I23" s="13"/>
      <c r="J23" s="20"/>
      <c r="K23" s="35"/>
      <c r="L23" s="22" t="s">
        <v>74</v>
      </c>
      <c r="M23" s="23"/>
      <c r="N23" s="24" t="s">
        <v>130</v>
      </c>
      <c r="O23" s="31"/>
      <c r="P23" s="32"/>
      <c r="Q23" s="33"/>
    </row>
    <row r="24" spans="1:17" ht="26.25" customHeight="1" thickBot="1">
      <c r="A24" s="20"/>
      <c r="B24" s="22" t="s">
        <v>97</v>
      </c>
      <c r="C24" s="23"/>
      <c r="D24" s="23"/>
      <c r="E24" s="24"/>
      <c r="F24" s="115"/>
      <c r="G24" s="65"/>
      <c r="H24" s="66"/>
      <c r="I24" s="13"/>
      <c r="J24" s="45"/>
      <c r="K24" s="46" t="s">
        <v>75</v>
      </c>
      <c r="L24" s="47"/>
      <c r="M24" s="47"/>
      <c r="N24" s="48" t="s">
        <v>131</v>
      </c>
      <c r="O24" s="53">
        <v>166</v>
      </c>
      <c r="P24" s="54">
        <v>56</v>
      </c>
      <c r="Q24" s="55">
        <v>0</v>
      </c>
    </row>
    <row r="25" spans="1:17" ht="26.25" customHeight="1" thickBot="1">
      <c r="A25" s="20"/>
      <c r="B25" s="22" t="s">
        <v>14</v>
      </c>
      <c r="C25" s="23"/>
      <c r="D25" s="23"/>
      <c r="E25" s="24"/>
      <c r="F25" s="122" t="s">
        <v>191</v>
      </c>
      <c r="G25" s="106" t="s">
        <v>191</v>
      </c>
      <c r="H25" s="107" t="s">
        <v>191</v>
      </c>
      <c r="I25" s="13"/>
      <c r="J25" s="7" t="s">
        <v>76</v>
      </c>
      <c r="K25" s="8"/>
      <c r="L25" s="8"/>
      <c r="M25" s="8"/>
      <c r="N25" s="9" t="s">
        <v>132</v>
      </c>
      <c r="O25" s="178">
        <v>166</v>
      </c>
      <c r="P25" s="69">
        <v>56</v>
      </c>
      <c r="Q25" s="70">
        <v>0</v>
      </c>
    </row>
    <row r="26" spans="1:17" ht="26.25" customHeight="1" thickBot="1">
      <c r="A26" s="20"/>
      <c r="B26" s="22" t="s">
        <v>15</v>
      </c>
      <c r="C26" s="23"/>
      <c r="D26" s="23"/>
      <c r="E26" s="24"/>
      <c r="F26" s="109">
        <v>87</v>
      </c>
      <c r="G26" s="32">
        <v>107</v>
      </c>
      <c r="H26" s="33">
        <v>137</v>
      </c>
      <c r="I26" s="13"/>
      <c r="J26" s="7" t="s">
        <v>40</v>
      </c>
      <c r="K26" s="8"/>
      <c r="L26" s="8"/>
      <c r="M26" s="8"/>
      <c r="N26" s="9" t="s">
        <v>133</v>
      </c>
      <c r="O26" s="178"/>
      <c r="P26" s="69"/>
      <c r="Q26" s="70"/>
    </row>
    <row r="27" spans="1:17" ht="26.25" customHeight="1" thickBot="1">
      <c r="A27" s="20"/>
      <c r="B27" s="71" t="s">
        <v>16</v>
      </c>
      <c r="C27" s="72"/>
      <c r="D27" s="30" t="s">
        <v>55</v>
      </c>
      <c r="E27" s="24"/>
      <c r="F27" s="112">
        <v>101</v>
      </c>
      <c r="G27" s="43">
        <v>124</v>
      </c>
      <c r="H27" s="44">
        <v>157</v>
      </c>
      <c r="I27" s="13"/>
      <c r="J27" s="7" t="s">
        <v>77</v>
      </c>
      <c r="K27" s="8"/>
      <c r="L27" s="8"/>
      <c r="M27" s="8"/>
      <c r="N27" s="9" t="s">
        <v>134</v>
      </c>
      <c r="O27" s="178">
        <v>166</v>
      </c>
      <c r="P27" s="69">
        <v>0</v>
      </c>
      <c r="Q27" s="70"/>
    </row>
    <row r="28" spans="1:17" ht="26.25" customHeight="1" thickBot="1">
      <c r="A28" s="20"/>
      <c r="B28" s="71"/>
      <c r="C28" s="72"/>
      <c r="D28" s="30" t="s">
        <v>56</v>
      </c>
      <c r="E28" s="24"/>
      <c r="F28" s="112"/>
      <c r="G28" s="43"/>
      <c r="H28" s="44"/>
      <c r="I28" s="13"/>
      <c r="J28" s="7" t="s">
        <v>78</v>
      </c>
      <c r="K28" s="8"/>
      <c r="L28" s="8"/>
      <c r="M28" s="8"/>
      <c r="N28" s="9" t="s">
        <v>135</v>
      </c>
      <c r="O28" s="178"/>
      <c r="P28" s="69"/>
      <c r="Q28" s="70"/>
    </row>
    <row r="29" spans="1:17" ht="26.25" customHeight="1" thickBot="1">
      <c r="A29" s="20"/>
      <c r="B29" s="71" t="s">
        <v>17</v>
      </c>
      <c r="C29" s="72"/>
      <c r="D29" s="30" t="s">
        <v>55</v>
      </c>
      <c r="E29" s="24"/>
      <c r="F29" s="112"/>
      <c r="G29" s="43"/>
      <c r="H29" s="44"/>
      <c r="I29" s="13"/>
      <c r="J29" s="7" t="s">
        <v>79</v>
      </c>
      <c r="K29" s="8"/>
      <c r="L29" s="8"/>
      <c r="M29" s="8"/>
      <c r="N29" s="9" t="s">
        <v>136</v>
      </c>
      <c r="O29" s="178">
        <v>332</v>
      </c>
      <c r="P29" s="69">
        <v>56</v>
      </c>
      <c r="Q29" s="70">
        <v>0</v>
      </c>
    </row>
    <row r="30" spans="1:17" ht="26.25" customHeight="1" thickBot="1">
      <c r="A30" s="20"/>
      <c r="B30" s="71"/>
      <c r="C30" s="72"/>
      <c r="D30" s="30" t="s">
        <v>56</v>
      </c>
      <c r="E30" s="24"/>
      <c r="F30" s="112"/>
      <c r="G30" s="43"/>
      <c r="H30" s="44"/>
      <c r="I30" s="13"/>
      <c r="J30" s="7" t="s">
        <v>80</v>
      </c>
      <c r="K30" s="8"/>
      <c r="L30" s="8"/>
      <c r="M30" s="8"/>
      <c r="N30" s="9" t="s">
        <v>137</v>
      </c>
      <c r="O30" s="178"/>
      <c r="P30" s="69"/>
      <c r="Q30" s="70"/>
    </row>
    <row r="31" spans="1:17" ht="26.25" customHeight="1" thickBot="1">
      <c r="A31" s="20"/>
      <c r="B31" s="73" t="s">
        <v>57</v>
      </c>
      <c r="C31" s="74"/>
      <c r="D31" s="74"/>
      <c r="E31" s="24"/>
      <c r="F31" s="112">
        <v>101</v>
      </c>
      <c r="G31" s="43">
        <v>124</v>
      </c>
      <c r="H31" s="44">
        <v>159</v>
      </c>
      <c r="I31" s="13"/>
      <c r="J31" s="7" t="s">
        <v>81</v>
      </c>
      <c r="K31" s="8"/>
      <c r="L31" s="8"/>
      <c r="M31" s="8"/>
      <c r="N31" s="9" t="s">
        <v>138</v>
      </c>
      <c r="O31" s="178">
        <v>332</v>
      </c>
      <c r="P31" s="69">
        <v>56</v>
      </c>
      <c r="Q31" s="70">
        <v>0</v>
      </c>
    </row>
    <row r="32" spans="1:17" ht="26.25" customHeight="1" thickBot="1">
      <c r="A32" s="20"/>
      <c r="B32" s="22" t="s">
        <v>90</v>
      </c>
      <c r="C32" s="23"/>
      <c r="D32" s="23"/>
      <c r="E32" s="24"/>
      <c r="F32" s="112">
        <v>33822</v>
      </c>
      <c r="G32" s="43">
        <v>39012</v>
      </c>
      <c r="H32" s="44">
        <v>54912</v>
      </c>
      <c r="I32" s="13"/>
      <c r="J32" s="7" t="s">
        <v>94</v>
      </c>
      <c r="K32" s="8"/>
      <c r="L32" s="8"/>
      <c r="M32" s="8"/>
      <c r="N32" s="9"/>
      <c r="O32" s="179">
        <v>1</v>
      </c>
      <c r="P32" s="76">
        <v>1</v>
      </c>
      <c r="Q32" s="77">
        <v>1</v>
      </c>
    </row>
    <row r="33" spans="1:17" ht="26.25" customHeight="1" thickBot="1">
      <c r="A33" s="20"/>
      <c r="B33" s="57" t="s">
        <v>85</v>
      </c>
      <c r="C33" s="22" t="s">
        <v>91</v>
      </c>
      <c r="D33" s="23"/>
      <c r="E33" s="24"/>
      <c r="F33" s="112"/>
      <c r="G33" s="43"/>
      <c r="H33" s="44"/>
      <c r="I33" s="13"/>
      <c r="J33" s="7" t="s">
        <v>95</v>
      </c>
      <c r="K33" s="8"/>
      <c r="L33" s="8"/>
      <c r="M33" s="8"/>
      <c r="N33" s="9"/>
      <c r="O33" s="178">
        <v>0</v>
      </c>
      <c r="P33" s="69">
        <v>0</v>
      </c>
      <c r="Q33" s="70">
        <v>0</v>
      </c>
    </row>
    <row r="34" spans="1:17" ht="26.25" customHeight="1" thickBot="1">
      <c r="A34" s="20"/>
      <c r="B34" s="57"/>
      <c r="C34" s="22" t="s">
        <v>92</v>
      </c>
      <c r="D34" s="23"/>
      <c r="E34" s="24" t="s">
        <v>139</v>
      </c>
      <c r="F34" s="112">
        <v>33822</v>
      </c>
      <c r="G34" s="43">
        <v>39012</v>
      </c>
      <c r="H34" s="44">
        <v>54912</v>
      </c>
      <c r="I34" s="13"/>
      <c r="J34" s="7" t="s">
        <v>84</v>
      </c>
      <c r="K34" s="8"/>
      <c r="L34" s="8"/>
      <c r="M34" s="8"/>
      <c r="N34" s="9"/>
      <c r="O34" s="178">
        <v>7212</v>
      </c>
      <c r="P34" s="69">
        <v>3920</v>
      </c>
      <c r="Q34" s="70">
        <v>9291</v>
      </c>
    </row>
    <row r="35" spans="1:17" ht="26.25" customHeight="1" thickBot="1">
      <c r="A35" s="20"/>
      <c r="B35" s="22" t="s">
        <v>93</v>
      </c>
      <c r="C35" s="23"/>
      <c r="D35" s="23"/>
      <c r="E35" s="24" t="s">
        <v>140</v>
      </c>
      <c r="F35" s="112">
        <v>33822</v>
      </c>
      <c r="G35" s="43">
        <v>39012</v>
      </c>
      <c r="H35" s="44">
        <v>54912</v>
      </c>
      <c r="I35" s="13"/>
      <c r="J35" s="78" t="s">
        <v>103</v>
      </c>
      <c r="K35" s="79"/>
      <c r="L35" s="80" t="s">
        <v>39</v>
      </c>
      <c r="M35" s="81"/>
      <c r="N35" s="9"/>
      <c r="O35" s="178"/>
      <c r="P35" s="69">
        <v>368</v>
      </c>
      <c r="Q35" s="70">
        <v>677</v>
      </c>
    </row>
    <row r="36" spans="1:17" ht="26.25" customHeight="1" thickBot="1">
      <c r="A36" s="45"/>
      <c r="B36" s="46" t="s">
        <v>18</v>
      </c>
      <c r="C36" s="47"/>
      <c r="D36" s="47"/>
      <c r="E36" s="48"/>
      <c r="F36" s="116">
        <v>1</v>
      </c>
      <c r="G36" s="83">
        <v>1</v>
      </c>
      <c r="H36" s="84">
        <v>1</v>
      </c>
      <c r="I36" s="13"/>
      <c r="J36" s="7" t="s">
        <v>87</v>
      </c>
      <c r="K36" s="8"/>
      <c r="L36" s="8"/>
      <c r="M36" s="8"/>
      <c r="N36" s="9"/>
      <c r="O36" s="178">
        <v>64400</v>
      </c>
      <c r="P36" s="69">
        <v>70500</v>
      </c>
      <c r="Q36" s="70">
        <v>80213</v>
      </c>
    </row>
    <row r="37" spans="1:17" ht="26.25" customHeight="1">
      <c r="A37" s="52" t="s">
        <v>45</v>
      </c>
      <c r="B37" s="25" t="s">
        <v>19</v>
      </c>
      <c r="C37" s="18"/>
      <c r="D37" s="18"/>
      <c r="E37" s="19"/>
      <c r="F37" s="108"/>
      <c r="G37" s="27"/>
      <c r="H37" s="28"/>
      <c r="I37" s="13"/>
      <c r="J37" s="85"/>
      <c r="K37" s="85"/>
      <c r="L37" s="85"/>
      <c r="M37" s="85"/>
      <c r="N37" s="85"/>
      <c r="O37" s="85"/>
      <c r="P37" s="85"/>
      <c r="Q37" s="85"/>
    </row>
    <row r="38" spans="1:9" ht="26.25" customHeight="1">
      <c r="A38" s="56"/>
      <c r="B38" s="22" t="s">
        <v>20</v>
      </c>
      <c r="C38" s="23"/>
      <c r="D38" s="23"/>
      <c r="E38" s="24"/>
      <c r="F38" s="109">
        <v>4702</v>
      </c>
      <c r="G38" s="32">
        <v>4291</v>
      </c>
      <c r="H38" s="33">
        <v>5485</v>
      </c>
      <c r="I38" s="13"/>
    </row>
    <row r="39" spans="1:9" ht="26.25" customHeight="1">
      <c r="A39" s="56"/>
      <c r="B39" s="57" t="s">
        <v>141</v>
      </c>
      <c r="C39" s="22" t="s">
        <v>21</v>
      </c>
      <c r="D39" s="23"/>
      <c r="E39" s="24"/>
      <c r="F39" s="109">
        <v>3706</v>
      </c>
      <c r="G39" s="32">
        <v>3404</v>
      </c>
      <c r="H39" s="33">
        <v>3871</v>
      </c>
      <c r="I39" s="13"/>
    </row>
    <row r="40" spans="1:9" ht="26.25" customHeight="1">
      <c r="A40" s="56"/>
      <c r="B40" s="57"/>
      <c r="C40" s="22" t="s">
        <v>22</v>
      </c>
      <c r="D40" s="23"/>
      <c r="E40" s="24"/>
      <c r="F40" s="109">
        <v>996</v>
      </c>
      <c r="G40" s="32">
        <v>887</v>
      </c>
      <c r="H40" s="33">
        <v>1614</v>
      </c>
      <c r="I40" s="13"/>
    </row>
    <row r="41" spans="1:9" ht="26.25" customHeight="1">
      <c r="A41" s="56"/>
      <c r="B41" s="22" t="s">
        <v>23</v>
      </c>
      <c r="C41" s="23"/>
      <c r="D41" s="23"/>
      <c r="E41" s="24"/>
      <c r="F41" s="109"/>
      <c r="G41" s="32">
        <v>258</v>
      </c>
      <c r="H41" s="33">
        <v>561</v>
      </c>
      <c r="I41" s="13"/>
    </row>
    <row r="42" spans="1:9" ht="26.25" customHeight="1" thickBot="1">
      <c r="A42" s="61"/>
      <c r="B42" s="46" t="s">
        <v>24</v>
      </c>
      <c r="C42" s="47"/>
      <c r="D42" s="47"/>
      <c r="E42" s="48"/>
      <c r="F42" s="67">
        <v>4702</v>
      </c>
      <c r="G42" s="54">
        <v>4549</v>
      </c>
      <c r="H42" s="55">
        <v>6046</v>
      </c>
      <c r="I42" s="13"/>
    </row>
    <row r="43" spans="1:9" ht="26.25" customHeight="1">
      <c r="A43" s="52" t="s">
        <v>46</v>
      </c>
      <c r="B43" s="86" t="s">
        <v>48</v>
      </c>
      <c r="C43" s="25" t="s">
        <v>25</v>
      </c>
      <c r="D43" s="18"/>
      <c r="E43" s="19"/>
      <c r="F43" s="108" t="s">
        <v>198</v>
      </c>
      <c r="G43" s="27" t="s">
        <v>198</v>
      </c>
      <c r="H43" s="28" t="s">
        <v>198</v>
      </c>
      <c r="I43" s="13"/>
    </row>
    <row r="44" spans="1:9" ht="26.25" customHeight="1">
      <c r="A44" s="56"/>
      <c r="B44" s="90"/>
      <c r="C44" s="22" t="s">
        <v>58</v>
      </c>
      <c r="D44" s="23"/>
      <c r="E44" s="24"/>
      <c r="F44" s="109">
        <v>2625</v>
      </c>
      <c r="G44" s="32">
        <v>2625</v>
      </c>
      <c r="H44" s="33">
        <v>2625</v>
      </c>
      <c r="I44" s="13"/>
    </row>
    <row r="45" spans="1:9" ht="26.25" customHeight="1">
      <c r="A45" s="56"/>
      <c r="B45" s="90"/>
      <c r="C45" s="22" t="s">
        <v>26</v>
      </c>
      <c r="D45" s="23"/>
      <c r="E45" s="24"/>
      <c r="F45" s="119">
        <v>37347</v>
      </c>
      <c r="G45" s="92">
        <v>37347</v>
      </c>
      <c r="H45" s="93">
        <v>37347</v>
      </c>
      <c r="I45" s="13"/>
    </row>
    <row r="46" spans="1:9" ht="26.25" customHeight="1">
      <c r="A46" s="56"/>
      <c r="B46" s="90"/>
      <c r="C46" s="22" t="s">
        <v>59</v>
      </c>
      <c r="D46" s="23"/>
      <c r="E46" s="24"/>
      <c r="F46" s="112">
        <v>108.3</v>
      </c>
      <c r="G46" s="43">
        <v>107.2</v>
      </c>
      <c r="H46" s="44">
        <v>97.8</v>
      </c>
      <c r="I46" s="13"/>
    </row>
    <row r="47" spans="1:9" ht="26.25" customHeight="1">
      <c r="A47" s="56"/>
      <c r="B47" s="90"/>
      <c r="C47" s="22" t="s">
        <v>60</v>
      </c>
      <c r="D47" s="23"/>
      <c r="E47" s="24"/>
      <c r="F47" s="112">
        <v>139</v>
      </c>
      <c r="G47" s="43">
        <v>110</v>
      </c>
      <c r="H47" s="44">
        <v>99.9</v>
      </c>
      <c r="I47" s="13"/>
    </row>
    <row r="48" spans="1:9" ht="26.25" customHeight="1">
      <c r="A48" s="56"/>
      <c r="B48" s="90"/>
      <c r="C48" s="57" t="s">
        <v>142</v>
      </c>
      <c r="D48" s="30" t="s">
        <v>61</v>
      </c>
      <c r="E48" s="24"/>
      <c r="F48" s="112">
        <v>109.6</v>
      </c>
      <c r="G48" s="43">
        <v>87.3</v>
      </c>
      <c r="H48" s="44">
        <v>70.5</v>
      </c>
      <c r="I48" s="13"/>
    </row>
    <row r="49" spans="1:9" ht="26.25" customHeight="1">
      <c r="A49" s="56"/>
      <c r="B49" s="94"/>
      <c r="C49" s="57"/>
      <c r="D49" s="30" t="s">
        <v>62</v>
      </c>
      <c r="E49" s="24"/>
      <c r="F49" s="112">
        <v>29.4</v>
      </c>
      <c r="G49" s="43">
        <v>22.7</v>
      </c>
      <c r="H49" s="44">
        <v>29.4</v>
      </c>
      <c r="I49" s="13"/>
    </row>
    <row r="50" spans="1:9" ht="26.25" customHeight="1">
      <c r="A50" s="56"/>
      <c r="B50" s="95" t="s">
        <v>41</v>
      </c>
      <c r="C50" s="96"/>
      <c r="D50" s="30" t="s">
        <v>27</v>
      </c>
      <c r="E50" s="24"/>
      <c r="F50" s="112">
        <v>41.5</v>
      </c>
      <c r="G50" s="43">
        <v>40.9</v>
      </c>
      <c r="H50" s="44">
        <v>46.2</v>
      </c>
      <c r="I50" s="13"/>
    </row>
    <row r="51" spans="1:9" ht="26.25" customHeight="1">
      <c r="A51" s="56"/>
      <c r="B51" s="97"/>
      <c r="C51" s="98"/>
      <c r="D51" s="30" t="s">
        <v>89</v>
      </c>
      <c r="E51" s="24"/>
      <c r="F51" s="109"/>
      <c r="G51" s="32"/>
      <c r="H51" s="33"/>
      <c r="I51" s="13"/>
    </row>
    <row r="52" spans="1:9" ht="26.25" customHeight="1" thickBot="1">
      <c r="A52" s="61"/>
      <c r="B52" s="99"/>
      <c r="C52" s="100"/>
      <c r="D52" s="101" t="s">
        <v>28</v>
      </c>
      <c r="E52" s="48"/>
      <c r="F52" s="103">
        <v>37347</v>
      </c>
      <c r="G52" s="120">
        <v>37347</v>
      </c>
      <c r="H52" s="121">
        <v>37347</v>
      </c>
      <c r="I52" s="13"/>
    </row>
    <row r="53" spans="1:9" ht="26.25" customHeight="1">
      <c r="A53" s="52" t="s">
        <v>29</v>
      </c>
      <c r="B53" s="25" t="s">
        <v>30</v>
      </c>
      <c r="C53" s="18"/>
      <c r="D53" s="18"/>
      <c r="E53" s="19"/>
      <c r="F53" s="108"/>
      <c r="G53" s="27"/>
      <c r="H53" s="28"/>
      <c r="I53" s="13"/>
    </row>
    <row r="54" spans="1:9" ht="26.25" customHeight="1">
      <c r="A54" s="56"/>
      <c r="B54" s="22" t="s">
        <v>31</v>
      </c>
      <c r="C54" s="23"/>
      <c r="D54" s="23"/>
      <c r="E54" s="24"/>
      <c r="F54" s="109">
        <v>1</v>
      </c>
      <c r="G54" s="32">
        <v>1</v>
      </c>
      <c r="H54" s="33">
        <v>1</v>
      </c>
      <c r="I54" s="13"/>
    </row>
    <row r="55" spans="1:8" ht="26.25" customHeight="1" thickBot="1">
      <c r="A55" s="61"/>
      <c r="B55" s="46" t="s">
        <v>32</v>
      </c>
      <c r="C55" s="47"/>
      <c r="D55" s="47"/>
      <c r="E55" s="48"/>
      <c r="F55" s="67">
        <v>1</v>
      </c>
      <c r="G55" s="54">
        <v>1</v>
      </c>
      <c r="H55" s="55">
        <v>1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1">
      <selection activeCell="R29" sqref="R29"/>
    </sheetView>
  </sheetViews>
  <sheetFormatPr defaultColWidth="9.00390625" defaultRowHeight="26.25" customHeight="1"/>
  <cols>
    <col min="1" max="3" width="4.125" style="4" customWidth="1"/>
    <col min="4" max="4" width="24.125" style="4" customWidth="1"/>
    <col min="5" max="5" width="4.50390625" style="4" bestFit="1" customWidth="1"/>
    <col min="6" max="8" width="12.625" style="4" customWidth="1"/>
    <col min="9" max="9" width="2.125" style="4" customWidth="1"/>
    <col min="10" max="11" width="2.875" style="4" bestFit="1" customWidth="1"/>
    <col min="12" max="12" width="5.25390625" style="4" bestFit="1" customWidth="1"/>
    <col min="13" max="13" width="21.625" style="4" customWidth="1"/>
    <col min="14" max="14" width="3.375" style="4" bestFit="1" customWidth="1"/>
    <col min="15" max="17" width="12.625" style="4" customWidth="1"/>
    <col min="18" max="16384" width="9.00390625" style="4" customWidth="1"/>
  </cols>
  <sheetData>
    <row r="1" spans="1:17" ht="26.25" customHeight="1">
      <c r="A1" s="3" t="s">
        <v>112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183</v>
      </c>
      <c r="P3" s="4" t="s">
        <v>0</v>
      </c>
    </row>
    <row r="4" spans="1:17" ht="26.25" customHeight="1" thickBot="1">
      <c r="A4" s="7" t="s">
        <v>49</v>
      </c>
      <c r="B4" s="8"/>
      <c r="C4" s="8"/>
      <c r="D4" s="8"/>
      <c r="E4" s="9"/>
      <c r="F4" s="10" t="s">
        <v>96</v>
      </c>
      <c r="G4" s="11" t="s">
        <v>114</v>
      </c>
      <c r="H4" s="12" t="s">
        <v>147</v>
      </c>
      <c r="I4" s="13"/>
      <c r="J4" s="7" t="s">
        <v>49</v>
      </c>
      <c r="K4" s="8"/>
      <c r="L4" s="8"/>
      <c r="M4" s="8"/>
      <c r="N4" s="9"/>
      <c r="O4" s="10" t="s">
        <v>96</v>
      </c>
      <c r="P4" s="11" t="s">
        <v>114</v>
      </c>
      <c r="Q4" s="12" t="s">
        <v>147</v>
      </c>
    </row>
    <row r="5" spans="1:17" ht="26.25" customHeight="1" thickBot="1">
      <c r="A5" s="7" t="s">
        <v>1</v>
      </c>
      <c r="B5" s="8"/>
      <c r="C5" s="8"/>
      <c r="D5" s="8"/>
      <c r="E5" s="9"/>
      <c r="F5" s="14">
        <v>38121</v>
      </c>
      <c r="G5" s="15"/>
      <c r="H5" s="16"/>
      <c r="I5" s="13"/>
      <c r="J5" s="17" t="s">
        <v>47</v>
      </c>
      <c r="K5" s="18" t="s">
        <v>65</v>
      </c>
      <c r="L5" s="18"/>
      <c r="M5" s="18"/>
      <c r="N5" s="19" t="s">
        <v>115</v>
      </c>
      <c r="O5" s="108">
        <v>15279</v>
      </c>
      <c r="P5" s="27">
        <v>20895</v>
      </c>
      <c r="Q5" s="28">
        <v>21939</v>
      </c>
    </row>
    <row r="6" spans="1:17" ht="26.25" customHeight="1" thickBot="1">
      <c r="A6" s="7" t="s">
        <v>82</v>
      </c>
      <c r="B6" s="8"/>
      <c r="C6" s="8"/>
      <c r="D6" s="8"/>
      <c r="E6" s="9"/>
      <c r="F6" s="14">
        <v>38169</v>
      </c>
      <c r="G6" s="15"/>
      <c r="H6" s="16"/>
      <c r="I6" s="13"/>
      <c r="J6" s="20"/>
      <c r="K6" s="21" t="s">
        <v>116</v>
      </c>
      <c r="L6" s="22" t="s">
        <v>53</v>
      </c>
      <c r="M6" s="23"/>
      <c r="N6" s="24" t="s">
        <v>117</v>
      </c>
      <c r="O6" s="109">
        <v>9737</v>
      </c>
      <c r="P6" s="32">
        <v>11899</v>
      </c>
      <c r="Q6" s="33">
        <v>13893</v>
      </c>
    </row>
    <row r="7" spans="1:17" ht="26.25" customHeight="1">
      <c r="A7" s="17" t="s">
        <v>42</v>
      </c>
      <c r="B7" s="25" t="s">
        <v>50</v>
      </c>
      <c r="C7" s="18"/>
      <c r="D7" s="18"/>
      <c r="E7" s="19" t="s">
        <v>118</v>
      </c>
      <c r="F7" s="26">
        <v>8425</v>
      </c>
      <c r="G7" s="27">
        <v>8358</v>
      </c>
      <c r="H7" s="28">
        <v>8251</v>
      </c>
      <c r="I7" s="13"/>
      <c r="J7" s="20"/>
      <c r="K7" s="29"/>
      <c r="L7" s="21" t="s">
        <v>120</v>
      </c>
      <c r="M7" s="30" t="s">
        <v>34</v>
      </c>
      <c r="N7" s="24"/>
      <c r="O7" s="109">
        <v>9737</v>
      </c>
      <c r="P7" s="32">
        <v>11899</v>
      </c>
      <c r="Q7" s="33">
        <v>13893</v>
      </c>
    </row>
    <row r="8" spans="1:17" ht="26.25" customHeight="1">
      <c r="A8" s="20"/>
      <c r="B8" s="22" t="s">
        <v>2</v>
      </c>
      <c r="C8" s="23"/>
      <c r="D8" s="23"/>
      <c r="E8" s="24"/>
      <c r="F8" s="109">
        <v>987</v>
      </c>
      <c r="G8" s="32">
        <v>1275</v>
      </c>
      <c r="H8" s="33">
        <v>1366</v>
      </c>
      <c r="I8" s="110"/>
      <c r="J8" s="20"/>
      <c r="K8" s="29"/>
      <c r="L8" s="29"/>
      <c r="M8" s="30" t="s">
        <v>35</v>
      </c>
      <c r="N8" s="24"/>
      <c r="O8" s="109"/>
      <c r="P8" s="32"/>
      <c r="Q8" s="33"/>
    </row>
    <row r="9" spans="1:17" ht="26.25" customHeight="1">
      <c r="A9" s="20"/>
      <c r="B9" s="22" t="s">
        <v>51</v>
      </c>
      <c r="C9" s="23"/>
      <c r="D9" s="23"/>
      <c r="E9" s="24" t="s">
        <v>121</v>
      </c>
      <c r="F9" s="109">
        <v>987</v>
      </c>
      <c r="G9" s="32">
        <v>1275</v>
      </c>
      <c r="H9" s="33">
        <v>1366</v>
      </c>
      <c r="I9" s="13"/>
      <c r="J9" s="20"/>
      <c r="K9" s="29"/>
      <c r="L9" s="35"/>
      <c r="M9" s="30" t="s">
        <v>36</v>
      </c>
      <c r="N9" s="24" t="s">
        <v>101</v>
      </c>
      <c r="O9" s="109"/>
      <c r="P9" s="32"/>
      <c r="Q9" s="33"/>
    </row>
    <row r="10" spans="1:17" ht="26.25" customHeight="1">
      <c r="A10" s="20"/>
      <c r="B10" s="22" t="s">
        <v>52</v>
      </c>
      <c r="C10" s="23"/>
      <c r="D10" s="23"/>
      <c r="E10" s="24" t="s">
        <v>122</v>
      </c>
      <c r="F10" s="111">
        <v>0.1171513353115727</v>
      </c>
      <c r="G10" s="37">
        <v>0.15254845656855706</v>
      </c>
      <c r="H10" s="38">
        <v>0.16555569021936736</v>
      </c>
      <c r="I10" s="13"/>
      <c r="J10" s="20"/>
      <c r="K10" s="35"/>
      <c r="L10" s="39" t="s">
        <v>66</v>
      </c>
      <c r="M10" s="40"/>
      <c r="N10" s="41"/>
      <c r="O10" s="109">
        <v>5541</v>
      </c>
      <c r="P10" s="32">
        <v>8995</v>
      </c>
      <c r="Q10" s="33">
        <v>6668</v>
      </c>
    </row>
    <row r="11" spans="1:17" ht="26.25" customHeight="1">
      <c r="A11" s="20"/>
      <c r="B11" s="22" t="s">
        <v>3</v>
      </c>
      <c r="C11" s="23"/>
      <c r="D11" s="23"/>
      <c r="E11" s="24" t="s">
        <v>123</v>
      </c>
      <c r="F11" s="109">
        <v>987</v>
      </c>
      <c r="G11" s="32">
        <v>1275</v>
      </c>
      <c r="H11" s="33">
        <v>1366</v>
      </c>
      <c r="I11" s="13"/>
      <c r="J11" s="20"/>
      <c r="K11" s="23" t="s">
        <v>67</v>
      </c>
      <c r="L11" s="23"/>
      <c r="M11" s="23"/>
      <c r="N11" s="24" t="s">
        <v>169</v>
      </c>
      <c r="O11" s="31">
        <v>15299</v>
      </c>
      <c r="P11" s="32">
        <v>20929</v>
      </c>
      <c r="Q11" s="33">
        <v>21905</v>
      </c>
    </row>
    <row r="12" spans="1:17" ht="26.25" customHeight="1">
      <c r="A12" s="20"/>
      <c r="B12" s="22" t="s">
        <v>64</v>
      </c>
      <c r="C12" s="23"/>
      <c r="D12" s="23"/>
      <c r="E12" s="24" t="s">
        <v>125</v>
      </c>
      <c r="F12" s="111">
        <v>1</v>
      </c>
      <c r="G12" s="37">
        <v>1</v>
      </c>
      <c r="H12" s="38">
        <v>1</v>
      </c>
      <c r="I12" s="13"/>
      <c r="J12" s="20"/>
      <c r="K12" s="21" t="s">
        <v>126</v>
      </c>
      <c r="L12" s="22" t="s">
        <v>54</v>
      </c>
      <c r="M12" s="23"/>
      <c r="N12" s="24"/>
      <c r="O12" s="109">
        <v>12152</v>
      </c>
      <c r="P12" s="32">
        <v>16890</v>
      </c>
      <c r="Q12" s="33">
        <v>17018</v>
      </c>
    </row>
    <row r="13" spans="1:17" ht="26.25" customHeight="1">
      <c r="A13" s="20"/>
      <c r="B13" s="22" t="s">
        <v>4</v>
      </c>
      <c r="C13" s="23"/>
      <c r="D13" s="23"/>
      <c r="E13" s="24"/>
      <c r="F13" s="112"/>
      <c r="G13" s="43"/>
      <c r="H13" s="44"/>
      <c r="I13" s="13"/>
      <c r="J13" s="20"/>
      <c r="K13" s="29"/>
      <c r="L13" s="21" t="s">
        <v>127</v>
      </c>
      <c r="M13" s="30" t="s">
        <v>33</v>
      </c>
      <c r="N13" s="24"/>
      <c r="O13" s="109">
        <v>419</v>
      </c>
      <c r="P13" s="32">
        <v>652</v>
      </c>
      <c r="Q13" s="33">
        <v>664</v>
      </c>
    </row>
    <row r="14" spans="1:17" ht="26.25" customHeight="1">
      <c r="A14" s="20"/>
      <c r="B14" s="22" t="s">
        <v>5</v>
      </c>
      <c r="C14" s="23"/>
      <c r="D14" s="23"/>
      <c r="E14" s="24"/>
      <c r="F14" s="112">
        <v>4668</v>
      </c>
      <c r="G14" s="43">
        <v>4668</v>
      </c>
      <c r="H14" s="44">
        <v>4668</v>
      </c>
      <c r="I14" s="13"/>
      <c r="J14" s="20"/>
      <c r="K14" s="29"/>
      <c r="L14" s="35"/>
      <c r="M14" s="30" t="s">
        <v>37</v>
      </c>
      <c r="N14" s="24"/>
      <c r="O14" s="109"/>
      <c r="P14" s="32"/>
      <c r="Q14" s="33"/>
    </row>
    <row r="15" spans="1:17" ht="26.25" customHeight="1" thickBot="1">
      <c r="A15" s="45"/>
      <c r="B15" s="46" t="s">
        <v>88</v>
      </c>
      <c r="C15" s="47"/>
      <c r="D15" s="47"/>
      <c r="E15" s="48"/>
      <c r="F15" s="113">
        <v>4668</v>
      </c>
      <c r="G15" s="50">
        <v>4668</v>
      </c>
      <c r="H15" s="51">
        <v>4668</v>
      </c>
      <c r="I15" s="13"/>
      <c r="J15" s="20"/>
      <c r="K15" s="35"/>
      <c r="L15" s="39" t="s">
        <v>38</v>
      </c>
      <c r="M15" s="40"/>
      <c r="N15" s="41"/>
      <c r="O15" s="109">
        <v>3147</v>
      </c>
      <c r="P15" s="32">
        <v>4039</v>
      </c>
      <c r="Q15" s="33">
        <v>4887</v>
      </c>
    </row>
    <row r="16" spans="1:17" ht="26.25" customHeight="1" thickBot="1">
      <c r="A16" s="52" t="s">
        <v>43</v>
      </c>
      <c r="B16" s="25" t="s">
        <v>6</v>
      </c>
      <c r="C16" s="18"/>
      <c r="D16" s="18"/>
      <c r="E16" s="19"/>
      <c r="F16" s="108">
        <v>371740</v>
      </c>
      <c r="G16" s="27">
        <v>457596</v>
      </c>
      <c r="H16" s="28">
        <v>509083</v>
      </c>
      <c r="I16" s="13"/>
      <c r="J16" s="45"/>
      <c r="K16" s="46" t="s">
        <v>68</v>
      </c>
      <c r="L16" s="47"/>
      <c r="M16" s="47"/>
      <c r="N16" s="48" t="s">
        <v>128</v>
      </c>
      <c r="O16" s="53">
        <v>-20</v>
      </c>
      <c r="P16" s="54">
        <v>-34</v>
      </c>
      <c r="Q16" s="55">
        <v>34</v>
      </c>
    </row>
    <row r="17" spans="1:17" ht="26.25" customHeight="1">
      <c r="A17" s="56"/>
      <c r="B17" s="57" t="s">
        <v>7</v>
      </c>
      <c r="C17" s="22" t="s">
        <v>8</v>
      </c>
      <c r="D17" s="23"/>
      <c r="E17" s="24"/>
      <c r="F17" s="109">
        <v>95871</v>
      </c>
      <c r="G17" s="32">
        <v>116732</v>
      </c>
      <c r="H17" s="33">
        <v>128697</v>
      </c>
      <c r="I17" s="13"/>
      <c r="J17" s="17" t="s">
        <v>69</v>
      </c>
      <c r="K17" s="58" t="s">
        <v>70</v>
      </c>
      <c r="L17" s="59"/>
      <c r="M17" s="59"/>
      <c r="N17" s="19" t="s">
        <v>129</v>
      </c>
      <c r="O17" s="108">
        <v>75247</v>
      </c>
      <c r="P17" s="27">
        <v>85856</v>
      </c>
      <c r="Q17" s="28">
        <v>51487</v>
      </c>
    </row>
    <row r="18" spans="1:17" ht="26.25" customHeight="1">
      <c r="A18" s="56"/>
      <c r="B18" s="57"/>
      <c r="C18" s="22" t="s">
        <v>9</v>
      </c>
      <c r="D18" s="23"/>
      <c r="E18" s="24"/>
      <c r="F18" s="109">
        <v>194300</v>
      </c>
      <c r="G18" s="32">
        <v>234800</v>
      </c>
      <c r="H18" s="33">
        <v>257900</v>
      </c>
      <c r="I18" s="13"/>
      <c r="J18" s="20"/>
      <c r="K18" s="21" t="s">
        <v>127</v>
      </c>
      <c r="L18" s="22" t="s">
        <v>83</v>
      </c>
      <c r="M18" s="23"/>
      <c r="N18" s="24"/>
      <c r="O18" s="109">
        <v>37500</v>
      </c>
      <c r="P18" s="32">
        <v>40500</v>
      </c>
      <c r="Q18" s="33">
        <v>23100</v>
      </c>
    </row>
    <row r="19" spans="1:17" ht="26.25" customHeight="1">
      <c r="A19" s="56"/>
      <c r="B19" s="57"/>
      <c r="C19" s="22" t="s">
        <v>10</v>
      </c>
      <c r="D19" s="23"/>
      <c r="E19" s="24"/>
      <c r="F19" s="109">
        <v>32340</v>
      </c>
      <c r="G19" s="32">
        <v>39610</v>
      </c>
      <c r="H19" s="33">
        <v>43780</v>
      </c>
      <c r="I19" s="13"/>
      <c r="J19" s="20"/>
      <c r="K19" s="35"/>
      <c r="L19" s="22" t="s">
        <v>66</v>
      </c>
      <c r="M19" s="23"/>
      <c r="N19" s="24"/>
      <c r="O19" s="31">
        <v>8559</v>
      </c>
      <c r="P19" s="32">
        <v>12405</v>
      </c>
      <c r="Q19" s="33">
        <v>9532</v>
      </c>
    </row>
    <row r="20" spans="1:17" ht="26.25" customHeight="1">
      <c r="A20" s="56"/>
      <c r="B20" s="57"/>
      <c r="C20" s="22" t="s">
        <v>11</v>
      </c>
      <c r="D20" s="23"/>
      <c r="E20" s="24"/>
      <c r="F20" s="109">
        <v>49229</v>
      </c>
      <c r="G20" s="32">
        <v>66454</v>
      </c>
      <c r="H20" s="33">
        <v>78706</v>
      </c>
      <c r="I20" s="13"/>
      <c r="J20" s="20"/>
      <c r="K20" s="22" t="s">
        <v>71</v>
      </c>
      <c r="L20" s="23"/>
      <c r="M20" s="23"/>
      <c r="N20" s="60" t="s">
        <v>72</v>
      </c>
      <c r="O20" s="109">
        <v>75247</v>
      </c>
      <c r="P20" s="32">
        <v>85856</v>
      </c>
      <c r="Q20" s="33">
        <v>51487</v>
      </c>
    </row>
    <row r="21" spans="1:17" ht="26.25" customHeight="1" thickBot="1">
      <c r="A21" s="61"/>
      <c r="B21" s="46" t="s">
        <v>12</v>
      </c>
      <c r="C21" s="47"/>
      <c r="D21" s="47"/>
      <c r="E21" s="48"/>
      <c r="F21" s="67">
        <v>287619</v>
      </c>
      <c r="G21" s="54">
        <v>350204</v>
      </c>
      <c r="H21" s="55">
        <v>386102</v>
      </c>
      <c r="I21" s="13"/>
      <c r="J21" s="20"/>
      <c r="K21" s="21" t="s">
        <v>119</v>
      </c>
      <c r="L21" s="22" t="s">
        <v>73</v>
      </c>
      <c r="M21" s="23"/>
      <c r="N21" s="24"/>
      <c r="O21" s="109">
        <v>75247</v>
      </c>
      <c r="P21" s="32">
        <v>85856</v>
      </c>
      <c r="Q21" s="33">
        <v>51487</v>
      </c>
    </row>
    <row r="22" spans="1:17" ht="26.25" customHeight="1">
      <c r="A22" s="17" t="s">
        <v>44</v>
      </c>
      <c r="B22" s="25" t="s">
        <v>63</v>
      </c>
      <c r="C22" s="18"/>
      <c r="D22" s="18"/>
      <c r="E22" s="19"/>
      <c r="F22" s="114"/>
      <c r="G22" s="63"/>
      <c r="H22" s="64"/>
      <c r="I22" s="13"/>
      <c r="J22" s="20"/>
      <c r="K22" s="29"/>
      <c r="L22" s="65" t="s">
        <v>127</v>
      </c>
      <c r="M22" s="30" t="s">
        <v>86</v>
      </c>
      <c r="N22" s="24"/>
      <c r="O22" s="109"/>
      <c r="P22" s="32"/>
      <c r="Q22" s="33"/>
    </row>
    <row r="23" spans="1:17" ht="26.25" customHeight="1">
      <c r="A23" s="20"/>
      <c r="B23" s="22" t="s">
        <v>13</v>
      </c>
      <c r="C23" s="23"/>
      <c r="D23" s="23"/>
      <c r="E23" s="24"/>
      <c r="F23" s="115"/>
      <c r="G23" s="65"/>
      <c r="H23" s="66"/>
      <c r="I23" s="13"/>
      <c r="J23" s="20"/>
      <c r="K23" s="35"/>
      <c r="L23" s="22" t="s">
        <v>74</v>
      </c>
      <c r="M23" s="23"/>
      <c r="N23" s="24" t="s">
        <v>130</v>
      </c>
      <c r="O23" s="109"/>
      <c r="P23" s="32"/>
      <c r="Q23" s="33"/>
    </row>
    <row r="24" spans="1:17" ht="26.25" customHeight="1" thickBot="1">
      <c r="A24" s="20"/>
      <c r="B24" s="22" t="s">
        <v>97</v>
      </c>
      <c r="C24" s="23"/>
      <c r="D24" s="23"/>
      <c r="E24" s="24"/>
      <c r="F24" s="115"/>
      <c r="G24" s="65"/>
      <c r="H24" s="66"/>
      <c r="I24" s="13"/>
      <c r="J24" s="45"/>
      <c r="K24" s="46" t="s">
        <v>75</v>
      </c>
      <c r="L24" s="47"/>
      <c r="M24" s="47"/>
      <c r="N24" s="48" t="s">
        <v>131</v>
      </c>
      <c r="O24" s="67">
        <v>0</v>
      </c>
      <c r="P24" s="54">
        <v>0</v>
      </c>
      <c r="Q24" s="55">
        <v>0</v>
      </c>
    </row>
    <row r="25" spans="1:17" ht="26.25" customHeight="1" thickBot="1">
      <c r="A25" s="20"/>
      <c r="B25" s="22" t="s">
        <v>14</v>
      </c>
      <c r="C25" s="23"/>
      <c r="D25" s="23"/>
      <c r="E25" s="24"/>
      <c r="F25" s="122" t="s">
        <v>102</v>
      </c>
      <c r="G25" s="106" t="s">
        <v>102</v>
      </c>
      <c r="H25" s="107" t="s">
        <v>102</v>
      </c>
      <c r="I25" s="13"/>
      <c r="J25" s="7" t="s">
        <v>76</v>
      </c>
      <c r="K25" s="8"/>
      <c r="L25" s="8"/>
      <c r="M25" s="8"/>
      <c r="N25" s="9" t="s">
        <v>132</v>
      </c>
      <c r="O25" s="68">
        <v>-20</v>
      </c>
      <c r="P25" s="69">
        <v>-34</v>
      </c>
      <c r="Q25" s="70">
        <v>34</v>
      </c>
    </row>
    <row r="26" spans="1:17" ht="26.25" customHeight="1" thickBot="1">
      <c r="A26" s="20"/>
      <c r="B26" s="22" t="s">
        <v>15</v>
      </c>
      <c r="C26" s="23"/>
      <c r="D26" s="23"/>
      <c r="E26" s="24"/>
      <c r="F26" s="109">
        <v>280</v>
      </c>
      <c r="G26" s="32">
        <v>350</v>
      </c>
      <c r="H26" s="33">
        <v>390</v>
      </c>
      <c r="I26" s="13"/>
      <c r="J26" s="7" t="s">
        <v>40</v>
      </c>
      <c r="K26" s="8"/>
      <c r="L26" s="8"/>
      <c r="M26" s="8"/>
      <c r="N26" s="9" t="s">
        <v>133</v>
      </c>
      <c r="O26" s="68"/>
      <c r="P26" s="69"/>
      <c r="Q26" s="70"/>
    </row>
    <row r="27" spans="1:17" ht="26.25" customHeight="1" thickBot="1">
      <c r="A27" s="20"/>
      <c r="B27" s="71" t="s">
        <v>16</v>
      </c>
      <c r="C27" s="72"/>
      <c r="D27" s="30" t="s">
        <v>55</v>
      </c>
      <c r="E27" s="24"/>
      <c r="F27" s="112">
        <v>367</v>
      </c>
      <c r="G27" s="43">
        <v>442</v>
      </c>
      <c r="H27" s="44">
        <v>485</v>
      </c>
      <c r="I27" s="13"/>
      <c r="J27" s="7" t="s">
        <v>77</v>
      </c>
      <c r="K27" s="8"/>
      <c r="L27" s="8"/>
      <c r="M27" s="8"/>
      <c r="N27" s="9" t="s">
        <v>134</v>
      </c>
      <c r="O27" s="68">
        <v>143</v>
      </c>
      <c r="P27" s="69">
        <v>123</v>
      </c>
      <c r="Q27" s="70">
        <v>89</v>
      </c>
    </row>
    <row r="28" spans="1:17" ht="26.25" customHeight="1" thickBot="1">
      <c r="A28" s="20"/>
      <c r="B28" s="71"/>
      <c r="C28" s="72"/>
      <c r="D28" s="30" t="s">
        <v>56</v>
      </c>
      <c r="E28" s="24"/>
      <c r="F28" s="112"/>
      <c r="G28" s="43"/>
      <c r="H28" s="44"/>
      <c r="I28" s="13"/>
      <c r="J28" s="7" t="s">
        <v>78</v>
      </c>
      <c r="K28" s="8"/>
      <c r="L28" s="8"/>
      <c r="M28" s="8"/>
      <c r="N28" s="9" t="s">
        <v>135</v>
      </c>
      <c r="O28" s="68"/>
      <c r="P28" s="69"/>
      <c r="Q28" s="70"/>
    </row>
    <row r="29" spans="1:17" ht="26.25" customHeight="1" thickBot="1">
      <c r="A29" s="20"/>
      <c r="B29" s="71" t="s">
        <v>17</v>
      </c>
      <c r="C29" s="72"/>
      <c r="D29" s="30" t="s">
        <v>55</v>
      </c>
      <c r="E29" s="24"/>
      <c r="F29" s="112"/>
      <c r="G29" s="43"/>
      <c r="H29" s="44"/>
      <c r="I29" s="13"/>
      <c r="J29" s="7" t="s">
        <v>79</v>
      </c>
      <c r="K29" s="8"/>
      <c r="L29" s="8"/>
      <c r="M29" s="8"/>
      <c r="N29" s="9" t="s">
        <v>136</v>
      </c>
      <c r="O29" s="68">
        <v>123</v>
      </c>
      <c r="P29" s="69">
        <v>89</v>
      </c>
      <c r="Q29" s="70">
        <v>123</v>
      </c>
    </row>
    <row r="30" spans="1:17" ht="26.25" customHeight="1" thickBot="1">
      <c r="A30" s="20"/>
      <c r="B30" s="71"/>
      <c r="C30" s="72"/>
      <c r="D30" s="30" t="s">
        <v>56</v>
      </c>
      <c r="E30" s="24"/>
      <c r="F30" s="112"/>
      <c r="G30" s="43"/>
      <c r="H30" s="44"/>
      <c r="I30" s="13"/>
      <c r="J30" s="7" t="s">
        <v>80</v>
      </c>
      <c r="K30" s="8"/>
      <c r="L30" s="8"/>
      <c r="M30" s="8"/>
      <c r="N30" s="9" t="s">
        <v>137</v>
      </c>
      <c r="O30" s="68"/>
      <c r="P30" s="69"/>
      <c r="Q30" s="70"/>
    </row>
    <row r="31" spans="1:17" ht="26.25" customHeight="1" thickBot="1">
      <c r="A31" s="20"/>
      <c r="B31" s="73" t="s">
        <v>57</v>
      </c>
      <c r="C31" s="74"/>
      <c r="D31" s="74"/>
      <c r="E31" s="24"/>
      <c r="F31" s="112">
        <v>192</v>
      </c>
      <c r="G31" s="43">
        <v>250</v>
      </c>
      <c r="H31" s="44">
        <v>268</v>
      </c>
      <c r="I31" s="13"/>
      <c r="J31" s="7" t="s">
        <v>81</v>
      </c>
      <c r="K31" s="8"/>
      <c r="L31" s="8"/>
      <c r="M31" s="8"/>
      <c r="N31" s="9" t="s">
        <v>138</v>
      </c>
      <c r="O31" s="68">
        <v>123</v>
      </c>
      <c r="P31" s="69">
        <v>89</v>
      </c>
      <c r="Q31" s="70">
        <v>123</v>
      </c>
    </row>
    <row r="32" spans="1:17" ht="26.25" customHeight="1" thickBot="1">
      <c r="A32" s="20"/>
      <c r="B32" s="22" t="s">
        <v>90</v>
      </c>
      <c r="C32" s="23"/>
      <c r="D32" s="23"/>
      <c r="E32" s="24"/>
      <c r="F32" s="112">
        <v>64460</v>
      </c>
      <c r="G32" s="43">
        <v>79006</v>
      </c>
      <c r="H32" s="44">
        <v>91643</v>
      </c>
      <c r="I32" s="13"/>
      <c r="J32" s="7" t="s">
        <v>94</v>
      </c>
      <c r="K32" s="8"/>
      <c r="L32" s="8"/>
      <c r="M32" s="8"/>
      <c r="N32" s="9"/>
      <c r="O32" s="75">
        <v>0.9986927250147069</v>
      </c>
      <c r="P32" s="76">
        <v>0.9983754598881934</v>
      </c>
      <c r="Q32" s="77">
        <v>1.0015521570417714</v>
      </c>
    </row>
    <row r="33" spans="1:17" ht="26.25" customHeight="1" thickBot="1">
      <c r="A33" s="20"/>
      <c r="B33" s="57" t="s">
        <v>85</v>
      </c>
      <c r="C33" s="22" t="s">
        <v>91</v>
      </c>
      <c r="D33" s="23"/>
      <c r="E33" s="24"/>
      <c r="F33" s="112"/>
      <c r="G33" s="43"/>
      <c r="H33" s="44"/>
      <c r="I33" s="13"/>
      <c r="J33" s="7" t="s">
        <v>95</v>
      </c>
      <c r="K33" s="8"/>
      <c r="L33" s="8"/>
      <c r="M33" s="8"/>
      <c r="N33" s="9"/>
      <c r="O33" s="68">
        <v>0</v>
      </c>
      <c r="P33" s="69">
        <v>0</v>
      </c>
      <c r="Q33" s="70">
        <v>0</v>
      </c>
    </row>
    <row r="34" spans="1:17" ht="26.25" customHeight="1" thickBot="1">
      <c r="A34" s="20"/>
      <c r="B34" s="57"/>
      <c r="C34" s="22" t="s">
        <v>92</v>
      </c>
      <c r="D34" s="23"/>
      <c r="E34" s="24" t="s">
        <v>139</v>
      </c>
      <c r="F34" s="112">
        <v>64460</v>
      </c>
      <c r="G34" s="43">
        <v>79006</v>
      </c>
      <c r="H34" s="44">
        <v>91643</v>
      </c>
      <c r="I34" s="13"/>
      <c r="J34" s="7" t="s">
        <v>84</v>
      </c>
      <c r="K34" s="8"/>
      <c r="L34" s="8"/>
      <c r="M34" s="8"/>
      <c r="N34" s="9"/>
      <c r="O34" s="68">
        <v>14100</v>
      </c>
      <c r="P34" s="69">
        <v>21400</v>
      </c>
      <c r="Q34" s="70">
        <v>16200</v>
      </c>
    </row>
    <row r="35" spans="1:17" ht="26.25" customHeight="1" thickBot="1">
      <c r="A35" s="20"/>
      <c r="B35" s="22" t="s">
        <v>93</v>
      </c>
      <c r="C35" s="23"/>
      <c r="D35" s="23"/>
      <c r="E35" s="24" t="s">
        <v>140</v>
      </c>
      <c r="F35" s="112">
        <v>64460</v>
      </c>
      <c r="G35" s="43">
        <v>79006</v>
      </c>
      <c r="H35" s="44">
        <v>91643</v>
      </c>
      <c r="I35" s="13"/>
      <c r="J35" s="78" t="s">
        <v>103</v>
      </c>
      <c r="K35" s="79"/>
      <c r="L35" s="80" t="s">
        <v>39</v>
      </c>
      <c r="M35" s="81"/>
      <c r="N35" s="9"/>
      <c r="O35" s="68"/>
      <c r="P35" s="69">
        <v>2423</v>
      </c>
      <c r="Q35" s="70">
        <v>2932</v>
      </c>
    </row>
    <row r="36" spans="1:17" ht="26.25" customHeight="1" thickBot="1">
      <c r="A36" s="45"/>
      <c r="B36" s="46" t="s">
        <v>18</v>
      </c>
      <c r="C36" s="47"/>
      <c r="D36" s="47"/>
      <c r="E36" s="48"/>
      <c r="F36" s="116">
        <v>1</v>
      </c>
      <c r="G36" s="83">
        <v>1</v>
      </c>
      <c r="H36" s="84">
        <v>1</v>
      </c>
      <c r="I36" s="13"/>
      <c r="J36" s="7" t="s">
        <v>87</v>
      </c>
      <c r="K36" s="8"/>
      <c r="L36" s="8"/>
      <c r="M36" s="8"/>
      <c r="N36" s="9"/>
      <c r="O36" s="68">
        <v>194300</v>
      </c>
      <c r="P36" s="69">
        <v>234800</v>
      </c>
      <c r="Q36" s="70">
        <v>257900</v>
      </c>
    </row>
    <row r="37" spans="1:17" ht="26.25" customHeight="1">
      <c r="A37" s="52" t="s">
        <v>45</v>
      </c>
      <c r="B37" s="25" t="s">
        <v>19</v>
      </c>
      <c r="C37" s="18"/>
      <c r="D37" s="18"/>
      <c r="E37" s="19"/>
      <c r="F37" s="108"/>
      <c r="G37" s="27"/>
      <c r="H37" s="28"/>
      <c r="I37" s="13"/>
      <c r="J37" s="85"/>
      <c r="K37" s="85"/>
      <c r="L37" s="85"/>
      <c r="M37" s="85"/>
      <c r="N37" s="85"/>
      <c r="O37" s="85"/>
      <c r="P37" s="85"/>
      <c r="Q37" s="85"/>
    </row>
    <row r="38" spans="1:9" ht="26.25" customHeight="1">
      <c r="A38" s="56"/>
      <c r="B38" s="22" t="s">
        <v>20</v>
      </c>
      <c r="C38" s="23"/>
      <c r="D38" s="23"/>
      <c r="E38" s="24"/>
      <c r="F38" s="109">
        <v>15299</v>
      </c>
      <c r="G38" s="32">
        <v>18506</v>
      </c>
      <c r="H38" s="33">
        <v>18973</v>
      </c>
      <c r="I38" s="13"/>
    </row>
    <row r="39" spans="1:9" ht="26.25" customHeight="1">
      <c r="A39" s="56"/>
      <c r="B39" s="57" t="s">
        <v>141</v>
      </c>
      <c r="C39" s="22" t="s">
        <v>21</v>
      </c>
      <c r="D39" s="23"/>
      <c r="E39" s="24"/>
      <c r="F39" s="109">
        <v>12152</v>
      </c>
      <c r="G39" s="32">
        <v>16890</v>
      </c>
      <c r="H39" s="33">
        <v>17018</v>
      </c>
      <c r="I39" s="13"/>
    </row>
    <row r="40" spans="1:9" ht="26.25" customHeight="1">
      <c r="A40" s="56"/>
      <c r="B40" s="57"/>
      <c r="C40" s="22" t="s">
        <v>22</v>
      </c>
      <c r="D40" s="23"/>
      <c r="E40" s="24"/>
      <c r="F40" s="109">
        <v>3147</v>
      </c>
      <c r="G40" s="32">
        <v>1616</v>
      </c>
      <c r="H40" s="33">
        <v>1955</v>
      </c>
      <c r="I40" s="13"/>
    </row>
    <row r="41" spans="1:9" ht="26.25" customHeight="1">
      <c r="A41" s="56"/>
      <c r="B41" s="22" t="s">
        <v>23</v>
      </c>
      <c r="C41" s="23"/>
      <c r="D41" s="23"/>
      <c r="E41" s="24"/>
      <c r="F41" s="109"/>
      <c r="G41" s="32">
        <v>2423</v>
      </c>
      <c r="H41" s="33">
        <v>2932</v>
      </c>
      <c r="I41" s="13"/>
    </row>
    <row r="42" spans="1:9" ht="26.25" customHeight="1" thickBot="1">
      <c r="A42" s="61"/>
      <c r="B42" s="46" t="s">
        <v>24</v>
      </c>
      <c r="C42" s="47"/>
      <c r="D42" s="47"/>
      <c r="E42" s="48"/>
      <c r="F42" s="67">
        <v>15299</v>
      </c>
      <c r="G42" s="54">
        <v>20929</v>
      </c>
      <c r="H42" s="55">
        <v>21905</v>
      </c>
      <c r="I42" s="13"/>
    </row>
    <row r="43" spans="1:9" ht="26.25" customHeight="1">
      <c r="A43" s="52" t="s">
        <v>46</v>
      </c>
      <c r="B43" s="86" t="s">
        <v>48</v>
      </c>
      <c r="C43" s="25" t="s">
        <v>25</v>
      </c>
      <c r="D43" s="18"/>
      <c r="E43" s="19"/>
      <c r="F43" s="186" t="s">
        <v>113</v>
      </c>
      <c r="G43" s="160" t="s">
        <v>113</v>
      </c>
      <c r="H43" s="187" t="s">
        <v>113</v>
      </c>
      <c r="I43" s="13"/>
    </row>
    <row r="44" spans="1:9" ht="26.25" customHeight="1">
      <c r="A44" s="56"/>
      <c r="B44" s="90"/>
      <c r="C44" s="22" t="s">
        <v>58</v>
      </c>
      <c r="D44" s="23"/>
      <c r="E44" s="24"/>
      <c r="F44" s="109">
        <v>2625</v>
      </c>
      <c r="G44" s="32">
        <v>2625</v>
      </c>
      <c r="H44" s="33">
        <v>2625</v>
      </c>
      <c r="I44" s="13"/>
    </row>
    <row r="45" spans="1:9" ht="26.25" customHeight="1">
      <c r="A45" s="56"/>
      <c r="B45" s="90"/>
      <c r="C45" s="22" t="s">
        <v>26</v>
      </c>
      <c r="D45" s="23"/>
      <c r="E45" s="24"/>
      <c r="F45" s="119">
        <v>38693</v>
      </c>
      <c r="G45" s="92">
        <v>38693</v>
      </c>
      <c r="H45" s="93">
        <v>38693</v>
      </c>
      <c r="I45" s="13"/>
    </row>
    <row r="46" spans="1:9" ht="26.25" customHeight="1">
      <c r="A46" s="56"/>
      <c r="B46" s="90"/>
      <c r="C46" s="22" t="s">
        <v>59</v>
      </c>
      <c r="D46" s="23"/>
      <c r="E46" s="24"/>
      <c r="F46" s="112">
        <v>151.05</v>
      </c>
      <c r="G46" s="43">
        <v>150.6</v>
      </c>
      <c r="H46" s="44">
        <v>151.59</v>
      </c>
      <c r="I46" s="13"/>
    </row>
    <row r="47" spans="1:9" ht="26.25" customHeight="1">
      <c r="A47" s="56"/>
      <c r="B47" s="90"/>
      <c r="C47" s="22" t="s">
        <v>60</v>
      </c>
      <c r="D47" s="23"/>
      <c r="E47" s="24"/>
      <c r="F47" s="112">
        <v>237.34</v>
      </c>
      <c r="G47" s="43">
        <v>234.23</v>
      </c>
      <c r="H47" s="44">
        <v>207.03</v>
      </c>
      <c r="I47" s="13"/>
    </row>
    <row r="48" spans="1:9" ht="26.25" customHeight="1">
      <c r="A48" s="56"/>
      <c r="B48" s="90"/>
      <c r="C48" s="57" t="s">
        <v>142</v>
      </c>
      <c r="D48" s="30" t="s">
        <v>61</v>
      </c>
      <c r="E48" s="24"/>
      <c r="F48" s="112">
        <v>188.52</v>
      </c>
      <c r="G48" s="43">
        <v>213.78</v>
      </c>
      <c r="H48" s="44">
        <v>185.69</v>
      </c>
      <c r="I48" s="13"/>
    </row>
    <row r="49" spans="1:9" ht="26.25" customHeight="1">
      <c r="A49" s="56"/>
      <c r="B49" s="94"/>
      <c r="C49" s="57"/>
      <c r="D49" s="30" t="s">
        <v>62</v>
      </c>
      <c r="E49" s="24"/>
      <c r="F49" s="112">
        <v>48.82</v>
      </c>
      <c r="G49" s="43">
        <v>20.45</v>
      </c>
      <c r="H49" s="44">
        <v>21.33</v>
      </c>
      <c r="I49" s="13"/>
    </row>
    <row r="50" spans="1:9" ht="26.25" customHeight="1">
      <c r="A50" s="56"/>
      <c r="B50" s="95" t="s">
        <v>41</v>
      </c>
      <c r="C50" s="96"/>
      <c r="D50" s="30" t="s">
        <v>27</v>
      </c>
      <c r="E50" s="24"/>
      <c r="F50" s="112">
        <v>12</v>
      </c>
      <c r="G50" s="43">
        <v>11.2</v>
      </c>
      <c r="H50" s="44">
        <v>10.6</v>
      </c>
      <c r="I50" s="13"/>
    </row>
    <row r="51" spans="1:9" ht="26.25" customHeight="1">
      <c r="A51" s="56"/>
      <c r="B51" s="97"/>
      <c r="C51" s="98"/>
      <c r="D51" s="30" t="s">
        <v>89</v>
      </c>
      <c r="E51" s="24"/>
      <c r="F51" s="109"/>
      <c r="G51" s="32"/>
      <c r="H51" s="33"/>
      <c r="I51" s="13"/>
    </row>
    <row r="52" spans="1:9" ht="26.25" customHeight="1" thickBot="1">
      <c r="A52" s="61"/>
      <c r="B52" s="99"/>
      <c r="C52" s="100"/>
      <c r="D52" s="101" t="s">
        <v>28</v>
      </c>
      <c r="E52" s="48"/>
      <c r="F52" s="103">
        <v>38097</v>
      </c>
      <c r="G52" s="120">
        <v>38097</v>
      </c>
      <c r="H52" s="121">
        <v>38097</v>
      </c>
      <c r="I52" s="13"/>
    </row>
    <row r="53" spans="1:9" ht="26.25" customHeight="1">
      <c r="A53" s="52" t="s">
        <v>29</v>
      </c>
      <c r="B53" s="25" t="s">
        <v>30</v>
      </c>
      <c r="C53" s="18"/>
      <c r="D53" s="18"/>
      <c r="E53" s="19"/>
      <c r="F53" s="108"/>
      <c r="G53" s="27"/>
      <c r="H53" s="28"/>
      <c r="I53" s="13"/>
    </row>
    <row r="54" spans="1:9" ht="26.25" customHeight="1">
      <c r="A54" s="56"/>
      <c r="B54" s="22" t="s">
        <v>31</v>
      </c>
      <c r="C54" s="23"/>
      <c r="D54" s="23"/>
      <c r="E54" s="24"/>
      <c r="F54" s="109">
        <v>1</v>
      </c>
      <c r="G54" s="32">
        <v>1</v>
      </c>
      <c r="H54" s="33">
        <v>1</v>
      </c>
      <c r="I54" s="13"/>
    </row>
    <row r="55" spans="1:8" ht="26.25" customHeight="1" thickBot="1">
      <c r="A55" s="61"/>
      <c r="B55" s="46" t="s">
        <v>32</v>
      </c>
      <c r="C55" s="47"/>
      <c r="D55" s="47"/>
      <c r="E55" s="48"/>
      <c r="F55" s="67">
        <v>1</v>
      </c>
      <c r="G55" s="54">
        <v>1</v>
      </c>
      <c r="H55" s="55">
        <v>1</v>
      </c>
    </row>
  </sheetData>
  <sheetProtection/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A37:A42"/>
    <mergeCell ref="B37:D37"/>
    <mergeCell ref="B38:D38"/>
    <mergeCell ref="B39:B40"/>
    <mergeCell ref="C39:D39"/>
    <mergeCell ref="B42:D42"/>
    <mergeCell ref="K20:M20"/>
    <mergeCell ref="L21:M21"/>
    <mergeCell ref="K16:M16"/>
    <mergeCell ref="K17:M17"/>
    <mergeCell ref="K18:K19"/>
    <mergeCell ref="L18:M18"/>
    <mergeCell ref="L19:M19"/>
    <mergeCell ref="K21:K23"/>
    <mergeCell ref="L23:M23"/>
    <mergeCell ref="A43:A52"/>
    <mergeCell ref="A53:A55"/>
    <mergeCell ref="B53:D53"/>
    <mergeCell ref="B54:D54"/>
    <mergeCell ref="B55:D55"/>
    <mergeCell ref="B43:B49"/>
    <mergeCell ref="C43:D43"/>
    <mergeCell ref="C44:D44"/>
    <mergeCell ref="C45:D45"/>
    <mergeCell ref="C48:C49"/>
    <mergeCell ref="B35:D35"/>
    <mergeCell ref="B36:D36"/>
    <mergeCell ref="B33:B34"/>
    <mergeCell ref="C33:D33"/>
    <mergeCell ref="C34:D34"/>
    <mergeCell ref="B50:C52"/>
    <mergeCell ref="C46:D46"/>
    <mergeCell ref="C47:D47"/>
    <mergeCell ref="C40:D40"/>
    <mergeCell ref="B41:D41"/>
    <mergeCell ref="J36:M36"/>
    <mergeCell ref="J28:M28"/>
    <mergeCell ref="J29:M29"/>
    <mergeCell ref="J30:M30"/>
    <mergeCell ref="J31:M31"/>
    <mergeCell ref="J32:M32"/>
    <mergeCell ref="J33:M33"/>
    <mergeCell ref="J34:M34"/>
    <mergeCell ref="L6:M6"/>
    <mergeCell ref="J35:K35"/>
    <mergeCell ref="L35:M35"/>
    <mergeCell ref="L12:M12"/>
    <mergeCell ref="L15:M15"/>
    <mergeCell ref="K24:M24"/>
    <mergeCell ref="J25:M25"/>
    <mergeCell ref="J26:M26"/>
    <mergeCell ref="J27:M27"/>
    <mergeCell ref="J17:J24"/>
    <mergeCell ref="A1:Q1"/>
    <mergeCell ref="J5:J16"/>
    <mergeCell ref="K6:K10"/>
    <mergeCell ref="K12:K15"/>
    <mergeCell ref="L7:L9"/>
    <mergeCell ref="L13:L14"/>
    <mergeCell ref="J4:M4"/>
    <mergeCell ref="K5:M5"/>
    <mergeCell ref="L10:M10"/>
    <mergeCell ref="K11:M11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25">
      <selection activeCell="R29" sqref="R29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3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9.5" customHeight="1">
      <c r="A2" s="4"/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4"/>
    </row>
    <row r="3" spans="1:17" ht="38.25" customHeight="1" thickBot="1">
      <c r="A3" s="6" t="s">
        <v>172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 t="s">
        <v>0</v>
      </c>
      <c r="Q3" s="4"/>
    </row>
    <row r="4" spans="1:17" ht="26.25" customHeight="1" thickBot="1">
      <c r="A4" s="7" t="s">
        <v>49</v>
      </c>
      <c r="B4" s="8"/>
      <c r="C4" s="8"/>
      <c r="D4" s="8"/>
      <c r="E4" s="9"/>
      <c r="F4" s="10" t="s">
        <v>96</v>
      </c>
      <c r="G4" s="11" t="s">
        <v>114</v>
      </c>
      <c r="H4" s="12" t="s">
        <v>147</v>
      </c>
      <c r="I4" s="13"/>
      <c r="J4" s="7" t="s">
        <v>49</v>
      </c>
      <c r="K4" s="8"/>
      <c r="L4" s="8"/>
      <c r="M4" s="8"/>
      <c r="N4" s="9"/>
      <c r="O4" s="10" t="s">
        <v>96</v>
      </c>
      <c r="P4" s="11" t="s">
        <v>114</v>
      </c>
      <c r="Q4" s="12" t="s">
        <v>147</v>
      </c>
    </row>
    <row r="5" spans="1:17" ht="26.25" customHeight="1" thickBot="1">
      <c r="A5" s="7" t="s">
        <v>1</v>
      </c>
      <c r="B5" s="8"/>
      <c r="C5" s="8"/>
      <c r="D5" s="8"/>
      <c r="E5" s="9"/>
      <c r="F5" s="14">
        <v>34880</v>
      </c>
      <c r="G5" s="15"/>
      <c r="H5" s="16"/>
      <c r="I5" s="13"/>
      <c r="J5" s="17" t="s">
        <v>47</v>
      </c>
      <c r="K5" s="18" t="s">
        <v>65</v>
      </c>
      <c r="L5" s="18"/>
      <c r="M5" s="18"/>
      <c r="N5" s="19" t="s">
        <v>115</v>
      </c>
      <c r="O5" s="108">
        <v>64848</v>
      </c>
      <c r="P5" s="27">
        <v>74844</v>
      </c>
      <c r="Q5" s="28">
        <v>78590</v>
      </c>
    </row>
    <row r="6" spans="1:17" ht="26.25" customHeight="1" thickBot="1">
      <c r="A6" s="7" t="s">
        <v>82</v>
      </c>
      <c r="B6" s="8"/>
      <c r="C6" s="8"/>
      <c r="D6" s="8"/>
      <c r="E6" s="9"/>
      <c r="F6" s="14">
        <v>36325</v>
      </c>
      <c r="G6" s="15"/>
      <c r="H6" s="16"/>
      <c r="I6" s="13"/>
      <c r="J6" s="20"/>
      <c r="K6" s="21" t="s">
        <v>116</v>
      </c>
      <c r="L6" s="22" t="s">
        <v>53</v>
      </c>
      <c r="M6" s="23"/>
      <c r="N6" s="24" t="s">
        <v>117</v>
      </c>
      <c r="O6" s="109">
        <v>23129</v>
      </c>
      <c r="P6" s="32">
        <v>28078</v>
      </c>
      <c r="Q6" s="33">
        <v>29184</v>
      </c>
    </row>
    <row r="7" spans="1:17" ht="26.25" customHeight="1">
      <c r="A7" s="17" t="s">
        <v>42</v>
      </c>
      <c r="B7" s="25" t="s">
        <v>50</v>
      </c>
      <c r="C7" s="18"/>
      <c r="D7" s="18"/>
      <c r="E7" s="19" t="s">
        <v>118</v>
      </c>
      <c r="F7" s="26">
        <v>122231</v>
      </c>
      <c r="G7" s="27">
        <v>123742</v>
      </c>
      <c r="H7" s="28">
        <v>125428</v>
      </c>
      <c r="I7" s="13"/>
      <c r="J7" s="20"/>
      <c r="K7" s="29"/>
      <c r="L7" s="21" t="s">
        <v>120</v>
      </c>
      <c r="M7" s="30" t="s">
        <v>34</v>
      </c>
      <c r="N7" s="24"/>
      <c r="O7" s="109">
        <v>23129</v>
      </c>
      <c r="P7" s="32">
        <v>28078</v>
      </c>
      <c r="Q7" s="33">
        <v>29184</v>
      </c>
    </row>
    <row r="8" spans="1:17" ht="26.25" customHeight="1">
      <c r="A8" s="20"/>
      <c r="B8" s="22" t="s">
        <v>2</v>
      </c>
      <c r="C8" s="23"/>
      <c r="D8" s="23"/>
      <c r="E8" s="24"/>
      <c r="F8" s="109">
        <v>2281</v>
      </c>
      <c r="G8" s="32">
        <v>2813</v>
      </c>
      <c r="H8" s="33">
        <v>2987</v>
      </c>
      <c r="I8" s="110"/>
      <c r="J8" s="20"/>
      <c r="K8" s="29"/>
      <c r="L8" s="29"/>
      <c r="M8" s="30" t="s">
        <v>35</v>
      </c>
      <c r="N8" s="24"/>
      <c r="O8" s="109"/>
      <c r="P8" s="32"/>
      <c r="Q8" s="33"/>
    </row>
    <row r="9" spans="1:17" ht="26.25" customHeight="1">
      <c r="A9" s="20"/>
      <c r="B9" s="22" t="s">
        <v>51</v>
      </c>
      <c r="C9" s="23"/>
      <c r="D9" s="23"/>
      <c r="E9" s="24" t="s">
        <v>121</v>
      </c>
      <c r="F9" s="109">
        <v>2281</v>
      </c>
      <c r="G9" s="32">
        <v>2813</v>
      </c>
      <c r="H9" s="33">
        <v>2987</v>
      </c>
      <c r="I9" s="13"/>
      <c r="J9" s="20"/>
      <c r="K9" s="29"/>
      <c r="L9" s="35"/>
      <c r="M9" s="30" t="s">
        <v>36</v>
      </c>
      <c r="N9" s="24" t="s">
        <v>101</v>
      </c>
      <c r="O9" s="109"/>
      <c r="P9" s="32"/>
      <c r="Q9" s="33"/>
    </row>
    <row r="10" spans="1:17" ht="26.25" customHeight="1">
      <c r="A10" s="20"/>
      <c r="B10" s="22" t="s">
        <v>52</v>
      </c>
      <c r="C10" s="23"/>
      <c r="D10" s="23"/>
      <c r="E10" s="24" t="s">
        <v>122</v>
      </c>
      <c r="F10" s="111">
        <v>0.018661387045839434</v>
      </c>
      <c r="G10" s="37">
        <v>0.0227327827253479</v>
      </c>
      <c r="H10" s="38">
        <v>0.023814459291386293</v>
      </c>
      <c r="I10" s="13"/>
      <c r="J10" s="20"/>
      <c r="K10" s="35"/>
      <c r="L10" s="39" t="s">
        <v>66</v>
      </c>
      <c r="M10" s="40"/>
      <c r="N10" s="41"/>
      <c r="O10" s="109">
        <v>36282</v>
      </c>
      <c r="P10" s="32">
        <v>41439</v>
      </c>
      <c r="Q10" s="33">
        <v>47799</v>
      </c>
    </row>
    <row r="11" spans="1:17" ht="26.25" customHeight="1">
      <c r="A11" s="20"/>
      <c r="B11" s="22" t="s">
        <v>3</v>
      </c>
      <c r="C11" s="23"/>
      <c r="D11" s="23"/>
      <c r="E11" s="24" t="s">
        <v>123</v>
      </c>
      <c r="F11" s="109">
        <v>1496</v>
      </c>
      <c r="G11" s="32">
        <v>1578</v>
      </c>
      <c r="H11" s="33">
        <v>1677</v>
      </c>
      <c r="I11" s="13"/>
      <c r="J11" s="20"/>
      <c r="K11" s="23" t="s">
        <v>67</v>
      </c>
      <c r="L11" s="23"/>
      <c r="M11" s="23"/>
      <c r="N11" s="24" t="s">
        <v>124</v>
      </c>
      <c r="O11" s="31">
        <v>64848</v>
      </c>
      <c r="P11" s="32">
        <v>73083</v>
      </c>
      <c r="Q11" s="33">
        <v>78590</v>
      </c>
    </row>
    <row r="12" spans="1:17" ht="26.25" customHeight="1">
      <c r="A12" s="20"/>
      <c r="B12" s="22" t="s">
        <v>64</v>
      </c>
      <c r="C12" s="23"/>
      <c r="D12" s="23"/>
      <c r="E12" s="24" t="s">
        <v>125</v>
      </c>
      <c r="F12" s="111">
        <v>0.6558526961858834</v>
      </c>
      <c r="G12" s="37">
        <v>0.560966939210807</v>
      </c>
      <c r="H12" s="38">
        <v>0.5614328757951121</v>
      </c>
      <c r="I12" s="13"/>
      <c r="J12" s="20"/>
      <c r="K12" s="21" t="s">
        <v>126</v>
      </c>
      <c r="L12" s="22" t="s">
        <v>54</v>
      </c>
      <c r="M12" s="23"/>
      <c r="N12" s="24"/>
      <c r="O12" s="109">
        <v>30572</v>
      </c>
      <c r="P12" s="32">
        <v>37342</v>
      </c>
      <c r="Q12" s="33">
        <v>42249</v>
      </c>
    </row>
    <row r="13" spans="1:17" ht="26.25" customHeight="1">
      <c r="A13" s="20"/>
      <c r="B13" s="22" t="s">
        <v>4</v>
      </c>
      <c r="C13" s="23"/>
      <c r="D13" s="23"/>
      <c r="E13" s="24"/>
      <c r="F13" s="112">
        <v>2107</v>
      </c>
      <c r="G13" s="43">
        <v>2107</v>
      </c>
      <c r="H13" s="44">
        <v>2107</v>
      </c>
      <c r="I13" s="13"/>
      <c r="J13" s="20"/>
      <c r="K13" s="29"/>
      <c r="L13" s="21" t="s">
        <v>127</v>
      </c>
      <c r="M13" s="30" t="s">
        <v>33</v>
      </c>
      <c r="N13" s="24"/>
      <c r="O13" s="109">
        <v>1479</v>
      </c>
      <c r="P13" s="32">
        <v>3205</v>
      </c>
      <c r="Q13" s="33">
        <v>4855</v>
      </c>
    </row>
    <row r="14" spans="1:17" ht="26.25" customHeight="1">
      <c r="A14" s="20"/>
      <c r="B14" s="22" t="s">
        <v>5</v>
      </c>
      <c r="C14" s="23"/>
      <c r="D14" s="23"/>
      <c r="E14" s="24"/>
      <c r="F14" s="112">
        <v>132</v>
      </c>
      <c r="G14" s="43">
        <v>152</v>
      </c>
      <c r="H14" s="44">
        <v>168</v>
      </c>
      <c r="I14" s="13"/>
      <c r="J14" s="20"/>
      <c r="K14" s="29"/>
      <c r="L14" s="35"/>
      <c r="M14" s="30" t="s">
        <v>37</v>
      </c>
      <c r="N14" s="24"/>
      <c r="O14" s="109"/>
      <c r="P14" s="32"/>
      <c r="Q14" s="33"/>
    </row>
    <row r="15" spans="1:17" ht="26.25" customHeight="1" thickBot="1">
      <c r="A15" s="45"/>
      <c r="B15" s="46" t="s">
        <v>88</v>
      </c>
      <c r="C15" s="47"/>
      <c r="D15" s="47"/>
      <c r="E15" s="48"/>
      <c r="F15" s="113">
        <v>132</v>
      </c>
      <c r="G15" s="50">
        <v>152</v>
      </c>
      <c r="H15" s="51">
        <v>168</v>
      </c>
      <c r="I15" s="13"/>
      <c r="J15" s="20"/>
      <c r="K15" s="35"/>
      <c r="L15" s="39" t="s">
        <v>38</v>
      </c>
      <c r="M15" s="40"/>
      <c r="N15" s="41"/>
      <c r="O15" s="109">
        <v>34276</v>
      </c>
      <c r="P15" s="32">
        <v>35741</v>
      </c>
      <c r="Q15" s="33">
        <v>36341</v>
      </c>
    </row>
    <row r="16" spans="1:17" ht="26.25" customHeight="1" thickBot="1">
      <c r="A16" s="52" t="s">
        <v>43</v>
      </c>
      <c r="B16" s="25" t="s">
        <v>6</v>
      </c>
      <c r="C16" s="18"/>
      <c r="D16" s="18"/>
      <c r="E16" s="19"/>
      <c r="F16" s="108">
        <v>7061342</v>
      </c>
      <c r="G16" s="27">
        <v>7294107</v>
      </c>
      <c r="H16" s="28">
        <v>7452444</v>
      </c>
      <c r="I16" s="13"/>
      <c r="J16" s="45"/>
      <c r="K16" s="46" t="s">
        <v>68</v>
      </c>
      <c r="L16" s="47"/>
      <c r="M16" s="47"/>
      <c r="N16" s="48" t="s">
        <v>128</v>
      </c>
      <c r="O16" s="53">
        <v>0</v>
      </c>
      <c r="P16" s="54">
        <v>1761</v>
      </c>
      <c r="Q16" s="55">
        <v>0</v>
      </c>
    </row>
    <row r="17" spans="1:17" ht="26.25" customHeight="1">
      <c r="A17" s="56"/>
      <c r="B17" s="57" t="s">
        <v>7</v>
      </c>
      <c r="C17" s="22" t="s">
        <v>8</v>
      </c>
      <c r="D17" s="23"/>
      <c r="E17" s="24"/>
      <c r="F17" s="109">
        <v>2878625</v>
      </c>
      <c r="G17" s="32">
        <v>2982150</v>
      </c>
      <c r="H17" s="33">
        <v>3027600</v>
      </c>
      <c r="I17" s="13"/>
      <c r="J17" s="17" t="s">
        <v>69</v>
      </c>
      <c r="K17" s="58" t="s">
        <v>70</v>
      </c>
      <c r="L17" s="59"/>
      <c r="M17" s="59"/>
      <c r="N17" s="19" t="s">
        <v>129</v>
      </c>
      <c r="O17" s="108">
        <v>545814</v>
      </c>
      <c r="P17" s="27">
        <v>325473</v>
      </c>
      <c r="Q17" s="28">
        <v>235367</v>
      </c>
    </row>
    <row r="18" spans="1:17" ht="26.25" customHeight="1">
      <c r="A18" s="56"/>
      <c r="B18" s="57"/>
      <c r="C18" s="22" t="s">
        <v>9</v>
      </c>
      <c r="D18" s="23"/>
      <c r="E18" s="24"/>
      <c r="F18" s="109">
        <v>2043100</v>
      </c>
      <c r="G18" s="32">
        <v>2119900</v>
      </c>
      <c r="H18" s="33">
        <v>2206300</v>
      </c>
      <c r="I18" s="13"/>
      <c r="J18" s="20"/>
      <c r="K18" s="21" t="s">
        <v>127</v>
      </c>
      <c r="L18" s="22" t="s">
        <v>83</v>
      </c>
      <c r="M18" s="23"/>
      <c r="N18" s="24"/>
      <c r="O18" s="109">
        <v>152700</v>
      </c>
      <c r="P18" s="32">
        <v>76800</v>
      </c>
      <c r="Q18" s="33">
        <v>86400</v>
      </c>
    </row>
    <row r="19" spans="1:17" ht="26.25" customHeight="1">
      <c r="A19" s="56"/>
      <c r="B19" s="57"/>
      <c r="C19" s="22" t="s">
        <v>10</v>
      </c>
      <c r="D19" s="23"/>
      <c r="E19" s="24"/>
      <c r="F19" s="109">
        <v>167840</v>
      </c>
      <c r="G19" s="32">
        <v>176890</v>
      </c>
      <c r="H19" s="33">
        <v>184460</v>
      </c>
      <c r="I19" s="13"/>
      <c r="J19" s="20"/>
      <c r="K19" s="35"/>
      <c r="L19" s="22" t="s">
        <v>66</v>
      </c>
      <c r="M19" s="23"/>
      <c r="N19" s="24"/>
      <c r="O19" s="31">
        <v>94584</v>
      </c>
      <c r="P19" s="32">
        <v>95098</v>
      </c>
      <c r="Q19" s="33">
        <v>77947</v>
      </c>
    </row>
    <row r="20" spans="1:17" ht="26.25" customHeight="1">
      <c r="A20" s="56"/>
      <c r="B20" s="57"/>
      <c r="C20" s="22" t="s">
        <v>11</v>
      </c>
      <c r="D20" s="23"/>
      <c r="E20" s="24"/>
      <c r="F20" s="109">
        <v>1971777</v>
      </c>
      <c r="G20" s="32">
        <v>2015167</v>
      </c>
      <c r="H20" s="33">
        <v>2034084</v>
      </c>
      <c r="I20" s="13"/>
      <c r="J20" s="20"/>
      <c r="K20" s="22" t="s">
        <v>71</v>
      </c>
      <c r="L20" s="23"/>
      <c r="M20" s="23"/>
      <c r="N20" s="60" t="s">
        <v>72</v>
      </c>
      <c r="O20" s="109">
        <v>543097</v>
      </c>
      <c r="P20" s="32">
        <v>322943</v>
      </c>
      <c r="Q20" s="33">
        <v>241505</v>
      </c>
    </row>
    <row r="21" spans="1:17" ht="26.25" customHeight="1" thickBot="1">
      <c r="A21" s="61"/>
      <c r="B21" s="46" t="s">
        <v>12</v>
      </c>
      <c r="C21" s="47"/>
      <c r="D21" s="47"/>
      <c r="E21" s="48"/>
      <c r="F21" s="67">
        <v>5747270</v>
      </c>
      <c r="G21" s="54">
        <v>5954320</v>
      </c>
      <c r="H21" s="55">
        <v>6045220</v>
      </c>
      <c r="I21" s="13"/>
      <c r="J21" s="20"/>
      <c r="K21" s="21" t="s">
        <v>119</v>
      </c>
      <c r="L21" s="22" t="s">
        <v>73</v>
      </c>
      <c r="M21" s="23"/>
      <c r="N21" s="24"/>
      <c r="O21" s="109">
        <v>482694</v>
      </c>
      <c r="P21" s="32">
        <v>259047</v>
      </c>
      <c r="Q21" s="33">
        <v>182968</v>
      </c>
    </row>
    <row r="22" spans="1:17" ht="26.25" customHeight="1">
      <c r="A22" s="17" t="s">
        <v>44</v>
      </c>
      <c r="B22" s="25" t="s">
        <v>63</v>
      </c>
      <c r="C22" s="18"/>
      <c r="D22" s="18"/>
      <c r="E22" s="19"/>
      <c r="F22" s="114">
        <v>46</v>
      </c>
      <c r="G22" s="63">
        <v>48</v>
      </c>
      <c r="H22" s="64">
        <v>50</v>
      </c>
      <c r="I22" s="13"/>
      <c r="J22" s="20"/>
      <c r="K22" s="29"/>
      <c r="L22" s="65" t="s">
        <v>127</v>
      </c>
      <c r="M22" s="30" t="s">
        <v>86</v>
      </c>
      <c r="N22" s="24"/>
      <c r="O22" s="109"/>
      <c r="P22" s="32"/>
      <c r="Q22" s="33"/>
    </row>
    <row r="23" spans="1:17" ht="26.25" customHeight="1">
      <c r="A23" s="20"/>
      <c r="B23" s="22" t="s">
        <v>13</v>
      </c>
      <c r="C23" s="23"/>
      <c r="D23" s="23"/>
      <c r="E23" s="24"/>
      <c r="F23" s="122" t="s">
        <v>98</v>
      </c>
      <c r="G23" s="106" t="s">
        <v>98</v>
      </c>
      <c r="H23" s="107" t="s">
        <v>98</v>
      </c>
      <c r="I23" s="13"/>
      <c r="J23" s="20"/>
      <c r="K23" s="35"/>
      <c r="L23" s="22" t="s">
        <v>74</v>
      </c>
      <c r="M23" s="23"/>
      <c r="N23" s="24" t="s">
        <v>130</v>
      </c>
      <c r="O23" s="109">
        <v>60403</v>
      </c>
      <c r="P23" s="32">
        <v>63896</v>
      </c>
      <c r="Q23" s="33">
        <v>58537</v>
      </c>
    </row>
    <row r="24" spans="1:17" ht="26.25" customHeight="1" thickBot="1">
      <c r="A24" s="20"/>
      <c r="B24" s="22" t="s">
        <v>97</v>
      </c>
      <c r="C24" s="23"/>
      <c r="D24" s="23"/>
      <c r="E24" s="24"/>
      <c r="F24" s="122"/>
      <c r="G24" s="106"/>
      <c r="H24" s="107"/>
      <c r="I24" s="13"/>
      <c r="J24" s="45"/>
      <c r="K24" s="46" t="s">
        <v>75</v>
      </c>
      <c r="L24" s="47"/>
      <c r="M24" s="47"/>
      <c r="N24" s="48" t="s">
        <v>131</v>
      </c>
      <c r="O24" s="67">
        <v>2717</v>
      </c>
      <c r="P24" s="54">
        <v>2530</v>
      </c>
      <c r="Q24" s="55">
        <v>-6138</v>
      </c>
    </row>
    <row r="25" spans="1:17" ht="26.25" customHeight="1" thickBot="1">
      <c r="A25" s="20"/>
      <c r="B25" s="22" t="s">
        <v>14</v>
      </c>
      <c r="C25" s="23"/>
      <c r="D25" s="23"/>
      <c r="E25" s="24"/>
      <c r="F25" s="122" t="s">
        <v>99</v>
      </c>
      <c r="G25" s="106" t="s">
        <v>99</v>
      </c>
      <c r="H25" s="107" t="s">
        <v>99</v>
      </c>
      <c r="I25" s="13"/>
      <c r="J25" s="7" t="s">
        <v>76</v>
      </c>
      <c r="K25" s="8"/>
      <c r="L25" s="8"/>
      <c r="M25" s="8"/>
      <c r="N25" s="9" t="s">
        <v>132</v>
      </c>
      <c r="O25" s="68">
        <v>2717</v>
      </c>
      <c r="P25" s="69">
        <v>4291</v>
      </c>
      <c r="Q25" s="70">
        <v>-6138</v>
      </c>
    </row>
    <row r="26" spans="1:17" ht="26.25" customHeight="1" thickBot="1">
      <c r="A26" s="20"/>
      <c r="B26" s="22" t="s">
        <v>15</v>
      </c>
      <c r="C26" s="23"/>
      <c r="D26" s="23"/>
      <c r="E26" s="24"/>
      <c r="F26" s="109">
        <v>5</v>
      </c>
      <c r="G26" s="32">
        <v>5</v>
      </c>
      <c r="H26" s="33">
        <v>5</v>
      </c>
      <c r="I26" s="13"/>
      <c r="J26" s="7" t="s">
        <v>40</v>
      </c>
      <c r="K26" s="8"/>
      <c r="L26" s="8"/>
      <c r="M26" s="8"/>
      <c r="N26" s="9" t="s">
        <v>133</v>
      </c>
      <c r="O26" s="68"/>
      <c r="P26" s="69"/>
      <c r="Q26" s="70"/>
    </row>
    <row r="27" spans="1:17" ht="26.25" customHeight="1" thickBot="1">
      <c r="A27" s="20"/>
      <c r="B27" s="71" t="s">
        <v>16</v>
      </c>
      <c r="C27" s="72"/>
      <c r="D27" s="30" t="s">
        <v>55</v>
      </c>
      <c r="E27" s="24"/>
      <c r="F27" s="112">
        <v>1040</v>
      </c>
      <c r="G27" s="43">
        <v>1040</v>
      </c>
      <c r="H27" s="44">
        <v>1040</v>
      </c>
      <c r="I27" s="13"/>
      <c r="J27" s="7" t="s">
        <v>77</v>
      </c>
      <c r="K27" s="8"/>
      <c r="L27" s="8"/>
      <c r="M27" s="8"/>
      <c r="N27" s="9" t="s">
        <v>134</v>
      </c>
      <c r="O27" s="68">
        <v>4411</v>
      </c>
      <c r="P27" s="69">
        <v>7127</v>
      </c>
      <c r="Q27" s="70">
        <v>11418</v>
      </c>
    </row>
    <row r="28" spans="1:17" ht="26.25" customHeight="1" thickBot="1">
      <c r="A28" s="20"/>
      <c r="B28" s="71"/>
      <c r="C28" s="72"/>
      <c r="D28" s="30" t="s">
        <v>56</v>
      </c>
      <c r="E28" s="24"/>
      <c r="F28" s="112"/>
      <c r="G28" s="43"/>
      <c r="H28" s="44"/>
      <c r="I28" s="13"/>
      <c r="J28" s="7" t="s">
        <v>78</v>
      </c>
      <c r="K28" s="8"/>
      <c r="L28" s="8"/>
      <c r="M28" s="8"/>
      <c r="N28" s="9" t="s">
        <v>135</v>
      </c>
      <c r="O28" s="68"/>
      <c r="P28" s="69"/>
      <c r="Q28" s="70"/>
    </row>
    <row r="29" spans="1:17" ht="26.25" customHeight="1" thickBot="1">
      <c r="A29" s="20"/>
      <c r="B29" s="71" t="s">
        <v>17</v>
      </c>
      <c r="C29" s="72"/>
      <c r="D29" s="30" t="s">
        <v>55</v>
      </c>
      <c r="E29" s="24"/>
      <c r="F29" s="112">
        <v>588</v>
      </c>
      <c r="G29" s="43">
        <v>662</v>
      </c>
      <c r="H29" s="44">
        <v>738</v>
      </c>
      <c r="I29" s="13"/>
      <c r="J29" s="7" t="s">
        <v>79</v>
      </c>
      <c r="K29" s="8"/>
      <c r="L29" s="8"/>
      <c r="M29" s="8"/>
      <c r="N29" s="9" t="s">
        <v>136</v>
      </c>
      <c r="O29" s="68">
        <v>7128</v>
      </c>
      <c r="P29" s="69">
        <v>11418</v>
      </c>
      <c r="Q29" s="70">
        <v>5280</v>
      </c>
    </row>
    <row r="30" spans="1:17" ht="26.25" customHeight="1" thickBot="1">
      <c r="A30" s="20"/>
      <c r="B30" s="71"/>
      <c r="C30" s="72"/>
      <c r="D30" s="30" t="s">
        <v>56</v>
      </c>
      <c r="E30" s="24"/>
      <c r="F30" s="112"/>
      <c r="G30" s="43"/>
      <c r="H30" s="44"/>
      <c r="I30" s="13"/>
      <c r="J30" s="7" t="s">
        <v>80</v>
      </c>
      <c r="K30" s="8"/>
      <c r="L30" s="8"/>
      <c r="M30" s="8"/>
      <c r="N30" s="9" t="s">
        <v>137</v>
      </c>
      <c r="O30" s="68"/>
      <c r="P30" s="69"/>
      <c r="Q30" s="70"/>
    </row>
    <row r="31" spans="1:17" ht="26.25" customHeight="1" thickBot="1">
      <c r="A31" s="20"/>
      <c r="B31" s="73" t="s">
        <v>57</v>
      </c>
      <c r="C31" s="74"/>
      <c r="D31" s="74"/>
      <c r="E31" s="24"/>
      <c r="F31" s="112">
        <v>508</v>
      </c>
      <c r="G31" s="43">
        <v>575</v>
      </c>
      <c r="H31" s="44">
        <v>605</v>
      </c>
      <c r="I31" s="13"/>
      <c r="J31" s="7" t="s">
        <v>81</v>
      </c>
      <c r="K31" s="8"/>
      <c r="L31" s="8"/>
      <c r="M31" s="8"/>
      <c r="N31" s="9" t="s">
        <v>138</v>
      </c>
      <c r="O31" s="68">
        <v>7128</v>
      </c>
      <c r="P31" s="69">
        <v>11418</v>
      </c>
      <c r="Q31" s="70">
        <v>5280</v>
      </c>
    </row>
    <row r="32" spans="1:17" ht="26.25" customHeight="1" thickBot="1">
      <c r="A32" s="20"/>
      <c r="B32" s="22" t="s">
        <v>90</v>
      </c>
      <c r="C32" s="23"/>
      <c r="D32" s="23"/>
      <c r="E32" s="24"/>
      <c r="F32" s="112">
        <v>185439</v>
      </c>
      <c r="G32" s="43">
        <v>209999</v>
      </c>
      <c r="H32" s="44">
        <v>220927</v>
      </c>
      <c r="I32" s="13"/>
      <c r="J32" s="7" t="s">
        <v>94</v>
      </c>
      <c r="K32" s="8"/>
      <c r="L32" s="8"/>
      <c r="M32" s="8"/>
      <c r="N32" s="9"/>
      <c r="O32" s="75">
        <v>0.5177443693064326</v>
      </c>
      <c r="P32" s="76">
        <v>0.5463903226041948</v>
      </c>
      <c r="Q32" s="77">
        <v>0.5731183501425686</v>
      </c>
    </row>
    <row r="33" spans="1:17" ht="26.25" customHeight="1" thickBot="1">
      <c r="A33" s="20"/>
      <c r="B33" s="57" t="s">
        <v>85</v>
      </c>
      <c r="C33" s="22" t="s">
        <v>91</v>
      </c>
      <c r="D33" s="23"/>
      <c r="E33" s="24"/>
      <c r="F33" s="112"/>
      <c r="G33" s="43"/>
      <c r="H33" s="44"/>
      <c r="I33" s="13"/>
      <c r="J33" s="7" t="s">
        <v>95</v>
      </c>
      <c r="K33" s="8"/>
      <c r="L33" s="8"/>
      <c r="M33" s="8"/>
      <c r="N33" s="9"/>
      <c r="O33" s="68">
        <v>0</v>
      </c>
      <c r="P33" s="69">
        <v>0</v>
      </c>
      <c r="Q33" s="70">
        <v>0</v>
      </c>
    </row>
    <row r="34" spans="1:17" ht="26.25" customHeight="1" thickBot="1">
      <c r="A34" s="20"/>
      <c r="B34" s="57"/>
      <c r="C34" s="22" t="s">
        <v>92</v>
      </c>
      <c r="D34" s="23"/>
      <c r="E34" s="24" t="s">
        <v>139</v>
      </c>
      <c r="F34" s="112">
        <v>185439</v>
      </c>
      <c r="G34" s="43">
        <v>209999</v>
      </c>
      <c r="H34" s="44">
        <v>220927</v>
      </c>
      <c r="I34" s="13"/>
      <c r="J34" s="7" t="s">
        <v>84</v>
      </c>
      <c r="K34" s="8"/>
      <c r="L34" s="8"/>
      <c r="M34" s="8"/>
      <c r="N34" s="9"/>
      <c r="O34" s="68">
        <v>130866</v>
      </c>
      <c r="P34" s="69">
        <v>136537</v>
      </c>
      <c r="Q34" s="70">
        <v>125746</v>
      </c>
    </row>
    <row r="35" spans="1:17" ht="26.25" customHeight="1" thickBot="1">
      <c r="A35" s="20"/>
      <c r="B35" s="22" t="s">
        <v>93</v>
      </c>
      <c r="C35" s="23"/>
      <c r="D35" s="23"/>
      <c r="E35" s="24" t="s">
        <v>140</v>
      </c>
      <c r="F35" s="112">
        <v>185439</v>
      </c>
      <c r="G35" s="43">
        <v>209999</v>
      </c>
      <c r="H35" s="44">
        <v>220927</v>
      </c>
      <c r="I35" s="13"/>
      <c r="J35" s="78" t="s">
        <v>103</v>
      </c>
      <c r="K35" s="79"/>
      <c r="L35" s="80" t="s">
        <v>39</v>
      </c>
      <c r="M35" s="81"/>
      <c r="N35" s="9"/>
      <c r="O35" s="68">
        <v>61939</v>
      </c>
      <c r="P35" s="69">
        <v>65205</v>
      </c>
      <c r="Q35" s="70">
        <v>62216</v>
      </c>
    </row>
    <row r="36" spans="1:17" ht="26.25" customHeight="1" thickBot="1">
      <c r="A36" s="45"/>
      <c r="B36" s="46" t="s">
        <v>18</v>
      </c>
      <c r="C36" s="47"/>
      <c r="D36" s="47"/>
      <c r="E36" s="48"/>
      <c r="F36" s="116">
        <v>1</v>
      </c>
      <c r="G36" s="83">
        <v>1</v>
      </c>
      <c r="H36" s="84">
        <v>1</v>
      </c>
      <c r="I36" s="13"/>
      <c r="J36" s="7" t="s">
        <v>87</v>
      </c>
      <c r="K36" s="8"/>
      <c r="L36" s="8"/>
      <c r="M36" s="8"/>
      <c r="N36" s="9"/>
      <c r="O36" s="68">
        <v>1762401</v>
      </c>
      <c r="P36" s="69">
        <v>1775305</v>
      </c>
      <c r="Q36" s="70">
        <v>1803168</v>
      </c>
    </row>
    <row r="37" spans="1:17" ht="26.25" customHeight="1">
      <c r="A37" s="52" t="s">
        <v>45</v>
      </c>
      <c r="B37" s="25" t="s">
        <v>19</v>
      </c>
      <c r="C37" s="18"/>
      <c r="D37" s="18"/>
      <c r="E37" s="19"/>
      <c r="F37" s="108"/>
      <c r="G37" s="27"/>
      <c r="H37" s="28"/>
      <c r="I37" s="13"/>
      <c r="J37" s="85"/>
      <c r="K37" s="85"/>
      <c r="L37" s="85"/>
      <c r="M37" s="85"/>
      <c r="N37" s="85"/>
      <c r="O37" s="85"/>
      <c r="P37" s="85"/>
      <c r="Q37" s="85"/>
    </row>
    <row r="38" spans="1:17" ht="26.25" customHeight="1">
      <c r="A38" s="56"/>
      <c r="B38" s="22" t="s">
        <v>20</v>
      </c>
      <c r="C38" s="23"/>
      <c r="D38" s="23"/>
      <c r="E38" s="24"/>
      <c r="F38" s="109">
        <v>92389</v>
      </c>
      <c r="G38" s="32">
        <v>98352</v>
      </c>
      <c r="H38" s="33">
        <v>91765</v>
      </c>
      <c r="I38" s="13"/>
      <c r="J38" s="4"/>
      <c r="K38" s="4"/>
      <c r="L38" s="4"/>
      <c r="M38" s="4"/>
      <c r="N38" s="4"/>
      <c r="O38" s="4"/>
      <c r="P38" s="4"/>
      <c r="Q38" s="4"/>
    </row>
    <row r="39" spans="1:17" ht="26.25" customHeight="1">
      <c r="A39" s="56"/>
      <c r="B39" s="57" t="s">
        <v>141</v>
      </c>
      <c r="C39" s="22" t="s">
        <v>21</v>
      </c>
      <c r="D39" s="23"/>
      <c r="E39" s="24"/>
      <c r="F39" s="109">
        <v>30572</v>
      </c>
      <c r="G39" s="32">
        <v>37342</v>
      </c>
      <c r="H39" s="33">
        <v>42249</v>
      </c>
      <c r="I39" s="13"/>
      <c r="J39" s="4"/>
      <c r="K39" s="4"/>
      <c r="L39" s="4"/>
      <c r="M39" s="4"/>
      <c r="N39" s="4"/>
      <c r="O39" s="4"/>
      <c r="P39" s="4"/>
      <c r="Q39" s="4"/>
    </row>
    <row r="40" spans="1:17" ht="26.25" customHeight="1">
      <c r="A40" s="56"/>
      <c r="B40" s="57"/>
      <c r="C40" s="22" t="s">
        <v>22</v>
      </c>
      <c r="D40" s="23"/>
      <c r="E40" s="24"/>
      <c r="F40" s="109">
        <v>61817</v>
      </c>
      <c r="G40" s="32">
        <v>61010</v>
      </c>
      <c r="H40" s="33">
        <v>49516</v>
      </c>
      <c r="I40" s="13"/>
      <c r="J40" s="4"/>
      <c r="K40" s="4"/>
      <c r="L40" s="4"/>
      <c r="M40" s="4"/>
      <c r="N40" s="4"/>
      <c r="O40" s="4"/>
      <c r="P40" s="4"/>
      <c r="Q40" s="4"/>
    </row>
    <row r="41" spans="1:17" ht="26.25" customHeight="1">
      <c r="A41" s="56"/>
      <c r="B41" s="22" t="s">
        <v>23</v>
      </c>
      <c r="C41" s="23"/>
      <c r="D41" s="23"/>
      <c r="E41" s="24"/>
      <c r="F41" s="109">
        <v>32862</v>
      </c>
      <c r="G41" s="32">
        <v>38627</v>
      </c>
      <c r="H41" s="33">
        <v>45362</v>
      </c>
      <c r="I41" s="13"/>
      <c r="J41" s="4"/>
      <c r="K41" s="4"/>
      <c r="L41" s="4"/>
      <c r="M41" s="4"/>
      <c r="N41" s="4"/>
      <c r="O41" s="4"/>
      <c r="P41" s="4"/>
      <c r="Q41" s="4"/>
    </row>
    <row r="42" spans="1:17" ht="26.25" customHeight="1" thickBot="1">
      <c r="A42" s="61"/>
      <c r="B42" s="46" t="s">
        <v>24</v>
      </c>
      <c r="C42" s="47"/>
      <c r="D42" s="47"/>
      <c r="E42" s="48"/>
      <c r="F42" s="67">
        <v>125251</v>
      </c>
      <c r="G42" s="54">
        <v>136979</v>
      </c>
      <c r="H42" s="55">
        <v>137127</v>
      </c>
      <c r="I42" s="13"/>
      <c r="J42" s="4"/>
      <c r="K42" s="4"/>
      <c r="L42" s="4"/>
      <c r="M42" s="4"/>
      <c r="N42" s="4"/>
      <c r="O42" s="4"/>
      <c r="P42" s="4"/>
      <c r="Q42" s="4"/>
    </row>
    <row r="43" spans="1:17" ht="26.25" customHeight="1">
      <c r="A43" s="52" t="s">
        <v>46</v>
      </c>
      <c r="B43" s="86" t="s">
        <v>48</v>
      </c>
      <c r="C43" s="25" t="s">
        <v>25</v>
      </c>
      <c r="D43" s="18"/>
      <c r="E43" s="19"/>
      <c r="F43" s="123" t="s">
        <v>106</v>
      </c>
      <c r="G43" s="124" t="s">
        <v>106</v>
      </c>
      <c r="H43" s="125" t="s">
        <v>106</v>
      </c>
      <c r="I43" s="13"/>
      <c r="J43" s="4"/>
      <c r="K43" s="4"/>
      <c r="L43" s="4"/>
      <c r="M43" s="4"/>
      <c r="N43" s="4"/>
      <c r="O43" s="4"/>
      <c r="P43" s="4"/>
      <c r="Q43" s="4"/>
    </row>
    <row r="44" spans="1:17" ht="26.25" customHeight="1">
      <c r="A44" s="56"/>
      <c r="B44" s="90"/>
      <c r="C44" s="22" t="s">
        <v>58</v>
      </c>
      <c r="D44" s="23"/>
      <c r="E44" s="24"/>
      <c r="F44" s="109">
        <v>3675</v>
      </c>
      <c r="G44" s="32">
        <v>3675</v>
      </c>
      <c r="H44" s="33">
        <v>3675</v>
      </c>
      <c r="I44" s="13"/>
      <c r="J44" s="4"/>
      <c r="K44" s="4"/>
      <c r="L44" s="4"/>
      <c r="M44" s="4"/>
      <c r="N44" s="4"/>
      <c r="O44" s="4"/>
      <c r="P44" s="4"/>
      <c r="Q44" s="4"/>
    </row>
    <row r="45" spans="1:17" ht="26.25" customHeight="1">
      <c r="A45" s="56"/>
      <c r="B45" s="90"/>
      <c r="C45" s="22" t="s">
        <v>26</v>
      </c>
      <c r="D45" s="23"/>
      <c r="E45" s="24"/>
      <c r="F45" s="119">
        <v>36147</v>
      </c>
      <c r="G45" s="92">
        <v>36147</v>
      </c>
      <c r="H45" s="93">
        <v>36147</v>
      </c>
      <c r="I45" s="13"/>
      <c r="J45" s="4"/>
      <c r="K45" s="4"/>
      <c r="L45" s="4"/>
      <c r="M45" s="4"/>
      <c r="N45" s="4"/>
      <c r="O45" s="4"/>
      <c r="P45" s="4"/>
      <c r="Q45" s="4"/>
    </row>
    <row r="46" spans="1:17" ht="26.25" customHeight="1">
      <c r="A46" s="56"/>
      <c r="B46" s="90"/>
      <c r="C46" s="22" t="s">
        <v>59</v>
      </c>
      <c r="D46" s="23"/>
      <c r="E46" s="24"/>
      <c r="F46" s="112">
        <v>124.7</v>
      </c>
      <c r="G46" s="43">
        <v>133.7</v>
      </c>
      <c r="H46" s="44">
        <v>132.1</v>
      </c>
      <c r="I46" s="13"/>
      <c r="J46" s="4"/>
      <c r="K46" s="4"/>
      <c r="L46" s="4"/>
      <c r="M46" s="4"/>
      <c r="N46" s="4"/>
      <c r="O46" s="4"/>
      <c r="P46" s="4"/>
      <c r="Q46" s="4"/>
    </row>
    <row r="47" spans="1:17" ht="26.25" customHeight="1">
      <c r="A47" s="56"/>
      <c r="B47" s="90"/>
      <c r="C47" s="22" t="s">
        <v>60</v>
      </c>
      <c r="D47" s="23"/>
      <c r="E47" s="24"/>
      <c r="F47" s="112">
        <v>498.2</v>
      </c>
      <c r="G47" s="43">
        <v>468.3</v>
      </c>
      <c r="H47" s="44">
        <v>415.4</v>
      </c>
      <c r="I47" s="13"/>
      <c r="J47" s="4"/>
      <c r="K47" s="4"/>
      <c r="L47" s="4"/>
      <c r="M47" s="4"/>
      <c r="N47" s="4"/>
      <c r="O47" s="4"/>
      <c r="P47" s="4"/>
      <c r="Q47" s="4"/>
    </row>
    <row r="48" spans="1:17" ht="26.25" customHeight="1">
      <c r="A48" s="56"/>
      <c r="B48" s="90"/>
      <c r="C48" s="57" t="s">
        <v>142</v>
      </c>
      <c r="D48" s="30" t="s">
        <v>61</v>
      </c>
      <c r="E48" s="24"/>
      <c r="F48" s="112">
        <v>164.9</v>
      </c>
      <c r="G48" s="43">
        <v>177.8</v>
      </c>
      <c r="H48" s="44">
        <v>191.2</v>
      </c>
      <c r="I48" s="13"/>
      <c r="J48" s="4"/>
      <c r="K48" s="4"/>
      <c r="L48" s="4"/>
      <c r="M48" s="4"/>
      <c r="N48" s="4"/>
      <c r="O48" s="4"/>
      <c r="P48" s="4"/>
      <c r="Q48" s="4"/>
    </row>
    <row r="49" spans="1:17" ht="26.25" customHeight="1">
      <c r="A49" s="56"/>
      <c r="B49" s="94"/>
      <c r="C49" s="57"/>
      <c r="D49" s="30" t="s">
        <v>62</v>
      </c>
      <c r="E49" s="24"/>
      <c r="F49" s="112">
        <v>333.4</v>
      </c>
      <c r="G49" s="43">
        <v>290.5</v>
      </c>
      <c r="H49" s="44">
        <v>224.1</v>
      </c>
      <c r="I49" s="13"/>
      <c r="J49" s="4"/>
      <c r="K49" s="4"/>
      <c r="L49" s="4"/>
      <c r="M49" s="4"/>
      <c r="N49" s="4"/>
      <c r="O49" s="4"/>
      <c r="P49" s="4"/>
      <c r="Q49" s="4"/>
    </row>
    <row r="50" spans="1:17" ht="26.25" customHeight="1">
      <c r="A50" s="56"/>
      <c r="B50" s="95" t="s">
        <v>41</v>
      </c>
      <c r="C50" s="96"/>
      <c r="D50" s="30" t="s">
        <v>27</v>
      </c>
      <c r="E50" s="24"/>
      <c r="F50" s="112">
        <v>12.5</v>
      </c>
      <c r="G50" s="43">
        <v>7.9</v>
      </c>
      <c r="H50" s="44">
        <v>6.3</v>
      </c>
      <c r="I50" s="13"/>
      <c r="J50" s="4"/>
      <c r="K50" s="4"/>
      <c r="L50" s="4"/>
      <c r="M50" s="4"/>
      <c r="N50" s="4"/>
      <c r="O50" s="4"/>
      <c r="P50" s="4"/>
      <c r="Q50" s="4"/>
    </row>
    <row r="51" spans="1:17" ht="26.25" customHeight="1">
      <c r="A51" s="56"/>
      <c r="B51" s="97"/>
      <c r="C51" s="98"/>
      <c r="D51" s="30" t="s">
        <v>89</v>
      </c>
      <c r="E51" s="24"/>
      <c r="F51" s="109"/>
      <c r="G51" s="32"/>
      <c r="H51" s="33"/>
      <c r="I51" s="13"/>
      <c r="J51" s="4"/>
      <c r="K51" s="4"/>
      <c r="L51" s="4"/>
      <c r="M51" s="4"/>
      <c r="N51" s="4"/>
      <c r="O51" s="4"/>
      <c r="P51" s="4"/>
      <c r="Q51" s="4"/>
    </row>
    <row r="52" spans="1:17" ht="26.25" customHeight="1" thickBot="1">
      <c r="A52" s="61"/>
      <c r="B52" s="99"/>
      <c r="C52" s="100"/>
      <c r="D52" s="101" t="s">
        <v>28</v>
      </c>
      <c r="E52" s="48"/>
      <c r="F52" s="103">
        <v>35499</v>
      </c>
      <c r="G52" s="120">
        <v>35499</v>
      </c>
      <c r="H52" s="121">
        <v>35499</v>
      </c>
      <c r="I52" s="13"/>
      <c r="J52" s="4"/>
      <c r="K52" s="4"/>
      <c r="L52" s="4"/>
      <c r="M52" s="4"/>
      <c r="N52" s="4"/>
      <c r="O52" s="4"/>
      <c r="P52" s="4"/>
      <c r="Q52" s="4"/>
    </row>
    <row r="53" spans="1:17" ht="26.25" customHeight="1">
      <c r="A53" s="52" t="s">
        <v>29</v>
      </c>
      <c r="B53" s="25" t="s">
        <v>30</v>
      </c>
      <c r="C53" s="18"/>
      <c r="D53" s="18"/>
      <c r="E53" s="19"/>
      <c r="F53" s="108">
        <v>1</v>
      </c>
      <c r="G53" s="27">
        <v>1</v>
      </c>
      <c r="H53" s="28">
        <v>1</v>
      </c>
      <c r="I53" s="13"/>
      <c r="J53" s="4"/>
      <c r="K53" s="4"/>
      <c r="L53" s="4"/>
      <c r="M53" s="4"/>
      <c r="N53" s="4"/>
      <c r="O53" s="4"/>
      <c r="P53" s="4"/>
      <c r="Q53" s="4"/>
    </row>
    <row r="54" spans="1:17" ht="26.25" customHeight="1">
      <c r="A54" s="56"/>
      <c r="B54" s="22" t="s">
        <v>31</v>
      </c>
      <c r="C54" s="23"/>
      <c r="D54" s="23"/>
      <c r="E54" s="24"/>
      <c r="F54" s="109">
        <v>2</v>
      </c>
      <c r="G54" s="32">
        <v>2</v>
      </c>
      <c r="H54" s="33">
        <v>2</v>
      </c>
      <c r="I54" s="13"/>
      <c r="J54" s="4"/>
      <c r="K54" s="4"/>
      <c r="L54" s="4"/>
      <c r="M54" s="4"/>
      <c r="N54" s="4"/>
      <c r="O54" s="4"/>
      <c r="P54" s="4"/>
      <c r="Q54" s="4"/>
    </row>
    <row r="55" spans="1:17" ht="26.25" customHeight="1" thickBot="1">
      <c r="A55" s="61"/>
      <c r="B55" s="46" t="s">
        <v>32</v>
      </c>
      <c r="C55" s="47"/>
      <c r="D55" s="47"/>
      <c r="E55" s="48"/>
      <c r="F55" s="67">
        <v>3</v>
      </c>
      <c r="G55" s="54">
        <v>3</v>
      </c>
      <c r="H55" s="55">
        <v>3</v>
      </c>
      <c r="I55" s="4"/>
      <c r="J55" s="4"/>
      <c r="K55" s="4"/>
      <c r="L55" s="4"/>
      <c r="M55" s="4"/>
      <c r="N55" s="4"/>
      <c r="O55" s="4"/>
      <c r="P55" s="4"/>
      <c r="Q55" s="4"/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19">
      <selection activeCell="R29" sqref="R29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3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9.5" customHeight="1">
      <c r="A2" s="4"/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4"/>
    </row>
    <row r="3" spans="1:17" ht="38.25" customHeight="1" thickBot="1">
      <c r="A3" s="6" t="s">
        <v>193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 t="s">
        <v>0</v>
      </c>
      <c r="Q3" s="4"/>
    </row>
    <row r="4" spans="1:17" ht="26.25" customHeight="1" thickBot="1">
      <c r="A4" s="7" t="s">
        <v>49</v>
      </c>
      <c r="B4" s="8"/>
      <c r="C4" s="8"/>
      <c r="D4" s="8"/>
      <c r="E4" s="9"/>
      <c r="F4" s="10" t="s">
        <v>96</v>
      </c>
      <c r="G4" s="11" t="s">
        <v>114</v>
      </c>
      <c r="H4" s="12" t="s">
        <v>147</v>
      </c>
      <c r="I4" s="13"/>
      <c r="J4" s="7" t="s">
        <v>49</v>
      </c>
      <c r="K4" s="8"/>
      <c r="L4" s="8"/>
      <c r="M4" s="8"/>
      <c r="N4" s="9"/>
      <c r="O4" s="10" t="s">
        <v>96</v>
      </c>
      <c r="P4" s="11" t="s">
        <v>114</v>
      </c>
      <c r="Q4" s="12" t="s">
        <v>147</v>
      </c>
    </row>
    <row r="5" spans="1:17" ht="26.25" customHeight="1" thickBot="1">
      <c r="A5" s="7" t="s">
        <v>1</v>
      </c>
      <c r="B5" s="8"/>
      <c r="C5" s="8"/>
      <c r="D5" s="8"/>
      <c r="E5" s="9"/>
      <c r="F5" s="14">
        <v>32599</v>
      </c>
      <c r="G5" s="15"/>
      <c r="H5" s="16"/>
      <c r="I5" s="13"/>
      <c r="J5" s="17" t="s">
        <v>47</v>
      </c>
      <c r="K5" s="18" t="s">
        <v>65</v>
      </c>
      <c r="L5" s="18"/>
      <c r="M5" s="18"/>
      <c r="N5" s="19" t="s">
        <v>115</v>
      </c>
      <c r="O5" s="108">
        <v>16751</v>
      </c>
      <c r="P5" s="27">
        <v>19746</v>
      </c>
      <c r="Q5" s="28">
        <v>21647</v>
      </c>
    </row>
    <row r="6" spans="1:17" ht="26.25" customHeight="1" thickBot="1">
      <c r="A6" s="7" t="s">
        <v>82</v>
      </c>
      <c r="B6" s="8"/>
      <c r="C6" s="8"/>
      <c r="D6" s="8"/>
      <c r="E6" s="9"/>
      <c r="F6" s="14">
        <v>34486</v>
      </c>
      <c r="G6" s="15"/>
      <c r="H6" s="16"/>
      <c r="I6" s="13"/>
      <c r="J6" s="20"/>
      <c r="K6" s="21" t="s">
        <v>116</v>
      </c>
      <c r="L6" s="22" t="s">
        <v>53</v>
      </c>
      <c r="M6" s="23"/>
      <c r="N6" s="24" t="s">
        <v>117</v>
      </c>
      <c r="O6" s="109">
        <v>3183</v>
      </c>
      <c r="P6" s="32">
        <v>3321</v>
      </c>
      <c r="Q6" s="33">
        <v>3178</v>
      </c>
    </row>
    <row r="7" spans="1:17" ht="26.25" customHeight="1">
      <c r="A7" s="17" t="s">
        <v>42</v>
      </c>
      <c r="B7" s="25" t="s">
        <v>50</v>
      </c>
      <c r="C7" s="18"/>
      <c r="D7" s="18"/>
      <c r="E7" s="19" t="s">
        <v>118</v>
      </c>
      <c r="F7" s="26">
        <v>175126</v>
      </c>
      <c r="G7" s="27">
        <v>175134</v>
      </c>
      <c r="H7" s="28">
        <v>177515</v>
      </c>
      <c r="I7" s="13"/>
      <c r="J7" s="20"/>
      <c r="K7" s="29"/>
      <c r="L7" s="21" t="s">
        <v>120</v>
      </c>
      <c r="M7" s="30" t="s">
        <v>34</v>
      </c>
      <c r="N7" s="24"/>
      <c r="O7" s="109">
        <v>3183</v>
      </c>
      <c r="P7" s="32">
        <v>3321</v>
      </c>
      <c r="Q7" s="33">
        <v>3178</v>
      </c>
    </row>
    <row r="8" spans="1:17" ht="26.25" customHeight="1">
      <c r="A8" s="20"/>
      <c r="B8" s="22" t="s">
        <v>2</v>
      </c>
      <c r="C8" s="23"/>
      <c r="D8" s="23"/>
      <c r="E8" s="24"/>
      <c r="F8" s="109">
        <v>362</v>
      </c>
      <c r="G8" s="32">
        <v>354</v>
      </c>
      <c r="H8" s="33">
        <v>335</v>
      </c>
      <c r="I8" s="110"/>
      <c r="J8" s="20"/>
      <c r="K8" s="29"/>
      <c r="L8" s="29"/>
      <c r="M8" s="30" t="s">
        <v>35</v>
      </c>
      <c r="N8" s="24"/>
      <c r="O8" s="109"/>
      <c r="P8" s="32"/>
      <c r="Q8" s="33"/>
    </row>
    <row r="9" spans="1:17" ht="26.25" customHeight="1">
      <c r="A9" s="20"/>
      <c r="B9" s="22" t="s">
        <v>51</v>
      </c>
      <c r="C9" s="23"/>
      <c r="D9" s="23"/>
      <c r="E9" s="24" t="s">
        <v>121</v>
      </c>
      <c r="F9" s="109">
        <v>362</v>
      </c>
      <c r="G9" s="32">
        <v>354</v>
      </c>
      <c r="H9" s="33">
        <v>335</v>
      </c>
      <c r="I9" s="13"/>
      <c r="J9" s="20"/>
      <c r="K9" s="29"/>
      <c r="L9" s="35"/>
      <c r="M9" s="30" t="s">
        <v>36</v>
      </c>
      <c r="N9" s="24" t="s">
        <v>101</v>
      </c>
      <c r="O9" s="109"/>
      <c r="P9" s="32"/>
      <c r="Q9" s="33"/>
    </row>
    <row r="10" spans="1:17" ht="26.25" customHeight="1">
      <c r="A10" s="20"/>
      <c r="B10" s="22" t="s">
        <v>52</v>
      </c>
      <c r="C10" s="23"/>
      <c r="D10" s="23"/>
      <c r="E10" s="24" t="s">
        <v>122</v>
      </c>
      <c r="F10" s="111">
        <v>0.002067083128718751</v>
      </c>
      <c r="G10" s="37">
        <v>0.0020213093973757237</v>
      </c>
      <c r="H10" s="38">
        <v>0.0018871644649747909</v>
      </c>
      <c r="I10" s="13"/>
      <c r="J10" s="20"/>
      <c r="K10" s="35"/>
      <c r="L10" s="39" t="s">
        <v>66</v>
      </c>
      <c r="M10" s="40"/>
      <c r="N10" s="41"/>
      <c r="O10" s="109">
        <v>13568</v>
      </c>
      <c r="P10" s="32">
        <v>16425</v>
      </c>
      <c r="Q10" s="33">
        <v>18469</v>
      </c>
    </row>
    <row r="11" spans="1:17" ht="26.25" customHeight="1">
      <c r="A11" s="20"/>
      <c r="B11" s="22" t="s">
        <v>3</v>
      </c>
      <c r="C11" s="23"/>
      <c r="D11" s="23"/>
      <c r="E11" s="24" t="s">
        <v>123</v>
      </c>
      <c r="F11" s="109">
        <v>316</v>
      </c>
      <c r="G11" s="32">
        <v>326</v>
      </c>
      <c r="H11" s="33">
        <v>317</v>
      </c>
      <c r="I11" s="13"/>
      <c r="J11" s="20"/>
      <c r="K11" s="23" t="s">
        <v>67</v>
      </c>
      <c r="L11" s="23"/>
      <c r="M11" s="23"/>
      <c r="N11" s="24" t="s">
        <v>149</v>
      </c>
      <c r="O11" s="31">
        <v>16751</v>
      </c>
      <c r="P11" s="32">
        <v>17308</v>
      </c>
      <c r="Q11" s="33">
        <v>19119</v>
      </c>
    </row>
    <row r="12" spans="1:17" ht="26.25" customHeight="1">
      <c r="A12" s="20"/>
      <c r="B12" s="22" t="s">
        <v>64</v>
      </c>
      <c r="C12" s="23"/>
      <c r="D12" s="23"/>
      <c r="E12" s="24" t="s">
        <v>125</v>
      </c>
      <c r="F12" s="111">
        <v>0.8729281767955801</v>
      </c>
      <c r="G12" s="37">
        <v>0.9209039548022598</v>
      </c>
      <c r="H12" s="38">
        <v>0.9462686567164179</v>
      </c>
      <c r="I12" s="13"/>
      <c r="J12" s="20"/>
      <c r="K12" s="21" t="s">
        <v>126</v>
      </c>
      <c r="L12" s="22" t="s">
        <v>54</v>
      </c>
      <c r="M12" s="23"/>
      <c r="N12" s="24"/>
      <c r="O12" s="109">
        <v>14230</v>
      </c>
      <c r="P12" s="32">
        <v>14688</v>
      </c>
      <c r="Q12" s="33">
        <v>16567</v>
      </c>
    </row>
    <row r="13" spans="1:17" ht="26.25" customHeight="1">
      <c r="A13" s="20"/>
      <c r="B13" s="22" t="s">
        <v>4</v>
      </c>
      <c r="C13" s="23"/>
      <c r="D13" s="23"/>
      <c r="E13" s="24"/>
      <c r="F13" s="112">
        <v>1743</v>
      </c>
      <c r="G13" s="43">
        <v>1743</v>
      </c>
      <c r="H13" s="44">
        <v>1743</v>
      </c>
      <c r="I13" s="13"/>
      <c r="J13" s="20"/>
      <c r="K13" s="29"/>
      <c r="L13" s="21" t="s">
        <v>127</v>
      </c>
      <c r="M13" s="30" t="s">
        <v>33</v>
      </c>
      <c r="N13" s="24"/>
      <c r="O13" s="109">
        <v>10085</v>
      </c>
      <c r="P13" s="32">
        <v>9371</v>
      </c>
      <c r="Q13" s="33">
        <v>10435</v>
      </c>
    </row>
    <row r="14" spans="1:17" ht="26.25" customHeight="1">
      <c r="A14" s="20"/>
      <c r="B14" s="22" t="s">
        <v>5</v>
      </c>
      <c r="C14" s="23"/>
      <c r="D14" s="23"/>
      <c r="E14" s="24"/>
      <c r="F14" s="112">
        <v>16</v>
      </c>
      <c r="G14" s="43">
        <v>16</v>
      </c>
      <c r="H14" s="44">
        <v>16</v>
      </c>
      <c r="I14" s="13"/>
      <c r="J14" s="20"/>
      <c r="K14" s="29"/>
      <c r="L14" s="35"/>
      <c r="M14" s="30" t="s">
        <v>37</v>
      </c>
      <c r="N14" s="24"/>
      <c r="O14" s="109"/>
      <c r="P14" s="32"/>
      <c r="Q14" s="33"/>
    </row>
    <row r="15" spans="1:17" ht="26.25" customHeight="1" thickBot="1">
      <c r="A15" s="45"/>
      <c r="B15" s="46" t="s">
        <v>88</v>
      </c>
      <c r="C15" s="47"/>
      <c r="D15" s="47"/>
      <c r="E15" s="48"/>
      <c r="F15" s="113">
        <v>16</v>
      </c>
      <c r="G15" s="50">
        <v>16</v>
      </c>
      <c r="H15" s="51">
        <v>16</v>
      </c>
      <c r="I15" s="13"/>
      <c r="J15" s="20"/>
      <c r="K15" s="35"/>
      <c r="L15" s="39" t="s">
        <v>38</v>
      </c>
      <c r="M15" s="40"/>
      <c r="N15" s="41"/>
      <c r="O15" s="109">
        <v>2521</v>
      </c>
      <c r="P15" s="32">
        <v>2620</v>
      </c>
      <c r="Q15" s="33">
        <v>2552</v>
      </c>
    </row>
    <row r="16" spans="1:17" ht="26.25" customHeight="1" thickBot="1">
      <c r="A16" s="52" t="s">
        <v>43</v>
      </c>
      <c r="B16" s="25" t="s">
        <v>6</v>
      </c>
      <c r="C16" s="18"/>
      <c r="D16" s="18"/>
      <c r="E16" s="19"/>
      <c r="F16" s="108">
        <v>804488</v>
      </c>
      <c r="G16" s="27">
        <v>804488</v>
      </c>
      <c r="H16" s="28">
        <v>804488</v>
      </c>
      <c r="I16" s="13"/>
      <c r="J16" s="45"/>
      <c r="K16" s="46" t="s">
        <v>68</v>
      </c>
      <c r="L16" s="47"/>
      <c r="M16" s="47"/>
      <c r="N16" s="48" t="s">
        <v>128</v>
      </c>
      <c r="O16" s="53">
        <v>0</v>
      </c>
      <c r="P16" s="54">
        <v>2438</v>
      </c>
      <c r="Q16" s="55">
        <v>2528</v>
      </c>
    </row>
    <row r="17" spans="1:17" ht="26.25" customHeight="1">
      <c r="A17" s="56"/>
      <c r="B17" s="57" t="s">
        <v>7</v>
      </c>
      <c r="C17" s="22" t="s">
        <v>8</v>
      </c>
      <c r="D17" s="23"/>
      <c r="E17" s="24"/>
      <c r="F17" s="109">
        <v>332796</v>
      </c>
      <c r="G17" s="32">
        <v>332796</v>
      </c>
      <c r="H17" s="33">
        <v>332796</v>
      </c>
      <c r="I17" s="13"/>
      <c r="J17" s="17" t="s">
        <v>69</v>
      </c>
      <c r="K17" s="58" t="s">
        <v>70</v>
      </c>
      <c r="L17" s="59"/>
      <c r="M17" s="59"/>
      <c r="N17" s="19" t="s">
        <v>129</v>
      </c>
      <c r="O17" s="108">
        <v>46864</v>
      </c>
      <c r="P17" s="27"/>
      <c r="Q17" s="28">
        <v>0</v>
      </c>
    </row>
    <row r="18" spans="1:17" ht="26.25" customHeight="1">
      <c r="A18" s="56"/>
      <c r="B18" s="57"/>
      <c r="C18" s="22" t="s">
        <v>9</v>
      </c>
      <c r="D18" s="23"/>
      <c r="E18" s="24"/>
      <c r="F18" s="109">
        <v>91500</v>
      </c>
      <c r="G18" s="32">
        <v>91500</v>
      </c>
      <c r="H18" s="33">
        <v>91500</v>
      </c>
      <c r="I18" s="13"/>
      <c r="J18" s="20"/>
      <c r="K18" s="21" t="s">
        <v>127</v>
      </c>
      <c r="L18" s="22" t="s">
        <v>83</v>
      </c>
      <c r="M18" s="23"/>
      <c r="N18" s="24"/>
      <c r="O18" s="109">
        <v>16000</v>
      </c>
      <c r="P18" s="32"/>
      <c r="Q18" s="33">
        <v>0</v>
      </c>
    </row>
    <row r="19" spans="1:17" ht="26.25" customHeight="1">
      <c r="A19" s="56"/>
      <c r="B19" s="57"/>
      <c r="C19" s="22" t="s">
        <v>10</v>
      </c>
      <c r="D19" s="23"/>
      <c r="E19" s="24"/>
      <c r="F19" s="109">
        <v>47310</v>
      </c>
      <c r="G19" s="32">
        <v>47310</v>
      </c>
      <c r="H19" s="33">
        <v>47310</v>
      </c>
      <c r="I19" s="13"/>
      <c r="J19" s="20"/>
      <c r="K19" s="35"/>
      <c r="L19" s="22" t="s">
        <v>66</v>
      </c>
      <c r="M19" s="23"/>
      <c r="N19" s="24"/>
      <c r="O19" s="31">
        <v>3941</v>
      </c>
      <c r="P19" s="32"/>
      <c r="Q19" s="33"/>
    </row>
    <row r="20" spans="1:17" ht="26.25" customHeight="1">
      <c r="A20" s="56"/>
      <c r="B20" s="57"/>
      <c r="C20" s="22" t="s">
        <v>11</v>
      </c>
      <c r="D20" s="23"/>
      <c r="E20" s="24"/>
      <c r="F20" s="109">
        <v>332882</v>
      </c>
      <c r="G20" s="32">
        <v>332882</v>
      </c>
      <c r="H20" s="33">
        <v>332882</v>
      </c>
      <c r="I20" s="13"/>
      <c r="J20" s="20"/>
      <c r="K20" s="22" t="s">
        <v>71</v>
      </c>
      <c r="L20" s="23"/>
      <c r="M20" s="23"/>
      <c r="N20" s="60" t="s">
        <v>72</v>
      </c>
      <c r="O20" s="109">
        <v>46864</v>
      </c>
      <c r="P20" s="32">
        <v>2434</v>
      </c>
      <c r="Q20" s="33">
        <v>2541</v>
      </c>
    </row>
    <row r="21" spans="1:17" ht="26.25" customHeight="1" thickBot="1">
      <c r="A21" s="61"/>
      <c r="B21" s="46" t="s">
        <v>12</v>
      </c>
      <c r="C21" s="47"/>
      <c r="D21" s="47"/>
      <c r="E21" s="48"/>
      <c r="F21" s="67">
        <v>665146</v>
      </c>
      <c r="G21" s="54">
        <v>665146</v>
      </c>
      <c r="H21" s="55">
        <v>665146</v>
      </c>
      <c r="I21" s="13"/>
      <c r="J21" s="20"/>
      <c r="K21" s="21" t="s">
        <v>119</v>
      </c>
      <c r="L21" s="22" t="s">
        <v>73</v>
      </c>
      <c r="M21" s="23"/>
      <c r="N21" s="24"/>
      <c r="O21" s="109">
        <v>44532</v>
      </c>
      <c r="P21" s="32"/>
      <c r="Q21" s="33"/>
    </row>
    <row r="22" spans="1:17" ht="26.25" customHeight="1">
      <c r="A22" s="17" t="s">
        <v>44</v>
      </c>
      <c r="B22" s="25" t="s">
        <v>63</v>
      </c>
      <c r="C22" s="18"/>
      <c r="D22" s="18"/>
      <c r="E22" s="19"/>
      <c r="F22" s="114">
        <v>4.41</v>
      </c>
      <c r="G22" s="63">
        <v>4.41</v>
      </c>
      <c r="H22" s="64">
        <v>4.41</v>
      </c>
      <c r="I22" s="13"/>
      <c r="J22" s="20"/>
      <c r="K22" s="29"/>
      <c r="L22" s="65" t="s">
        <v>127</v>
      </c>
      <c r="M22" s="30" t="s">
        <v>86</v>
      </c>
      <c r="N22" s="24"/>
      <c r="O22" s="109"/>
      <c r="P22" s="32"/>
      <c r="Q22" s="33"/>
    </row>
    <row r="23" spans="1:17" ht="26.25" customHeight="1">
      <c r="A23" s="20"/>
      <c r="B23" s="22" t="s">
        <v>13</v>
      </c>
      <c r="C23" s="23"/>
      <c r="D23" s="23"/>
      <c r="E23" s="24"/>
      <c r="F23" s="122" t="s">
        <v>105</v>
      </c>
      <c r="G23" s="106" t="s">
        <v>98</v>
      </c>
      <c r="H23" s="107" t="s">
        <v>98</v>
      </c>
      <c r="I23" s="13"/>
      <c r="J23" s="20"/>
      <c r="K23" s="35"/>
      <c r="L23" s="22" t="s">
        <v>74</v>
      </c>
      <c r="M23" s="23"/>
      <c r="N23" s="24" t="s">
        <v>130</v>
      </c>
      <c r="O23" s="109">
        <v>2332</v>
      </c>
      <c r="P23" s="32">
        <v>2434</v>
      </c>
      <c r="Q23" s="33">
        <v>2541</v>
      </c>
    </row>
    <row r="24" spans="1:17" ht="26.25" customHeight="1" thickBot="1">
      <c r="A24" s="20"/>
      <c r="B24" s="22" t="s">
        <v>97</v>
      </c>
      <c r="C24" s="23"/>
      <c r="D24" s="23"/>
      <c r="E24" s="24"/>
      <c r="F24" s="122"/>
      <c r="G24" s="106"/>
      <c r="H24" s="107"/>
      <c r="I24" s="13"/>
      <c r="J24" s="45"/>
      <c r="K24" s="46" t="s">
        <v>75</v>
      </c>
      <c r="L24" s="47"/>
      <c r="M24" s="47"/>
      <c r="N24" s="48" t="s">
        <v>131</v>
      </c>
      <c r="O24" s="67">
        <v>0</v>
      </c>
      <c r="P24" s="54">
        <v>-2434</v>
      </c>
      <c r="Q24" s="55">
        <v>-2541</v>
      </c>
    </row>
    <row r="25" spans="1:17" ht="26.25" customHeight="1" thickBot="1">
      <c r="A25" s="20"/>
      <c r="B25" s="22" t="s">
        <v>14</v>
      </c>
      <c r="C25" s="23"/>
      <c r="D25" s="23"/>
      <c r="E25" s="24"/>
      <c r="F25" s="122" t="s">
        <v>191</v>
      </c>
      <c r="G25" s="106" t="s">
        <v>99</v>
      </c>
      <c r="H25" s="107" t="s">
        <v>99</v>
      </c>
      <c r="I25" s="13"/>
      <c r="J25" s="7" t="s">
        <v>76</v>
      </c>
      <c r="K25" s="8"/>
      <c r="L25" s="8"/>
      <c r="M25" s="8"/>
      <c r="N25" s="9" t="s">
        <v>132</v>
      </c>
      <c r="O25" s="68">
        <v>0</v>
      </c>
      <c r="P25" s="69">
        <v>4</v>
      </c>
      <c r="Q25" s="70">
        <v>-13</v>
      </c>
    </row>
    <row r="26" spans="1:17" ht="26.25" customHeight="1" thickBot="1">
      <c r="A26" s="20"/>
      <c r="B26" s="22" t="s">
        <v>15</v>
      </c>
      <c r="C26" s="23"/>
      <c r="D26" s="23"/>
      <c r="E26" s="24"/>
      <c r="F26" s="109">
        <v>1</v>
      </c>
      <c r="G26" s="32">
        <v>1</v>
      </c>
      <c r="H26" s="33">
        <v>1</v>
      </c>
      <c r="I26" s="13"/>
      <c r="J26" s="7" t="s">
        <v>40</v>
      </c>
      <c r="K26" s="8"/>
      <c r="L26" s="8"/>
      <c r="M26" s="8"/>
      <c r="N26" s="9" t="s">
        <v>133</v>
      </c>
      <c r="O26" s="68"/>
      <c r="P26" s="69"/>
      <c r="Q26" s="70"/>
    </row>
    <row r="27" spans="1:17" ht="26.25" customHeight="1" thickBot="1">
      <c r="A27" s="20"/>
      <c r="B27" s="71" t="s">
        <v>16</v>
      </c>
      <c r="C27" s="72"/>
      <c r="D27" s="30" t="s">
        <v>55</v>
      </c>
      <c r="E27" s="24"/>
      <c r="F27" s="112">
        <v>121.5</v>
      </c>
      <c r="G27" s="43">
        <v>121.5</v>
      </c>
      <c r="H27" s="44">
        <v>122</v>
      </c>
      <c r="I27" s="13"/>
      <c r="J27" s="7" t="s">
        <v>77</v>
      </c>
      <c r="K27" s="8"/>
      <c r="L27" s="8"/>
      <c r="M27" s="8"/>
      <c r="N27" s="9" t="s">
        <v>134</v>
      </c>
      <c r="O27" s="68">
        <v>9</v>
      </c>
      <c r="P27" s="69">
        <v>9</v>
      </c>
      <c r="Q27" s="70">
        <v>13</v>
      </c>
    </row>
    <row r="28" spans="1:17" ht="26.25" customHeight="1" thickBot="1">
      <c r="A28" s="20"/>
      <c r="B28" s="71"/>
      <c r="C28" s="72"/>
      <c r="D28" s="30" t="s">
        <v>56</v>
      </c>
      <c r="E28" s="24"/>
      <c r="F28" s="112"/>
      <c r="G28" s="43"/>
      <c r="H28" s="44"/>
      <c r="I28" s="13"/>
      <c r="J28" s="7" t="s">
        <v>78</v>
      </c>
      <c r="K28" s="8"/>
      <c r="L28" s="8"/>
      <c r="M28" s="8"/>
      <c r="N28" s="9" t="s">
        <v>135</v>
      </c>
      <c r="O28" s="68"/>
      <c r="P28" s="69"/>
      <c r="Q28" s="70"/>
    </row>
    <row r="29" spans="1:17" ht="26.25" customHeight="1" thickBot="1">
      <c r="A29" s="20"/>
      <c r="B29" s="71" t="s">
        <v>17</v>
      </c>
      <c r="C29" s="72"/>
      <c r="D29" s="30" t="s">
        <v>55</v>
      </c>
      <c r="E29" s="24"/>
      <c r="F29" s="112">
        <v>140</v>
      </c>
      <c r="G29" s="43">
        <v>168</v>
      </c>
      <c r="H29" s="44">
        <v>179</v>
      </c>
      <c r="I29" s="13"/>
      <c r="J29" s="7" t="s">
        <v>79</v>
      </c>
      <c r="K29" s="8"/>
      <c r="L29" s="8"/>
      <c r="M29" s="8"/>
      <c r="N29" s="9" t="s">
        <v>136</v>
      </c>
      <c r="O29" s="68">
        <v>9</v>
      </c>
      <c r="P29" s="69">
        <v>13</v>
      </c>
      <c r="Q29" s="70">
        <v>0</v>
      </c>
    </row>
    <row r="30" spans="1:17" ht="26.25" customHeight="1" thickBot="1">
      <c r="A30" s="20"/>
      <c r="B30" s="71"/>
      <c r="C30" s="72"/>
      <c r="D30" s="30" t="s">
        <v>56</v>
      </c>
      <c r="E30" s="24"/>
      <c r="F30" s="112"/>
      <c r="G30" s="43"/>
      <c r="H30" s="44"/>
      <c r="I30" s="13"/>
      <c r="J30" s="7" t="s">
        <v>80</v>
      </c>
      <c r="K30" s="8"/>
      <c r="L30" s="8"/>
      <c r="M30" s="8"/>
      <c r="N30" s="9" t="s">
        <v>137</v>
      </c>
      <c r="O30" s="68"/>
      <c r="P30" s="69"/>
      <c r="Q30" s="70"/>
    </row>
    <row r="31" spans="1:17" ht="26.25" customHeight="1" thickBot="1">
      <c r="A31" s="20"/>
      <c r="B31" s="73" t="s">
        <v>57</v>
      </c>
      <c r="C31" s="74"/>
      <c r="D31" s="74"/>
      <c r="E31" s="24"/>
      <c r="F31" s="112">
        <v>101</v>
      </c>
      <c r="G31" s="43">
        <v>98</v>
      </c>
      <c r="H31" s="44">
        <v>96</v>
      </c>
      <c r="I31" s="13"/>
      <c r="J31" s="7" t="s">
        <v>81</v>
      </c>
      <c r="K31" s="8"/>
      <c r="L31" s="8"/>
      <c r="M31" s="8"/>
      <c r="N31" s="9" t="s">
        <v>138</v>
      </c>
      <c r="O31" s="68">
        <v>9</v>
      </c>
      <c r="P31" s="69">
        <v>13</v>
      </c>
      <c r="Q31" s="70">
        <v>0</v>
      </c>
    </row>
    <row r="32" spans="1:17" ht="26.25" customHeight="1" thickBot="1">
      <c r="A32" s="20"/>
      <c r="B32" s="22" t="s">
        <v>90</v>
      </c>
      <c r="C32" s="23"/>
      <c r="D32" s="23"/>
      <c r="E32" s="24"/>
      <c r="F32" s="112">
        <v>36944</v>
      </c>
      <c r="G32" s="43">
        <v>35764</v>
      </c>
      <c r="H32" s="44">
        <v>34899</v>
      </c>
      <c r="I32" s="13"/>
      <c r="J32" s="7" t="s">
        <v>94</v>
      </c>
      <c r="K32" s="8"/>
      <c r="L32" s="8"/>
      <c r="M32" s="8"/>
      <c r="N32" s="9"/>
      <c r="O32" s="75">
        <v>0.8777969920871981</v>
      </c>
      <c r="P32" s="76">
        <v>1.0002026137169486</v>
      </c>
      <c r="Q32" s="77">
        <v>0.9993998153277932</v>
      </c>
    </row>
    <row r="33" spans="1:17" ht="26.25" customHeight="1" thickBot="1">
      <c r="A33" s="20"/>
      <c r="B33" s="57" t="s">
        <v>85</v>
      </c>
      <c r="C33" s="22" t="s">
        <v>91</v>
      </c>
      <c r="D33" s="23"/>
      <c r="E33" s="24"/>
      <c r="F33" s="112"/>
      <c r="G33" s="43"/>
      <c r="H33" s="44"/>
      <c r="I33" s="13"/>
      <c r="J33" s="7" t="s">
        <v>95</v>
      </c>
      <c r="K33" s="8"/>
      <c r="L33" s="8"/>
      <c r="M33" s="8"/>
      <c r="N33" s="9"/>
      <c r="O33" s="68">
        <v>0</v>
      </c>
      <c r="P33" s="69">
        <v>0</v>
      </c>
      <c r="Q33" s="70">
        <v>0</v>
      </c>
    </row>
    <row r="34" spans="1:17" ht="26.25" customHeight="1" thickBot="1">
      <c r="A34" s="20"/>
      <c r="B34" s="57"/>
      <c r="C34" s="22" t="s">
        <v>92</v>
      </c>
      <c r="D34" s="23"/>
      <c r="E34" s="24" t="s">
        <v>139</v>
      </c>
      <c r="F34" s="112">
        <v>36944</v>
      </c>
      <c r="G34" s="43">
        <v>35764</v>
      </c>
      <c r="H34" s="44">
        <v>34899</v>
      </c>
      <c r="I34" s="13"/>
      <c r="J34" s="7" t="s">
        <v>84</v>
      </c>
      <c r="K34" s="8"/>
      <c r="L34" s="8"/>
      <c r="M34" s="8"/>
      <c r="N34" s="9"/>
      <c r="O34" s="68">
        <v>17509</v>
      </c>
      <c r="P34" s="69">
        <v>16425</v>
      </c>
      <c r="Q34" s="70">
        <v>18469</v>
      </c>
    </row>
    <row r="35" spans="1:17" ht="26.25" customHeight="1" thickBot="1">
      <c r="A35" s="20"/>
      <c r="B35" s="22" t="s">
        <v>93</v>
      </c>
      <c r="C35" s="23"/>
      <c r="D35" s="23"/>
      <c r="E35" s="24" t="s">
        <v>140</v>
      </c>
      <c r="F35" s="112">
        <v>36944</v>
      </c>
      <c r="G35" s="43">
        <v>35764</v>
      </c>
      <c r="H35" s="44">
        <v>34899</v>
      </c>
      <c r="I35" s="13"/>
      <c r="J35" s="78" t="s">
        <v>103</v>
      </c>
      <c r="K35" s="79"/>
      <c r="L35" s="80" t="s">
        <v>39</v>
      </c>
      <c r="M35" s="81"/>
      <c r="N35" s="9"/>
      <c r="O35" s="68"/>
      <c r="P35" s="69">
        <v>5054</v>
      </c>
      <c r="Q35" s="70">
        <v>5093</v>
      </c>
    </row>
    <row r="36" spans="1:17" ht="26.25" customHeight="1" thickBot="1">
      <c r="A36" s="45"/>
      <c r="B36" s="46" t="s">
        <v>18</v>
      </c>
      <c r="C36" s="47"/>
      <c r="D36" s="47"/>
      <c r="E36" s="48"/>
      <c r="F36" s="116">
        <v>1</v>
      </c>
      <c r="G36" s="83">
        <v>1</v>
      </c>
      <c r="H36" s="84">
        <v>1</v>
      </c>
      <c r="I36" s="13"/>
      <c r="J36" s="7" t="s">
        <v>87</v>
      </c>
      <c r="K36" s="8"/>
      <c r="L36" s="8"/>
      <c r="M36" s="8"/>
      <c r="N36" s="9"/>
      <c r="O36" s="68">
        <v>72465</v>
      </c>
      <c r="P36" s="69">
        <v>70031</v>
      </c>
      <c r="Q36" s="70">
        <v>67490</v>
      </c>
    </row>
    <row r="37" spans="1:17" ht="26.25" customHeight="1">
      <c r="A37" s="52" t="s">
        <v>45</v>
      </c>
      <c r="B37" s="25" t="s">
        <v>19</v>
      </c>
      <c r="C37" s="18"/>
      <c r="D37" s="18"/>
      <c r="E37" s="19"/>
      <c r="F37" s="108"/>
      <c r="G37" s="27"/>
      <c r="H37" s="28"/>
      <c r="I37" s="13"/>
      <c r="J37" s="85"/>
      <c r="K37" s="85"/>
      <c r="L37" s="85"/>
      <c r="M37" s="85"/>
      <c r="N37" s="85"/>
      <c r="O37" s="85"/>
      <c r="P37" s="85"/>
      <c r="Q37" s="85"/>
    </row>
    <row r="38" spans="1:17" ht="26.25" customHeight="1">
      <c r="A38" s="56"/>
      <c r="B38" s="22" t="s">
        <v>20</v>
      </c>
      <c r="C38" s="23"/>
      <c r="D38" s="23"/>
      <c r="E38" s="24"/>
      <c r="F38" s="109">
        <v>19083</v>
      </c>
      <c r="G38" s="32">
        <v>19742</v>
      </c>
      <c r="H38" s="33">
        <v>21600</v>
      </c>
      <c r="I38" s="13"/>
      <c r="J38" s="4"/>
      <c r="K38" s="4"/>
      <c r="L38" s="4"/>
      <c r="M38" s="4"/>
      <c r="N38" s="4"/>
      <c r="O38" s="4"/>
      <c r="P38" s="4"/>
      <c r="Q38" s="4"/>
    </row>
    <row r="39" spans="1:17" ht="26.25" customHeight="1">
      <c r="A39" s="56"/>
      <c r="B39" s="57" t="s">
        <v>141</v>
      </c>
      <c r="C39" s="22" t="s">
        <v>21</v>
      </c>
      <c r="D39" s="23"/>
      <c r="E39" s="24"/>
      <c r="F39" s="109">
        <v>14230</v>
      </c>
      <c r="G39" s="32">
        <v>14688</v>
      </c>
      <c r="H39" s="33">
        <v>16567</v>
      </c>
      <c r="I39" s="13"/>
      <c r="J39" s="4"/>
      <c r="K39" s="4"/>
      <c r="L39" s="4"/>
      <c r="M39" s="4"/>
      <c r="N39" s="4"/>
      <c r="O39" s="4"/>
      <c r="P39" s="4"/>
      <c r="Q39" s="4"/>
    </row>
    <row r="40" spans="1:17" ht="26.25" customHeight="1">
      <c r="A40" s="56"/>
      <c r="B40" s="57"/>
      <c r="C40" s="22" t="s">
        <v>22</v>
      </c>
      <c r="D40" s="23"/>
      <c r="E40" s="24"/>
      <c r="F40" s="109">
        <v>4853</v>
      </c>
      <c r="G40" s="32">
        <v>5054</v>
      </c>
      <c r="H40" s="33">
        <v>0</v>
      </c>
      <c r="I40" s="13"/>
      <c r="J40" s="4"/>
      <c r="K40" s="4"/>
      <c r="L40" s="4"/>
      <c r="M40" s="4"/>
      <c r="N40" s="4"/>
      <c r="O40" s="4"/>
      <c r="P40" s="4"/>
      <c r="Q40" s="4"/>
    </row>
    <row r="41" spans="1:17" ht="26.25" customHeight="1">
      <c r="A41" s="56"/>
      <c r="B41" s="22" t="s">
        <v>23</v>
      </c>
      <c r="C41" s="23"/>
      <c r="D41" s="23"/>
      <c r="E41" s="24"/>
      <c r="F41" s="109"/>
      <c r="G41" s="32"/>
      <c r="H41" s="33">
        <v>5093</v>
      </c>
      <c r="I41" s="13"/>
      <c r="J41" s="4"/>
      <c r="K41" s="4"/>
      <c r="L41" s="4"/>
      <c r="M41" s="4"/>
      <c r="N41" s="4"/>
      <c r="O41" s="4"/>
      <c r="P41" s="4"/>
      <c r="Q41" s="4"/>
    </row>
    <row r="42" spans="1:17" ht="26.25" customHeight="1" thickBot="1">
      <c r="A42" s="61"/>
      <c r="B42" s="46" t="s">
        <v>24</v>
      </c>
      <c r="C42" s="47"/>
      <c r="D42" s="47"/>
      <c r="E42" s="48"/>
      <c r="F42" s="67">
        <v>19083</v>
      </c>
      <c r="G42" s="54">
        <v>19742</v>
      </c>
      <c r="H42" s="55">
        <v>21660</v>
      </c>
      <c r="I42" s="13"/>
      <c r="J42" s="4"/>
      <c r="K42" s="4"/>
      <c r="L42" s="4"/>
      <c r="M42" s="4"/>
      <c r="N42" s="4"/>
      <c r="O42" s="4"/>
      <c r="P42" s="4"/>
      <c r="Q42" s="4"/>
    </row>
    <row r="43" spans="1:17" ht="26.25" customHeight="1">
      <c r="A43" s="52" t="s">
        <v>46</v>
      </c>
      <c r="B43" s="86" t="s">
        <v>48</v>
      </c>
      <c r="C43" s="25" t="s">
        <v>25</v>
      </c>
      <c r="D43" s="18"/>
      <c r="E43" s="19"/>
      <c r="F43" s="123" t="s">
        <v>192</v>
      </c>
      <c r="G43" s="124" t="s">
        <v>192</v>
      </c>
      <c r="H43" s="125" t="s">
        <v>192</v>
      </c>
      <c r="I43" s="13"/>
      <c r="J43" s="4"/>
      <c r="K43" s="4"/>
      <c r="L43" s="4"/>
      <c r="M43" s="4"/>
      <c r="N43" s="4"/>
      <c r="O43" s="4"/>
      <c r="P43" s="4"/>
      <c r="Q43" s="4"/>
    </row>
    <row r="44" spans="1:17" ht="26.25" customHeight="1">
      <c r="A44" s="56"/>
      <c r="B44" s="90"/>
      <c r="C44" s="22" t="s">
        <v>58</v>
      </c>
      <c r="D44" s="23"/>
      <c r="E44" s="24"/>
      <c r="F44" s="109">
        <v>1764</v>
      </c>
      <c r="G44" s="32">
        <v>1764</v>
      </c>
      <c r="H44" s="33">
        <v>1764</v>
      </c>
      <c r="I44" s="13"/>
      <c r="J44" s="4"/>
      <c r="K44" s="4"/>
      <c r="L44" s="4"/>
      <c r="M44" s="4"/>
      <c r="N44" s="4"/>
      <c r="O44" s="4"/>
      <c r="P44" s="4"/>
      <c r="Q44" s="4"/>
    </row>
    <row r="45" spans="1:17" ht="26.25" customHeight="1">
      <c r="A45" s="56"/>
      <c r="B45" s="90"/>
      <c r="C45" s="22" t="s">
        <v>26</v>
      </c>
      <c r="D45" s="23"/>
      <c r="E45" s="24"/>
      <c r="F45" s="119">
        <v>34425</v>
      </c>
      <c r="G45" s="92">
        <v>34425</v>
      </c>
      <c r="H45" s="93">
        <v>34425</v>
      </c>
      <c r="I45" s="13"/>
      <c r="J45" s="4"/>
      <c r="K45" s="4"/>
      <c r="L45" s="4"/>
      <c r="M45" s="4"/>
      <c r="N45" s="4"/>
      <c r="O45" s="4"/>
      <c r="P45" s="4"/>
      <c r="Q45" s="4"/>
    </row>
    <row r="46" spans="1:17" ht="26.25" customHeight="1">
      <c r="A46" s="56"/>
      <c r="B46" s="90"/>
      <c r="C46" s="22" t="s">
        <v>59</v>
      </c>
      <c r="D46" s="23"/>
      <c r="E46" s="24"/>
      <c r="F46" s="112">
        <v>86.2</v>
      </c>
      <c r="G46" s="43">
        <v>92.9</v>
      </c>
      <c r="H46" s="44">
        <v>91.1</v>
      </c>
      <c r="I46" s="13"/>
      <c r="J46" s="4"/>
      <c r="K46" s="4"/>
      <c r="L46" s="4"/>
      <c r="M46" s="4"/>
      <c r="N46" s="4"/>
      <c r="O46" s="4"/>
      <c r="P46" s="4"/>
      <c r="Q46" s="4"/>
    </row>
    <row r="47" spans="1:17" ht="26.25" customHeight="1">
      <c r="A47" s="56"/>
      <c r="B47" s="90"/>
      <c r="C47" s="22" t="s">
        <v>60</v>
      </c>
      <c r="D47" s="23"/>
      <c r="E47" s="24"/>
      <c r="F47" s="112">
        <v>516.5</v>
      </c>
      <c r="G47" s="43">
        <v>410.7</v>
      </c>
      <c r="H47" s="44">
        <v>474.7</v>
      </c>
      <c r="I47" s="13"/>
      <c r="J47" s="4"/>
      <c r="K47" s="4"/>
      <c r="L47" s="4"/>
      <c r="M47" s="4"/>
      <c r="N47" s="4"/>
      <c r="O47" s="4"/>
      <c r="P47" s="4"/>
      <c r="Q47" s="4"/>
    </row>
    <row r="48" spans="1:17" ht="26.25" customHeight="1">
      <c r="A48" s="56"/>
      <c r="B48" s="90"/>
      <c r="C48" s="57" t="s">
        <v>142</v>
      </c>
      <c r="D48" s="30" t="s">
        <v>61</v>
      </c>
      <c r="E48" s="24"/>
      <c r="F48" s="112">
        <v>385.2</v>
      </c>
      <c r="G48" s="43">
        <v>410.7</v>
      </c>
      <c r="H48" s="44">
        <v>474.7</v>
      </c>
      <c r="I48" s="13"/>
      <c r="J48" s="4"/>
      <c r="K48" s="4"/>
      <c r="L48" s="4"/>
      <c r="M48" s="4"/>
      <c r="N48" s="4"/>
      <c r="O48" s="4"/>
      <c r="P48" s="4"/>
      <c r="Q48" s="4"/>
    </row>
    <row r="49" spans="1:17" ht="26.25" customHeight="1">
      <c r="A49" s="56"/>
      <c r="B49" s="94"/>
      <c r="C49" s="57"/>
      <c r="D49" s="30" t="s">
        <v>62</v>
      </c>
      <c r="E49" s="24"/>
      <c r="F49" s="112">
        <v>131.4</v>
      </c>
      <c r="G49" s="43"/>
      <c r="H49" s="44">
        <v>145.9</v>
      </c>
      <c r="I49" s="13"/>
      <c r="J49" s="4"/>
      <c r="K49" s="4"/>
      <c r="L49" s="4"/>
      <c r="M49" s="4"/>
      <c r="N49" s="4"/>
      <c r="O49" s="4"/>
      <c r="P49" s="4"/>
      <c r="Q49" s="4"/>
    </row>
    <row r="50" spans="1:17" ht="26.25" customHeight="1">
      <c r="A50" s="56"/>
      <c r="B50" s="95" t="s">
        <v>41</v>
      </c>
      <c r="C50" s="96"/>
      <c r="D50" s="30" t="s">
        <v>27</v>
      </c>
      <c r="E50" s="24"/>
      <c r="F50" s="112"/>
      <c r="G50" s="43"/>
      <c r="H50" s="44"/>
      <c r="I50" s="13"/>
      <c r="J50" s="4"/>
      <c r="K50" s="4"/>
      <c r="L50" s="4"/>
      <c r="M50" s="4"/>
      <c r="N50" s="4"/>
      <c r="O50" s="4"/>
      <c r="P50" s="4"/>
      <c r="Q50" s="4"/>
    </row>
    <row r="51" spans="1:17" ht="26.25" customHeight="1">
      <c r="A51" s="56"/>
      <c r="B51" s="97"/>
      <c r="C51" s="98"/>
      <c r="D51" s="30" t="s">
        <v>89</v>
      </c>
      <c r="E51" s="24"/>
      <c r="F51" s="109">
        <v>415000</v>
      </c>
      <c r="G51" s="32">
        <v>415000</v>
      </c>
      <c r="H51" s="33">
        <v>415000</v>
      </c>
      <c r="I51" s="13"/>
      <c r="J51" s="4"/>
      <c r="K51" s="4"/>
      <c r="L51" s="4"/>
      <c r="M51" s="4"/>
      <c r="N51" s="4"/>
      <c r="O51" s="4"/>
      <c r="P51" s="4"/>
      <c r="Q51" s="4"/>
    </row>
    <row r="52" spans="1:17" ht="26.25" customHeight="1" thickBot="1">
      <c r="A52" s="61"/>
      <c r="B52" s="99"/>
      <c r="C52" s="100"/>
      <c r="D52" s="101" t="s">
        <v>28</v>
      </c>
      <c r="E52" s="48"/>
      <c r="F52" s="103">
        <v>34486</v>
      </c>
      <c r="G52" s="120">
        <v>34486</v>
      </c>
      <c r="H52" s="121">
        <v>34486</v>
      </c>
      <c r="I52" s="13"/>
      <c r="J52" s="4"/>
      <c r="K52" s="4"/>
      <c r="L52" s="4"/>
      <c r="M52" s="4"/>
      <c r="N52" s="4"/>
      <c r="O52" s="4"/>
      <c r="P52" s="4"/>
      <c r="Q52" s="4"/>
    </row>
    <row r="53" spans="1:17" ht="26.25" customHeight="1">
      <c r="A53" s="52" t="s">
        <v>29</v>
      </c>
      <c r="B53" s="25" t="s">
        <v>30</v>
      </c>
      <c r="C53" s="18"/>
      <c r="D53" s="18"/>
      <c r="E53" s="19"/>
      <c r="F53" s="108"/>
      <c r="G53" s="27"/>
      <c r="H53" s="28">
        <v>1</v>
      </c>
      <c r="I53" s="13"/>
      <c r="J53" s="4"/>
      <c r="K53" s="4"/>
      <c r="L53" s="4"/>
      <c r="M53" s="4"/>
      <c r="N53" s="4"/>
      <c r="O53" s="4"/>
      <c r="P53" s="4"/>
      <c r="Q53" s="4"/>
    </row>
    <row r="54" spans="1:17" ht="26.25" customHeight="1">
      <c r="A54" s="56"/>
      <c r="B54" s="22" t="s">
        <v>31</v>
      </c>
      <c r="C54" s="23"/>
      <c r="D54" s="23"/>
      <c r="E54" s="24"/>
      <c r="F54" s="109"/>
      <c r="G54" s="32"/>
      <c r="H54" s="33"/>
      <c r="I54" s="13"/>
      <c r="J54" s="4"/>
      <c r="K54" s="4"/>
      <c r="L54" s="4"/>
      <c r="M54" s="4"/>
      <c r="N54" s="4"/>
      <c r="O54" s="4"/>
      <c r="P54" s="4"/>
      <c r="Q54" s="4"/>
    </row>
    <row r="55" spans="1:17" ht="26.25" customHeight="1" thickBot="1">
      <c r="A55" s="61"/>
      <c r="B55" s="46" t="s">
        <v>32</v>
      </c>
      <c r="C55" s="47"/>
      <c r="D55" s="47"/>
      <c r="E55" s="48"/>
      <c r="F55" s="67">
        <v>0</v>
      </c>
      <c r="G55" s="54">
        <v>0</v>
      </c>
      <c r="H55" s="55">
        <v>1</v>
      </c>
      <c r="I55" s="4"/>
      <c r="J55" s="4"/>
      <c r="K55" s="4"/>
      <c r="L55" s="4"/>
      <c r="M55" s="4"/>
      <c r="N55" s="4"/>
      <c r="O55" s="4"/>
      <c r="P55" s="4"/>
      <c r="Q55" s="4"/>
    </row>
  </sheetData>
  <sheetProtection/>
  <mergeCells count="96"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22:D22"/>
    <mergeCell ref="B23:D23"/>
    <mergeCell ref="A4:D4"/>
    <mergeCell ref="A5:D5"/>
    <mergeCell ref="A6:D6"/>
    <mergeCell ref="A7:A15"/>
    <mergeCell ref="B7:D7"/>
    <mergeCell ref="B8:D8"/>
    <mergeCell ref="B9:D9"/>
    <mergeCell ref="B10:D10"/>
    <mergeCell ref="C18:D18"/>
    <mergeCell ref="C19:D19"/>
    <mergeCell ref="C20:D20"/>
    <mergeCell ref="B21:D21"/>
    <mergeCell ref="B17:B20"/>
    <mergeCell ref="C17:D17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B41:D41"/>
    <mergeCell ref="A37:A42"/>
    <mergeCell ref="B37:D37"/>
    <mergeCell ref="B38:D38"/>
    <mergeCell ref="B39:B40"/>
    <mergeCell ref="C39:D39"/>
    <mergeCell ref="B42:D42"/>
    <mergeCell ref="C40:D40"/>
    <mergeCell ref="L10:M10"/>
    <mergeCell ref="K11:M11"/>
    <mergeCell ref="K20:M20"/>
    <mergeCell ref="L21:M21"/>
    <mergeCell ref="A43:A52"/>
    <mergeCell ref="B43:B49"/>
    <mergeCell ref="C43:D43"/>
    <mergeCell ref="C44:D44"/>
    <mergeCell ref="C45:D45"/>
    <mergeCell ref="B50:C52"/>
    <mergeCell ref="C46:D46"/>
    <mergeCell ref="C47:D47"/>
    <mergeCell ref="C48:C49"/>
    <mergeCell ref="A53:A55"/>
    <mergeCell ref="B53:D53"/>
    <mergeCell ref="B54:D54"/>
    <mergeCell ref="B55:D55"/>
    <mergeCell ref="J17:J24"/>
    <mergeCell ref="K21:K23"/>
    <mergeCell ref="K17:M17"/>
    <mergeCell ref="K18:K19"/>
    <mergeCell ref="L23:M23"/>
    <mergeCell ref="J36:M36"/>
    <mergeCell ref="J28:M28"/>
    <mergeCell ref="J29:M29"/>
    <mergeCell ref="J30:M30"/>
    <mergeCell ref="J31:M31"/>
    <mergeCell ref="J32:M32"/>
    <mergeCell ref="J33:M33"/>
    <mergeCell ref="J34:M34"/>
    <mergeCell ref="A1:Q1"/>
    <mergeCell ref="J5:J16"/>
    <mergeCell ref="K6:K10"/>
    <mergeCell ref="K12:K15"/>
    <mergeCell ref="L7:L9"/>
    <mergeCell ref="L13:L14"/>
    <mergeCell ref="K16:M16"/>
    <mergeCell ref="J4:M4"/>
    <mergeCell ref="L12:M12"/>
    <mergeCell ref="L15:M15"/>
    <mergeCell ref="K5:M5"/>
    <mergeCell ref="L6:M6"/>
    <mergeCell ref="J35:K35"/>
    <mergeCell ref="L35:M35"/>
    <mergeCell ref="L18:M18"/>
    <mergeCell ref="L19:M19"/>
    <mergeCell ref="K24:M24"/>
    <mergeCell ref="J25:M25"/>
    <mergeCell ref="J26:M26"/>
    <mergeCell ref="J27:M2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22">
      <selection activeCell="R29" sqref="R29"/>
    </sheetView>
  </sheetViews>
  <sheetFormatPr defaultColWidth="9.00390625" defaultRowHeight="26.25" customHeight="1"/>
  <cols>
    <col min="1" max="3" width="4.125" style="4" customWidth="1"/>
    <col min="4" max="4" width="24.125" style="4" customWidth="1"/>
    <col min="5" max="5" width="4.50390625" style="4" bestFit="1" customWidth="1"/>
    <col min="6" max="8" width="12.625" style="4" customWidth="1"/>
    <col min="9" max="9" width="2.125" style="4" customWidth="1"/>
    <col min="10" max="11" width="2.875" style="4" bestFit="1" customWidth="1"/>
    <col min="12" max="12" width="5.25390625" style="4" bestFit="1" customWidth="1"/>
    <col min="13" max="13" width="21.625" style="4" customWidth="1"/>
    <col min="14" max="14" width="3.375" style="4" bestFit="1" customWidth="1"/>
    <col min="15" max="17" width="12.625" style="4" customWidth="1"/>
    <col min="18" max="16384" width="9.00390625" style="4" customWidth="1"/>
  </cols>
  <sheetData>
    <row r="1" spans="1:17" ht="26.25" customHeight="1">
      <c r="A1" s="3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173</v>
      </c>
      <c r="P3" s="4" t="s">
        <v>0</v>
      </c>
    </row>
    <row r="4" spans="1:17" ht="26.25" customHeight="1" thickBot="1">
      <c r="A4" s="7" t="s">
        <v>49</v>
      </c>
      <c r="B4" s="8"/>
      <c r="C4" s="8"/>
      <c r="D4" s="8"/>
      <c r="E4" s="9"/>
      <c r="F4" s="10" t="s">
        <v>96</v>
      </c>
      <c r="G4" s="11" t="s">
        <v>114</v>
      </c>
      <c r="H4" s="12" t="s">
        <v>147</v>
      </c>
      <c r="I4" s="13"/>
      <c r="J4" s="7" t="s">
        <v>49</v>
      </c>
      <c r="K4" s="8"/>
      <c r="L4" s="8"/>
      <c r="M4" s="8"/>
      <c r="N4" s="9"/>
      <c r="O4" s="10" t="s">
        <v>96</v>
      </c>
      <c r="P4" s="11" t="s">
        <v>114</v>
      </c>
      <c r="Q4" s="12" t="s">
        <v>147</v>
      </c>
    </row>
    <row r="5" spans="1:17" ht="26.25" customHeight="1" thickBot="1">
      <c r="A5" s="7" t="s">
        <v>1</v>
      </c>
      <c r="B5" s="8"/>
      <c r="C5" s="8"/>
      <c r="D5" s="8"/>
      <c r="E5" s="9"/>
      <c r="F5" s="14">
        <v>34804</v>
      </c>
      <c r="G5" s="15"/>
      <c r="H5" s="16"/>
      <c r="I5" s="13"/>
      <c r="J5" s="17" t="s">
        <v>47</v>
      </c>
      <c r="K5" s="18" t="s">
        <v>65</v>
      </c>
      <c r="L5" s="18"/>
      <c r="M5" s="18"/>
      <c r="N5" s="19" t="s">
        <v>115</v>
      </c>
      <c r="O5" s="27">
        <v>110719</v>
      </c>
      <c r="P5" s="126">
        <v>128370</v>
      </c>
      <c r="Q5" s="28">
        <v>132733</v>
      </c>
    </row>
    <row r="6" spans="1:17" ht="26.25" customHeight="1" thickBot="1">
      <c r="A6" s="7" t="s">
        <v>82</v>
      </c>
      <c r="B6" s="8"/>
      <c r="C6" s="8"/>
      <c r="D6" s="8"/>
      <c r="E6" s="9"/>
      <c r="F6" s="14">
        <v>35886</v>
      </c>
      <c r="G6" s="15"/>
      <c r="H6" s="16"/>
      <c r="I6" s="13"/>
      <c r="J6" s="20"/>
      <c r="K6" s="21" t="s">
        <v>116</v>
      </c>
      <c r="L6" s="22" t="s">
        <v>53</v>
      </c>
      <c r="M6" s="23"/>
      <c r="N6" s="24" t="s">
        <v>117</v>
      </c>
      <c r="O6" s="32">
        <v>25071</v>
      </c>
      <c r="P6" s="127">
        <v>25738</v>
      </c>
      <c r="Q6" s="33">
        <v>39649</v>
      </c>
    </row>
    <row r="7" spans="1:17" ht="26.25" customHeight="1">
      <c r="A7" s="17" t="s">
        <v>42</v>
      </c>
      <c r="B7" s="25" t="s">
        <v>50</v>
      </c>
      <c r="C7" s="18"/>
      <c r="D7" s="18"/>
      <c r="E7" s="19" t="s">
        <v>118</v>
      </c>
      <c r="F7" s="27">
        <v>61376</v>
      </c>
      <c r="G7" s="126">
        <v>61343</v>
      </c>
      <c r="H7" s="28">
        <v>61298</v>
      </c>
      <c r="I7" s="13"/>
      <c r="J7" s="20"/>
      <c r="K7" s="29"/>
      <c r="L7" s="21" t="s">
        <v>120</v>
      </c>
      <c r="M7" s="30" t="s">
        <v>34</v>
      </c>
      <c r="N7" s="24"/>
      <c r="O7" s="32">
        <v>25071</v>
      </c>
      <c r="P7" s="127">
        <v>25738</v>
      </c>
      <c r="Q7" s="33">
        <v>26049</v>
      </c>
    </row>
    <row r="8" spans="1:17" ht="26.25" customHeight="1">
      <c r="A8" s="20"/>
      <c r="B8" s="22" t="s">
        <v>2</v>
      </c>
      <c r="C8" s="23"/>
      <c r="D8" s="23"/>
      <c r="E8" s="24"/>
      <c r="F8" s="32">
        <v>2839</v>
      </c>
      <c r="G8" s="127">
        <v>2822</v>
      </c>
      <c r="H8" s="33">
        <v>2814</v>
      </c>
      <c r="I8" s="110"/>
      <c r="J8" s="20"/>
      <c r="K8" s="29"/>
      <c r="L8" s="29"/>
      <c r="M8" s="30" t="s">
        <v>35</v>
      </c>
      <c r="N8" s="24"/>
      <c r="O8" s="32"/>
      <c r="P8" s="127"/>
      <c r="Q8" s="33"/>
    </row>
    <row r="9" spans="1:17" ht="26.25" customHeight="1">
      <c r="A9" s="20"/>
      <c r="B9" s="22" t="s">
        <v>51</v>
      </c>
      <c r="C9" s="23"/>
      <c r="D9" s="23"/>
      <c r="E9" s="24" t="s">
        <v>121</v>
      </c>
      <c r="F9" s="32">
        <v>2839</v>
      </c>
      <c r="G9" s="127">
        <v>2822</v>
      </c>
      <c r="H9" s="33">
        <v>2814</v>
      </c>
      <c r="I9" s="13"/>
      <c r="J9" s="20"/>
      <c r="K9" s="29"/>
      <c r="L9" s="35"/>
      <c r="M9" s="30" t="s">
        <v>36</v>
      </c>
      <c r="N9" s="24" t="s">
        <v>101</v>
      </c>
      <c r="O9" s="32"/>
      <c r="P9" s="127"/>
      <c r="Q9" s="33"/>
    </row>
    <row r="10" spans="1:17" ht="26.25" customHeight="1">
      <c r="A10" s="20"/>
      <c r="B10" s="22" t="s">
        <v>52</v>
      </c>
      <c r="C10" s="23"/>
      <c r="D10" s="23"/>
      <c r="E10" s="24" t="s">
        <v>122</v>
      </c>
      <c r="F10" s="111">
        <v>0.04625586548488008</v>
      </c>
      <c r="G10" s="128">
        <v>0.04600361899483234</v>
      </c>
      <c r="H10" s="38">
        <v>0.04590688113804692</v>
      </c>
      <c r="I10" s="13"/>
      <c r="J10" s="20"/>
      <c r="K10" s="35"/>
      <c r="L10" s="39" t="s">
        <v>66</v>
      </c>
      <c r="M10" s="40"/>
      <c r="N10" s="41"/>
      <c r="O10" s="32">
        <v>75738</v>
      </c>
      <c r="P10" s="127">
        <v>87974</v>
      </c>
      <c r="Q10" s="33">
        <v>93084</v>
      </c>
    </row>
    <row r="11" spans="1:17" ht="26.25" customHeight="1">
      <c r="A11" s="20"/>
      <c r="B11" s="22" t="s">
        <v>3</v>
      </c>
      <c r="C11" s="23"/>
      <c r="D11" s="23"/>
      <c r="E11" s="24" t="s">
        <v>123</v>
      </c>
      <c r="F11" s="32">
        <v>2025</v>
      </c>
      <c r="G11" s="127">
        <v>2068</v>
      </c>
      <c r="H11" s="33">
        <v>2129</v>
      </c>
      <c r="I11" s="13"/>
      <c r="J11" s="20"/>
      <c r="K11" s="23" t="s">
        <v>67</v>
      </c>
      <c r="L11" s="23"/>
      <c r="M11" s="23"/>
      <c r="N11" s="24" t="s">
        <v>152</v>
      </c>
      <c r="O11" s="32">
        <v>95583</v>
      </c>
      <c r="P11" s="127">
        <v>107983</v>
      </c>
      <c r="Q11" s="33">
        <v>116081</v>
      </c>
    </row>
    <row r="12" spans="1:17" ht="26.25" customHeight="1">
      <c r="A12" s="20"/>
      <c r="B12" s="22" t="s">
        <v>64</v>
      </c>
      <c r="C12" s="23"/>
      <c r="D12" s="23"/>
      <c r="E12" s="24" t="s">
        <v>125</v>
      </c>
      <c r="F12" s="111">
        <v>0.7132793237055302</v>
      </c>
      <c r="G12" s="128">
        <v>0.7328136073706591</v>
      </c>
      <c r="H12" s="38">
        <v>0.7565742714996446</v>
      </c>
      <c r="I12" s="13"/>
      <c r="J12" s="20"/>
      <c r="K12" s="21" t="s">
        <v>126</v>
      </c>
      <c r="L12" s="22" t="s">
        <v>54</v>
      </c>
      <c r="M12" s="23"/>
      <c r="N12" s="24"/>
      <c r="O12" s="32">
        <v>36628</v>
      </c>
      <c r="P12" s="127">
        <v>42242</v>
      </c>
      <c r="Q12" s="33">
        <v>43856</v>
      </c>
    </row>
    <row r="13" spans="1:17" ht="26.25" customHeight="1">
      <c r="A13" s="20"/>
      <c r="B13" s="22" t="s">
        <v>4</v>
      </c>
      <c r="C13" s="23"/>
      <c r="D13" s="23"/>
      <c r="E13" s="24"/>
      <c r="F13" s="43">
        <v>267</v>
      </c>
      <c r="G13" s="129">
        <v>267</v>
      </c>
      <c r="H13" s="44">
        <v>267</v>
      </c>
      <c r="I13" s="13"/>
      <c r="J13" s="20"/>
      <c r="K13" s="29"/>
      <c r="L13" s="21" t="s">
        <v>127</v>
      </c>
      <c r="M13" s="30" t="s">
        <v>33</v>
      </c>
      <c r="N13" s="24"/>
      <c r="O13" s="32">
        <v>7039</v>
      </c>
      <c r="P13" s="127">
        <v>14196</v>
      </c>
      <c r="Q13" s="33">
        <v>10928</v>
      </c>
    </row>
    <row r="14" spans="1:17" ht="26.25" customHeight="1">
      <c r="A14" s="20"/>
      <c r="B14" s="22" t="s">
        <v>5</v>
      </c>
      <c r="C14" s="23"/>
      <c r="D14" s="23"/>
      <c r="E14" s="24"/>
      <c r="F14" s="43">
        <v>136</v>
      </c>
      <c r="G14" s="129">
        <v>136</v>
      </c>
      <c r="H14" s="44">
        <v>136</v>
      </c>
      <c r="I14" s="13"/>
      <c r="J14" s="20"/>
      <c r="K14" s="29"/>
      <c r="L14" s="35"/>
      <c r="M14" s="30" t="s">
        <v>37</v>
      </c>
      <c r="N14" s="24"/>
      <c r="O14" s="32"/>
      <c r="P14" s="127"/>
      <c r="Q14" s="33"/>
    </row>
    <row r="15" spans="1:17" ht="26.25" customHeight="1" thickBot="1">
      <c r="A15" s="45"/>
      <c r="B15" s="46" t="s">
        <v>88</v>
      </c>
      <c r="C15" s="47"/>
      <c r="D15" s="47"/>
      <c r="E15" s="48"/>
      <c r="F15" s="50">
        <v>136</v>
      </c>
      <c r="G15" s="130">
        <v>136</v>
      </c>
      <c r="H15" s="51">
        <v>136</v>
      </c>
      <c r="I15" s="13"/>
      <c r="J15" s="20"/>
      <c r="K15" s="35"/>
      <c r="L15" s="39" t="s">
        <v>38</v>
      </c>
      <c r="M15" s="40"/>
      <c r="N15" s="41"/>
      <c r="O15" s="32">
        <v>58955</v>
      </c>
      <c r="P15" s="127">
        <v>65741</v>
      </c>
      <c r="Q15" s="33">
        <v>72225</v>
      </c>
    </row>
    <row r="16" spans="1:17" ht="26.25" customHeight="1" thickBot="1">
      <c r="A16" s="52" t="s">
        <v>43</v>
      </c>
      <c r="B16" s="25" t="s">
        <v>6</v>
      </c>
      <c r="C16" s="18"/>
      <c r="D16" s="18"/>
      <c r="E16" s="19"/>
      <c r="F16" s="27">
        <v>9859191</v>
      </c>
      <c r="G16" s="126">
        <v>10853643</v>
      </c>
      <c r="H16" s="28">
        <v>11830845</v>
      </c>
      <c r="I16" s="13"/>
      <c r="J16" s="45"/>
      <c r="K16" s="46" t="s">
        <v>68</v>
      </c>
      <c r="L16" s="47"/>
      <c r="M16" s="47"/>
      <c r="N16" s="48" t="s">
        <v>128</v>
      </c>
      <c r="O16" s="53">
        <v>15136</v>
      </c>
      <c r="P16" s="131">
        <v>20387</v>
      </c>
      <c r="Q16" s="55">
        <v>16652</v>
      </c>
    </row>
    <row r="17" spans="1:17" ht="26.25" customHeight="1">
      <c r="A17" s="56"/>
      <c r="B17" s="57" t="s">
        <v>7</v>
      </c>
      <c r="C17" s="22" t="s">
        <v>8</v>
      </c>
      <c r="D17" s="23"/>
      <c r="E17" s="24"/>
      <c r="F17" s="32">
        <v>3339465</v>
      </c>
      <c r="G17" s="127">
        <v>3743465</v>
      </c>
      <c r="H17" s="33">
        <v>4147465</v>
      </c>
      <c r="I17" s="13"/>
      <c r="J17" s="17" t="s">
        <v>69</v>
      </c>
      <c r="K17" s="58" t="s">
        <v>70</v>
      </c>
      <c r="L17" s="59"/>
      <c r="M17" s="59"/>
      <c r="N17" s="19" t="s">
        <v>129</v>
      </c>
      <c r="O17" s="27">
        <v>1047842</v>
      </c>
      <c r="P17" s="126">
        <v>1070718</v>
      </c>
      <c r="Q17" s="28">
        <v>1060169</v>
      </c>
    </row>
    <row r="18" spans="1:17" ht="26.25" customHeight="1">
      <c r="A18" s="56"/>
      <c r="B18" s="57"/>
      <c r="C18" s="22" t="s">
        <v>9</v>
      </c>
      <c r="D18" s="23"/>
      <c r="E18" s="24"/>
      <c r="F18" s="32">
        <v>3706200</v>
      </c>
      <c r="G18" s="127">
        <v>4106200</v>
      </c>
      <c r="H18" s="33">
        <v>4488800</v>
      </c>
      <c r="I18" s="13"/>
      <c r="J18" s="20"/>
      <c r="K18" s="21" t="s">
        <v>127</v>
      </c>
      <c r="L18" s="22" t="s">
        <v>83</v>
      </c>
      <c r="M18" s="23"/>
      <c r="N18" s="24"/>
      <c r="O18" s="32">
        <v>413100</v>
      </c>
      <c r="P18" s="127">
        <v>400000</v>
      </c>
      <c r="Q18" s="33">
        <v>382600</v>
      </c>
    </row>
    <row r="19" spans="1:17" ht="26.25" customHeight="1">
      <c r="A19" s="56"/>
      <c r="B19" s="57"/>
      <c r="C19" s="22" t="s">
        <v>10</v>
      </c>
      <c r="D19" s="23"/>
      <c r="E19" s="24"/>
      <c r="F19" s="32">
        <v>555324</v>
      </c>
      <c r="G19" s="127">
        <v>633017</v>
      </c>
      <c r="H19" s="33">
        <v>706670</v>
      </c>
      <c r="I19" s="13"/>
      <c r="J19" s="20"/>
      <c r="K19" s="35"/>
      <c r="L19" s="22" t="s">
        <v>66</v>
      </c>
      <c r="M19" s="23"/>
      <c r="N19" s="24"/>
      <c r="O19" s="32">
        <v>79262</v>
      </c>
      <c r="P19" s="127">
        <v>109026</v>
      </c>
      <c r="Q19" s="33">
        <v>119916</v>
      </c>
    </row>
    <row r="20" spans="1:17" ht="26.25" customHeight="1">
      <c r="A20" s="56"/>
      <c r="B20" s="57"/>
      <c r="C20" s="22" t="s">
        <v>11</v>
      </c>
      <c r="D20" s="23"/>
      <c r="E20" s="24"/>
      <c r="F20" s="32">
        <v>2258202</v>
      </c>
      <c r="G20" s="127">
        <v>2370961</v>
      </c>
      <c r="H20" s="33">
        <v>2487910</v>
      </c>
      <c r="I20" s="13"/>
      <c r="J20" s="20"/>
      <c r="K20" s="22" t="s">
        <v>71</v>
      </c>
      <c r="L20" s="23"/>
      <c r="M20" s="23"/>
      <c r="N20" s="60" t="s">
        <v>72</v>
      </c>
      <c r="O20" s="32">
        <v>1061285</v>
      </c>
      <c r="P20" s="127">
        <v>1090795</v>
      </c>
      <c r="Q20" s="33">
        <v>1078324</v>
      </c>
    </row>
    <row r="21" spans="1:17" ht="26.25" customHeight="1" thickBot="1">
      <c r="A21" s="61"/>
      <c r="B21" s="46" t="s">
        <v>12</v>
      </c>
      <c r="C21" s="47"/>
      <c r="D21" s="47"/>
      <c r="E21" s="48"/>
      <c r="F21" s="54">
        <v>6271872</v>
      </c>
      <c r="G21" s="131">
        <v>7079872</v>
      </c>
      <c r="H21" s="55">
        <v>7887872</v>
      </c>
      <c r="I21" s="13"/>
      <c r="J21" s="20"/>
      <c r="K21" s="21" t="s">
        <v>119</v>
      </c>
      <c r="L21" s="22" t="s">
        <v>73</v>
      </c>
      <c r="M21" s="23"/>
      <c r="N21" s="24"/>
      <c r="O21" s="32">
        <v>982022</v>
      </c>
      <c r="P21" s="127">
        <v>994452</v>
      </c>
      <c r="Q21" s="33">
        <v>977202</v>
      </c>
    </row>
    <row r="22" spans="1:17" ht="26.25" customHeight="1">
      <c r="A22" s="17" t="s">
        <v>44</v>
      </c>
      <c r="B22" s="25" t="s">
        <v>63</v>
      </c>
      <c r="C22" s="18"/>
      <c r="D22" s="18"/>
      <c r="E22" s="19"/>
      <c r="F22" s="63">
        <v>63</v>
      </c>
      <c r="G22" s="132">
        <v>73</v>
      </c>
      <c r="H22" s="64">
        <v>80</v>
      </c>
      <c r="I22" s="13"/>
      <c r="J22" s="20"/>
      <c r="K22" s="29"/>
      <c r="L22" s="65" t="s">
        <v>127</v>
      </c>
      <c r="M22" s="30" t="s">
        <v>86</v>
      </c>
      <c r="N22" s="24"/>
      <c r="O22" s="32"/>
      <c r="P22" s="127"/>
      <c r="Q22" s="33"/>
    </row>
    <row r="23" spans="1:17" ht="26.25" customHeight="1">
      <c r="A23" s="20"/>
      <c r="B23" s="22" t="s">
        <v>13</v>
      </c>
      <c r="C23" s="23"/>
      <c r="D23" s="23"/>
      <c r="E23" s="24"/>
      <c r="F23" s="106" t="s">
        <v>98</v>
      </c>
      <c r="G23" s="133" t="s">
        <v>98</v>
      </c>
      <c r="H23" s="107" t="s">
        <v>98</v>
      </c>
      <c r="I23" s="13"/>
      <c r="J23" s="20"/>
      <c r="K23" s="35"/>
      <c r="L23" s="22" t="s">
        <v>74</v>
      </c>
      <c r="M23" s="23"/>
      <c r="N23" s="24" t="s">
        <v>130</v>
      </c>
      <c r="O23" s="32">
        <v>79263</v>
      </c>
      <c r="P23" s="127">
        <v>96343</v>
      </c>
      <c r="Q23" s="33">
        <v>101122</v>
      </c>
    </row>
    <row r="24" spans="1:17" ht="26.25" customHeight="1" thickBot="1">
      <c r="A24" s="20"/>
      <c r="B24" s="22" t="s">
        <v>97</v>
      </c>
      <c r="C24" s="23"/>
      <c r="D24" s="23"/>
      <c r="E24" s="24"/>
      <c r="F24" s="106"/>
      <c r="G24" s="133"/>
      <c r="H24" s="107"/>
      <c r="I24" s="13"/>
      <c r="J24" s="45"/>
      <c r="K24" s="46" t="s">
        <v>75</v>
      </c>
      <c r="L24" s="47"/>
      <c r="M24" s="47"/>
      <c r="N24" s="48" t="s">
        <v>131</v>
      </c>
      <c r="O24" s="67">
        <v>-13443</v>
      </c>
      <c r="P24" s="131">
        <v>-20077</v>
      </c>
      <c r="Q24" s="55">
        <v>-18155</v>
      </c>
    </row>
    <row r="25" spans="1:17" ht="26.25" customHeight="1" thickBot="1">
      <c r="A25" s="20"/>
      <c r="B25" s="22" t="s">
        <v>14</v>
      </c>
      <c r="C25" s="23"/>
      <c r="D25" s="23"/>
      <c r="E25" s="24"/>
      <c r="F25" s="106" t="s">
        <v>102</v>
      </c>
      <c r="G25" s="133" t="s">
        <v>102</v>
      </c>
      <c r="H25" s="107" t="s">
        <v>102</v>
      </c>
      <c r="I25" s="13"/>
      <c r="J25" s="7" t="s">
        <v>76</v>
      </c>
      <c r="K25" s="8"/>
      <c r="L25" s="8"/>
      <c r="M25" s="8"/>
      <c r="N25" s="9" t="s">
        <v>132</v>
      </c>
      <c r="O25" s="68">
        <v>1693</v>
      </c>
      <c r="P25" s="134">
        <v>310</v>
      </c>
      <c r="Q25" s="70">
        <v>-1503</v>
      </c>
    </row>
    <row r="26" spans="1:17" ht="26.25" customHeight="1" thickBot="1">
      <c r="A26" s="20"/>
      <c r="B26" s="22" t="s">
        <v>15</v>
      </c>
      <c r="C26" s="23"/>
      <c r="D26" s="23"/>
      <c r="E26" s="24"/>
      <c r="F26" s="32">
        <v>3</v>
      </c>
      <c r="G26" s="127">
        <v>3</v>
      </c>
      <c r="H26" s="33">
        <v>3</v>
      </c>
      <c r="I26" s="13"/>
      <c r="J26" s="7" t="s">
        <v>40</v>
      </c>
      <c r="K26" s="8"/>
      <c r="L26" s="8"/>
      <c r="M26" s="8"/>
      <c r="N26" s="9" t="s">
        <v>133</v>
      </c>
      <c r="O26" s="69"/>
      <c r="P26" s="134"/>
      <c r="Q26" s="70"/>
    </row>
    <row r="27" spans="1:17" ht="26.25" customHeight="1" thickBot="1">
      <c r="A27" s="20"/>
      <c r="B27" s="71" t="s">
        <v>16</v>
      </c>
      <c r="C27" s="72"/>
      <c r="D27" s="30" t="s">
        <v>55</v>
      </c>
      <c r="E27" s="24"/>
      <c r="F27" s="43">
        <v>1953</v>
      </c>
      <c r="G27" s="129">
        <v>1953</v>
      </c>
      <c r="H27" s="44">
        <v>1953</v>
      </c>
      <c r="I27" s="13"/>
      <c r="J27" s="7" t="s">
        <v>77</v>
      </c>
      <c r="K27" s="8"/>
      <c r="L27" s="8"/>
      <c r="M27" s="8"/>
      <c r="N27" s="9" t="s">
        <v>134</v>
      </c>
      <c r="O27" s="69">
        <v>14258</v>
      </c>
      <c r="P27" s="134">
        <v>15950</v>
      </c>
      <c r="Q27" s="70">
        <v>16261</v>
      </c>
    </row>
    <row r="28" spans="1:17" ht="26.25" customHeight="1" thickBot="1">
      <c r="A28" s="20"/>
      <c r="B28" s="71"/>
      <c r="C28" s="72"/>
      <c r="D28" s="30" t="s">
        <v>56</v>
      </c>
      <c r="E28" s="24"/>
      <c r="F28" s="43"/>
      <c r="G28" s="129"/>
      <c r="H28" s="44"/>
      <c r="I28" s="13"/>
      <c r="J28" s="7" t="s">
        <v>78</v>
      </c>
      <c r="K28" s="8"/>
      <c r="L28" s="8"/>
      <c r="M28" s="8"/>
      <c r="N28" s="9" t="s">
        <v>135</v>
      </c>
      <c r="O28" s="69"/>
      <c r="P28" s="134"/>
      <c r="Q28" s="70"/>
    </row>
    <row r="29" spans="1:17" ht="26.25" customHeight="1" thickBot="1">
      <c r="A29" s="20"/>
      <c r="B29" s="71" t="s">
        <v>17</v>
      </c>
      <c r="C29" s="72"/>
      <c r="D29" s="30" t="s">
        <v>55</v>
      </c>
      <c r="E29" s="24"/>
      <c r="F29" s="43">
        <v>723</v>
      </c>
      <c r="G29" s="129">
        <v>672</v>
      </c>
      <c r="H29" s="44">
        <v>839</v>
      </c>
      <c r="I29" s="13"/>
      <c r="J29" s="7" t="s">
        <v>79</v>
      </c>
      <c r="K29" s="8"/>
      <c r="L29" s="8"/>
      <c r="M29" s="8"/>
      <c r="N29" s="9" t="s">
        <v>136</v>
      </c>
      <c r="O29" s="68">
        <v>15951</v>
      </c>
      <c r="P29" s="134">
        <v>16260</v>
      </c>
      <c r="Q29" s="70">
        <v>14758</v>
      </c>
    </row>
    <row r="30" spans="1:17" ht="26.25" customHeight="1" thickBot="1">
      <c r="A30" s="20"/>
      <c r="B30" s="71"/>
      <c r="C30" s="72"/>
      <c r="D30" s="30" t="s">
        <v>56</v>
      </c>
      <c r="E30" s="24"/>
      <c r="F30" s="43"/>
      <c r="G30" s="129"/>
      <c r="H30" s="44"/>
      <c r="I30" s="13"/>
      <c r="J30" s="7" t="s">
        <v>80</v>
      </c>
      <c r="K30" s="8"/>
      <c r="L30" s="8"/>
      <c r="M30" s="8"/>
      <c r="N30" s="9" t="s">
        <v>137</v>
      </c>
      <c r="O30" s="68"/>
      <c r="P30" s="134"/>
      <c r="Q30" s="70"/>
    </row>
    <row r="31" spans="1:17" ht="26.25" customHeight="1" thickBot="1">
      <c r="A31" s="20"/>
      <c r="B31" s="73" t="s">
        <v>57</v>
      </c>
      <c r="C31" s="74"/>
      <c r="D31" s="74"/>
      <c r="E31" s="24"/>
      <c r="F31" s="43">
        <v>177</v>
      </c>
      <c r="G31" s="129">
        <v>221</v>
      </c>
      <c r="H31" s="44">
        <v>194</v>
      </c>
      <c r="I31" s="13"/>
      <c r="J31" s="7" t="s">
        <v>81</v>
      </c>
      <c r="K31" s="8"/>
      <c r="L31" s="8"/>
      <c r="M31" s="8"/>
      <c r="N31" s="9" t="s">
        <v>138</v>
      </c>
      <c r="O31" s="68">
        <v>15951</v>
      </c>
      <c r="P31" s="134">
        <v>16260</v>
      </c>
      <c r="Q31" s="70">
        <v>14758</v>
      </c>
    </row>
    <row r="32" spans="1:17" ht="26.25" customHeight="1" thickBot="1">
      <c r="A32" s="20"/>
      <c r="B32" s="22" t="s">
        <v>90</v>
      </c>
      <c r="C32" s="23"/>
      <c r="D32" s="23"/>
      <c r="E32" s="24"/>
      <c r="F32" s="43">
        <v>194144</v>
      </c>
      <c r="G32" s="129">
        <v>199390</v>
      </c>
      <c r="H32" s="44">
        <v>213525</v>
      </c>
      <c r="I32" s="13"/>
      <c r="J32" s="7" t="s">
        <v>94</v>
      </c>
      <c r="K32" s="8"/>
      <c r="L32" s="8"/>
      <c r="M32" s="8"/>
      <c r="N32" s="9"/>
      <c r="O32" s="75">
        <v>0.6332372487789254</v>
      </c>
      <c r="P32" s="135">
        <v>0.6282607206131379</v>
      </c>
      <c r="Q32" s="77">
        <v>0.6111011358038333</v>
      </c>
    </row>
    <row r="33" spans="1:17" ht="26.25" customHeight="1" thickBot="1">
      <c r="A33" s="20"/>
      <c r="B33" s="57" t="s">
        <v>85</v>
      </c>
      <c r="C33" s="22" t="s">
        <v>91</v>
      </c>
      <c r="D33" s="23"/>
      <c r="E33" s="24"/>
      <c r="F33" s="43"/>
      <c r="G33" s="129"/>
      <c r="H33" s="44"/>
      <c r="I33" s="13"/>
      <c r="J33" s="7" t="s">
        <v>95</v>
      </c>
      <c r="K33" s="8"/>
      <c r="L33" s="8"/>
      <c r="M33" s="8"/>
      <c r="N33" s="9"/>
      <c r="O33" s="68">
        <v>0</v>
      </c>
      <c r="P33" s="134">
        <v>0</v>
      </c>
      <c r="Q33" s="70">
        <v>0</v>
      </c>
    </row>
    <row r="34" spans="1:17" ht="26.25" customHeight="1" thickBot="1">
      <c r="A34" s="20"/>
      <c r="B34" s="57"/>
      <c r="C34" s="22" t="s">
        <v>92</v>
      </c>
      <c r="D34" s="23"/>
      <c r="E34" s="24" t="s">
        <v>139</v>
      </c>
      <c r="F34" s="43">
        <v>194144</v>
      </c>
      <c r="G34" s="129">
        <v>199390</v>
      </c>
      <c r="H34" s="44">
        <v>213525</v>
      </c>
      <c r="I34" s="13"/>
      <c r="J34" s="7" t="s">
        <v>84</v>
      </c>
      <c r="K34" s="8"/>
      <c r="L34" s="8"/>
      <c r="M34" s="8"/>
      <c r="N34" s="9"/>
      <c r="O34" s="69">
        <v>155000</v>
      </c>
      <c r="P34" s="134">
        <v>197000</v>
      </c>
      <c r="Q34" s="70">
        <v>213000</v>
      </c>
    </row>
    <row r="35" spans="1:17" ht="26.25" customHeight="1" thickBot="1">
      <c r="A35" s="20"/>
      <c r="B35" s="22" t="s">
        <v>93</v>
      </c>
      <c r="C35" s="23"/>
      <c r="D35" s="23"/>
      <c r="E35" s="24" t="s">
        <v>140</v>
      </c>
      <c r="F35" s="43">
        <v>179945</v>
      </c>
      <c r="G35" s="129">
        <v>185641</v>
      </c>
      <c r="H35" s="44">
        <v>187818</v>
      </c>
      <c r="I35" s="13"/>
      <c r="J35" s="78" t="s">
        <v>103</v>
      </c>
      <c r="K35" s="79"/>
      <c r="L35" s="80" t="s">
        <v>39</v>
      </c>
      <c r="M35" s="81"/>
      <c r="N35" s="9"/>
      <c r="O35" s="69">
        <v>98919</v>
      </c>
      <c r="P35" s="134">
        <v>101123</v>
      </c>
      <c r="Q35" s="70">
        <v>119345</v>
      </c>
    </row>
    <row r="36" spans="1:17" ht="26.25" customHeight="1" thickBot="1">
      <c r="A36" s="45"/>
      <c r="B36" s="46" t="s">
        <v>18</v>
      </c>
      <c r="C36" s="47"/>
      <c r="D36" s="47"/>
      <c r="E36" s="48"/>
      <c r="F36" s="116">
        <v>0.9268635651887259</v>
      </c>
      <c r="G36" s="136">
        <v>0.9310446862931943</v>
      </c>
      <c r="H36" s="84">
        <v>0.8796066034422199</v>
      </c>
      <c r="I36" s="13"/>
      <c r="J36" s="7" t="s">
        <v>87</v>
      </c>
      <c r="K36" s="8"/>
      <c r="L36" s="8"/>
      <c r="M36" s="8"/>
      <c r="N36" s="9"/>
      <c r="O36" s="69">
        <v>3406377</v>
      </c>
      <c r="P36" s="134">
        <v>3710033</v>
      </c>
      <c r="Q36" s="70">
        <v>3991511</v>
      </c>
    </row>
    <row r="37" spans="1:17" ht="26.25" customHeight="1">
      <c r="A37" s="52" t="s">
        <v>45</v>
      </c>
      <c r="B37" s="25" t="s">
        <v>19</v>
      </c>
      <c r="C37" s="18"/>
      <c r="D37" s="18"/>
      <c r="E37" s="19"/>
      <c r="F37" s="27"/>
      <c r="G37" s="126"/>
      <c r="H37" s="28"/>
      <c r="I37" s="13"/>
      <c r="J37" s="85"/>
      <c r="K37" s="85"/>
      <c r="L37" s="85"/>
      <c r="M37" s="85"/>
      <c r="N37" s="85"/>
      <c r="O37" s="85"/>
      <c r="P37" s="85"/>
      <c r="Q37" s="85"/>
    </row>
    <row r="38" spans="1:9" ht="26.25" customHeight="1">
      <c r="A38" s="56"/>
      <c r="B38" s="22" t="s">
        <v>20</v>
      </c>
      <c r="C38" s="23"/>
      <c r="D38" s="23"/>
      <c r="E38" s="24"/>
      <c r="F38" s="32">
        <v>75927</v>
      </c>
      <c r="G38" s="127">
        <v>103203</v>
      </c>
      <c r="H38" s="33">
        <v>97858</v>
      </c>
      <c r="I38" s="13"/>
    </row>
    <row r="39" spans="1:9" ht="26.25" customHeight="1">
      <c r="A39" s="56"/>
      <c r="B39" s="57" t="s">
        <v>141</v>
      </c>
      <c r="C39" s="22" t="s">
        <v>21</v>
      </c>
      <c r="D39" s="23"/>
      <c r="E39" s="24"/>
      <c r="F39" s="32">
        <v>36628</v>
      </c>
      <c r="G39" s="127">
        <v>42242</v>
      </c>
      <c r="H39" s="33">
        <v>43856</v>
      </c>
      <c r="I39" s="13"/>
    </row>
    <row r="40" spans="1:9" ht="26.25" customHeight="1">
      <c r="A40" s="56"/>
      <c r="B40" s="57"/>
      <c r="C40" s="22" t="s">
        <v>22</v>
      </c>
      <c r="D40" s="23"/>
      <c r="E40" s="24"/>
      <c r="F40" s="32">
        <v>39299</v>
      </c>
      <c r="G40" s="127">
        <v>60961</v>
      </c>
      <c r="H40" s="33">
        <v>54002</v>
      </c>
      <c r="I40" s="13"/>
    </row>
    <row r="41" spans="1:9" ht="26.25" customHeight="1">
      <c r="A41" s="56"/>
      <c r="B41" s="22" t="s">
        <v>23</v>
      </c>
      <c r="C41" s="23"/>
      <c r="D41" s="23"/>
      <c r="E41" s="24"/>
      <c r="F41" s="32">
        <v>98919</v>
      </c>
      <c r="G41" s="127">
        <v>101123</v>
      </c>
      <c r="H41" s="33">
        <v>119345</v>
      </c>
      <c r="I41" s="13"/>
    </row>
    <row r="42" spans="1:9" ht="26.25" customHeight="1" thickBot="1">
      <c r="A42" s="61"/>
      <c r="B42" s="46" t="s">
        <v>24</v>
      </c>
      <c r="C42" s="47"/>
      <c r="D42" s="47"/>
      <c r="E42" s="48"/>
      <c r="F42" s="67">
        <v>174846</v>
      </c>
      <c r="G42" s="131">
        <v>204326</v>
      </c>
      <c r="H42" s="55">
        <v>217203</v>
      </c>
      <c r="I42" s="13"/>
    </row>
    <row r="43" spans="1:9" ht="26.25" customHeight="1">
      <c r="A43" s="52" t="s">
        <v>46</v>
      </c>
      <c r="B43" s="86" t="s">
        <v>48</v>
      </c>
      <c r="C43" s="25" t="s">
        <v>25</v>
      </c>
      <c r="D43" s="18"/>
      <c r="E43" s="19"/>
      <c r="F43" s="137" t="s">
        <v>144</v>
      </c>
      <c r="G43" s="138" t="s">
        <v>144</v>
      </c>
      <c r="H43" s="139" t="s">
        <v>144</v>
      </c>
      <c r="I43" s="13"/>
    </row>
    <row r="44" spans="1:9" ht="26.25" customHeight="1">
      <c r="A44" s="56"/>
      <c r="B44" s="90"/>
      <c r="C44" s="22" t="s">
        <v>58</v>
      </c>
      <c r="D44" s="23"/>
      <c r="E44" s="24"/>
      <c r="F44" s="32">
        <v>2467</v>
      </c>
      <c r="G44" s="127">
        <v>2467</v>
      </c>
      <c r="H44" s="33">
        <v>2467</v>
      </c>
      <c r="I44" s="13"/>
    </row>
    <row r="45" spans="1:9" ht="26.25" customHeight="1">
      <c r="A45" s="56"/>
      <c r="B45" s="90"/>
      <c r="C45" s="22" t="s">
        <v>26</v>
      </c>
      <c r="D45" s="23"/>
      <c r="E45" s="24"/>
      <c r="F45" s="92">
        <v>35886</v>
      </c>
      <c r="G45" s="140">
        <v>35886</v>
      </c>
      <c r="H45" s="93">
        <v>35886</v>
      </c>
      <c r="I45" s="13"/>
    </row>
    <row r="46" spans="1:9" ht="26.25" customHeight="1">
      <c r="A46" s="56"/>
      <c r="B46" s="90"/>
      <c r="C46" s="22" t="s">
        <v>59</v>
      </c>
      <c r="D46" s="23"/>
      <c r="E46" s="24"/>
      <c r="F46" s="43">
        <v>139.3</v>
      </c>
      <c r="G46" s="129">
        <v>138.6</v>
      </c>
      <c r="H46" s="44">
        <v>138.7</v>
      </c>
      <c r="I46" s="13"/>
    </row>
    <row r="47" spans="1:9" ht="26.25" customHeight="1">
      <c r="A47" s="56"/>
      <c r="B47" s="90"/>
      <c r="C47" s="22" t="s">
        <v>60</v>
      </c>
      <c r="D47" s="23"/>
      <c r="E47" s="24"/>
      <c r="F47" s="43">
        <v>421.9</v>
      </c>
      <c r="G47" s="129">
        <v>555.9</v>
      </c>
      <c r="H47" s="44">
        <v>521</v>
      </c>
      <c r="I47" s="13"/>
    </row>
    <row r="48" spans="1:9" ht="26.25" customHeight="1">
      <c r="A48" s="56"/>
      <c r="B48" s="90"/>
      <c r="C48" s="57" t="s">
        <v>142</v>
      </c>
      <c r="D48" s="30" t="s">
        <v>61</v>
      </c>
      <c r="E48" s="24"/>
      <c r="F48" s="43">
        <v>203.5</v>
      </c>
      <c r="G48" s="129">
        <v>227.5</v>
      </c>
      <c r="H48" s="44">
        <v>233.5</v>
      </c>
      <c r="I48" s="13"/>
    </row>
    <row r="49" spans="1:9" ht="26.25" customHeight="1">
      <c r="A49" s="56"/>
      <c r="B49" s="94"/>
      <c r="C49" s="57"/>
      <c r="D49" s="30" t="s">
        <v>62</v>
      </c>
      <c r="E49" s="24"/>
      <c r="F49" s="43">
        <v>218.4</v>
      </c>
      <c r="G49" s="129">
        <v>328.4</v>
      </c>
      <c r="H49" s="44">
        <v>287.5</v>
      </c>
      <c r="I49" s="13"/>
    </row>
    <row r="50" spans="1:9" ht="26.25" customHeight="1">
      <c r="A50" s="56"/>
      <c r="B50" s="95" t="s">
        <v>41</v>
      </c>
      <c r="C50" s="96"/>
      <c r="D50" s="30" t="s">
        <v>27</v>
      </c>
      <c r="E50" s="24"/>
      <c r="F50" s="43">
        <v>38.8</v>
      </c>
      <c r="G50" s="129">
        <v>30.2</v>
      </c>
      <c r="H50" s="44">
        <v>28.9</v>
      </c>
      <c r="I50" s="13"/>
    </row>
    <row r="51" spans="1:9" ht="26.25" customHeight="1">
      <c r="A51" s="56"/>
      <c r="B51" s="97"/>
      <c r="C51" s="98"/>
      <c r="D51" s="30" t="s">
        <v>89</v>
      </c>
      <c r="E51" s="24"/>
      <c r="F51" s="32">
        <v>500000</v>
      </c>
      <c r="G51" s="127">
        <v>500000</v>
      </c>
      <c r="H51" s="33">
        <v>500000</v>
      </c>
      <c r="I51" s="13"/>
    </row>
    <row r="52" spans="1:9" ht="26.25" customHeight="1" thickBot="1">
      <c r="A52" s="61"/>
      <c r="B52" s="99"/>
      <c r="C52" s="100"/>
      <c r="D52" s="101" t="s">
        <v>28</v>
      </c>
      <c r="E52" s="48"/>
      <c r="F52" s="120">
        <v>34804</v>
      </c>
      <c r="G52" s="141">
        <v>34804</v>
      </c>
      <c r="H52" s="121">
        <v>34804</v>
      </c>
      <c r="I52" s="13"/>
    </row>
    <row r="53" spans="1:9" ht="26.25" customHeight="1">
      <c r="A53" s="52" t="s">
        <v>29</v>
      </c>
      <c r="B53" s="25" t="s">
        <v>30</v>
      </c>
      <c r="C53" s="18"/>
      <c r="D53" s="18"/>
      <c r="E53" s="19"/>
      <c r="F53" s="27">
        <v>1</v>
      </c>
      <c r="G53" s="126">
        <v>2</v>
      </c>
      <c r="H53" s="28">
        <v>2</v>
      </c>
      <c r="I53" s="13"/>
    </row>
    <row r="54" spans="1:9" ht="26.25" customHeight="1">
      <c r="A54" s="56"/>
      <c r="B54" s="22" t="s">
        <v>31</v>
      </c>
      <c r="C54" s="23"/>
      <c r="D54" s="23"/>
      <c r="E54" s="24"/>
      <c r="F54" s="32">
        <v>4</v>
      </c>
      <c r="G54" s="127">
        <v>5</v>
      </c>
      <c r="H54" s="33">
        <v>5</v>
      </c>
      <c r="I54" s="13"/>
    </row>
    <row r="55" spans="1:8" ht="26.25" customHeight="1" thickBot="1">
      <c r="A55" s="61"/>
      <c r="B55" s="46" t="s">
        <v>32</v>
      </c>
      <c r="C55" s="47"/>
      <c r="D55" s="47"/>
      <c r="E55" s="48"/>
      <c r="F55" s="67">
        <v>5</v>
      </c>
      <c r="G55" s="131">
        <v>7</v>
      </c>
      <c r="H55" s="55">
        <v>7</v>
      </c>
    </row>
  </sheetData>
  <sheetProtection/>
  <mergeCells count="96">
    <mergeCell ref="K5:M5"/>
    <mergeCell ref="L6:M6"/>
    <mergeCell ref="J35:K35"/>
    <mergeCell ref="L35:M35"/>
    <mergeCell ref="L18:M18"/>
    <mergeCell ref="L19:M19"/>
    <mergeCell ref="K24:M24"/>
    <mergeCell ref="J25:M25"/>
    <mergeCell ref="J26:M26"/>
    <mergeCell ref="J27:M27"/>
    <mergeCell ref="A1:Q1"/>
    <mergeCell ref="J5:J16"/>
    <mergeCell ref="K6:K10"/>
    <mergeCell ref="K12:K15"/>
    <mergeCell ref="L7:L9"/>
    <mergeCell ref="L13:L14"/>
    <mergeCell ref="K16:M16"/>
    <mergeCell ref="J4:M4"/>
    <mergeCell ref="L12:M12"/>
    <mergeCell ref="L15:M15"/>
    <mergeCell ref="J36:M36"/>
    <mergeCell ref="J28:M28"/>
    <mergeCell ref="J29:M29"/>
    <mergeCell ref="J30:M30"/>
    <mergeCell ref="J31:M31"/>
    <mergeCell ref="J32:M32"/>
    <mergeCell ref="J33:M33"/>
    <mergeCell ref="J34:M34"/>
    <mergeCell ref="J17:J24"/>
    <mergeCell ref="K21:K23"/>
    <mergeCell ref="K17:M17"/>
    <mergeCell ref="K18:K19"/>
    <mergeCell ref="L23:M23"/>
    <mergeCell ref="A53:A55"/>
    <mergeCell ref="B53:D53"/>
    <mergeCell ref="B54:D54"/>
    <mergeCell ref="B55:D55"/>
    <mergeCell ref="A43:A52"/>
    <mergeCell ref="B43:B49"/>
    <mergeCell ref="C43:D43"/>
    <mergeCell ref="C44:D44"/>
    <mergeCell ref="C45:D45"/>
    <mergeCell ref="B50:C52"/>
    <mergeCell ref="C46:D46"/>
    <mergeCell ref="C47:D47"/>
    <mergeCell ref="C48:C49"/>
    <mergeCell ref="L10:M10"/>
    <mergeCell ref="K11:M11"/>
    <mergeCell ref="K20:M20"/>
    <mergeCell ref="L21:M21"/>
    <mergeCell ref="B41:D41"/>
    <mergeCell ref="A37:A42"/>
    <mergeCell ref="B37:D37"/>
    <mergeCell ref="B38:D38"/>
    <mergeCell ref="B39:B40"/>
    <mergeCell ref="C39:D39"/>
    <mergeCell ref="B42:D42"/>
    <mergeCell ref="C40:D40"/>
    <mergeCell ref="B35:D35"/>
    <mergeCell ref="B36:D36"/>
    <mergeCell ref="B33:B34"/>
    <mergeCell ref="C33:D33"/>
    <mergeCell ref="C34:D34"/>
    <mergeCell ref="B25:D25"/>
    <mergeCell ref="B24:D24"/>
    <mergeCell ref="B31:D31"/>
    <mergeCell ref="B32:D32"/>
    <mergeCell ref="B29:C30"/>
    <mergeCell ref="B26:D26"/>
    <mergeCell ref="B27:C28"/>
    <mergeCell ref="C18:D18"/>
    <mergeCell ref="C19:D19"/>
    <mergeCell ref="C20:D20"/>
    <mergeCell ref="B21:D21"/>
    <mergeCell ref="B17:B20"/>
    <mergeCell ref="C17:D17"/>
    <mergeCell ref="B22:D22"/>
    <mergeCell ref="B23:D23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25">
      <selection activeCell="R29" sqref="R29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3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9.5" customHeight="1">
      <c r="A2" s="4"/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4"/>
    </row>
    <row r="3" spans="1:17" ht="38.25" customHeight="1" thickBot="1">
      <c r="A3" s="6" t="s">
        <v>153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 t="s">
        <v>0</v>
      </c>
      <c r="Q3" s="4"/>
    </row>
    <row r="4" spans="1:17" ht="26.25" customHeight="1" thickBot="1">
      <c r="A4" s="7" t="s">
        <v>49</v>
      </c>
      <c r="B4" s="8"/>
      <c r="C4" s="8"/>
      <c r="D4" s="8"/>
      <c r="E4" s="9"/>
      <c r="F4" s="10" t="s">
        <v>96</v>
      </c>
      <c r="G4" s="11" t="s">
        <v>114</v>
      </c>
      <c r="H4" s="12" t="s">
        <v>147</v>
      </c>
      <c r="I4" s="13"/>
      <c r="J4" s="7" t="s">
        <v>49</v>
      </c>
      <c r="K4" s="8"/>
      <c r="L4" s="8"/>
      <c r="M4" s="8"/>
      <c r="N4" s="9"/>
      <c r="O4" s="10" t="s">
        <v>96</v>
      </c>
      <c r="P4" s="11" t="s">
        <v>114</v>
      </c>
      <c r="Q4" s="12" t="s">
        <v>147</v>
      </c>
    </row>
    <row r="5" spans="1:17" ht="26.25" customHeight="1" thickBot="1">
      <c r="A5" s="7" t="s">
        <v>1</v>
      </c>
      <c r="B5" s="8"/>
      <c r="C5" s="8"/>
      <c r="D5" s="8"/>
      <c r="E5" s="9"/>
      <c r="F5" s="14">
        <v>35156</v>
      </c>
      <c r="G5" s="15"/>
      <c r="H5" s="16"/>
      <c r="I5" s="13"/>
      <c r="J5" s="17" t="s">
        <v>47</v>
      </c>
      <c r="K5" s="18" t="s">
        <v>65</v>
      </c>
      <c r="L5" s="18"/>
      <c r="M5" s="18"/>
      <c r="N5" s="19" t="s">
        <v>115</v>
      </c>
      <c r="O5" s="108">
        <v>26509</v>
      </c>
      <c r="P5" s="27">
        <v>30226</v>
      </c>
      <c r="Q5" s="28">
        <v>39890</v>
      </c>
    </row>
    <row r="6" spans="1:17" ht="26.25" customHeight="1" thickBot="1">
      <c r="A6" s="7" t="s">
        <v>82</v>
      </c>
      <c r="B6" s="8"/>
      <c r="C6" s="8"/>
      <c r="D6" s="8"/>
      <c r="E6" s="9"/>
      <c r="F6" s="14">
        <v>35921</v>
      </c>
      <c r="G6" s="15"/>
      <c r="H6" s="16"/>
      <c r="I6" s="13"/>
      <c r="J6" s="20"/>
      <c r="K6" s="21" t="s">
        <v>116</v>
      </c>
      <c r="L6" s="22" t="s">
        <v>53</v>
      </c>
      <c r="M6" s="23"/>
      <c r="N6" s="24" t="s">
        <v>117</v>
      </c>
      <c r="O6" s="109">
        <v>13507</v>
      </c>
      <c r="P6" s="32">
        <v>14130</v>
      </c>
      <c r="Q6" s="33">
        <v>14532</v>
      </c>
    </row>
    <row r="7" spans="1:17" ht="26.25" customHeight="1">
      <c r="A7" s="17" t="s">
        <v>42</v>
      </c>
      <c r="B7" s="25" t="s">
        <v>50</v>
      </c>
      <c r="C7" s="18"/>
      <c r="D7" s="18"/>
      <c r="E7" s="19" t="s">
        <v>118</v>
      </c>
      <c r="F7" s="26">
        <v>71024</v>
      </c>
      <c r="G7" s="27">
        <v>70609</v>
      </c>
      <c r="H7" s="28">
        <v>70376</v>
      </c>
      <c r="I7" s="13"/>
      <c r="J7" s="20"/>
      <c r="K7" s="29"/>
      <c r="L7" s="21" t="s">
        <v>120</v>
      </c>
      <c r="M7" s="30" t="s">
        <v>34</v>
      </c>
      <c r="N7" s="24"/>
      <c r="O7" s="109">
        <v>13507</v>
      </c>
      <c r="P7" s="32">
        <v>14130</v>
      </c>
      <c r="Q7" s="33">
        <v>14532</v>
      </c>
    </row>
    <row r="8" spans="1:17" ht="26.25" customHeight="1">
      <c r="A8" s="20"/>
      <c r="B8" s="22" t="s">
        <v>2</v>
      </c>
      <c r="C8" s="23"/>
      <c r="D8" s="23"/>
      <c r="E8" s="24"/>
      <c r="F8" s="109">
        <v>1755</v>
      </c>
      <c r="G8" s="32">
        <v>1781</v>
      </c>
      <c r="H8" s="33">
        <v>1808</v>
      </c>
      <c r="I8" s="110"/>
      <c r="J8" s="20"/>
      <c r="K8" s="29"/>
      <c r="L8" s="29"/>
      <c r="M8" s="30" t="s">
        <v>35</v>
      </c>
      <c r="N8" s="24"/>
      <c r="O8" s="109"/>
      <c r="P8" s="32"/>
      <c r="Q8" s="33"/>
    </row>
    <row r="9" spans="1:17" ht="26.25" customHeight="1">
      <c r="A9" s="20"/>
      <c r="B9" s="22" t="s">
        <v>51</v>
      </c>
      <c r="C9" s="23"/>
      <c r="D9" s="23"/>
      <c r="E9" s="24" t="s">
        <v>121</v>
      </c>
      <c r="F9" s="109">
        <v>1755</v>
      </c>
      <c r="G9" s="32">
        <v>1781</v>
      </c>
      <c r="H9" s="33">
        <v>1808</v>
      </c>
      <c r="I9" s="13"/>
      <c r="J9" s="20"/>
      <c r="K9" s="29"/>
      <c r="L9" s="35"/>
      <c r="M9" s="30" t="s">
        <v>36</v>
      </c>
      <c r="N9" s="24" t="s">
        <v>101</v>
      </c>
      <c r="O9" s="109"/>
      <c r="P9" s="32"/>
      <c r="Q9" s="33"/>
    </row>
    <row r="10" spans="1:17" ht="26.25" customHeight="1">
      <c r="A10" s="20"/>
      <c r="B10" s="22" t="s">
        <v>52</v>
      </c>
      <c r="C10" s="23"/>
      <c r="D10" s="23"/>
      <c r="E10" s="24" t="s">
        <v>122</v>
      </c>
      <c r="F10" s="111">
        <v>0.02470995719756702</v>
      </c>
      <c r="G10" s="37">
        <v>0.025223413445878005</v>
      </c>
      <c r="H10" s="38">
        <v>0.02569057633284074</v>
      </c>
      <c r="I10" s="13"/>
      <c r="J10" s="20"/>
      <c r="K10" s="35"/>
      <c r="L10" s="39" t="s">
        <v>66</v>
      </c>
      <c r="M10" s="40"/>
      <c r="N10" s="41"/>
      <c r="O10" s="109">
        <v>13002</v>
      </c>
      <c r="P10" s="32">
        <v>16096</v>
      </c>
      <c r="Q10" s="33">
        <v>25358</v>
      </c>
    </row>
    <row r="11" spans="1:17" ht="26.25" customHeight="1">
      <c r="A11" s="20"/>
      <c r="B11" s="22" t="s">
        <v>3</v>
      </c>
      <c r="C11" s="23"/>
      <c r="D11" s="23"/>
      <c r="E11" s="24" t="s">
        <v>123</v>
      </c>
      <c r="F11" s="109">
        <v>1079</v>
      </c>
      <c r="G11" s="32">
        <v>1125</v>
      </c>
      <c r="H11" s="33">
        <v>1152</v>
      </c>
      <c r="I11" s="13"/>
      <c r="J11" s="20"/>
      <c r="K11" s="23" t="s">
        <v>67</v>
      </c>
      <c r="L11" s="23"/>
      <c r="M11" s="23"/>
      <c r="N11" s="24" t="s">
        <v>154</v>
      </c>
      <c r="O11" s="31">
        <v>26509</v>
      </c>
      <c r="P11" s="32">
        <v>27860</v>
      </c>
      <c r="Q11" s="33">
        <v>29419</v>
      </c>
    </row>
    <row r="12" spans="1:17" ht="26.25" customHeight="1">
      <c r="A12" s="20"/>
      <c r="B12" s="22" t="s">
        <v>64</v>
      </c>
      <c r="C12" s="23"/>
      <c r="D12" s="23"/>
      <c r="E12" s="24" t="s">
        <v>125</v>
      </c>
      <c r="F12" s="111">
        <v>0.6148148148148148</v>
      </c>
      <c r="G12" s="37">
        <v>0.6316676024705222</v>
      </c>
      <c r="H12" s="38">
        <v>0.6371681415929203</v>
      </c>
      <c r="I12" s="13"/>
      <c r="J12" s="20"/>
      <c r="K12" s="21" t="s">
        <v>126</v>
      </c>
      <c r="L12" s="22" t="s">
        <v>54</v>
      </c>
      <c r="M12" s="23"/>
      <c r="N12" s="24"/>
      <c r="O12" s="109">
        <v>19760</v>
      </c>
      <c r="P12" s="32">
        <v>21385</v>
      </c>
      <c r="Q12" s="33">
        <v>23222</v>
      </c>
    </row>
    <row r="13" spans="1:17" ht="26.25" customHeight="1">
      <c r="A13" s="20"/>
      <c r="B13" s="22" t="s">
        <v>4</v>
      </c>
      <c r="C13" s="23"/>
      <c r="D13" s="23"/>
      <c r="E13" s="24"/>
      <c r="F13" s="112">
        <v>118</v>
      </c>
      <c r="G13" s="43">
        <v>118</v>
      </c>
      <c r="H13" s="44">
        <v>118</v>
      </c>
      <c r="I13" s="13"/>
      <c r="J13" s="20"/>
      <c r="K13" s="29"/>
      <c r="L13" s="21" t="s">
        <v>127</v>
      </c>
      <c r="M13" s="30" t="s">
        <v>33</v>
      </c>
      <c r="N13" s="24"/>
      <c r="O13" s="109">
        <v>5180</v>
      </c>
      <c r="P13" s="32">
        <v>5288</v>
      </c>
      <c r="Q13" s="33">
        <v>5508</v>
      </c>
    </row>
    <row r="14" spans="1:17" ht="26.25" customHeight="1">
      <c r="A14" s="20"/>
      <c r="B14" s="22" t="s">
        <v>5</v>
      </c>
      <c r="C14" s="23"/>
      <c r="D14" s="23"/>
      <c r="E14" s="24"/>
      <c r="F14" s="112">
        <v>48</v>
      </c>
      <c r="G14" s="43">
        <v>48</v>
      </c>
      <c r="H14" s="44">
        <v>48</v>
      </c>
      <c r="I14" s="13"/>
      <c r="J14" s="20"/>
      <c r="K14" s="29"/>
      <c r="L14" s="35"/>
      <c r="M14" s="30" t="s">
        <v>37</v>
      </c>
      <c r="N14" s="24"/>
      <c r="O14" s="109"/>
      <c r="P14" s="32"/>
      <c r="Q14" s="33"/>
    </row>
    <row r="15" spans="1:17" ht="26.25" customHeight="1" thickBot="1">
      <c r="A15" s="45"/>
      <c r="B15" s="46" t="s">
        <v>88</v>
      </c>
      <c r="C15" s="47"/>
      <c r="D15" s="47"/>
      <c r="E15" s="48"/>
      <c r="F15" s="113">
        <v>48</v>
      </c>
      <c r="G15" s="50">
        <v>48</v>
      </c>
      <c r="H15" s="51">
        <v>48</v>
      </c>
      <c r="I15" s="13"/>
      <c r="J15" s="20"/>
      <c r="K15" s="35"/>
      <c r="L15" s="39" t="s">
        <v>38</v>
      </c>
      <c r="M15" s="40"/>
      <c r="N15" s="41"/>
      <c r="O15" s="109">
        <v>6749</v>
      </c>
      <c r="P15" s="32">
        <v>6475</v>
      </c>
      <c r="Q15" s="33">
        <v>6197</v>
      </c>
    </row>
    <row r="16" spans="1:17" ht="26.25" customHeight="1" thickBot="1">
      <c r="A16" s="52" t="s">
        <v>43</v>
      </c>
      <c r="B16" s="25" t="s">
        <v>6</v>
      </c>
      <c r="C16" s="18"/>
      <c r="D16" s="18"/>
      <c r="E16" s="19"/>
      <c r="F16" s="108">
        <v>782997</v>
      </c>
      <c r="G16" s="27">
        <v>782997</v>
      </c>
      <c r="H16" s="28">
        <v>783444</v>
      </c>
      <c r="I16" s="13"/>
      <c r="J16" s="45"/>
      <c r="K16" s="46" t="s">
        <v>68</v>
      </c>
      <c r="L16" s="47"/>
      <c r="M16" s="47"/>
      <c r="N16" s="48" t="s">
        <v>128</v>
      </c>
      <c r="O16" s="53">
        <v>0</v>
      </c>
      <c r="P16" s="54">
        <v>2366</v>
      </c>
      <c r="Q16" s="55">
        <v>10471</v>
      </c>
    </row>
    <row r="17" spans="1:17" ht="26.25" customHeight="1">
      <c r="A17" s="56"/>
      <c r="B17" s="57" t="s">
        <v>7</v>
      </c>
      <c r="C17" s="22" t="s">
        <v>8</v>
      </c>
      <c r="D17" s="23"/>
      <c r="E17" s="24"/>
      <c r="F17" s="109">
        <v>158513</v>
      </c>
      <c r="G17" s="32">
        <v>158513</v>
      </c>
      <c r="H17" s="33">
        <v>158513</v>
      </c>
      <c r="I17" s="13"/>
      <c r="J17" s="17" t="s">
        <v>69</v>
      </c>
      <c r="K17" s="58" t="s">
        <v>70</v>
      </c>
      <c r="L17" s="59"/>
      <c r="M17" s="59"/>
      <c r="N17" s="19" t="s">
        <v>129</v>
      </c>
      <c r="O17" s="108">
        <v>15776</v>
      </c>
      <c r="P17" s="27">
        <v>28280</v>
      </c>
      <c r="Q17" s="28">
        <v>10796</v>
      </c>
    </row>
    <row r="18" spans="1:17" ht="26.25" customHeight="1">
      <c r="A18" s="56"/>
      <c r="B18" s="57"/>
      <c r="C18" s="22" t="s">
        <v>9</v>
      </c>
      <c r="D18" s="23"/>
      <c r="E18" s="24"/>
      <c r="F18" s="109">
        <v>385000</v>
      </c>
      <c r="G18" s="32">
        <v>385000</v>
      </c>
      <c r="H18" s="33">
        <v>385000</v>
      </c>
      <c r="I18" s="13"/>
      <c r="J18" s="20"/>
      <c r="K18" s="21" t="s">
        <v>127</v>
      </c>
      <c r="L18" s="22" t="s">
        <v>83</v>
      </c>
      <c r="M18" s="23"/>
      <c r="N18" s="24"/>
      <c r="O18" s="109"/>
      <c r="P18" s="32"/>
      <c r="Q18" s="33"/>
    </row>
    <row r="19" spans="1:17" ht="26.25" customHeight="1">
      <c r="A19" s="56"/>
      <c r="B19" s="57"/>
      <c r="C19" s="22" t="s">
        <v>10</v>
      </c>
      <c r="D19" s="23"/>
      <c r="E19" s="24"/>
      <c r="F19" s="109">
        <v>171412</v>
      </c>
      <c r="G19" s="32">
        <v>187372</v>
      </c>
      <c r="H19" s="33">
        <v>188212</v>
      </c>
      <c r="I19" s="13"/>
      <c r="J19" s="20"/>
      <c r="K19" s="35"/>
      <c r="L19" s="22" t="s">
        <v>66</v>
      </c>
      <c r="M19" s="23"/>
      <c r="N19" s="24"/>
      <c r="O19" s="31">
        <v>14426</v>
      </c>
      <c r="P19" s="32">
        <v>12320</v>
      </c>
      <c r="Q19" s="33">
        <v>9956</v>
      </c>
    </row>
    <row r="20" spans="1:17" ht="26.25" customHeight="1">
      <c r="A20" s="56"/>
      <c r="B20" s="57"/>
      <c r="C20" s="22" t="s">
        <v>11</v>
      </c>
      <c r="D20" s="23"/>
      <c r="E20" s="24"/>
      <c r="F20" s="109">
        <v>68072</v>
      </c>
      <c r="G20" s="32">
        <v>52112</v>
      </c>
      <c r="H20" s="33">
        <v>51719</v>
      </c>
      <c r="I20" s="13"/>
      <c r="J20" s="20"/>
      <c r="K20" s="22" t="s">
        <v>71</v>
      </c>
      <c r="L20" s="23"/>
      <c r="M20" s="23"/>
      <c r="N20" s="60" t="s">
        <v>72</v>
      </c>
      <c r="O20" s="109">
        <v>15776</v>
      </c>
      <c r="P20" s="32">
        <v>30646</v>
      </c>
      <c r="Q20" s="33">
        <v>16048</v>
      </c>
    </row>
    <row r="21" spans="1:17" ht="26.25" customHeight="1" thickBot="1">
      <c r="A21" s="61"/>
      <c r="B21" s="46" t="s">
        <v>12</v>
      </c>
      <c r="C21" s="47"/>
      <c r="D21" s="47"/>
      <c r="E21" s="48"/>
      <c r="F21" s="67">
        <v>315626</v>
      </c>
      <c r="G21" s="54">
        <v>315626</v>
      </c>
      <c r="H21" s="55">
        <v>315626</v>
      </c>
      <c r="I21" s="13"/>
      <c r="J21" s="20"/>
      <c r="K21" s="21" t="s">
        <v>119</v>
      </c>
      <c r="L21" s="22" t="s">
        <v>73</v>
      </c>
      <c r="M21" s="23"/>
      <c r="N21" s="24"/>
      <c r="O21" s="109"/>
      <c r="P21" s="32"/>
      <c r="Q21" s="33">
        <v>446</v>
      </c>
    </row>
    <row r="22" spans="1:17" ht="26.25" customHeight="1">
      <c r="A22" s="17" t="s">
        <v>44</v>
      </c>
      <c r="B22" s="25" t="s">
        <v>63</v>
      </c>
      <c r="C22" s="18"/>
      <c r="D22" s="18"/>
      <c r="E22" s="19"/>
      <c r="F22" s="114">
        <v>14</v>
      </c>
      <c r="G22" s="63">
        <v>14</v>
      </c>
      <c r="H22" s="64">
        <v>14</v>
      </c>
      <c r="I22" s="13"/>
      <c r="J22" s="20"/>
      <c r="K22" s="29"/>
      <c r="L22" s="65" t="s">
        <v>127</v>
      </c>
      <c r="M22" s="30" t="s">
        <v>86</v>
      </c>
      <c r="N22" s="24"/>
      <c r="O22" s="109"/>
      <c r="P22" s="32"/>
      <c r="Q22" s="33"/>
    </row>
    <row r="23" spans="1:17" ht="26.25" customHeight="1">
      <c r="A23" s="20"/>
      <c r="B23" s="22" t="s">
        <v>13</v>
      </c>
      <c r="C23" s="23"/>
      <c r="D23" s="23"/>
      <c r="E23" s="24"/>
      <c r="F23" s="122" t="s">
        <v>98</v>
      </c>
      <c r="G23" s="106" t="s">
        <v>98</v>
      </c>
      <c r="H23" s="107" t="s">
        <v>98</v>
      </c>
      <c r="I23" s="13"/>
      <c r="J23" s="20"/>
      <c r="K23" s="35"/>
      <c r="L23" s="22" t="s">
        <v>74</v>
      </c>
      <c r="M23" s="23"/>
      <c r="N23" s="24" t="s">
        <v>130</v>
      </c>
      <c r="O23" s="109">
        <v>14426</v>
      </c>
      <c r="P23" s="32">
        <v>14686</v>
      </c>
      <c r="Q23" s="33">
        <v>14762</v>
      </c>
    </row>
    <row r="24" spans="1:17" ht="26.25" customHeight="1" thickBot="1">
      <c r="A24" s="20"/>
      <c r="B24" s="22" t="s">
        <v>97</v>
      </c>
      <c r="C24" s="23"/>
      <c r="D24" s="23"/>
      <c r="E24" s="24"/>
      <c r="F24" s="122"/>
      <c r="G24" s="106"/>
      <c r="H24" s="107"/>
      <c r="I24" s="13"/>
      <c r="J24" s="45"/>
      <c r="K24" s="46" t="s">
        <v>75</v>
      </c>
      <c r="L24" s="47"/>
      <c r="M24" s="47"/>
      <c r="N24" s="48" t="s">
        <v>131</v>
      </c>
      <c r="O24" s="67">
        <v>0</v>
      </c>
      <c r="P24" s="54">
        <v>-2366</v>
      </c>
      <c r="Q24" s="55">
        <v>-5252</v>
      </c>
    </row>
    <row r="25" spans="1:17" ht="26.25" customHeight="1" thickBot="1">
      <c r="A25" s="20"/>
      <c r="B25" s="22" t="s">
        <v>14</v>
      </c>
      <c r="C25" s="23"/>
      <c r="D25" s="23"/>
      <c r="E25" s="24"/>
      <c r="F25" s="122" t="s">
        <v>102</v>
      </c>
      <c r="G25" s="106" t="s">
        <v>102</v>
      </c>
      <c r="H25" s="107" t="s">
        <v>102</v>
      </c>
      <c r="I25" s="13"/>
      <c r="J25" s="7" t="s">
        <v>76</v>
      </c>
      <c r="K25" s="8"/>
      <c r="L25" s="8"/>
      <c r="M25" s="8"/>
      <c r="N25" s="9" t="s">
        <v>132</v>
      </c>
      <c r="O25" s="68">
        <v>0</v>
      </c>
      <c r="P25" s="69">
        <v>0</v>
      </c>
      <c r="Q25" s="70">
        <v>5219</v>
      </c>
    </row>
    <row r="26" spans="1:17" ht="26.25" customHeight="1" thickBot="1">
      <c r="A26" s="20"/>
      <c r="B26" s="22" t="s">
        <v>15</v>
      </c>
      <c r="C26" s="23"/>
      <c r="D26" s="23"/>
      <c r="E26" s="24"/>
      <c r="F26" s="109">
        <v>2</v>
      </c>
      <c r="G26" s="32">
        <v>2</v>
      </c>
      <c r="H26" s="33">
        <v>2</v>
      </c>
      <c r="I26" s="13"/>
      <c r="J26" s="7" t="s">
        <v>40</v>
      </c>
      <c r="K26" s="8"/>
      <c r="L26" s="8"/>
      <c r="M26" s="8"/>
      <c r="N26" s="9" t="s">
        <v>133</v>
      </c>
      <c r="O26" s="68"/>
      <c r="P26" s="69"/>
      <c r="Q26" s="70"/>
    </row>
    <row r="27" spans="1:17" ht="26.25" customHeight="1" thickBot="1">
      <c r="A27" s="20"/>
      <c r="B27" s="71" t="s">
        <v>16</v>
      </c>
      <c r="C27" s="72"/>
      <c r="D27" s="30" t="s">
        <v>55</v>
      </c>
      <c r="E27" s="24"/>
      <c r="F27" s="112">
        <v>659</v>
      </c>
      <c r="G27" s="43">
        <v>659</v>
      </c>
      <c r="H27" s="44">
        <v>659</v>
      </c>
      <c r="I27" s="13"/>
      <c r="J27" s="7" t="s">
        <v>77</v>
      </c>
      <c r="K27" s="8"/>
      <c r="L27" s="8"/>
      <c r="M27" s="8"/>
      <c r="N27" s="9" t="s">
        <v>134</v>
      </c>
      <c r="O27" s="68"/>
      <c r="P27" s="69"/>
      <c r="Q27" s="70"/>
    </row>
    <row r="28" spans="1:17" ht="26.25" customHeight="1" thickBot="1">
      <c r="A28" s="20"/>
      <c r="B28" s="71"/>
      <c r="C28" s="72"/>
      <c r="D28" s="30" t="s">
        <v>56</v>
      </c>
      <c r="E28" s="24"/>
      <c r="F28" s="112"/>
      <c r="G28" s="43"/>
      <c r="H28" s="44"/>
      <c r="I28" s="13"/>
      <c r="J28" s="7" t="s">
        <v>78</v>
      </c>
      <c r="K28" s="8"/>
      <c r="L28" s="8"/>
      <c r="M28" s="8"/>
      <c r="N28" s="9" t="s">
        <v>135</v>
      </c>
      <c r="O28" s="68"/>
      <c r="P28" s="69"/>
      <c r="Q28" s="70"/>
    </row>
    <row r="29" spans="1:17" ht="26.25" customHeight="1" thickBot="1">
      <c r="A29" s="20"/>
      <c r="B29" s="71" t="s">
        <v>17</v>
      </c>
      <c r="C29" s="72"/>
      <c r="D29" s="30" t="s">
        <v>55</v>
      </c>
      <c r="E29" s="24"/>
      <c r="F29" s="112">
        <v>595</v>
      </c>
      <c r="G29" s="43">
        <v>621</v>
      </c>
      <c r="H29" s="44">
        <v>789</v>
      </c>
      <c r="I29" s="13"/>
      <c r="J29" s="7" t="s">
        <v>79</v>
      </c>
      <c r="K29" s="8"/>
      <c r="L29" s="8"/>
      <c r="M29" s="8"/>
      <c r="N29" s="9" t="s">
        <v>136</v>
      </c>
      <c r="O29" s="68">
        <v>0</v>
      </c>
      <c r="P29" s="69">
        <v>0</v>
      </c>
      <c r="Q29" s="70">
        <v>5219</v>
      </c>
    </row>
    <row r="30" spans="1:17" ht="26.25" customHeight="1" thickBot="1">
      <c r="A30" s="20"/>
      <c r="B30" s="71"/>
      <c r="C30" s="72"/>
      <c r="D30" s="30" t="s">
        <v>56</v>
      </c>
      <c r="E30" s="24"/>
      <c r="F30" s="112"/>
      <c r="G30" s="43"/>
      <c r="H30" s="44"/>
      <c r="I30" s="13"/>
      <c r="J30" s="7" t="s">
        <v>80</v>
      </c>
      <c r="K30" s="8"/>
      <c r="L30" s="8"/>
      <c r="M30" s="8"/>
      <c r="N30" s="9" t="s">
        <v>137</v>
      </c>
      <c r="O30" s="68"/>
      <c r="P30" s="69"/>
      <c r="Q30" s="70"/>
    </row>
    <row r="31" spans="1:17" ht="26.25" customHeight="1" thickBot="1">
      <c r="A31" s="20"/>
      <c r="B31" s="73" t="s">
        <v>57</v>
      </c>
      <c r="C31" s="74"/>
      <c r="D31" s="74"/>
      <c r="E31" s="24"/>
      <c r="F31" s="112">
        <v>434</v>
      </c>
      <c r="G31" s="43">
        <v>460</v>
      </c>
      <c r="H31" s="44">
        <v>536</v>
      </c>
      <c r="I31" s="13"/>
      <c r="J31" s="7" t="s">
        <v>81</v>
      </c>
      <c r="K31" s="8"/>
      <c r="L31" s="8"/>
      <c r="M31" s="8"/>
      <c r="N31" s="9" t="s">
        <v>138</v>
      </c>
      <c r="O31" s="68">
        <v>0</v>
      </c>
      <c r="P31" s="69">
        <v>0</v>
      </c>
      <c r="Q31" s="70">
        <v>5219</v>
      </c>
    </row>
    <row r="32" spans="1:17" ht="26.25" customHeight="1" thickBot="1">
      <c r="A32" s="20"/>
      <c r="B32" s="22" t="s">
        <v>90</v>
      </c>
      <c r="C32" s="23"/>
      <c r="D32" s="23"/>
      <c r="E32" s="24"/>
      <c r="F32" s="112">
        <v>158556</v>
      </c>
      <c r="G32" s="43">
        <v>168195</v>
      </c>
      <c r="H32" s="44">
        <v>195738</v>
      </c>
      <c r="I32" s="13"/>
      <c r="J32" s="7" t="s">
        <v>94</v>
      </c>
      <c r="K32" s="8"/>
      <c r="L32" s="8"/>
      <c r="M32" s="8"/>
      <c r="N32" s="9"/>
      <c r="O32" s="75">
        <v>0.6475876389397826</v>
      </c>
      <c r="P32" s="76">
        <v>0.7104310628496215</v>
      </c>
      <c r="Q32" s="77">
        <v>0.9028768022453091</v>
      </c>
    </row>
    <row r="33" spans="1:17" ht="26.25" customHeight="1" thickBot="1">
      <c r="A33" s="20"/>
      <c r="B33" s="57" t="s">
        <v>85</v>
      </c>
      <c r="C33" s="22" t="s">
        <v>91</v>
      </c>
      <c r="D33" s="23"/>
      <c r="E33" s="24"/>
      <c r="F33" s="112"/>
      <c r="G33" s="43"/>
      <c r="H33" s="44"/>
      <c r="I33" s="13"/>
      <c r="J33" s="7" t="s">
        <v>95</v>
      </c>
      <c r="K33" s="8"/>
      <c r="L33" s="8"/>
      <c r="M33" s="8"/>
      <c r="N33" s="9"/>
      <c r="O33" s="68">
        <v>0</v>
      </c>
      <c r="P33" s="69">
        <v>0</v>
      </c>
      <c r="Q33" s="70">
        <v>0</v>
      </c>
    </row>
    <row r="34" spans="1:17" ht="26.25" customHeight="1" thickBot="1">
      <c r="A34" s="20"/>
      <c r="B34" s="57"/>
      <c r="C34" s="22" t="s">
        <v>92</v>
      </c>
      <c r="D34" s="23"/>
      <c r="E34" s="24" t="s">
        <v>139</v>
      </c>
      <c r="F34" s="112">
        <v>158556</v>
      </c>
      <c r="G34" s="43">
        <v>168195</v>
      </c>
      <c r="H34" s="44">
        <v>195738</v>
      </c>
      <c r="I34" s="13"/>
      <c r="J34" s="7" t="s">
        <v>84</v>
      </c>
      <c r="K34" s="8"/>
      <c r="L34" s="8"/>
      <c r="M34" s="8"/>
      <c r="N34" s="9"/>
      <c r="O34" s="68">
        <v>27428</v>
      </c>
      <c r="P34" s="69">
        <v>28416</v>
      </c>
      <c r="Q34" s="70">
        <v>35314</v>
      </c>
    </row>
    <row r="35" spans="1:17" ht="26.25" customHeight="1" thickBot="1">
      <c r="A35" s="20"/>
      <c r="B35" s="22" t="s">
        <v>93</v>
      </c>
      <c r="C35" s="23"/>
      <c r="D35" s="23"/>
      <c r="E35" s="24" t="s">
        <v>140</v>
      </c>
      <c r="F35" s="112">
        <v>158556</v>
      </c>
      <c r="G35" s="43">
        <v>168195</v>
      </c>
      <c r="H35" s="44">
        <v>195738</v>
      </c>
      <c r="I35" s="13"/>
      <c r="J35" s="78" t="s">
        <v>103</v>
      </c>
      <c r="K35" s="79"/>
      <c r="L35" s="80" t="s">
        <v>39</v>
      </c>
      <c r="M35" s="81"/>
      <c r="N35" s="9"/>
      <c r="O35" s="68">
        <v>13311</v>
      </c>
      <c r="P35" s="69">
        <v>20117</v>
      </c>
      <c r="Q35" s="70">
        <v>24112</v>
      </c>
    </row>
    <row r="36" spans="1:17" ht="26.25" customHeight="1" thickBot="1">
      <c r="A36" s="45"/>
      <c r="B36" s="46" t="s">
        <v>18</v>
      </c>
      <c r="C36" s="47"/>
      <c r="D36" s="47"/>
      <c r="E36" s="48"/>
      <c r="F36" s="116">
        <v>1</v>
      </c>
      <c r="G36" s="83">
        <v>1</v>
      </c>
      <c r="H36" s="84">
        <v>1</v>
      </c>
      <c r="I36" s="13"/>
      <c r="J36" s="7" t="s">
        <v>87</v>
      </c>
      <c r="K36" s="8"/>
      <c r="L36" s="8"/>
      <c r="M36" s="8"/>
      <c r="N36" s="9"/>
      <c r="O36" s="68">
        <v>344063</v>
      </c>
      <c r="P36" s="69">
        <v>329377</v>
      </c>
      <c r="Q36" s="70">
        <v>314615</v>
      </c>
    </row>
    <row r="37" spans="1:17" ht="26.25" customHeight="1">
      <c r="A37" s="52" t="s">
        <v>45</v>
      </c>
      <c r="B37" s="25" t="s">
        <v>19</v>
      </c>
      <c r="C37" s="18"/>
      <c r="D37" s="18"/>
      <c r="E37" s="19"/>
      <c r="F37" s="108"/>
      <c r="G37" s="27"/>
      <c r="H37" s="28"/>
      <c r="I37" s="13"/>
      <c r="J37" s="85"/>
      <c r="K37" s="85"/>
      <c r="L37" s="85"/>
      <c r="M37" s="85"/>
      <c r="N37" s="85"/>
      <c r="O37" s="85"/>
      <c r="P37" s="85"/>
      <c r="Q37" s="85"/>
    </row>
    <row r="38" spans="1:17" ht="26.25" customHeight="1">
      <c r="A38" s="56"/>
      <c r="B38" s="22" t="s">
        <v>20</v>
      </c>
      <c r="C38" s="23"/>
      <c r="D38" s="23"/>
      <c r="E38" s="24"/>
      <c r="F38" s="109">
        <v>27624</v>
      </c>
      <c r="G38" s="32">
        <v>19735</v>
      </c>
      <c r="H38" s="33">
        <v>16917</v>
      </c>
      <c r="I38" s="13"/>
      <c r="J38" s="4"/>
      <c r="K38" s="4"/>
      <c r="L38" s="4"/>
      <c r="M38" s="4"/>
      <c r="N38" s="4"/>
      <c r="O38" s="4"/>
      <c r="P38" s="4"/>
      <c r="Q38" s="4"/>
    </row>
    <row r="39" spans="1:17" ht="26.25" customHeight="1">
      <c r="A39" s="56"/>
      <c r="B39" s="57" t="s">
        <v>141</v>
      </c>
      <c r="C39" s="22" t="s">
        <v>21</v>
      </c>
      <c r="D39" s="23"/>
      <c r="E39" s="24"/>
      <c r="F39" s="109">
        <v>19760</v>
      </c>
      <c r="G39" s="32">
        <v>15997</v>
      </c>
      <c r="H39" s="33">
        <v>16917</v>
      </c>
      <c r="I39" s="13"/>
      <c r="J39" s="4"/>
      <c r="K39" s="4"/>
      <c r="L39" s="4"/>
      <c r="M39" s="4"/>
      <c r="N39" s="4"/>
      <c r="O39" s="4"/>
      <c r="P39" s="4"/>
      <c r="Q39" s="4"/>
    </row>
    <row r="40" spans="1:17" ht="26.25" customHeight="1">
      <c r="A40" s="56"/>
      <c r="B40" s="57"/>
      <c r="C40" s="22" t="s">
        <v>22</v>
      </c>
      <c r="D40" s="23"/>
      <c r="E40" s="24"/>
      <c r="F40" s="109">
        <v>7864</v>
      </c>
      <c r="G40" s="32">
        <v>3738</v>
      </c>
      <c r="H40" s="33"/>
      <c r="I40" s="13"/>
      <c r="J40" s="4"/>
      <c r="K40" s="4"/>
      <c r="L40" s="4"/>
      <c r="M40" s="4"/>
      <c r="N40" s="4"/>
      <c r="O40" s="4"/>
      <c r="P40" s="4"/>
      <c r="Q40" s="4"/>
    </row>
    <row r="41" spans="1:17" ht="26.25" customHeight="1">
      <c r="A41" s="56"/>
      <c r="B41" s="22" t="s">
        <v>23</v>
      </c>
      <c r="C41" s="23"/>
      <c r="D41" s="23"/>
      <c r="E41" s="24"/>
      <c r="F41" s="109">
        <v>13311</v>
      </c>
      <c r="G41" s="32">
        <v>22811</v>
      </c>
      <c r="H41" s="33">
        <v>27264</v>
      </c>
      <c r="I41" s="13"/>
      <c r="J41" s="4"/>
      <c r="K41" s="4"/>
      <c r="L41" s="4"/>
      <c r="M41" s="4"/>
      <c r="N41" s="4"/>
      <c r="O41" s="4"/>
      <c r="P41" s="4"/>
      <c r="Q41" s="4"/>
    </row>
    <row r="42" spans="1:17" ht="26.25" customHeight="1" thickBot="1">
      <c r="A42" s="61"/>
      <c r="B42" s="46" t="s">
        <v>24</v>
      </c>
      <c r="C42" s="47"/>
      <c r="D42" s="47"/>
      <c r="E42" s="48"/>
      <c r="F42" s="67">
        <v>40935</v>
      </c>
      <c r="G42" s="54">
        <v>42546</v>
      </c>
      <c r="H42" s="55">
        <v>44181</v>
      </c>
      <c r="I42" s="13"/>
      <c r="J42" s="4"/>
      <c r="K42" s="4"/>
      <c r="L42" s="4"/>
      <c r="M42" s="4"/>
      <c r="N42" s="4"/>
      <c r="O42" s="4"/>
      <c r="P42" s="4"/>
      <c r="Q42" s="4"/>
    </row>
    <row r="43" spans="1:17" ht="26.25" customHeight="1">
      <c r="A43" s="52" t="s">
        <v>46</v>
      </c>
      <c r="B43" s="86" t="s">
        <v>48</v>
      </c>
      <c r="C43" s="25" t="s">
        <v>25</v>
      </c>
      <c r="D43" s="18"/>
      <c r="E43" s="19"/>
      <c r="F43" s="123" t="s">
        <v>106</v>
      </c>
      <c r="G43" s="124" t="s">
        <v>108</v>
      </c>
      <c r="H43" s="125" t="s">
        <v>108</v>
      </c>
      <c r="I43" s="13"/>
      <c r="J43" s="4"/>
      <c r="K43" s="4"/>
      <c r="L43" s="4"/>
      <c r="M43" s="4"/>
      <c r="N43" s="4"/>
      <c r="O43" s="4"/>
      <c r="P43" s="4"/>
      <c r="Q43" s="4"/>
    </row>
    <row r="44" spans="1:17" ht="26.25" customHeight="1">
      <c r="A44" s="56"/>
      <c r="B44" s="90"/>
      <c r="C44" s="22" t="s">
        <v>58</v>
      </c>
      <c r="D44" s="23"/>
      <c r="E44" s="24"/>
      <c r="F44" s="109">
        <v>3045</v>
      </c>
      <c r="G44" s="32">
        <v>3045</v>
      </c>
      <c r="H44" s="33">
        <v>3045</v>
      </c>
      <c r="I44" s="13"/>
      <c r="J44" s="4"/>
      <c r="K44" s="4"/>
      <c r="L44" s="4"/>
      <c r="M44" s="4"/>
      <c r="N44" s="4"/>
      <c r="O44" s="4"/>
      <c r="P44" s="4"/>
      <c r="Q44" s="4"/>
    </row>
    <row r="45" spans="1:17" ht="26.25" customHeight="1">
      <c r="A45" s="56"/>
      <c r="B45" s="90"/>
      <c r="C45" s="22" t="s">
        <v>26</v>
      </c>
      <c r="D45" s="23"/>
      <c r="E45" s="24"/>
      <c r="F45" s="119">
        <v>35886</v>
      </c>
      <c r="G45" s="92">
        <v>35886</v>
      </c>
      <c r="H45" s="93">
        <v>35886</v>
      </c>
      <c r="I45" s="13"/>
      <c r="J45" s="4"/>
      <c r="K45" s="4"/>
      <c r="L45" s="4"/>
      <c r="M45" s="4"/>
      <c r="N45" s="4"/>
      <c r="O45" s="4"/>
      <c r="P45" s="4"/>
      <c r="Q45" s="4"/>
    </row>
    <row r="46" spans="1:17" ht="26.25" customHeight="1">
      <c r="A46" s="56"/>
      <c r="B46" s="90"/>
      <c r="C46" s="22" t="s">
        <v>59</v>
      </c>
      <c r="D46" s="23"/>
      <c r="E46" s="24"/>
      <c r="F46" s="112">
        <v>85.2</v>
      </c>
      <c r="G46" s="43">
        <v>84</v>
      </c>
      <c r="H46" s="44">
        <v>74.2</v>
      </c>
      <c r="I46" s="13"/>
      <c r="J46" s="4"/>
      <c r="K46" s="4"/>
      <c r="L46" s="4"/>
      <c r="M46" s="4"/>
      <c r="N46" s="4"/>
      <c r="O46" s="4"/>
      <c r="P46" s="4"/>
      <c r="Q46" s="4"/>
    </row>
    <row r="47" spans="1:17" ht="26.25" customHeight="1">
      <c r="A47" s="56"/>
      <c r="B47" s="90"/>
      <c r="C47" s="22" t="s">
        <v>60</v>
      </c>
      <c r="D47" s="23"/>
      <c r="E47" s="24"/>
      <c r="F47" s="112">
        <v>174.2</v>
      </c>
      <c r="G47" s="43">
        <v>117.3</v>
      </c>
      <c r="H47" s="44">
        <v>86.4</v>
      </c>
      <c r="I47" s="13"/>
      <c r="J47" s="4"/>
      <c r="K47" s="4"/>
      <c r="L47" s="4"/>
      <c r="M47" s="4"/>
      <c r="N47" s="4"/>
      <c r="O47" s="4"/>
      <c r="P47" s="4"/>
      <c r="Q47" s="4"/>
    </row>
    <row r="48" spans="1:17" ht="26.25" customHeight="1">
      <c r="A48" s="56"/>
      <c r="B48" s="90"/>
      <c r="C48" s="57" t="s">
        <v>142</v>
      </c>
      <c r="D48" s="30" t="s">
        <v>61</v>
      </c>
      <c r="E48" s="24"/>
      <c r="F48" s="112">
        <v>124.6</v>
      </c>
      <c r="G48" s="43">
        <v>95.1</v>
      </c>
      <c r="H48" s="44">
        <v>86.4</v>
      </c>
      <c r="I48" s="13"/>
      <c r="J48" s="4"/>
      <c r="K48" s="4"/>
      <c r="L48" s="4"/>
      <c r="M48" s="4"/>
      <c r="N48" s="4"/>
      <c r="O48" s="4"/>
      <c r="P48" s="4"/>
      <c r="Q48" s="4"/>
    </row>
    <row r="49" spans="1:17" ht="26.25" customHeight="1">
      <c r="A49" s="56"/>
      <c r="B49" s="94"/>
      <c r="C49" s="57"/>
      <c r="D49" s="30" t="s">
        <v>62</v>
      </c>
      <c r="E49" s="24"/>
      <c r="F49" s="112">
        <v>49.6</v>
      </c>
      <c r="G49" s="43">
        <v>22.2</v>
      </c>
      <c r="H49" s="44"/>
      <c r="I49" s="13"/>
      <c r="J49" s="4"/>
      <c r="K49" s="4"/>
      <c r="L49" s="4"/>
      <c r="M49" s="4"/>
      <c r="N49" s="4"/>
      <c r="O49" s="4"/>
      <c r="P49" s="4"/>
      <c r="Q49" s="4"/>
    </row>
    <row r="50" spans="1:17" ht="26.25" customHeight="1">
      <c r="A50" s="56"/>
      <c r="B50" s="95" t="s">
        <v>41</v>
      </c>
      <c r="C50" s="96"/>
      <c r="D50" s="30" t="s">
        <v>27</v>
      </c>
      <c r="E50" s="24"/>
      <c r="F50" s="112">
        <v>3.2</v>
      </c>
      <c r="G50" s="43">
        <v>27.3</v>
      </c>
      <c r="H50" s="44">
        <v>1.8</v>
      </c>
      <c r="I50" s="13"/>
      <c r="J50" s="4"/>
      <c r="K50" s="4"/>
      <c r="L50" s="4"/>
      <c r="M50" s="4"/>
      <c r="N50" s="4"/>
      <c r="O50" s="4"/>
      <c r="P50" s="4"/>
      <c r="Q50" s="4"/>
    </row>
    <row r="51" spans="1:17" ht="26.25" customHeight="1">
      <c r="A51" s="56"/>
      <c r="B51" s="97"/>
      <c r="C51" s="98"/>
      <c r="D51" s="30" t="s">
        <v>89</v>
      </c>
      <c r="E51" s="24"/>
      <c r="F51" s="109"/>
      <c r="G51" s="32"/>
      <c r="H51" s="33"/>
      <c r="I51" s="13"/>
      <c r="J51" s="4"/>
      <c r="K51" s="4"/>
      <c r="L51" s="4"/>
      <c r="M51" s="4"/>
      <c r="N51" s="4"/>
      <c r="O51" s="4"/>
      <c r="P51" s="4"/>
      <c r="Q51" s="4"/>
    </row>
    <row r="52" spans="1:17" ht="26.25" customHeight="1" thickBot="1">
      <c r="A52" s="61"/>
      <c r="B52" s="99"/>
      <c r="C52" s="100"/>
      <c r="D52" s="101" t="s">
        <v>28</v>
      </c>
      <c r="E52" s="48"/>
      <c r="F52" s="103">
        <v>35886</v>
      </c>
      <c r="G52" s="120">
        <v>35886</v>
      </c>
      <c r="H52" s="121">
        <v>35886</v>
      </c>
      <c r="I52" s="13"/>
      <c r="J52" s="4"/>
      <c r="K52" s="4"/>
      <c r="L52" s="4"/>
      <c r="M52" s="4"/>
      <c r="N52" s="4"/>
      <c r="O52" s="4"/>
      <c r="P52" s="4"/>
      <c r="Q52" s="4"/>
    </row>
    <row r="53" spans="1:17" ht="26.25" customHeight="1">
      <c r="A53" s="52" t="s">
        <v>29</v>
      </c>
      <c r="B53" s="25" t="s">
        <v>30</v>
      </c>
      <c r="C53" s="18"/>
      <c r="D53" s="18"/>
      <c r="E53" s="19"/>
      <c r="F53" s="108">
        <v>1</v>
      </c>
      <c r="G53" s="27">
        <v>1</v>
      </c>
      <c r="H53" s="28">
        <v>1</v>
      </c>
      <c r="I53" s="13"/>
      <c r="J53" s="4"/>
      <c r="K53" s="4"/>
      <c r="L53" s="4"/>
      <c r="M53" s="4"/>
      <c r="N53" s="4"/>
      <c r="O53" s="4"/>
      <c r="P53" s="4"/>
      <c r="Q53" s="4"/>
    </row>
    <row r="54" spans="1:17" ht="26.25" customHeight="1">
      <c r="A54" s="56"/>
      <c r="B54" s="22" t="s">
        <v>31</v>
      </c>
      <c r="C54" s="23"/>
      <c r="D54" s="23"/>
      <c r="E54" s="24"/>
      <c r="F54" s="109"/>
      <c r="G54" s="32"/>
      <c r="H54" s="33"/>
      <c r="I54" s="13"/>
      <c r="J54" s="4"/>
      <c r="K54" s="4"/>
      <c r="L54" s="4"/>
      <c r="M54" s="4"/>
      <c r="N54" s="4"/>
      <c r="O54" s="4"/>
      <c r="P54" s="4"/>
      <c r="Q54" s="4"/>
    </row>
    <row r="55" spans="1:17" ht="26.25" customHeight="1" thickBot="1">
      <c r="A55" s="61"/>
      <c r="B55" s="46" t="s">
        <v>32</v>
      </c>
      <c r="C55" s="47"/>
      <c r="D55" s="47"/>
      <c r="E55" s="48"/>
      <c r="F55" s="67">
        <v>1</v>
      </c>
      <c r="G55" s="54">
        <v>1</v>
      </c>
      <c r="H55" s="55">
        <v>1</v>
      </c>
      <c r="I55" s="4"/>
      <c r="J55" s="4"/>
      <c r="K55" s="4"/>
      <c r="L55" s="4"/>
      <c r="M55" s="4"/>
      <c r="N55" s="4"/>
      <c r="O55" s="4"/>
      <c r="P55" s="4"/>
      <c r="Q55" s="4"/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19">
      <selection activeCell="R29" sqref="R29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3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9.5" customHeight="1">
      <c r="A2" s="4"/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4"/>
    </row>
    <row r="3" spans="1:17" ht="38.25" customHeight="1" thickBot="1">
      <c r="A3" s="6" t="s">
        <v>174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 t="s">
        <v>0</v>
      </c>
      <c r="Q3" s="4"/>
    </row>
    <row r="4" spans="1:17" ht="26.25" customHeight="1" thickBot="1">
      <c r="A4" s="7" t="s">
        <v>49</v>
      </c>
      <c r="B4" s="8"/>
      <c r="C4" s="8"/>
      <c r="D4" s="8"/>
      <c r="E4" s="9"/>
      <c r="F4" s="10" t="s">
        <v>96</v>
      </c>
      <c r="G4" s="11" t="s">
        <v>114</v>
      </c>
      <c r="H4" s="12" t="s">
        <v>147</v>
      </c>
      <c r="I4" s="13"/>
      <c r="J4" s="7" t="s">
        <v>49</v>
      </c>
      <c r="K4" s="8"/>
      <c r="L4" s="8"/>
      <c r="M4" s="8"/>
      <c r="N4" s="9"/>
      <c r="O4" s="10" t="s">
        <v>96</v>
      </c>
      <c r="P4" s="11" t="s">
        <v>114</v>
      </c>
      <c r="Q4" s="12" t="s">
        <v>147</v>
      </c>
    </row>
    <row r="5" spans="1:17" ht="26.25" customHeight="1" thickBot="1">
      <c r="A5" s="7" t="s">
        <v>1</v>
      </c>
      <c r="B5" s="8"/>
      <c r="C5" s="8"/>
      <c r="D5" s="8"/>
      <c r="E5" s="9"/>
      <c r="F5" s="14">
        <v>36049</v>
      </c>
      <c r="G5" s="15"/>
      <c r="H5" s="16"/>
      <c r="I5" s="13"/>
      <c r="J5" s="17" t="s">
        <v>47</v>
      </c>
      <c r="K5" s="18" t="s">
        <v>65</v>
      </c>
      <c r="L5" s="18"/>
      <c r="M5" s="18"/>
      <c r="N5" s="19" t="s">
        <v>115</v>
      </c>
      <c r="O5" s="108">
        <v>47231</v>
      </c>
      <c r="P5" s="27">
        <v>51039</v>
      </c>
      <c r="Q5" s="28">
        <v>48382</v>
      </c>
    </row>
    <row r="6" spans="1:17" ht="26.25" customHeight="1" thickBot="1">
      <c r="A6" s="7" t="s">
        <v>82</v>
      </c>
      <c r="B6" s="8"/>
      <c r="C6" s="8"/>
      <c r="D6" s="8"/>
      <c r="E6" s="9"/>
      <c r="F6" s="14">
        <v>37347</v>
      </c>
      <c r="G6" s="15"/>
      <c r="H6" s="16"/>
      <c r="I6" s="13"/>
      <c r="J6" s="20"/>
      <c r="K6" s="21" t="s">
        <v>116</v>
      </c>
      <c r="L6" s="22" t="s">
        <v>53</v>
      </c>
      <c r="M6" s="23"/>
      <c r="N6" s="24" t="s">
        <v>117</v>
      </c>
      <c r="O6" s="109">
        <v>7464</v>
      </c>
      <c r="P6" s="32">
        <v>7612</v>
      </c>
      <c r="Q6" s="33">
        <v>7551</v>
      </c>
    </row>
    <row r="7" spans="1:17" ht="26.25" customHeight="1">
      <c r="A7" s="17" t="s">
        <v>42</v>
      </c>
      <c r="B7" s="25" t="s">
        <v>50</v>
      </c>
      <c r="C7" s="18"/>
      <c r="D7" s="18"/>
      <c r="E7" s="19" t="s">
        <v>118</v>
      </c>
      <c r="F7" s="26">
        <v>285128</v>
      </c>
      <c r="G7" s="27">
        <v>285072</v>
      </c>
      <c r="H7" s="28">
        <v>285033</v>
      </c>
      <c r="I7" s="13"/>
      <c r="J7" s="20"/>
      <c r="K7" s="29"/>
      <c r="L7" s="21" t="s">
        <v>120</v>
      </c>
      <c r="M7" s="30" t="s">
        <v>34</v>
      </c>
      <c r="N7" s="24"/>
      <c r="O7" s="109">
        <v>7464</v>
      </c>
      <c r="P7" s="32">
        <v>7612</v>
      </c>
      <c r="Q7" s="33">
        <v>7551</v>
      </c>
    </row>
    <row r="8" spans="1:17" ht="26.25" customHeight="1">
      <c r="A8" s="20"/>
      <c r="B8" s="22" t="s">
        <v>2</v>
      </c>
      <c r="C8" s="23"/>
      <c r="D8" s="23"/>
      <c r="E8" s="24"/>
      <c r="F8" s="109">
        <v>623</v>
      </c>
      <c r="G8" s="32">
        <v>615</v>
      </c>
      <c r="H8" s="33">
        <v>590</v>
      </c>
      <c r="I8" s="110"/>
      <c r="J8" s="20"/>
      <c r="K8" s="29"/>
      <c r="L8" s="29"/>
      <c r="M8" s="30" t="s">
        <v>35</v>
      </c>
      <c r="N8" s="24"/>
      <c r="O8" s="109"/>
      <c r="P8" s="32"/>
      <c r="Q8" s="33"/>
    </row>
    <row r="9" spans="1:17" ht="26.25" customHeight="1">
      <c r="A9" s="20"/>
      <c r="B9" s="22" t="s">
        <v>51</v>
      </c>
      <c r="C9" s="23"/>
      <c r="D9" s="23"/>
      <c r="E9" s="24" t="s">
        <v>121</v>
      </c>
      <c r="F9" s="109">
        <v>623</v>
      </c>
      <c r="G9" s="32">
        <v>615</v>
      </c>
      <c r="H9" s="33">
        <v>590</v>
      </c>
      <c r="I9" s="13"/>
      <c r="J9" s="20"/>
      <c r="K9" s="29"/>
      <c r="L9" s="35"/>
      <c r="M9" s="30" t="s">
        <v>36</v>
      </c>
      <c r="N9" s="24" t="s">
        <v>101</v>
      </c>
      <c r="O9" s="109"/>
      <c r="P9" s="32"/>
      <c r="Q9" s="33"/>
    </row>
    <row r="10" spans="1:17" ht="26.25" customHeight="1">
      <c r="A10" s="20"/>
      <c r="B10" s="22" t="s">
        <v>52</v>
      </c>
      <c r="C10" s="23"/>
      <c r="D10" s="23"/>
      <c r="E10" s="24" t="s">
        <v>122</v>
      </c>
      <c r="F10" s="111">
        <v>0.0021849835863191266</v>
      </c>
      <c r="G10" s="37">
        <v>0.0021573497221754503</v>
      </c>
      <c r="H10" s="38">
        <v>0.0020699357618240693</v>
      </c>
      <c r="I10" s="13"/>
      <c r="J10" s="20"/>
      <c r="K10" s="35"/>
      <c r="L10" s="39" t="s">
        <v>66</v>
      </c>
      <c r="M10" s="40"/>
      <c r="N10" s="41"/>
      <c r="O10" s="109">
        <v>39767</v>
      </c>
      <c r="P10" s="32">
        <v>43427</v>
      </c>
      <c r="Q10" s="33">
        <v>40831</v>
      </c>
    </row>
    <row r="11" spans="1:17" ht="26.25" customHeight="1">
      <c r="A11" s="20"/>
      <c r="B11" s="22" t="s">
        <v>3</v>
      </c>
      <c r="C11" s="23"/>
      <c r="D11" s="23"/>
      <c r="E11" s="24" t="s">
        <v>123</v>
      </c>
      <c r="F11" s="109">
        <v>515</v>
      </c>
      <c r="G11" s="32">
        <v>507</v>
      </c>
      <c r="H11" s="33">
        <v>492</v>
      </c>
      <c r="I11" s="13"/>
      <c r="J11" s="20"/>
      <c r="K11" s="23" t="s">
        <v>67</v>
      </c>
      <c r="L11" s="23"/>
      <c r="M11" s="23"/>
      <c r="N11" s="24" t="s">
        <v>124</v>
      </c>
      <c r="O11" s="31">
        <v>47231</v>
      </c>
      <c r="P11" s="32">
        <v>51039</v>
      </c>
      <c r="Q11" s="33">
        <v>48382</v>
      </c>
    </row>
    <row r="12" spans="1:17" ht="26.25" customHeight="1">
      <c r="A12" s="20"/>
      <c r="B12" s="22" t="s">
        <v>64</v>
      </c>
      <c r="C12" s="23"/>
      <c r="D12" s="23"/>
      <c r="E12" s="24" t="s">
        <v>125</v>
      </c>
      <c r="F12" s="111">
        <v>0.826645264847512</v>
      </c>
      <c r="G12" s="37">
        <v>0.824390243902439</v>
      </c>
      <c r="H12" s="38">
        <v>0.8338983050847457</v>
      </c>
      <c r="I12" s="13"/>
      <c r="J12" s="20"/>
      <c r="K12" s="21" t="s">
        <v>126</v>
      </c>
      <c r="L12" s="22" t="s">
        <v>54</v>
      </c>
      <c r="M12" s="23"/>
      <c r="N12" s="24"/>
      <c r="O12" s="109">
        <v>36593</v>
      </c>
      <c r="P12" s="32">
        <v>40739</v>
      </c>
      <c r="Q12" s="33">
        <v>38462</v>
      </c>
    </row>
    <row r="13" spans="1:17" ht="26.25" customHeight="1">
      <c r="A13" s="20"/>
      <c r="B13" s="22" t="s">
        <v>4</v>
      </c>
      <c r="C13" s="23"/>
      <c r="D13" s="23"/>
      <c r="E13" s="24"/>
      <c r="F13" s="112">
        <v>6125</v>
      </c>
      <c r="G13" s="43">
        <v>6125</v>
      </c>
      <c r="H13" s="44">
        <v>6125</v>
      </c>
      <c r="I13" s="13"/>
      <c r="J13" s="20"/>
      <c r="K13" s="29"/>
      <c r="L13" s="21" t="s">
        <v>127</v>
      </c>
      <c r="M13" s="30" t="s">
        <v>33</v>
      </c>
      <c r="N13" s="24"/>
      <c r="O13" s="109">
        <v>18368</v>
      </c>
      <c r="P13" s="32">
        <v>20793</v>
      </c>
      <c r="Q13" s="33">
        <v>19500</v>
      </c>
    </row>
    <row r="14" spans="1:17" ht="26.25" customHeight="1">
      <c r="A14" s="20"/>
      <c r="B14" s="22" t="s">
        <v>5</v>
      </c>
      <c r="C14" s="23"/>
      <c r="D14" s="23"/>
      <c r="E14" s="24"/>
      <c r="F14" s="112">
        <v>37</v>
      </c>
      <c r="G14" s="43">
        <v>37</v>
      </c>
      <c r="H14" s="44">
        <v>37</v>
      </c>
      <c r="I14" s="13"/>
      <c r="J14" s="20"/>
      <c r="K14" s="29"/>
      <c r="L14" s="35"/>
      <c r="M14" s="30" t="s">
        <v>37</v>
      </c>
      <c r="N14" s="24"/>
      <c r="O14" s="109"/>
      <c r="P14" s="32"/>
      <c r="Q14" s="33"/>
    </row>
    <row r="15" spans="1:17" ht="26.25" customHeight="1" thickBot="1">
      <c r="A15" s="45"/>
      <c r="B15" s="46" t="s">
        <v>88</v>
      </c>
      <c r="C15" s="47"/>
      <c r="D15" s="47"/>
      <c r="E15" s="48"/>
      <c r="F15" s="113">
        <v>37</v>
      </c>
      <c r="G15" s="50">
        <v>37</v>
      </c>
      <c r="H15" s="51">
        <v>37</v>
      </c>
      <c r="I15" s="13"/>
      <c r="J15" s="20"/>
      <c r="K15" s="35"/>
      <c r="L15" s="39" t="s">
        <v>38</v>
      </c>
      <c r="M15" s="40"/>
      <c r="N15" s="41"/>
      <c r="O15" s="109">
        <v>10638</v>
      </c>
      <c r="P15" s="32">
        <v>10300</v>
      </c>
      <c r="Q15" s="33">
        <v>9920</v>
      </c>
    </row>
    <row r="16" spans="1:17" ht="26.25" customHeight="1" thickBot="1">
      <c r="A16" s="52" t="s">
        <v>43</v>
      </c>
      <c r="B16" s="25" t="s">
        <v>6</v>
      </c>
      <c r="C16" s="18"/>
      <c r="D16" s="18"/>
      <c r="E16" s="19"/>
      <c r="F16" s="108">
        <v>2400638</v>
      </c>
      <c r="G16" s="27">
        <v>2482348</v>
      </c>
      <c r="H16" s="28">
        <v>2482348</v>
      </c>
      <c r="I16" s="13"/>
      <c r="J16" s="45"/>
      <c r="K16" s="46" t="s">
        <v>68</v>
      </c>
      <c r="L16" s="47"/>
      <c r="M16" s="47"/>
      <c r="N16" s="48" t="s">
        <v>128</v>
      </c>
      <c r="O16" s="53">
        <v>0</v>
      </c>
      <c r="P16" s="54">
        <v>0</v>
      </c>
      <c r="Q16" s="55">
        <v>0</v>
      </c>
    </row>
    <row r="17" spans="1:17" ht="26.25" customHeight="1">
      <c r="A17" s="56"/>
      <c r="B17" s="57" t="s">
        <v>7</v>
      </c>
      <c r="C17" s="22" t="s">
        <v>8</v>
      </c>
      <c r="D17" s="23"/>
      <c r="E17" s="24"/>
      <c r="F17" s="109">
        <v>885063</v>
      </c>
      <c r="G17" s="32">
        <v>885063</v>
      </c>
      <c r="H17" s="33">
        <v>885063</v>
      </c>
      <c r="I17" s="13"/>
      <c r="J17" s="17" t="s">
        <v>69</v>
      </c>
      <c r="K17" s="58" t="s">
        <v>70</v>
      </c>
      <c r="L17" s="59"/>
      <c r="M17" s="59"/>
      <c r="N17" s="19" t="s">
        <v>129</v>
      </c>
      <c r="O17" s="108">
        <v>28988</v>
      </c>
      <c r="P17" s="27">
        <v>30672</v>
      </c>
      <c r="Q17" s="28">
        <v>26178</v>
      </c>
    </row>
    <row r="18" spans="1:17" ht="26.25" customHeight="1">
      <c r="A18" s="56"/>
      <c r="B18" s="57"/>
      <c r="C18" s="22" t="s">
        <v>9</v>
      </c>
      <c r="D18" s="23"/>
      <c r="E18" s="24"/>
      <c r="F18" s="109">
        <v>656100</v>
      </c>
      <c r="G18" s="32">
        <v>656100</v>
      </c>
      <c r="H18" s="33">
        <v>656100</v>
      </c>
      <c r="I18" s="13"/>
      <c r="J18" s="20"/>
      <c r="K18" s="21" t="s">
        <v>127</v>
      </c>
      <c r="L18" s="22" t="s">
        <v>83</v>
      </c>
      <c r="M18" s="23"/>
      <c r="N18" s="24"/>
      <c r="O18" s="109"/>
      <c r="P18" s="32"/>
      <c r="Q18" s="33"/>
    </row>
    <row r="19" spans="1:17" ht="26.25" customHeight="1">
      <c r="A19" s="56"/>
      <c r="B19" s="57"/>
      <c r="C19" s="22" t="s">
        <v>10</v>
      </c>
      <c r="D19" s="23"/>
      <c r="E19" s="24"/>
      <c r="F19" s="109">
        <v>23280</v>
      </c>
      <c r="G19" s="32">
        <v>24590</v>
      </c>
      <c r="H19" s="33">
        <v>220</v>
      </c>
      <c r="I19" s="13"/>
      <c r="J19" s="20"/>
      <c r="K19" s="35"/>
      <c r="L19" s="22" t="s">
        <v>66</v>
      </c>
      <c r="M19" s="23"/>
      <c r="N19" s="24"/>
      <c r="O19" s="31">
        <v>27503</v>
      </c>
      <c r="P19" s="32">
        <v>29362</v>
      </c>
      <c r="Q19" s="33">
        <v>25958</v>
      </c>
    </row>
    <row r="20" spans="1:17" ht="26.25" customHeight="1">
      <c r="A20" s="56"/>
      <c r="B20" s="57"/>
      <c r="C20" s="22" t="s">
        <v>11</v>
      </c>
      <c r="D20" s="23"/>
      <c r="E20" s="24"/>
      <c r="F20" s="109">
        <v>836195</v>
      </c>
      <c r="G20" s="32">
        <v>916595</v>
      </c>
      <c r="H20" s="33">
        <v>940965</v>
      </c>
      <c r="I20" s="13"/>
      <c r="J20" s="20"/>
      <c r="K20" s="22" t="s">
        <v>71</v>
      </c>
      <c r="L20" s="23"/>
      <c r="M20" s="23"/>
      <c r="N20" s="60" t="s">
        <v>72</v>
      </c>
      <c r="O20" s="109">
        <v>29003</v>
      </c>
      <c r="P20" s="32">
        <v>30657</v>
      </c>
      <c r="Q20" s="33">
        <v>26178</v>
      </c>
    </row>
    <row r="21" spans="1:17" ht="26.25" customHeight="1" thickBot="1">
      <c r="A21" s="61"/>
      <c r="B21" s="46" t="s">
        <v>12</v>
      </c>
      <c r="C21" s="47"/>
      <c r="D21" s="47"/>
      <c r="E21" s="48"/>
      <c r="F21" s="67">
        <v>1770126</v>
      </c>
      <c r="G21" s="54">
        <v>1770126</v>
      </c>
      <c r="H21" s="55">
        <v>1770126</v>
      </c>
      <c r="I21" s="13"/>
      <c r="J21" s="20"/>
      <c r="K21" s="21" t="s">
        <v>119</v>
      </c>
      <c r="L21" s="22" t="s">
        <v>73</v>
      </c>
      <c r="M21" s="23"/>
      <c r="N21" s="24"/>
      <c r="O21" s="109">
        <v>10774</v>
      </c>
      <c r="P21" s="32">
        <v>10812</v>
      </c>
      <c r="Q21" s="33"/>
    </row>
    <row r="22" spans="1:17" ht="26.25" customHeight="1">
      <c r="A22" s="17" t="s">
        <v>44</v>
      </c>
      <c r="B22" s="25" t="s">
        <v>63</v>
      </c>
      <c r="C22" s="18"/>
      <c r="D22" s="18"/>
      <c r="E22" s="19"/>
      <c r="F22" s="114">
        <v>13</v>
      </c>
      <c r="G22" s="63">
        <v>13</v>
      </c>
      <c r="H22" s="64">
        <v>13</v>
      </c>
      <c r="I22" s="13"/>
      <c r="J22" s="20"/>
      <c r="K22" s="29"/>
      <c r="L22" s="65" t="s">
        <v>127</v>
      </c>
      <c r="M22" s="30" t="s">
        <v>86</v>
      </c>
      <c r="N22" s="24"/>
      <c r="O22" s="109"/>
      <c r="P22" s="32"/>
      <c r="Q22" s="33"/>
    </row>
    <row r="23" spans="1:17" ht="26.25" customHeight="1">
      <c r="A23" s="20"/>
      <c r="B23" s="22" t="s">
        <v>13</v>
      </c>
      <c r="C23" s="23"/>
      <c r="D23" s="23"/>
      <c r="E23" s="24"/>
      <c r="F23" s="122" t="s">
        <v>105</v>
      </c>
      <c r="G23" s="106" t="s">
        <v>105</v>
      </c>
      <c r="H23" s="107" t="s">
        <v>105</v>
      </c>
      <c r="I23" s="13"/>
      <c r="J23" s="20"/>
      <c r="K23" s="35"/>
      <c r="L23" s="22" t="s">
        <v>74</v>
      </c>
      <c r="M23" s="23"/>
      <c r="N23" s="24" t="s">
        <v>130</v>
      </c>
      <c r="O23" s="109">
        <v>18229</v>
      </c>
      <c r="P23" s="32">
        <v>19845</v>
      </c>
      <c r="Q23" s="33">
        <v>26178</v>
      </c>
    </row>
    <row r="24" spans="1:17" ht="26.25" customHeight="1" thickBot="1">
      <c r="A24" s="20"/>
      <c r="B24" s="22" t="s">
        <v>97</v>
      </c>
      <c r="C24" s="23"/>
      <c r="D24" s="23"/>
      <c r="E24" s="24"/>
      <c r="F24" s="122"/>
      <c r="G24" s="106"/>
      <c r="H24" s="107"/>
      <c r="I24" s="13"/>
      <c r="J24" s="45"/>
      <c r="K24" s="46" t="s">
        <v>75</v>
      </c>
      <c r="L24" s="47"/>
      <c r="M24" s="47"/>
      <c r="N24" s="48" t="s">
        <v>131</v>
      </c>
      <c r="O24" s="67">
        <v>-15</v>
      </c>
      <c r="P24" s="54">
        <v>15</v>
      </c>
      <c r="Q24" s="55">
        <v>0</v>
      </c>
    </row>
    <row r="25" spans="1:17" ht="26.25" customHeight="1" thickBot="1">
      <c r="A25" s="20"/>
      <c r="B25" s="22" t="s">
        <v>14</v>
      </c>
      <c r="C25" s="23"/>
      <c r="D25" s="23"/>
      <c r="E25" s="24"/>
      <c r="F25" s="122" t="s">
        <v>111</v>
      </c>
      <c r="G25" s="106" t="s">
        <v>111</v>
      </c>
      <c r="H25" s="107" t="s">
        <v>102</v>
      </c>
      <c r="I25" s="13"/>
      <c r="J25" s="7" t="s">
        <v>76</v>
      </c>
      <c r="K25" s="8"/>
      <c r="L25" s="8"/>
      <c r="M25" s="8"/>
      <c r="N25" s="9" t="s">
        <v>132</v>
      </c>
      <c r="O25" s="68">
        <v>-15</v>
      </c>
      <c r="P25" s="69">
        <v>15</v>
      </c>
      <c r="Q25" s="70">
        <v>0</v>
      </c>
    </row>
    <row r="26" spans="1:17" ht="26.25" customHeight="1" thickBot="1">
      <c r="A26" s="20"/>
      <c r="B26" s="22" t="s">
        <v>15</v>
      </c>
      <c r="C26" s="23"/>
      <c r="D26" s="23"/>
      <c r="E26" s="24"/>
      <c r="F26" s="109">
        <v>2</v>
      </c>
      <c r="G26" s="32">
        <v>2</v>
      </c>
      <c r="H26" s="33">
        <v>2</v>
      </c>
      <c r="I26" s="13"/>
      <c r="J26" s="7" t="s">
        <v>40</v>
      </c>
      <c r="K26" s="8"/>
      <c r="L26" s="8"/>
      <c r="M26" s="8"/>
      <c r="N26" s="9" t="s">
        <v>133</v>
      </c>
      <c r="O26" s="68"/>
      <c r="P26" s="69"/>
      <c r="Q26" s="70"/>
    </row>
    <row r="27" spans="1:17" ht="26.25" customHeight="1" thickBot="1">
      <c r="A27" s="20"/>
      <c r="B27" s="71" t="s">
        <v>16</v>
      </c>
      <c r="C27" s="72"/>
      <c r="D27" s="30" t="s">
        <v>55</v>
      </c>
      <c r="E27" s="24"/>
      <c r="F27" s="112">
        <v>371</v>
      </c>
      <c r="G27" s="43">
        <v>371</v>
      </c>
      <c r="H27" s="44">
        <v>371</v>
      </c>
      <c r="I27" s="13"/>
      <c r="J27" s="7" t="s">
        <v>77</v>
      </c>
      <c r="K27" s="8"/>
      <c r="L27" s="8"/>
      <c r="M27" s="8"/>
      <c r="N27" s="9" t="s">
        <v>134</v>
      </c>
      <c r="O27" s="68">
        <v>1100</v>
      </c>
      <c r="P27" s="69">
        <v>1085</v>
      </c>
      <c r="Q27" s="70">
        <v>1100</v>
      </c>
    </row>
    <row r="28" spans="1:17" ht="26.25" customHeight="1" thickBot="1">
      <c r="A28" s="20"/>
      <c r="B28" s="71"/>
      <c r="C28" s="72"/>
      <c r="D28" s="30" t="s">
        <v>56</v>
      </c>
      <c r="E28" s="24"/>
      <c r="F28" s="112"/>
      <c r="G28" s="43"/>
      <c r="H28" s="44"/>
      <c r="I28" s="13"/>
      <c r="J28" s="7" t="s">
        <v>78</v>
      </c>
      <c r="K28" s="8"/>
      <c r="L28" s="8"/>
      <c r="M28" s="8"/>
      <c r="N28" s="9" t="s">
        <v>135</v>
      </c>
      <c r="O28" s="68"/>
      <c r="P28" s="69"/>
      <c r="Q28" s="70"/>
    </row>
    <row r="29" spans="1:17" ht="26.25" customHeight="1" thickBot="1">
      <c r="A29" s="20"/>
      <c r="B29" s="71" t="s">
        <v>17</v>
      </c>
      <c r="C29" s="72"/>
      <c r="D29" s="30" t="s">
        <v>55</v>
      </c>
      <c r="E29" s="24"/>
      <c r="F29" s="112">
        <v>230</v>
      </c>
      <c r="G29" s="43">
        <v>189</v>
      </c>
      <c r="H29" s="44">
        <v>132</v>
      </c>
      <c r="I29" s="13"/>
      <c r="J29" s="7" t="s">
        <v>79</v>
      </c>
      <c r="K29" s="8"/>
      <c r="L29" s="8"/>
      <c r="M29" s="8"/>
      <c r="N29" s="9" t="s">
        <v>136</v>
      </c>
      <c r="O29" s="68">
        <v>1085</v>
      </c>
      <c r="P29" s="69">
        <v>1100</v>
      </c>
      <c r="Q29" s="70">
        <v>1100</v>
      </c>
    </row>
    <row r="30" spans="1:17" ht="26.25" customHeight="1" thickBot="1">
      <c r="A30" s="20"/>
      <c r="B30" s="71"/>
      <c r="C30" s="72"/>
      <c r="D30" s="30" t="s">
        <v>56</v>
      </c>
      <c r="E30" s="24"/>
      <c r="F30" s="112"/>
      <c r="G30" s="43"/>
      <c r="H30" s="44"/>
      <c r="I30" s="13"/>
      <c r="J30" s="7" t="s">
        <v>80</v>
      </c>
      <c r="K30" s="8"/>
      <c r="L30" s="8"/>
      <c r="M30" s="8"/>
      <c r="N30" s="9" t="s">
        <v>137</v>
      </c>
      <c r="O30" s="68"/>
      <c r="P30" s="69"/>
      <c r="Q30" s="70"/>
    </row>
    <row r="31" spans="1:17" ht="26.25" customHeight="1" thickBot="1">
      <c r="A31" s="20"/>
      <c r="B31" s="73" t="s">
        <v>57</v>
      </c>
      <c r="C31" s="74"/>
      <c r="D31" s="74"/>
      <c r="E31" s="24"/>
      <c r="F31" s="112">
        <v>160</v>
      </c>
      <c r="G31" s="43">
        <v>156</v>
      </c>
      <c r="H31" s="44">
        <v>153</v>
      </c>
      <c r="I31" s="13"/>
      <c r="J31" s="7" t="s">
        <v>81</v>
      </c>
      <c r="K31" s="8"/>
      <c r="L31" s="8"/>
      <c r="M31" s="8"/>
      <c r="N31" s="9" t="s">
        <v>138</v>
      </c>
      <c r="O31" s="68">
        <v>1085</v>
      </c>
      <c r="P31" s="69">
        <v>1100</v>
      </c>
      <c r="Q31" s="70">
        <v>1100</v>
      </c>
    </row>
    <row r="32" spans="1:17" ht="26.25" customHeight="1" thickBot="1">
      <c r="A32" s="20"/>
      <c r="B32" s="22" t="s">
        <v>90</v>
      </c>
      <c r="C32" s="23"/>
      <c r="D32" s="23"/>
      <c r="E32" s="24"/>
      <c r="F32" s="112">
        <v>58439</v>
      </c>
      <c r="G32" s="43">
        <v>57252</v>
      </c>
      <c r="H32" s="44">
        <v>55834</v>
      </c>
      <c r="I32" s="13"/>
      <c r="J32" s="7" t="s">
        <v>94</v>
      </c>
      <c r="K32" s="8"/>
      <c r="L32" s="8"/>
      <c r="M32" s="8"/>
      <c r="N32" s="9"/>
      <c r="O32" s="75">
        <v>0.7215245951726245</v>
      </c>
      <c r="P32" s="76">
        <v>0.7200355510411376</v>
      </c>
      <c r="Q32" s="77">
        <v>0.6489002145922746</v>
      </c>
    </row>
    <row r="33" spans="1:17" ht="26.25" customHeight="1" thickBot="1">
      <c r="A33" s="20"/>
      <c r="B33" s="57" t="s">
        <v>85</v>
      </c>
      <c r="C33" s="22" t="s">
        <v>91</v>
      </c>
      <c r="D33" s="23"/>
      <c r="E33" s="24"/>
      <c r="F33" s="112"/>
      <c r="G33" s="43"/>
      <c r="H33" s="44"/>
      <c r="I33" s="13"/>
      <c r="J33" s="7" t="s">
        <v>95</v>
      </c>
      <c r="K33" s="8"/>
      <c r="L33" s="8"/>
      <c r="M33" s="8"/>
      <c r="N33" s="9"/>
      <c r="O33" s="68">
        <v>0</v>
      </c>
      <c r="P33" s="69">
        <v>0</v>
      </c>
      <c r="Q33" s="70">
        <v>0</v>
      </c>
    </row>
    <row r="34" spans="1:17" ht="26.25" customHeight="1" thickBot="1">
      <c r="A34" s="20"/>
      <c r="B34" s="57"/>
      <c r="C34" s="22" t="s">
        <v>92</v>
      </c>
      <c r="D34" s="23"/>
      <c r="E34" s="24" t="s">
        <v>139</v>
      </c>
      <c r="F34" s="112">
        <v>58439</v>
      </c>
      <c r="G34" s="43">
        <v>57252</v>
      </c>
      <c r="H34" s="44">
        <v>55834</v>
      </c>
      <c r="I34" s="13"/>
      <c r="J34" s="7" t="s">
        <v>84</v>
      </c>
      <c r="K34" s="8"/>
      <c r="L34" s="8"/>
      <c r="M34" s="8"/>
      <c r="N34" s="9"/>
      <c r="O34" s="68">
        <v>67270</v>
      </c>
      <c r="P34" s="69">
        <v>72789</v>
      </c>
      <c r="Q34" s="70">
        <v>66789</v>
      </c>
    </row>
    <row r="35" spans="1:17" ht="26.25" customHeight="1" thickBot="1">
      <c r="A35" s="20"/>
      <c r="B35" s="22" t="s">
        <v>93</v>
      </c>
      <c r="C35" s="23"/>
      <c r="D35" s="23"/>
      <c r="E35" s="24" t="s">
        <v>140</v>
      </c>
      <c r="F35" s="112">
        <v>58439</v>
      </c>
      <c r="G35" s="43">
        <v>57252</v>
      </c>
      <c r="H35" s="44">
        <v>55834</v>
      </c>
      <c r="I35" s="13"/>
      <c r="J35" s="78" t="s">
        <v>103</v>
      </c>
      <c r="K35" s="79"/>
      <c r="L35" s="80" t="s">
        <v>39</v>
      </c>
      <c r="M35" s="81"/>
      <c r="N35" s="9"/>
      <c r="O35" s="68">
        <v>12653</v>
      </c>
      <c r="P35" s="69">
        <v>17953</v>
      </c>
      <c r="Q35" s="70">
        <v>21284</v>
      </c>
    </row>
    <row r="36" spans="1:17" ht="26.25" customHeight="1" thickBot="1">
      <c r="A36" s="45"/>
      <c r="B36" s="46" t="s">
        <v>18</v>
      </c>
      <c r="C36" s="47"/>
      <c r="D36" s="47"/>
      <c r="E36" s="48"/>
      <c r="F36" s="116">
        <v>1</v>
      </c>
      <c r="G36" s="83">
        <v>1</v>
      </c>
      <c r="H36" s="84">
        <v>1</v>
      </c>
      <c r="I36" s="13"/>
      <c r="J36" s="7" t="s">
        <v>87</v>
      </c>
      <c r="K36" s="8"/>
      <c r="L36" s="8"/>
      <c r="M36" s="8"/>
      <c r="N36" s="9"/>
      <c r="O36" s="68">
        <v>607481</v>
      </c>
      <c r="P36" s="69">
        <v>587637</v>
      </c>
      <c r="Q36" s="70">
        <v>561458</v>
      </c>
    </row>
    <row r="37" spans="1:17" ht="26.25" customHeight="1">
      <c r="A37" s="52" t="s">
        <v>45</v>
      </c>
      <c r="B37" s="25" t="s">
        <v>19</v>
      </c>
      <c r="C37" s="18"/>
      <c r="D37" s="18"/>
      <c r="E37" s="19"/>
      <c r="F37" s="108"/>
      <c r="G37" s="27"/>
      <c r="H37" s="28"/>
      <c r="I37" s="13"/>
      <c r="J37" s="85"/>
      <c r="K37" s="85"/>
      <c r="L37" s="85"/>
      <c r="M37" s="85"/>
      <c r="N37" s="85"/>
      <c r="O37" s="85"/>
      <c r="P37" s="85"/>
      <c r="Q37" s="85"/>
    </row>
    <row r="38" spans="1:17" ht="26.25" customHeight="1">
      <c r="A38" s="56"/>
      <c r="B38" s="22" t="s">
        <v>20</v>
      </c>
      <c r="C38" s="23"/>
      <c r="D38" s="23"/>
      <c r="E38" s="24"/>
      <c r="F38" s="109">
        <v>49451</v>
      </c>
      <c r="G38" s="32">
        <v>62969</v>
      </c>
      <c r="H38" s="33">
        <v>61477</v>
      </c>
      <c r="I38" s="13"/>
      <c r="J38" s="4"/>
      <c r="K38" s="4"/>
      <c r="L38" s="4"/>
      <c r="M38" s="142"/>
      <c r="N38" s="4"/>
      <c r="O38" s="4"/>
      <c r="P38" s="4"/>
      <c r="Q38" s="4"/>
    </row>
    <row r="39" spans="1:17" ht="26.25" customHeight="1">
      <c r="A39" s="56"/>
      <c r="B39" s="57" t="s">
        <v>141</v>
      </c>
      <c r="C39" s="22" t="s">
        <v>21</v>
      </c>
      <c r="D39" s="23"/>
      <c r="E39" s="24"/>
      <c r="F39" s="109">
        <v>28623</v>
      </c>
      <c r="G39" s="32">
        <v>40599</v>
      </c>
      <c r="H39" s="33">
        <v>33418</v>
      </c>
      <c r="I39" s="13"/>
      <c r="J39" s="4"/>
      <c r="K39" s="4"/>
      <c r="L39" s="4"/>
      <c r="M39" s="4"/>
      <c r="N39" s="4"/>
      <c r="O39" s="4"/>
      <c r="P39" s="4"/>
      <c r="Q39" s="4"/>
    </row>
    <row r="40" spans="1:17" ht="26.25" customHeight="1">
      <c r="A40" s="56"/>
      <c r="B40" s="57"/>
      <c r="C40" s="22" t="s">
        <v>22</v>
      </c>
      <c r="D40" s="23"/>
      <c r="E40" s="24"/>
      <c r="F40" s="109">
        <v>20828</v>
      </c>
      <c r="G40" s="32">
        <v>22370</v>
      </c>
      <c r="H40" s="33">
        <v>28059</v>
      </c>
      <c r="I40" s="13"/>
      <c r="J40" s="4"/>
      <c r="K40" s="4"/>
      <c r="L40" s="4"/>
      <c r="M40" s="4"/>
      <c r="N40" s="4"/>
      <c r="O40" s="4"/>
      <c r="P40" s="4"/>
      <c r="Q40" s="4"/>
    </row>
    <row r="41" spans="1:17" ht="26.25" customHeight="1">
      <c r="A41" s="56"/>
      <c r="B41" s="22" t="s">
        <v>23</v>
      </c>
      <c r="C41" s="23"/>
      <c r="D41" s="23"/>
      <c r="E41" s="24"/>
      <c r="F41" s="109">
        <v>16009</v>
      </c>
      <c r="G41" s="32">
        <v>7915</v>
      </c>
      <c r="H41" s="33">
        <v>13083</v>
      </c>
      <c r="I41" s="13"/>
      <c r="J41" s="4"/>
      <c r="K41" s="4"/>
      <c r="L41" s="4"/>
      <c r="M41" s="4"/>
      <c r="N41" s="4"/>
      <c r="O41" s="4"/>
      <c r="P41" s="4"/>
      <c r="Q41" s="4"/>
    </row>
    <row r="42" spans="1:17" ht="26.25" customHeight="1" thickBot="1">
      <c r="A42" s="61"/>
      <c r="B42" s="46" t="s">
        <v>24</v>
      </c>
      <c r="C42" s="47"/>
      <c r="D42" s="47"/>
      <c r="E42" s="48"/>
      <c r="F42" s="67">
        <v>65460</v>
      </c>
      <c r="G42" s="54">
        <v>70884</v>
      </c>
      <c r="H42" s="55">
        <v>74560</v>
      </c>
      <c r="I42" s="13"/>
      <c r="J42" s="4"/>
      <c r="K42" s="4"/>
      <c r="L42" s="4"/>
      <c r="M42" s="4"/>
      <c r="N42" s="4"/>
      <c r="O42" s="4"/>
      <c r="P42" s="4"/>
      <c r="Q42" s="4"/>
    </row>
    <row r="43" spans="1:17" ht="26.25" customHeight="1">
      <c r="A43" s="52" t="s">
        <v>46</v>
      </c>
      <c r="B43" s="86" t="s">
        <v>48</v>
      </c>
      <c r="C43" s="25" t="s">
        <v>25</v>
      </c>
      <c r="D43" s="18"/>
      <c r="E43" s="19"/>
      <c r="F43" s="123" t="s">
        <v>106</v>
      </c>
      <c r="G43" s="124" t="s">
        <v>106</v>
      </c>
      <c r="H43" s="125" t="s">
        <v>106</v>
      </c>
      <c r="I43" s="13"/>
      <c r="J43" s="4"/>
      <c r="K43" s="4"/>
      <c r="L43" s="4"/>
      <c r="M43" s="4"/>
      <c r="N43" s="4"/>
      <c r="O43" s="4"/>
      <c r="P43" s="4"/>
      <c r="Q43" s="4"/>
    </row>
    <row r="44" spans="1:17" ht="26.25" customHeight="1">
      <c r="A44" s="56"/>
      <c r="B44" s="90"/>
      <c r="C44" s="22" t="s">
        <v>58</v>
      </c>
      <c r="D44" s="23"/>
      <c r="E44" s="24"/>
      <c r="F44" s="109">
        <v>3360</v>
      </c>
      <c r="G44" s="32">
        <v>3360</v>
      </c>
      <c r="H44" s="33">
        <v>3360</v>
      </c>
      <c r="I44" s="13"/>
      <c r="J44" s="4"/>
      <c r="K44" s="4"/>
      <c r="L44" s="4"/>
      <c r="M44" s="4"/>
      <c r="N44" s="4"/>
      <c r="O44" s="4"/>
      <c r="P44" s="4"/>
      <c r="Q44" s="4"/>
    </row>
    <row r="45" spans="1:17" ht="26.25" customHeight="1">
      <c r="A45" s="56"/>
      <c r="B45" s="90"/>
      <c r="C45" s="22" t="s">
        <v>26</v>
      </c>
      <c r="D45" s="23"/>
      <c r="E45" s="24"/>
      <c r="F45" s="119">
        <v>37196</v>
      </c>
      <c r="G45" s="119">
        <v>37196</v>
      </c>
      <c r="H45" s="93">
        <v>37196</v>
      </c>
      <c r="I45" s="13"/>
      <c r="J45" s="4"/>
      <c r="K45" s="4"/>
      <c r="L45" s="4"/>
      <c r="M45" s="4"/>
      <c r="N45" s="4"/>
      <c r="O45" s="4"/>
      <c r="P45" s="4"/>
      <c r="Q45" s="4"/>
    </row>
    <row r="46" spans="1:17" ht="26.25" customHeight="1">
      <c r="A46" s="56"/>
      <c r="B46" s="90"/>
      <c r="C46" s="22" t="s">
        <v>59</v>
      </c>
      <c r="D46" s="23"/>
      <c r="E46" s="24"/>
      <c r="F46" s="112">
        <v>127.7</v>
      </c>
      <c r="G46" s="43">
        <v>133</v>
      </c>
      <c r="H46" s="44">
        <v>135.2</v>
      </c>
      <c r="I46" s="13"/>
      <c r="J46" s="4"/>
      <c r="K46" s="4"/>
      <c r="L46" s="4"/>
      <c r="M46" s="4"/>
      <c r="N46" s="4"/>
      <c r="O46" s="4"/>
      <c r="P46" s="4"/>
      <c r="Q46" s="4"/>
    </row>
    <row r="47" spans="1:17" ht="26.25" customHeight="1">
      <c r="A47" s="56"/>
      <c r="B47" s="90"/>
      <c r="C47" s="22" t="s">
        <v>60</v>
      </c>
      <c r="D47" s="23"/>
      <c r="E47" s="24"/>
      <c r="F47" s="112">
        <v>846.2</v>
      </c>
      <c r="G47" s="43">
        <v>1099.9</v>
      </c>
      <c r="H47" s="44">
        <v>1101.1</v>
      </c>
      <c r="I47" s="13"/>
      <c r="J47" s="4"/>
      <c r="K47" s="4"/>
      <c r="L47" s="4"/>
      <c r="M47" s="4"/>
      <c r="N47" s="4"/>
      <c r="O47" s="4"/>
      <c r="P47" s="4"/>
      <c r="Q47" s="4"/>
    </row>
    <row r="48" spans="1:17" ht="26.25" customHeight="1">
      <c r="A48" s="56"/>
      <c r="B48" s="90"/>
      <c r="C48" s="57" t="s">
        <v>142</v>
      </c>
      <c r="D48" s="30" t="s">
        <v>61</v>
      </c>
      <c r="E48" s="24"/>
      <c r="F48" s="112">
        <v>489.8</v>
      </c>
      <c r="G48" s="43">
        <v>709.1</v>
      </c>
      <c r="H48" s="44">
        <v>598.5</v>
      </c>
      <c r="I48" s="13"/>
      <c r="J48" s="4"/>
      <c r="K48" s="4"/>
      <c r="L48" s="4"/>
      <c r="M48" s="4"/>
      <c r="N48" s="4"/>
      <c r="O48" s="4"/>
      <c r="P48" s="4"/>
      <c r="Q48" s="4"/>
    </row>
    <row r="49" spans="1:17" ht="26.25" customHeight="1">
      <c r="A49" s="56"/>
      <c r="B49" s="94"/>
      <c r="C49" s="57"/>
      <c r="D49" s="30" t="s">
        <v>62</v>
      </c>
      <c r="E49" s="24"/>
      <c r="F49" s="112">
        <v>356.4</v>
      </c>
      <c r="G49" s="43">
        <v>390.7</v>
      </c>
      <c r="H49" s="44">
        <v>502.5</v>
      </c>
      <c r="I49" s="13"/>
      <c r="J49" s="4"/>
      <c r="K49" s="4"/>
      <c r="L49" s="4"/>
      <c r="M49" s="4"/>
      <c r="N49" s="4"/>
      <c r="O49" s="4"/>
      <c r="P49" s="4"/>
      <c r="Q49" s="4"/>
    </row>
    <row r="50" spans="1:17" ht="26.25" customHeight="1">
      <c r="A50" s="56"/>
      <c r="B50" s="95" t="s">
        <v>41</v>
      </c>
      <c r="C50" s="96"/>
      <c r="D50" s="30" t="s">
        <v>27</v>
      </c>
      <c r="E50" s="24"/>
      <c r="F50" s="112"/>
      <c r="G50" s="43"/>
      <c r="H50" s="44"/>
      <c r="I50" s="13"/>
      <c r="J50" s="4"/>
      <c r="K50" s="4"/>
      <c r="L50" s="4"/>
      <c r="M50" s="4"/>
      <c r="N50" s="4"/>
      <c r="O50" s="4"/>
      <c r="P50" s="4"/>
      <c r="Q50" s="4"/>
    </row>
    <row r="51" spans="1:17" ht="26.25" customHeight="1">
      <c r="A51" s="56"/>
      <c r="B51" s="97"/>
      <c r="C51" s="98"/>
      <c r="D51" s="30" t="s">
        <v>89</v>
      </c>
      <c r="E51" s="24"/>
      <c r="F51" s="143" t="s">
        <v>155</v>
      </c>
      <c r="G51" s="143" t="s">
        <v>155</v>
      </c>
      <c r="H51" s="144" t="s">
        <v>155</v>
      </c>
      <c r="I51" s="13"/>
      <c r="J51" s="4"/>
      <c r="K51" s="4"/>
      <c r="L51" s="4"/>
      <c r="M51" s="4"/>
      <c r="N51" s="4"/>
      <c r="O51" s="4"/>
      <c r="P51" s="4"/>
      <c r="Q51" s="4"/>
    </row>
    <row r="52" spans="1:17" ht="26.25" customHeight="1" thickBot="1">
      <c r="A52" s="61"/>
      <c r="B52" s="99"/>
      <c r="C52" s="100"/>
      <c r="D52" s="101" t="s">
        <v>28</v>
      </c>
      <c r="E52" s="48"/>
      <c r="F52" s="103">
        <v>36251</v>
      </c>
      <c r="G52" s="103">
        <v>36251</v>
      </c>
      <c r="H52" s="121">
        <v>36251</v>
      </c>
      <c r="I52" s="13"/>
      <c r="J52" s="4"/>
      <c r="K52" s="4"/>
      <c r="L52" s="4"/>
      <c r="M52" s="4"/>
      <c r="N52" s="4"/>
      <c r="O52" s="4"/>
      <c r="P52" s="4"/>
      <c r="Q52" s="4"/>
    </row>
    <row r="53" spans="1:17" ht="26.25" customHeight="1">
      <c r="A53" s="52" t="s">
        <v>29</v>
      </c>
      <c r="B53" s="25" t="s">
        <v>30</v>
      </c>
      <c r="C53" s="18"/>
      <c r="D53" s="18"/>
      <c r="E53" s="19"/>
      <c r="F53" s="108">
        <v>2</v>
      </c>
      <c r="G53" s="27">
        <v>2</v>
      </c>
      <c r="H53" s="28">
        <v>2</v>
      </c>
      <c r="I53" s="13"/>
      <c r="J53" s="4"/>
      <c r="K53" s="4"/>
      <c r="L53" s="4"/>
      <c r="M53" s="4"/>
      <c r="N53" s="4"/>
      <c r="O53" s="4"/>
      <c r="P53" s="4"/>
      <c r="Q53" s="4"/>
    </row>
    <row r="54" spans="1:17" ht="26.25" customHeight="1">
      <c r="A54" s="56"/>
      <c r="B54" s="22" t="s">
        <v>31</v>
      </c>
      <c r="C54" s="23"/>
      <c r="D54" s="23"/>
      <c r="E54" s="24"/>
      <c r="F54" s="109">
        <v>1</v>
      </c>
      <c r="G54" s="32">
        <v>1</v>
      </c>
      <c r="H54" s="33"/>
      <c r="I54" s="13"/>
      <c r="J54" s="4"/>
      <c r="K54" s="4"/>
      <c r="L54" s="4"/>
      <c r="M54" s="4"/>
      <c r="N54" s="4"/>
      <c r="O54" s="4"/>
      <c r="P54" s="4"/>
      <c r="Q54" s="4"/>
    </row>
    <row r="55" spans="1:17" ht="26.25" customHeight="1" thickBot="1">
      <c r="A55" s="61"/>
      <c r="B55" s="46" t="s">
        <v>32</v>
      </c>
      <c r="C55" s="47"/>
      <c r="D55" s="47"/>
      <c r="E55" s="48"/>
      <c r="F55" s="67">
        <v>3</v>
      </c>
      <c r="G55" s="54">
        <v>3</v>
      </c>
      <c r="H55" s="55">
        <v>2</v>
      </c>
      <c r="I55" s="4"/>
      <c r="J55" s="4"/>
      <c r="K55" s="4"/>
      <c r="L55" s="4"/>
      <c r="M55" s="4"/>
      <c r="N55" s="4"/>
      <c r="O55" s="4"/>
      <c r="P55" s="4"/>
      <c r="Q55" s="4"/>
    </row>
  </sheetData>
  <sheetProtection/>
  <mergeCells count="96">
    <mergeCell ref="K5:M5"/>
    <mergeCell ref="L6:M6"/>
    <mergeCell ref="J35:K35"/>
    <mergeCell ref="L35:M35"/>
    <mergeCell ref="L18:M18"/>
    <mergeCell ref="L19:M19"/>
    <mergeCell ref="K24:M24"/>
    <mergeCell ref="J25:M25"/>
    <mergeCell ref="J26:M26"/>
    <mergeCell ref="J27:M27"/>
    <mergeCell ref="A1:Q1"/>
    <mergeCell ref="J5:J16"/>
    <mergeCell ref="K6:K10"/>
    <mergeCell ref="K12:K15"/>
    <mergeCell ref="L7:L9"/>
    <mergeCell ref="L13:L14"/>
    <mergeCell ref="K16:M16"/>
    <mergeCell ref="J4:M4"/>
    <mergeCell ref="L12:M12"/>
    <mergeCell ref="L15:M15"/>
    <mergeCell ref="J36:M36"/>
    <mergeCell ref="J28:M28"/>
    <mergeCell ref="J29:M29"/>
    <mergeCell ref="J30:M30"/>
    <mergeCell ref="J31:M31"/>
    <mergeCell ref="J32:M32"/>
    <mergeCell ref="J33:M33"/>
    <mergeCell ref="J34:M34"/>
    <mergeCell ref="J17:J24"/>
    <mergeCell ref="K21:K23"/>
    <mergeCell ref="K17:M17"/>
    <mergeCell ref="K18:K19"/>
    <mergeCell ref="L23:M23"/>
    <mergeCell ref="A53:A55"/>
    <mergeCell ref="B53:D53"/>
    <mergeCell ref="B54:D54"/>
    <mergeCell ref="B55:D55"/>
    <mergeCell ref="A43:A52"/>
    <mergeCell ref="B43:B49"/>
    <mergeCell ref="C43:D43"/>
    <mergeCell ref="C44:D44"/>
    <mergeCell ref="C45:D45"/>
    <mergeCell ref="B50:C52"/>
    <mergeCell ref="C46:D46"/>
    <mergeCell ref="C47:D47"/>
    <mergeCell ref="C48:C49"/>
    <mergeCell ref="L10:M10"/>
    <mergeCell ref="K11:M11"/>
    <mergeCell ref="K20:M20"/>
    <mergeCell ref="L21:M21"/>
    <mergeCell ref="B41:D41"/>
    <mergeCell ref="A37:A42"/>
    <mergeCell ref="B37:D37"/>
    <mergeCell ref="B38:D38"/>
    <mergeCell ref="B39:B40"/>
    <mergeCell ref="C39:D39"/>
    <mergeCell ref="B42:D42"/>
    <mergeCell ref="C40:D40"/>
    <mergeCell ref="B35:D35"/>
    <mergeCell ref="B36:D36"/>
    <mergeCell ref="B33:B34"/>
    <mergeCell ref="C33:D33"/>
    <mergeCell ref="C34:D34"/>
    <mergeCell ref="B25:D25"/>
    <mergeCell ref="B24:D24"/>
    <mergeCell ref="B31:D31"/>
    <mergeCell ref="B32:D32"/>
    <mergeCell ref="B29:C30"/>
    <mergeCell ref="B26:D26"/>
    <mergeCell ref="B27:C28"/>
    <mergeCell ref="C18:D18"/>
    <mergeCell ref="C19:D19"/>
    <mergeCell ref="C20:D20"/>
    <mergeCell ref="B21:D21"/>
    <mergeCell ref="B17:B20"/>
    <mergeCell ref="C17:D17"/>
    <mergeCell ref="B22:D22"/>
    <mergeCell ref="B23:D23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19">
      <selection activeCell="R29" sqref="R29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3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9.5" customHeight="1">
      <c r="A2" s="4"/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4"/>
    </row>
    <row r="3" spans="1:17" ht="38.25" customHeight="1" thickBot="1">
      <c r="A3" s="6" t="s">
        <v>197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 t="s">
        <v>0</v>
      </c>
      <c r="Q3" s="4"/>
    </row>
    <row r="4" spans="1:17" ht="26.25" customHeight="1" thickBot="1">
      <c r="A4" s="7" t="s">
        <v>49</v>
      </c>
      <c r="B4" s="8"/>
      <c r="C4" s="8"/>
      <c r="D4" s="8"/>
      <c r="E4" s="9"/>
      <c r="F4" s="10" t="s">
        <v>96</v>
      </c>
      <c r="G4" s="11" t="s">
        <v>114</v>
      </c>
      <c r="H4" s="12" t="s">
        <v>147</v>
      </c>
      <c r="I4" s="13"/>
      <c r="J4" s="7" t="s">
        <v>49</v>
      </c>
      <c r="K4" s="8"/>
      <c r="L4" s="8"/>
      <c r="M4" s="8"/>
      <c r="N4" s="9"/>
      <c r="O4" s="10" t="s">
        <v>96</v>
      </c>
      <c r="P4" s="11" t="s">
        <v>114</v>
      </c>
      <c r="Q4" s="12" t="s">
        <v>147</v>
      </c>
    </row>
    <row r="5" spans="1:17" ht="26.25" customHeight="1" thickBot="1">
      <c r="A5" s="7" t="s">
        <v>1</v>
      </c>
      <c r="B5" s="8"/>
      <c r="C5" s="8"/>
      <c r="D5" s="8"/>
      <c r="E5" s="9"/>
      <c r="F5" s="14">
        <v>35997</v>
      </c>
      <c r="G5" s="15"/>
      <c r="H5" s="16"/>
      <c r="I5" s="13"/>
      <c r="J5" s="17" t="s">
        <v>47</v>
      </c>
      <c r="K5" s="18" t="s">
        <v>65</v>
      </c>
      <c r="L5" s="18"/>
      <c r="M5" s="18"/>
      <c r="N5" s="19" t="s">
        <v>115</v>
      </c>
      <c r="O5" s="108">
        <v>14672</v>
      </c>
      <c r="P5" s="27">
        <v>22860</v>
      </c>
      <c r="Q5" s="28">
        <v>25264</v>
      </c>
    </row>
    <row r="6" spans="1:17" ht="26.25" customHeight="1" thickBot="1">
      <c r="A6" s="7" t="s">
        <v>82</v>
      </c>
      <c r="B6" s="8"/>
      <c r="C6" s="8"/>
      <c r="D6" s="8"/>
      <c r="E6" s="9"/>
      <c r="F6" s="14">
        <v>37712</v>
      </c>
      <c r="G6" s="15"/>
      <c r="H6" s="16"/>
      <c r="I6" s="13"/>
      <c r="J6" s="20"/>
      <c r="K6" s="21" t="s">
        <v>116</v>
      </c>
      <c r="L6" s="22" t="s">
        <v>53</v>
      </c>
      <c r="M6" s="23"/>
      <c r="N6" s="24" t="s">
        <v>117</v>
      </c>
      <c r="O6" s="109">
        <v>2044</v>
      </c>
      <c r="P6" s="32">
        <v>2710</v>
      </c>
      <c r="Q6" s="33">
        <v>3040</v>
      </c>
    </row>
    <row r="7" spans="1:17" ht="26.25" customHeight="1">
      <c r="A7" s="17" t="s">
        <v>42</v>
      </c>
      <c r="B7" s="25" t="s">
        <v>50</v>
      </c>
      <c r="C7" s="18"/>
      <c r="D7" s="18"/>
      <c r="E7" s="19" t="s">
        <v>118</v>
      </c>
      <c r="F7" s="26">
        <v>90858</v>
      </c>
      <c r="G7" s="27">
        <v>90194</v>
      </c>
      <c r="H7" s="28">
        <v>89968</v>
      </c>
      <c r="I7" s="13"/>
      <c r="J7" s="20"/>
      <c r="K7" s="29"/>
      <c r="L7" s="21" t="s">
        <v>120</v>
      </c>
      <c r="M7" s="30" t="s">
        <v>34</v>
      </c>
      <c r="N7" s="24"/>
      <c r="O7" s="109">
        <v>2039</v>
      </c>
      <c r="P7" s="32">
        <v>2646</v>
      </c>
      <c r="Q7" s="33">
        <v>3015</v>
      </c>
    </row>
    <row r="8" spans="1:17" ht="26.25" customHeight="1">
      <c r="A8" s="20"/>
      <c r="B8" s="22" t="s">
        <v>2</v>
      </c>
      <c r="C8" s="23"/>
      <c r="D8" s="23"/>
      <c r="E8" s="24"/>
      <c r="F8" s="109">
        <v>309</v>
      </c>
      <c r="G8" s="32">
        <v>351</v>
      </c>
      <c r="H8" s="33">
        <v>321</v>
      </c>
      <c r="I8" s="110"/>
      <c r="J8" s="20"/>
      <c r="K8" s="29"/>
      <c r="L8" s="29"/>
      <c r="M8" s="30" t="s">
        <v>35</v>
      </c>
      <c r="N8" s="24"/>
      <c r="O8" s="109"/>
      <c r="P8" s="32"/>
      <c r="Q8" s="33"/>
    </row>
    <row r="9" spans="1:17" ht="26.25" customHeight="1">
      <c r="A9" s="20"/>
      <c r="B9" s="22" t="s">
        <v>51</v>
      </c>
      <c r="C9" s="23"/>
      <c r="D9" s="23"/>
      <c r="E9" s="24" t="s">
        <v>121</v>
      </c>
      <c r="F9" s="109">
        <v>309</v>
      </c>
      <c r="G9" s="32">
        <v>351</v>
      </c>
      <c r="H9" s="33">
        <v>321</v>
      </c>
      <c r="I9" s="13"/>
      <c r="J9" s="20"/>
      <c r="K9" s="29"/>
      <c r="L9" s="35"/>
      <c r="M9" s="30" t="s">
        <v>36</v>
      </c>
      <c r="N9" s="24" t="s">
        <v>101</v>
      </c>
      <c r="O9" s="109"/>
      <c r="P9" s="32"/>
      <c r="Q9" s="33"/>
    </row>
    <row r="10" spans="1:17" ht="26.25" customHeight="1">
      <c r="A10" s="20"/>
      <c r="B10" s="22" t="s">
        <v>52</v>
      </c>
      <c r="C10" s="23"/>
      <c r="D10" s="23"/>
      <c r="E10" s="24" t="s">
        <v>122</v>
      </c>
      <c r="F10" s="111">
        <v>0.0034009113121574327</v>
      </c>
      <c r="G10" s="37">
        <v>0.0038916114153934853</v>
      </c>
      <c r="H10" s="38">
        <v>0.0035679352658723102</v>
      </c>
      <c r="I10" s="13"/>
      <c r="J10" s="20"/>
      <c r="K10" s="35"/>
      <c r="L10" s="39" t="s">
        <v>66</v>
      </c>
      <c r="M10" s="40"/>
      <c r="N10" s="41"/>
      <c r="O10" s="109">
        <v>12628</v>
      </c>
      <c r="P10" s="32">
        <v>20150</v>
      </c>
      <c r="Q10" s="33">
        <v>22224</v>
      </c>
    </row>
    <row r="11" spans="1:17" ht="26.25" customHeight="1">
      <c r="A11" s="20"/>
      <c r="B11" s="22" t="s">
        <v>3</v>
      </c>
      <c r="C11" s="23"/>
      <c r="D11" s="23"/>
      <c r="E11" s="24" t="s">
        <v>123</v>
      </c>
      <c r="F11" s="109">
        <v>280</v>
      </c>
      <c r="G11" s="32">
        <v>291</v>
      </c>
      <c r="H11" s="33">
        <v>291</v>
      </c>
      <c r="I11" s="13"/>
      <c r="J11" s="20"/>
      <c r="K11" s="23" t="s">
        <v>67</v>
      </c>
      <c r="L11" s="23"/>
      <c r="M11" s="23"/>
      <c r="N11" s="24" t="s">
        <v>196</v>
      </c>
      <c r="O11" s="31">
        <v>11486</v>
      </c>
      <c r="P11" s="32">
        <v>13881</v>
      </c>
      <c r="Q11" s="33">
        <v>15798</v>
      </c>
    </row>
    <row r="12" spans="1:17" ht="26.25" customHeight="1">
      <c r="A12" s="20"/>
      <c r="B12" s="22" t="s">
        <v>64</v>
      </c>
      <c r="C12" s="23"/>
      <c r="D12" s="23"/>
      <c r="E12" s="24" t="s">
        <v>125</v>
      </c>
      <c r="F12" s="111">
        <v>0.9061488673139159</v>
      </c>
      <c r="G12" s="37">
        <v>0.8290598290598291</v>
      </c>
      <c r="H12" s="38">
        <v>0.9065420560747663</v>
      </c>
      <c r="I12" s="13"/>
      <c r="J12" s="20"/>
      <c r="K12" s="21" t="s">
        <v>126</v>
      </c>
      <c r="L12" s="22" t="s">
        <v>54</v>
      </c>
      <c r="M12" s="23"/>
      <c r="N12" s="24"/>
      <c r="O12" s="109">
        <v>7030</v>
      </c>
      <c r="P12" s="32">
        <v>9289</v>
      </c>
      <c r="Q12" s="33">
        <v>11319</v>
      </c>
    </row>
    <row r="13" spans="1:17" ht="26.25" customHeight="1">
      <c r="A13" s="20"/>
      <c r="B13" s="22" t="s">
        <v>4</v>
      </c>
      <c r="C13" s="23"/>
      <c r="D13" s="23"/>
      <c r="E13" s="24"/>
      <c r="F13" s="112">
        <v>1392</v>
      </c>
      <c r="G13" s="43">
        <v>1392</v>
      </c>
      <c r="H13" s="44">
        <v>1392</v>
      </c>
      <c r="I13" s="13"/>
      <c r="J13" s="20"/>
      <c r="K13" s="29"/>
      <c r="L13" s="21" t="s">
        <v>127</v>
      </c>
      <c r="M13" s="30" t="s">
        <v>33</v>
      </c>
      <c r="N13" s="24"/>
      <c r="O13" s="109"/>
      <c r="P13" s="32">
        <v>99</v>
      </c>
      <c r="Q13" s="33">
        <v>100</v>
      </c>
    </row>
    <row r="14" spans="1:17" ht="26.25" customHeight="1">
      <c r="A14" s="20"/>
      <c r="B14" s="22" t="s">
        <v>5</v>
      </c>
      <c r="C14" s="23"/>
      <c r="D14" s="23"/>
      <c r="E14" s="24"/>
      <c r="F14" s="112">
        <v>17</v>
      </c>
      <c r="G14" s="43">
        <v>22</v>
      </c>
      <c r="H14" s="44">
        <v>22</v>
      </c>
      <c r="I14" s="13"/>
      <c r="J14" s="20"/>
      <c r="K14" s="29"/>
      <c r="L14" s="35"/>
      <c r="M14" s="30" t="s">
        <v>37</v>
      </c>
      <c r="N14" s="24"/>
      <c r="O14" s="109"/>
      <c r="P14" s="32"/>
      <c r="Q14" s="33"/>
    </row>
    <row r="15" spans="1:17" ht="26.25" customHeight="1" thickBot="1">
      <c r="A15" s="45"/>
      <c r="B15" s="46" t="s">
        <v>88</v>
      </c>
      <c r="C15" s="47"/>
      <c r="D15" s="47"/>
      <c r="E15" s="48"/>
      <c r="F15" s="113">
        <v>17</v>
      </c>
      <c r="G15" s="50">
        <v>22</v>
      </c>
      <c r="H15" s="51">
        <v>22</v>
      </c>
      <c r="I15" s="13"/>
      <c r="J15" s="20"/>
      <c r="K15" s="35"/>
      <c r="L15" s="39" t="s">
        <v>38</v>
      </c>
      <c r="M15" s="40"/>
      <c r="N15" s="41"/>
      <c r="O15" s="109">
        <v>4456</v>
      </c>
      <c r="P15" s="32">
        <v>4592</v>
      </c>
      <c r="Q15" s="33">
        <v>4479</v>
      </c>
    </row>
    <row r="16" spans="1:17" ht="26.25" customHeight="1" thickBot="1">
      <c r="A16" s="52" t="s">
        <v>43</v>
      </c>
      <c r="B16" s="25" t="s">
        <v>6</v>
      </c>
      <c r="C16" s="18"/>
      <c r="D16" s="18"/>
      <c r="E16" s="19"/>
      <c r="F16" s="108">
        <v>943598</v>
      </c>
      <c r="G16" s="27">
        <v>943598</v>
      </c>
      <c r="H16" s="28">
        <v>943598</v>
      </c>
      <c r="I16" s="13"/>
      <c r="J16" s="45"/>
      <c r="K16" s="46" t="s">
        <v>68</v>
      </c>
      <c r="L16" s="47"/>
      <c r="M16" s="47"/>
      <c r="N16" s="48" t="s">
        <v>128</v>
      </c>
      <c r="O16" s="53">
        <v>3186</v>
      </c>
      <c r="P16" s="54">
        <v>8979</v>
      </c>
      <c r="Q16" s="55">
        <v>9466</v>
      </c>
    </row>
    <row r="17" spans="1:17" ht="26.25" customHeight="1">
      <c r="A17" s="56"/>
      <c r="B17" s="57" t="s">
        <v>7</v>
      </c>
      <c r="C17" s="22" t="s">
        <v>8</v>
      </c>
      <c r="D17" s="23"/>
      <c r="E17" s="24"/>
      <c r="F17" s="109">
        <v>396931</v>
      </c>
      <c r="G17" s="32">
        <v>396931</v>
      </c>
      <c r="H17" s="33">
        <v>396931</v>
      </c>
      <c r="I17" s="13"/>
      <c r="J17" s="17" t="s">
        <v>69</v>
      </c>
      <c r="K17" s="58" t="s">
        <v>70</v>
      </c>
      <c r="L17" s="59"/>
      <c r="M17" s="59"/>
      <c r="N17" s="19" t="s">
        <v>129</v>
      </c>
      <c r="O17" s="108">
        <v>43107</v>
      </c>
      <c r="P17" s="27">
        <v>3289</v>
      </c>
      <c r="Q17" s="28">
        <v>2909</v>
      </c>
    </row>
    <row r="18" spans="1:17" ht="26.25" customHeight="1">
      <c r="A18" s="56"/>
      <c r="B18" s="57"/>
      <c r="C18" s="22" t="s">
        <v>9</v>
      </c>
      <c r="D18" s="23"/>
      <c r="E18" s="24"/>
      <c r="F18" s="109">
        <v>276000</v>
      </c>
      <c r="G18" s="32">
        <v>276000</v>
      </c>
      <c r="H18" s="33">
        <v>276000</v>
      </c>
      <c r="I18" s="13"/>
      <c r="J18" s="20"/>
      <c r="K18" s="21" t="s">
        <v>127</v>
      </c>
      <c r="L18" s="22" t="s">
        <v>83</v>
      </c>
      <c r="M18" s="23"/>
      <c r="N18" s="24"/>
      <c r="O18" s="109">
        <v>13000</v>
      </c>
      <c r="P18" s="32"/>
      <c r="Q18" s="33"/>
    </row>
    <row r="19" spans="1:17" ht="26.25" customHeight="1">
      <c r="A19" s="56"/>
      <c r="B19" s="57"/>
      <c r="C19" s="22" t="s">
        <v>10</v>
      </c>
      <c r="D19" s="23"/>
      <c r="E19" s="24"/>
      <c r="F19" s="109">
        <v>19522</v>
      </c>
      <c r="G19" s="32">
        <v>19522</v>
      </c>
      <c r="H19" s="33">
        <v>19522</v>
      </c>
      <c r="I19" s="13"/>
      <c r="J19" s="20"/>
      <c r="K19" s="35"/>
      <c r="L19" s="22" t="s">
        <v>66</v>
      </c>
      <c r="M19" s="23"/>
      <c r="N19" s="24"/>
      <c r="O19" s="31">
        <v>8064</v>
      </c>
      <c r="P19" s="32">
        <v>2840</v>
      </c>
      <c r="Q19" s="33">
        <v>2877</v>
      </c>
    </row>
    <row r="20" spans="1:17" ht="26.25" customHeight="1">
      <c r="A20" s="56"/>
      <c r="B20" s="57"/>
      <c r="C20" s="22" t="s">
        <v>11</v>
      </c>
      <c r="D20" s="23"/>
      <c r="E20" s="24"/>
      <c r="F20" s="109">
        <v>251146</v>
      </c>
      <c r="G20" s="32">
        <v>251145</v>
      </c>
      <c r="H20" s="33">
        <v>251145</v>
      </c>
      <c r="I20" s="13"/>
      <c r="J20" s="20"/>
      <c r="K20" s="22" t="s">
        <v>71</v>
      </c>
      <c r="L20" s="23"/>
      <c r="M20" s="23"/>
      <c r="N20" s="60" t="s">
        <v>72</v>
      </c>
      <c r="O20" s="109">
        <v>48303</v>
      </c>
      <c r="P20" s="32">
        <v>9185</v>
      </c>
      <c r="Q20" s="33">
        <v>9611</v>
      </c>
    </row>
    <row r="21" spans="1:17" ht="26.25" customHeight="1" thickBot="1">
      <c r="A21" s="61"/>
      <c r="B21" s="46" t="s">
        <v>12</v>
      </c>
      <c r="C21" s="47"/>
      <c r="D21" s="47"/>
      <c r="E21" s="48"/>
      <c r="F21" s="67">
        <v>793862</v>
      </c>
      <c r="G21" s="54">
        <v>793862</v>
      </c>
      <c r="H21" s="55">
        <v>793862</v>
      </c>
      <c r="I21" s="13"/>
      <c r="J21" s="20"/>
      <c r="K21" s="21" t="s">
        <v>119</v>
      </c>
      <c r="L21" s="22" t="s">
        <v>73</v>
      </c>
      <c r="M21" s="23"/>
      <c r="N21" s="24"/>
      <c r="O21" s="109">
        <v>42315</v>
      </c>
      <c r="P21" s="32"/>
      <c r="Q21" s="33"/>
    </row>
    <row r="22" spans="1:17" ht="26.25" customHeight="1">
      <c r="A22" s="17" t="s">
        <v>44</v>
      </c>
      <c r="B22" s="25" t="s">
        <v>63</v>
      </c>
      <c r="C22" s="18"/>
      <c r="D22" s="18"/>
      <c r="E22" s="19"/>
      <c r="F22" s="114">
        <v>7</v>
      </c>
      <c r="G22" s="63">
        <v>7</v>
      </c>
      <c r="H22" s="64">
        <v>7</v>
      </c>
      <c r="I22" s="13"/>
      <c r="J22" s="20"/>
      <c r="K22" s="29"/>
      <c r="L22" s="65" t="s">
        <v>127</v>
      </c>
      <c r="M22" s="30" t="s">
        <v>86</v>
      </c>
      <c r="N22" s="24"/>
      <c r="O22" s="109"/>
      <c r="P22" s="32"/>
      <c r="Q22" s="33"/>
    </row>
    <row r="23" spans="1:17" ht="26.25" customHeight="1">
      <c r="A23" s="20"/>
      <c r="B23" s="22" t="s">
        <v>13</v>
      </c>
      <c r="C23" s="23"/>
      <c r="D23" s="23"/>
      <c r="E23" s="24"/>
      <c r="F23" s="122" t="s">
        <v>98</v>
      </c>
      <c r="G23" s="106" t="s">
        <v>98</v>
      </c>
      <c r="H23" s="107" t="s">
        <v>98</v>
      </c>
      <c r="I23" s="13"/>
      <c r="J23" s="20"/>
      <c r="K23" s="35"/>
      <c r="L23" s="22" t="s">
        <v>74</v>
      </c>
      <c r="M23" s="23"/>
      <c r="N23" s="24" t="s">
        <v>130</v>
      </c>
      <c r="O23" s="109">
        <v>5988</v>
      </c>
      <c r="P23" s="32">
        <v>9185</v>
      </c>
      <c r="Q23" s="33">
        <v>9611</v>
      </c>
    </row>
    <row r="24" spans="1:17" ht="26.25" customHeight="1" thickBot="1">
      <c r="A24" s="20"/>
      <c r="B24" s="22" t="s">
        <v>97</v>
      </c>
      <c r="C24" s="23"/>
      <c r="D24" s="23"/>
      <c r="E24" s="24"/>
      <c r="F24" s="122"/>
      <c r="G24" s="106"/>
      <c r="H24" s="107"/>
      <c r="I24" s="13"/>
      <c r="J24" s="45"/>
      <c r="K24" s="46" t="s">
        <v>75</v>
      </c>
      <c r="L24" s="47"/>
      <c r="M24" s="47"/>
      <c r="N24" s="48" t="s">
        <v>131</v>
      </c>
      <c r="O24" s="67">
        <v>-5196</v>
      </c>
      <c r="P24" s="54">
        <v>-5896</v>
      </c>
      <c r="Q24" s="55">
        <v>-6702</v>
      </c>
    </row>
    <row r="25" spans="1:17" ht="26.25" customHeight="1" thickBot="1">
      <c r="A25" s="20"/>
      <c r="B25" s="22" t="s">
        <v>14</v>
      </c>
      <c r="C25" s="23"/>
      <c r="D25" s="23"/>
      <c r="E25" s="24"/>
      <c r="F25" s="122" t="s">
        <v>99</v>
      </c>
      <c r="G25" s="106" t="s">
        <v>99</v>
      </c>
      <c r="H25" s="107" t="s">
        <v>99</v>
      </c>
      <c r="I25" s="13"/>
      <c r="J25" s="7" t="s">
        <v>76</v>
      </c>
      <c r="K25" s="8"/>
      <c r="L25" s="8"/>
      <c r="M25" s="8"/>
      <c r="N25" s="9" t="s">
        <v>132</v>
      </c>
      <c r="O25" s="68">
        <v>-2010</v>
      </c>
      <c r="P25" s="69">
        <v>3083</v>
      </c>
      <c r="Q25" s="70">
        <v>2764</v>
      </c>
    </row>
    <row r="26" spans="1:17" ht="26.25" customHeight="1" thickBot="1">
      <c r="A26" s="20"/>
      <c r="B26" s="22" t="s">
        <v>15</v>
      </c>
      <c r="C26" s="23"/>
      <c r="D26" s="23"/>
      <c r="E26" s="24"/>
      <c r="F26" s="109">
        <v>1</v>
      </c>
      <c r="G26" s="32">
        <v>1</v>
      </c>
      <c r="H26" s="33">
        <v>1</v>
      </c>
      <c r="I26" s="13"/>
      <c r="J26" s="7" t="s">
        <v>40</v>
      </c>
      <c r="K26" s="8"/>
      <c r="L26" s="8"/>
      <c r="M26" s="8"/>
      <c r="N26" s="9" t="s">
        <v>133</v>
      </c>
      <c r="O26" s="68"/>
      <c r="P26" s="69"/>
      <c r="Q26" s="70"/>
    </row>
    <row r="27" spans="1:17" ht="26.25" customHeight="1" thickBot="1">
      <c r="A27" s="20"/>
      <c r="B27" s="71" t="s">
        <v>16</v>
      </c>
      <c r="C27" s="72"/>
      <c r="D27" s="30" t="s">
        <v>55</v>
      </c>
      <c r="E27" s="24"/>
      <c r="F27" s="112">
        <v>136</v>
      </c>
      <c r="G27" s="43">
        <v>136</v>
      </c>
      <c r="H27" s="44">
        <v>136</v>
      </c>
      <c r="I27" s="13"/>
      <c r="J27" s="7" t="s">
        <v>77</v>
      </c>
      <c r="K27" s="8"/>
      <c r="L27" s="8"/>
      <c r="M27" s="8"/>
      <c r="N27" s="9" t="s">
        <v>134</v>
      </c>
      <c r="O27" s="68">
        <v>3576</v>
      </c>
      <c r="P27" s="69">
        <v>1568</v>
      </c>
      <c r="Q27" s="70">
        <v>4651</v>
      </c>
    </row>
    <row r="28" spans="1:17" ht="26.25" customHeight="1" thickBot="1">
      <c r="A28" s="20"/>
      <c r="B28" s="71"/>
      <c r="C28" s="72"/>
      <c r="D28" s="30" t="s">
        <v>56</v>
      </c>
      <c r="E28" s="24"/>
      <c r="F28" s="112"/>
      <c r="G28" s="43"/>
      <c r="H28" s="44"/>
      <c r="I28" s="13"/>
      <c r="J28" s="7" t="s">
        <v>78</v>
      </c>
      <c r="K28" s="8"/>
      <c r="L28" s="8"/>
      <c r="M28" s="8"/>
      <c r="N28" s="9" t="s">
        <v>135</v>
      </c>
      <c r="O28" s="68"/>
      <c r="P28" s="69"/>
      <c r="Q28" s="70"/>
    </row>
    <row r="29" spans="1:17" ht="26.25" customHeight="1" thickBot="1">
      <c r="A29" s="20"/>
      <c r="B29" s="71" t="s">
        <v>17</v>
      </c>
      <c r="C29" s="72"/>
      <c r="D29" s="30" t="s">
        <v>55</v>
      </c>
      <c r="E29" s="24"/>
      <c r="F29" s="112">
        <v>54</v>
      </c>
      <c r="G29" s="43">
        <v>62</v>
      </c>
      <c r="H29" s="44">
        <v>70</v>
      </c>
      <c r="I29" s="13"/>
      <c r="J29" s="7" t="s">
        <v>79</v>
      </c>
      <c r="K29" s="8"/>
      <c r="L29" s="8"/>
      <c r="M29" s="8"/>
      <c r="N29" s="9" t="s">
        <v>136</v>
      </c>
      <c r="O29" s="68">
        <v>1566</v>
      </c>
      <c r="P29" s="69">
        <v>4651</v>
      </c>
      <c r="Q29" s="70">
        <v>7415</v>
      </c>
    </row>
    <row r="30" spans="1:17" ht="26.25" customHeight="1" thickBot="1">
      <c r="A30" s="20"/>
      <c r="B30" s="71"/>
      <c r="C30" s="72"/>
      <c r="D30" s="30" t="s">
        <v>56</v>
      </c>
      <c r="E30" s="24"/>
      <c r="F30" s="112"/>
      <c r="G30" s="43"/>
      <c r="H30" s="44"/>
      <c r="I30" s="13"/>
      <c r="J30" s="7" t="s">
        <v>80</v>
      </c>
      <c r="K30" s="8"/>
      <c r="L30" s="8"/>
      <c r="M30" s="8"/>
      <c r="N30" s="9" t="s">
        <v>137</v>
      </c>
      <c r="O30" s="68">
        <v>1566</v>
      </c>
      <c r="P30" s="69">
        <v>4651</v>
      </c>
      <c r="Q30" s="70">
        <v>7415</v>
      </c>
    </row>
    <row r="31" spans="1:17" ht="26.25" customHeight="1" thickBot="1">
      <c r="A31" s="20"/>
      <c r="B31" s="73" t="s">
        <v>57</v>
      </c>
      <c r="C31" s="74"/>
      <c r="D31" s="74"/>
      <c r="E31" s="24"/>
      <c r="F31" s="112">
        <v>54</v>
      </c>
      <c r="G31" s="43">
        <v>62</v>
      </c>
      <c r="H31" s="44">
        <v>70</v>
      </c>
      <c r="I31" s="13"/>
      <c r="J31" s="7" t="s">
        <v>81</v>
      </c>
      <c r="K31" s="8"/>
      <c r="L31" s="8"/>
      <c r="M31" s="8"/>
      <c r="N31" s="9" t="s">
        <v>138</v>
      </c>
      <c r="O31" s="68">
        <v>0</v>
      </c>
      <c r="P31" s="69">
        <v>0</v>
      </c>
      <c r="Q31" s="70">
        <v>0</v>
      </c>
    </row>
    <row r="32" spans="1:17" ht="26.25" customHeight="1" thickBot="1">
      <c r="A32" s="20"/>
      <c r="B32" s="22" t="s">
        <v>90</v>
      </c>
      <c r="C32" s="23"/>
      <c r="D32" s="23"/>
      <c r="E32" s="24"/>
      <c r="F32" s="112">
        <v>18896</v>
      </c>
      <c r="G32" s="43">
        <v>23013</v>
      </c>
      <c r="H32" s="44">
        <v>25094</v>
      </c>
      <c r="I32" s="13"/>
      <c r="J32" s="7" t="s">
        <v>94</v>
      </c>
      <c r="K32" s="8"/>
      <c r="L32" s="8"/>
      <c r="M32" s="8"/>
      <c r="N32" s="9"/>
      <c r="O32" s="75">
        <v>0.8396474762504292</v>
      </c>
      <c r="P32" s="76">
        <v>0.9910691060435273</v>
      </c>
      <c r="Q32" s="77">
        <v>0.9942933606202526</v>
      </c>
    </row>
    <row r="33" spans="1:17" ht="26.25" customHeight="1" thickBot="1">
      <c r="A33" s="20"/>
      <c r="B33" s="57" t="s">
        <v>85</v>
      </c>
      <c r="C33" s="22" t="s">
        <v>91</v>
      </c>
      <c r="D33" s="23"/>
      <c r="E33" s="24"/>
      <c r="F33" s="112"/>
      <c r="G33" s="43"/>
      <c r="H33" s="44"/>
      <c r="I33" s="13"/>
      <c r="J33" s="7" t="s">
        <v>95</v>
      </c>
      <c r="K33" s="8"/>
      <c r="L33" s="8"/>
      <c r="M33" s="8"/>
      <c r="N33" s="9"/>
      <c r="O33" s="68">
        <v>0</v>
      </c>
      <c r="P33" s="69">
        <v>0</v>
      </c>
      <c r="Q33" s="70">
        <v>0</v>
      </c>
    </row>
    <row r="34" spans="1:17" ht="26.25" customHeight="1" thickBot="1">
      <c r="A34" s="20"/>
      <c r="B34" s="57"/>
      <c r="C34" s="22" t="s">
        <v>92</v>
      </c>
      <c r="D34" s="23"/>
      <c r="E34" s="24" t="s">
        <v>139</v>
      </c>
      <c r="F34" s="112">
        <v>18896</v>
      </c>
      <c r="G34" s="43">
        <v>23013</v>
      </c>
      <c r="H34" s="44">
        <v>25094</v>
      </c>
      <c r="I34" s="13"/>
      <c r="J34" s="7" t="s">
        <v>84</v>
      </c>
      <c r="K34" s="8"/>
      <c r="L34" s="8"/>
      <c r="M34" s="8"/>
      <c r="N34" s="9"/>
      <c r="O34" s="68">
        <v>20692</v>
      </c>
      <c r="P34" s="69">
        <v>22990</v>
      </c>
      <c r="Q34" s="70">
        <v>25101</v>
      </c>
    </row>
    <row r="35" spans="1:17" ht="26.25" customHeight="1" thickBot="1">
      <c r="A35" s="20"/>
      <c r="B35" s="22" t="s">
        <v>93</v>
      </c>
      <c r="C35" s="23"/>
      <c r="D35" s="23"/>
      <c r="E35" s="24" t="s">
        <v>140</v>
      </c>
      <c r="F35" s="112">
        <v>17463</v>
      </c>
      <c r="G35" s="43">
        <v>22162</v>
      </c>
      <c r="H35" s="44">
        <v>24896</v>
      </c>
      <c r="I35" s="13"/>
      <c r="J35" s="78" t="s">
        <v>103</v>
      </c>
      <c r="K35" s="79"/>
      <c r="L35" s="80" t="s">
        <v>39</v>
      </c>
      <c r="M35" s="81"/>
      <c r="N35" s="9"/>
      <c r="O35" s="68">
        <v>10443</v>
      </c>
      <c r="P35" s="69">
        <v>13832</v>
      </c>
      <c r="Q35" s="70">
        <v>14170</v>
      </c>
    </row>
    <row r="36" spans="1:17" ht="26.25" customHeight="1" thickBot="1">
      <c r="A36" s="45"/>
      <c r="B36" s="46" t="s">
        <v>18</v>
      </c>
      <c r="C36" s="47"/>
      <c r="D36" s="47"/>
      <c r="E36" s="48"/>
      <c r="F36" s="116">
        <v>0.9241638441998307</v>
      </c>
      <c r="G36" s="83">
        <v>0.9630209012297397</v>
      </c>
      <c r="H36" s="84">
        <v>0.9921096676496374</v>
      </c>
      <c r="I36" s="13"/>
      <c r="J36" s="7" t="s">
        <v>87</v>
      </c>
      <c r="K36" s="8"/>
      <c r="L36" s="8"/>
      <c r="M36" s="8"/>
      <c r="N36" s="9"/>
      <c r="O36" s="68">
        <v>244838</v>
      </c>
      <c r="P36" s="69">
        <v>235653</v>
      </c>
      <c r="Q36" s="70">
        <v>226042</v>
      </c>
    </row>
    <row r="37" spans="1:17" ht="26.25" customHeight="1">
      <c r="A37" s="52" t="s">
        <v>45</v>
      </c>
      <c r="B37" s="25" t="s">
        <v>19</v>
      </c>
      <c r="C37" s="18"/>
      <c r="D37" s="18"/>
      <c r="E37" s="19"/>
      <c r="F37" s="108"/>
      <c r="G37" s="27"/>
      <c r="H37" s="28"/>
      <c r="I37" s="13"/>
      <c r="J37" s="85"/>
      <c r="K37" s="85"/>
      <c r="L37" s="85"/>
      <c r="M37" s="85"/>
      <c r="N37" s="85"/>
      <c r="O37" s="85"/>
      <c r="P37" s="85"/>
      <c r="Q37" s="85"/>
    </row>
    <row r="38" spans="1:17" ht="26.25" customHeight="1">
      <c r="A38" s="56"/>
      <c r="B38" s="22" t="s">
        <v>20</v>
      </c>
      <c r="C38" s="23"/>
      <c r="D38" s="23"/>
      <c r="E38" s="24"/>
      <c r="F38" s="109">
        <v>7030</v>
      </c>
      <c r="G38" s="32">
        <v>9179</v>
      </c>
      <c r="H38" s="33">
        <v>11159</v>
      </c>
      <c r="I38" s="13"/>
      <c r="J38" s="4"/>
      <c r="K38" s="4"/>
      <c r="L38" s="4"/>
      <c r="M38" s="4"/>
      <c r="N38" s="4"/>
      <c r="O38" s="4"/>
      <c r="P38" s="4"/>
      <c r="Q38" s="4"/>
    </row>
    <row r="39" spans="1:17" ht="26.25" customHeight="1">
      <c r="A39" s="56"/>
      <c r="B39" s="57" t="s">
        <v>141</v>
      </c>
      <c r="C39" s="22" t="s">
        <v>21</v>
      </c>
      <c r="D39" s="23"/>
      <c r="E39" s="24"/>
      <c r="F39" s="109">
        <v>7030</v>
      </c>
      <c r="G39" s="32">
        <v>9179</v>
      </c>
      <c r="H39" s="33">
        <v>11159</v>
      </c>
      <c r="I39" s="13"/>
      <c r="J39" s="4"/>
      <c r="K39" s="4"/>
      <c r="L39" s="4"/>
      <c r="M39" s="4"/>
      <c r="N39" s="4"/>
      <c r="O39" s="4"/>
      <c r="P39" s="4"/>
      <c r="Q39" s="4"/>
    </row>
    <row r="40" spans="1:17" ht="26.25" customHeight="1">
      <c r="A40" s="56"/>
      <c r="B40" s="57"/>
      <c r="C40" s="22" t="s">
        <v>22</v>
      </c>
      <c r="D40" s="23"/>
      <c r="E40" s="24"/>
      <c r="F40" s="109"/>
      <c r="G40" s="32"/>
      <c r="H40" s="33"/>
      <c r="I40" s="13"/>
      <c r="J40" s="4"/>
      <c r="K40" s="4"/>
      <c r="L40" s="4"/>
      <c r="M40" s="4"/>
      <c r="N40" s="4"/>
      <c r="O40" s="4"/>
      <c r="P40" s="4"/>
      <c r="Q40" s="4"/>
    </row>
    <row r="41" spans="1:17" ht="26.25" customHeight="1">
      <c r="A41" s="56"/>
      <c r="B41" s="22" t="s">
        <v>23</v>
      </c>
      <c r="C41" s="23"/>
      <c r="D41" s="23"/>
      <c r="E41" s="24"/>
      <c r="F41" s="109">
        <v>10444</v>
      </c>
      <c r="G41" s="32">
        <v>13887</v>
      </c>
      <c r="H41" s="33">
        <v>14250</v>
      </c>
      <c r="I41" s="13"/>
      <c r="J41" s="4"/>
      <c r="K41" s="4"/>
      <c r="L41" s="4"/>
      <c r="M41" s="4"/>
      <c r="N41" s="4"/>
      <c r="O41" s="4"/>
      <c r="P41" s="4"/>
      <c r="Q41" s="4"/>
    </row>
    <row r="42" spans="1:17" ht="26.25" customHeight="1" thickBot="1">
      <c r="A42" s="61"/>
      <c r="B42" s="46" t="s">
        <v>24</v>
      </c>
      <c r="C42" s="47"/>
      <c r="D42" s="47"/>
      <c r="E42" s="48"/>
      <c r="F42" s="67">
        <v>17474</v>
      </c>
      <c r="G42" s="54">
        <v>23066</v>
      </c>
      <c r="H42" s="55">
        <v>25409</v>
      </c>
      <c r="I42" s="13"/>
      <c r="J42" s="4"/>
      <c r="K42" s="4"/>
      <c r="L42" s="4"/>
      <c r="M42" s="4"/>
      <c r="N42" s="4"/>
      <c r="O42" s="4"/>
      <c r="P42" s="4"/>
      <c r="Q42" s="4"/>
    </row>
    <row r="43" spans="1:17" ht="26.25" customHeight="1">
      <c r="A43" s="52" t="s">
        <v>46</v>
      </c>
      <c r="B43" s="86" t="s">
        <v>48</v>
      </c>
      <c r="C43" s="25" t="s">
        <v>25</v>
      </c>
      <c r="D43" s="18"/>
      <c r="E43" s="19"/>
      <c r="F43" s="123" t="s">
        <v>194</v>
      </c>
      <c r="G43" s="124" t="s">
        <v>194</v>
      </c>
      <c r="H43" s="125" t="s">
        <v>195</v>
      </c>
      <c r="I43" s="13"/>
      <c r="J43" s="4"/>
      <c r="K43" s="4"/>
      <c r="L43" s="4"/>
      <c r="M43" s="4"/>
      <c r="N43" s="4"/>
      <c r="O43" s="4"/>
      <c r="P43" s="4"/>
      <c r="Q43" s="4"/>
    </row>
    <row r="44" spans="1:17" ht="26.25" customHeight="1">
      <c r="A44" s="56"/>
      <c r="B44" s="90"/>
      <c r="C44" s="22" t="s">
        <v>58</v>
      </c>
      <c r="D44" s="23"/>
      <c r="E44" s="24"/>
      <c r="F44" s="109">
        <v>2205</v>
      </c>
      <c r="G44" s="32">
        <v>2205</v>
      </c>
      <c r="H44" s="33">
        <v>2205</v>
      </c>
      <c r="I44" s="13"/>
      <c r="J44" s="4"/>
      <c r="K44" s="4"/>
      <c r="L44" s="4"/>
      <c r="M44" s="4"/>
      <c r="N44" s="4"/>
      <c r="O44" s="4"/>
      <c r="P44" s="4"/>
      <c r="Q44" s="4"/>
    </row>
    <row r="45" spans="1:17" ht="26.25" customHeight="1">
      <c r="A45" s="56"/>
      <c r="B45" s="90"/>
      <c r="C45" s="22" t="s">
        <v>26</v>
      </c>
      <c r="D45" s="23"/>
      <c r="E45" s="24"/>
      <c r="F45" s="119">
        <v>37347</v>
      </c>
      <c r="G45" s="92">
        <v>37347</v>
      </c>
      <c r="H45" s="93">
        <v>37347</v>
      </c>
      <c r="I45" s="13"/>
      <c r="J45" s="4"/>
      <c r="K45" s="4"/>
      <c r="L45" s="4"/>
      <c r="M45" s="4"/>
      <c r="N45" s="4"/>
      <c r="O45" s="4"/>
      <c r="P45" s="4"/>
      <c r="Q45" s="4"/>
    </row>
    <row r="46" spans="1:17" ht="26.25" customHeight="1">
      <c r="A46" s="56"/>
      <c r="B46" s="90"/>
      <c r="C46" s="22" t="s">
        <v>59</v>
      </c>
      <c r="D46" s="23"/>
      <c r="E46" s="24"/>
      <c r="F46" s="112">
        <v>116.8</v>
      </c>
      <c r="G46" s="43">
        <v>119.4</v>
      </c>
      <c r="H46" s="44">
        <v>121.1</v>
      </c>
      <c r="I46" s="13"/>
      <c r="J46" s="4"/>
      <c r="K46" s="4"/>
      <c r="L46" s="4"/>
      <c r="M46" s="4"/>
      <c r="N46" s="4"/>
      <c r="O46" s="4"/>
      <c r="P46" s="4"/>
      <c r="Q46" s="4"/>
    </row>
    <row r="47" spans="1:17" ht="26.25" customHeight="1">
      <c r="A47" s="56"/>
      <c r="B47" s="90"/>
      <c r="C47" s="22" t="s">
        <v>60</v>
      </c>
      <c r="D47" s="23"/>
      <c r="E47" s="24"/>
      <c r="F47" s="112">
        <v>402.6</v>
      </c>
      <c r="G47" s="43">
        <v>414.2</v>
      </c>
      <c r="H47" s="44">
        <v>448.2</v>
      </c>
      <c r="I47" s="13"/>
      <c r="J47" s="4"/>
      <c r="K47" s="4"/>
      <c r="L47" s="4"/>
      <c r="M47" s="4"/>
      <c r="N47" s="4"/>
      <c r="O47" s="4"/>
      <c r="P47" s="4"/>
      <c r="Q47" s="4"/>
    </row>
    <row r="48" spans="1:17" ht="26.25" customHeight="1">
      <c r="A48" s="56"/>
      <c r="B48" s="90"/>
      <c r="C48" s="57" t="s">
        <v>142</v>
      </c>
      <c r="D48" s="30" t="s">
        <v>61</v>
      </c>
      <c r="E48" s="24"/>
      <c r="F48" s="112">
        <v>402.6</v>
      </c>
      <c r="G48" s="43">
        <v>414.2</v>
      </c>
      <c r="H48" s="44">
        <v>448.2</v>
      </c>
      <c r="I48" s="13"/>
      <c r="J48" s="4"/>
      <c r="K48" s="4"/>
      <c r="L48" s="4"/>
      <c r="M48" s="4"/>
      <c r="N48" s="4"/>
      <c r="O48" s="4"/>
      <c r="P48" s="4"/>
      <c r="Q48" s="4"/>
    </row>
    <row r="49" spans="1:17" ht="26.25" customHeight="1">
      <c r="A49" s="56"/>
      <c r="B49" s="94"/>
      <c r="C49" s="57"/>
      <c r="D49" s="30" t="s">
        <v>62</v>
      </c>
      <c r="E49" s="24"/>
      <c r="F49" s="112"/>
      <c r="G49" s="43"/>
      <c r="H49" s="44"/>
      <c r="I49" s="13"/>
      <c r="J49" s="4"/>
      <c r="K49" s="4"/>
      <c r="L49" s="4"/>
      <c r="M49" s="4"/>
      <c r="N49" s="4"/>
      <c r="O49" s="4"/>
      <c r="P49" s="4"/>
      <c r="Q49" s="4"/>
    </row>
    <row r="50" spans="1:17" ht="26.25" customHeight="1">
      <c r="A50" s="56"/>
      <c r="B50" s="95" t="s">
        <v>41</v>
      </c>
      <c r="C50" s="96"/>
      <c r="D50" s="30" t="s">
        <v>27</v>
      </c>
      <c r="E50" s="24"/>
      <c r="F50" s="112"/>
      <c r="G50" s="43"/>
      <c r="H50" s="44"/>
      <c r="I50" s="13"/>
      <c r="J50" s="4"/>
      <c r="K50" s="4"/>
      <c r="L50" s="4"/>
      <c r="M50" s="4"/>
      <c r="N50" s="4"/>
      <c r="O50" s="4"/>
      <c r="P50" s="4"/>
      <c r="Q50" s="4"/>
    </row>
    <row r="51" spans="1:17" ht="26.25" customHeight="1">
      <c r="A51" s="56"/>
      <c r="B51" s="97"/>
      <c r="C51" s="98"/>
      <c r="D51" s="30" t="s">
        <v>89</v>
      </c>
      <c r="E51" s="24"/>
      <c r="F51" s="109"/>
      <c r="G51" s="32"/>
      <c r="H51" s="33"/>
      <c r="I51" s="13"/>
      <c r="J51" s="4"/>
      <c r="K51" s="4"/>
      <c r="L51" s="4"/>
      <c r="M51" s="4"/>
      <c r="N51" s="4"/>
      <c r="O51" s="4"/>
      <c r="P51" s="4"/>
      <c r="Q51" s="4"/>
    </row>
    <row r="52" spans="1:17" ht="26.25" customHeight="1" thickBot="1">
      <c r="A52" s="61"/>
      <c r="B52" s="99"/>
      <c r="C52" s="100"/>
      <c r="D52" s="101" t="s">
        <v>28</v>
      </c>
      <c r="E52" s="48"/>
      <c r="F52" s="103">
        <v>36982</v>
      </c>
      <c r="G52" s="120">
        <v>36982</v>
      </c>
      <c r="H52" s="121">
        <v>36982</v>
      </c>
      <c r="I52" s="13"/>
      <c r="J52" s="4"/>
      <c r="K52" s="4"/>
      <c r="L52" s="4"/>
      <c r="M52" s="4"/>
      <c r="N52" s="4"/>
      <c r="O52" s="4"/>
      <c r="P52" s="4"/>
      <c r="Q52" s="4"/>
    </row>
    <row r="53" spans="1:17" ht="26.25" customHeight="1">
      <c r="A53" s="52" t="s">
        <v>29</v>
      </c>
      <c r="B53" s="25" t="s">
        <v>30</v>
      </c>
      <c r="C53" s="18"/>
      <c r="D53" s="18"/>
      <c r="E53" s="19"/>
      <c r="F53" s="108"/>
      <c r="G53" s="27"/>
      <c r="H53" s="28"/>
      <c r="I53" s="13"/>
      <c r="J53" s="4"/>
      <c r="K53" s="4"/>
      <c r="L53" s="4"/>
      <c r="M53" s="4"/>
      <c r="N53" s="4"/>
      <c r="O53" s="4"/>
      <c r="P53" s="4"/>
      <c r="Q53" s="4"/>
    </row>
    <row r="54" spans="1:17" ht="26.25" customHeight="1">
      <c r="A54" s="56"/>
      <c r="B54" s="22" t="s">
        <v>31</v>
      </c>
      <c r="C54" s="23"/>
      <c r="D54" s="23"/>
      <c r="E54" s="24"/>
      <c r="F54" s="109"/>
      <c r="G54" s="32"/>
      <c r="H54" s="33"/>
      <c r="I54" s="13"/>
      <c r="J54" s="4"/>
      <c r="K54" s="4"/>
      <c r="L54" s="4"/>
      <c r="M54" s="4"/>
      <c r="N54" s="4"/>
      <c r="O54" s="4"/>
      <c r="P54" s="4"/>
      <c r="Q54" s="4"/>
    </row>
    <row r="55" spans="1:17" ht="26.25" customHeight="1" thickBot="1">
      <c r="A55" s="61"/>
      <c r="B55" s="46" t="s">
        <v>32</v>
      </c>
      <c r="C55" s="47"/>
      <c r="D55" s="47"/>
      <c r="E55" s="48"/>
      <c r="F55" s="67">
        <v>0</v>
      </c>
      <c r="G55" s="54">
        <v>0</v>
      </c>
      <c r="H55" s="55">
        <v>0</v>
      </c>
      <c r="I55" s="4"/>
      <c r="J55" s="4"/>
      <c r="K55" s="4"/>
      <c r="L55" s="4"/>
      <c r="M55" s="4"/>
      <c r="N55" s="4"/>
      <c r="O55" s="4"/>
      <c r="P55" s="4"/>
      <c r="Q55" s="4"/>
    </row>
  </sheetData>
  <sheetProtection/>
  <mergeCells count="96"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22:D22"/>
    <mergeCell ref="B23:D23"/>
    <mergeCell ref="A4:D4"/>
    <mergeCell ref="A5:D5"/>
    <mergeCell ref="A6:D6"/>
    <mergeCell ref="A7:A15"/>
    <mergeCell ref="B7:D7"/>
    <mergeCell ref="B8:D8"/>
    <mergeCell ref="B9:D9"/>
    <mergeCell ref="B10:D10"/>
    <mergeCell ref="C18:D18"/>
    <mergeCell ref="C19:D19"/>
    <mergeCell ref="C20:D20"/>
    <mergeCell ref="B21:D21"/>
    <mergeCell ref="B17:B20"/>
    <mergeCell ref="C17:D17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B39:B40"/>
    <mergeCell ref="C39:D39"/>
    <mergeCell ref="B42:D42"/>
    <mergeCell ref="C40:D40"/>
    <mergeCell ref="B41:D41"/>
    <mergeCell ref="L21:M21"/>
    <mergeCell ref="A43:A52"/>
    <mergeCell ref="B43:B49"/>
    <mergeCell ref="C43:D43"/>
    <mergeCell ref="C44:D44"/>
    <mergeCell ref="C45:D45"/>
    <mergeCell ref="B50:C52"/>
    <mergeCell ref="A37:A42"/>
    <mergeCell ref="B37:D37"/>
    <mergeCell ref="B38:D38"/>
    <mergeCell ref="C46:D46"/>
    <mergeCell ref="C47:D47"/>
    <mergeCell ref="C48:C49"/>
    <mergeCell ref="A53:A55"/>
    <mergeCell ref="B53:D53"/>
    <mergeCell ref="B54:D54"/>
    <mergeCell ref="B55:D55"/>
    <mergeCell ref="J36:M36"/>
    <mergeCell ref="J28:M28"/>
    <mergeCell ref="J29:M29"/>
    <mergeCell ref="J30:M30"/>
    <mergeCell ref="J31:M31"/>
    <mergeCell ref="J35:K35"/>
    <mergeCell ref="L35:M35"/>
    <mergeCell ref="J33:M33"/>
    <mergeCell ref="J34:M34"/>
    <mergeCell ref="A1:Q1"/>
    <mergeCell ref="J5:J16"/>
    <mergeCell ref="K6:K10"/>
    <mergeCell ref="K12:K15"/>
    <mergeCell ref="L7:L9"/>
    <mergeCell ref="L13:L14"/>
    <mergeCell ref="K16:M16"/>
    <mergeCell ref="L10:M10"/>
    <mergeCell ref="K11:M11"/>
    <mergeCell ref="B13:D13"/>
    <mergeCell ref="K24:M24"/>
    <mergeCell ref="J32:M32"/>
    <mergeCell ref="J17:J24"/>
    <mergeCell ref="K21:K23"/>
    <mergeCell ref="J25:M25"/>
    <mergeCell ref="J26:M26"/>
    <mergeCell ref="J27:M27"/>
    <mergeCell ref="K17:M17"/>
    <mergeCell ref="L23:M23"/>
    <mergeCell ref="K20:M20"/>
    <mergeCell ref="K18:K19"/>
    <mergeCell ref="J4:M4"/>
    <mergeCell ref="L12:M12"/>
    <mergeCell ref="L15:M15"/>
    <mergeCell ref="K5:M5"/>
    <mergeCell ref="L6:M6"/>
    <mergeCell ref="L18:M18"/>
    <mergeCell ref="L19:M19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19">
      <selection activeCell="R29" sqref="R29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3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9.5" customHeight="1">
      <c r="A2" s="4"/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4"/>
    </row>
    <row r="3" spans="1:17" ht="38.25" customHeight="1" thickBot="1">
      <c r="A3" s="6" t="s">
        <v>175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 t="s">
        <v>0</v>
      </c>
      <c r="Q3" s="4"/>
    </row>
    <row r="4" spans="1:17" ht="26.25" customHeight="1" thickBot="1">
      <c r="A4" s="7" t="s">
        <v>49</v>
      </c>
      <c r="B4" s="8"/>
      <c r="C4" s="8"/>
      <c r="D4" s="8"/>
      <c r="E4" s="9"/>
      <c r="F4" s="10" t="s">
        <v>96</v>
      </c>
      <c r="G4" s="11" t="s">
        <v>114</v>
      </c>
      <c r="H4" s="12" t="s">
        <v>147</v>
      </c>
      <c r="I4" s="13"/>
      <c r="J4" s="7" t="s">
        <v>49</v>
      </c>
      <c r="K4" s="8"/>
      <c r="L4" s="8"/>
      <c r="M4" s="8"/>
      <c r="N4" s="9"/>
      <c r="O4" s="10" t="s">
        <v>96</v>
      </c>
      <c r="P4" s="11" t="s">
        <v>114</v>
      </c>
      <c r="Q4" s="12" t="s">
        <v>147</v>
      </c>
    </row>
    <row r="5" spans="1:17" ht="26.25" customHeight="1" thickBot="1">
      <c r="A5" s="7" t="s">
        <v>1</v>
      </c>
      <c r="B5" s="8"/>
      <c r="C5" s="8"/>
      <c r="D5" s="8"/>
      <c r="E5" s="9"/>
      <c r="F5" s="14">
        <v>34158</v>
      </c>
      <c r="G5" s="15"/>
      <c r="H5" s="16"/>
      <c r="I5" s="13"/>
      <c r="J5" s="17" t="s">
        <v>47</v>
      </c>
      <c r="K5" s="18" t="s">
        <v>65</v>
      </c>
      <c r="L5" s="18"/>
      <c r="M5" s="18"/>
      <c r="N5" s="19" t="s">
        <v>115</v>
      </c>
      <c r="O5" s="108">
        <v>86618</v>
      </c>
      <c r="P5" s="27">
        <v>91725</v>
      </c>
      <c r="Q5" s="28">
        <v>97272</v>
      </c>
    </row>
    <row r="6" spans="1:17" ht="26.25" customHeight="1" thickBot="1">
      <c r="A6" s="7" t="s">
        <v>82</v>
      </c>
      <c r="B6" s="8"/>
      <c r="C6" s="8"/>
      <c r="D6" s="8"/>
      <c r="E6" s="9"/>
      <c r="F6" s="14">
        <v>35886</v>
      </c>
      <c r="G6" s="15"/>
      <c r="H6" s="16"/>
      <c r="I6" s="13"/>
      <c r="J6" s="20"/>
      <c r="K6" s="21" t="s">
        <v>116</v>
      </c>
      <c r="L6" s="22" t="s">
        <v>53</v>
      </c>
      <c r="M6" s="23"/>
      <c r="N6" s="24" t="s">
        <v>117</v>
      </c>
      <c r="O6" s="109">
        <v>20725</v>
      </c>
      <c r="P6" s="32">
        <v>22169</v>
      </c>
      <c r="Q6" s="33">
        <v>21620</v>
      </c>
    </row>
    <row r="7" spans="1:17" ht="26.25" customHeight="1">
      <c r="A7" s="17" t="s">
        <v>42</v>
      </c>
      <c r="B7" s="25" t="s">
        <v>50</v>
      </c>
      <c r="C7" s="18"/>
      <c r="D7" s="18"/>
      <c r="E7" s="19" t="s">
        <v>118</v>
      </c>
      <c r="F7" s="26">
        <v>60825</v>
      </c>
      <c r="G7" s="27">
        <v>60923</v>
      </c>
      <c r="H7" s="28">
        <v>61010</v>
      </c>
      <c r="I7" s="13"/>
      <c r="J7" s="20"/>
      <c r="K7" s="29"/>
      <c r="L7" s="21" t="s">
        <v>120</v>
      </c>
      <c r="M7" s="30" t="s">
        <v>34</v>
      </c>
      <c r="N7" s="24"/>
      <c r="O7" s="109">
        <v>20725</v>
      </c>
      <c r="P7" s="32">
        <v>22169</v>
      </c>
      <c r="Q7" s="33">
        <v>21620</v>
      </c>
    </row>
    <row r="8" spans="1:17" ht="26.25" customHeight="1">
      <c r="A8" s="20"/>
      <c r="B8" s="22" t="s">
        <v>2</v>
      </c>
      <c r="C8" s="23"/>
      <c r="D8" s="23"/>
      <c r="E8" s="24"/>
      <c r="F8" s="109">
        <v>2631</v>
      </c>
      <c r="G8" s="32">
        <v>2566</v>
      </c>
      <c r="H8" s="33">
        <v>2558</v>
      </c>
      <c r="I8" s="110"/>
      <c r="J8" s="20"/>
      <c r="K8" s="29"/>
      <c r="L8" s="29"/>
      <c r="M8" s="30" t="s">
        <v>35</v>
      </c>
      <c r="N8" s="24"/>
      <c r="O8" s="109"/>
      <c r="P8" s="32"/>
      <c r="Q8" s="33"/>
    </row>
    <row r="9" spans="1:17" ht="26.25" customHeight="1">
      <c r="A9" s="20"/>
      <c r="B9" s="22" t="s">
        <v>51</v>
      </c>
      <c r="C9" s="23"/>
      <c r="D9" s="23"/>
      <c r="E9" s="24" t="s">
        <v>121</v>
      </c>
      <c r="F9" s="109">
        <v>2631</v>
      </c>
      <c r="G9" s="32">
        <v>2566</v>
      </c>
      <c r="H9" s="33">
        <v>2558</v>
      </c>
      <c r="I9" s="13"/>
      <c r="J9" s="20"/>
      <c r="K9" s="29"/>
      <c r="L9" s="35"/>
      <c r="M9" s="30" t="s">
        <v>36</v>
      </c>
      <c r="N9" s="24" t="s">
        <v>101</v>
      </c>
      <c r="O9" s="109"/>
      <c r="P9" s="32"/>
      <c r="Q9" s="33"/>
    </row>
    <row r="10" spans="1:17" ht="26.25" customHeight="1">
      <c r="A10" s="20"/>
      <c r="B10" s="22" t="s">
        <v>52</v>
      </c>
      <c r="C10" s="23"/>
      <c r="D10" s="23"/>
      <c r="E10" s="24" t="s">
        <v>122</v>
      </c>
      <c r="F10" s="111">
        <v>0.04325524044389643</v>
      </c>
      <c r="G10" s="37">
        <v>0.0421187400489142</v>
      </c>
      <c r="H10" s="38">
        <v>0.04192755286018685</v>
      </c>
      <c r="I10" s="13"/>
      <c r="J10" s="20"/>
      <c r="K10" s="35"/>
      <c r="L10" s="39" t="s">
        <v>66</v>
      </c>
      <c r="M10" s="40"/>
      <c r="N10" s="41"/>
      <c r="O10" s="109">
        <v>65893</v>
      </c>
      <c r="P10" s="32">
        <v>69556</v>
      </c>
      <c r="Q10" s="33">
        <v>75652</v>
      </c>
    </row>
    <row r="11" spans="1:17" ht="26.25" customHeight="1">
      <c r="A11" s="20"/>
      <c r="B11" s="22" t="s">
        <v>3</v>
      </c>
      <c r="C11" s="23"/>
      <c r="D11" s="23"/>
      <c r="E11" s="24" t="s">
        <v>123</v>
      </c>
      <c r="F11" s="109">
        <v>2066</v>
      </c>
      <c r="G11" s="32">
        <v>2049</v>
      </c>
      <c r="H11" s="33">
        <v>2094</v>
      </c>
      <c r="I11" s="13"/>
      <c r="J11" s="20"/>
      <c r="K11" s="23" t="s">
        <v>67</v>
      </c>
      <c r="L11" s="23"/>
      <c r="M11" s="23"/>
      <c r="N11" s="24" t="s">
        <v>156</v>
      </c>
      <c r="O11" s="31">
        <v>69773</v>
      </c>
      <c r="P11" s="32">
        <v>72454</v>
      </c>
      <c r="Q11" s="33">
        <v>75232</v>
      </c>
    </row>
    <row r="12" spans="1:17" ht="26.25" customHeight="1">
      <c r="A12" s="20"/>
      <c r="B12" s="22" t="s">
        <v>64</v>
      </c>
      <c r="C12" s="23"/>
      <c r="D12" s="23"/>
      <c r="E12" s="24" t="s">
        <v>125</v>
      </c>
      <c r="F12" s="111">
        <v>0.7852527556062334</v>
      </c>
      <c r="G12" s="37">
        <v>0.7985190958690569</v>
      </c>
      <c r="H12" s="38">
        <v>0.818608287724785</v>
      </c>
      <c r="I12" s="13"/>
      <c r="J12" s="20"/>
      <c r="K12" s="21" t="s">
        <v>126</v>
      </c>
      <c r="L12" s="22" t="s">
        <v>54</v>
      </c>
      <c r="M12" s="23"/>
      <c r="N12" s="24"/>
      <c r="O12" s="109">
        <v>44831</v>
      </c>
      <c r="P12" s="32">
        <v>48816</v>
      </c>
      <c r="Q12" s="33">
        <v>52702</v>
      </c>
    </row>
    <row r="13" spans="1:17" ht="26.25" customHeight="1">
      <c r="A13" s="20"/>
      <c r="B13" s="22" t="s">
        <v>4</v>
      </c>
      <c r="C13" s="23"/>
      <c r="D13" s="23"/>
      <c r="E13" s="24"/>
      <c r="F13" s="112">
        <v>1770</v>
      </c>
      <c r="G13" s="43">
        <v>1770</v>
      </c>
      <c r="H13" s="44">
        <v>1770</v>
      </c>
      <c r="I13" s="13"/>
      <c r="J13" s="20"/>
      <c r="K13" s="29"/>
      <c r="L13" s="21" t="s">
        <v>127</v>
      </c>
      <c r="M13" s="30" t="s">
        <v>33</v>
      </c>
      <c r="N13" s="24"/>
      <c r="O13" s="109">
        <v>13709</v>
      </c>
      <c r="P13" s="32">
        <v>14035</v>
      </c>
      <c r="Q13" s="33">
        <v>14406</v>
      </c>
    </row>
    <row r="14" spans="1:17" ht="26.25" customHeight="1">
      <c r="A14" s="20"/>
      <c r="B14" s="22" t="s">
        <v>5</v>
      </c>
      <c r="C14" s="23"/>
      <c r="D14" s="23"/>
      <c r="E14" s="24"/>
      <c r="F14" s="112">
        <v>126</v>
      </c>
      <c r="G14" s="43">
        <v>126</v>
      </c>
      <c r="H14" s="44">
        <v>126</v>
      </c>
      <c r="I14" s="13"/>
      <c r="J14" s="20"/>
      <c r="K14" s="29"/>
      <c r="L14" s="35"/>
      <c r="M14" s="30" t="s">
        <v>37</v>
      </c>
      <c r="N14" s="24"/>
      <c r="O14" s="109"/>
      <c r="P14" s="32"/>
      <c r="Q14" s="33"/>
    </row>
    <row r="15" spans="1:17" ht="26.25" customHeight="1" thickBot="1">
      <c r="A15" s="45"/>
      <c r="B15" s="46" t="s">
        <v>88</v>
      </c>
      <c r="C15" s="47"/>
      <c r="D15" s="47"/>
      <c r="E15" s="48"/>
      <c r="F15" s="113">
        <v>126</v>
      </c>
      <c r="G15" s="50">
        <v>126</v>
      </c>
      <c r="H15" s="51">
        <v>126</v>
      </c>
      <c r="I15" s="13"/>
      <c r="J15" s="20"/>
      <c r="K15" s="35"/>
      <c r="L15" s="39" t="s">
        <v>38</v>
      </c>
      <c r="M15" s="40"/>
      <c r="N15" s="41"/>
      <c r="O15" s="109">
        <v>24806</v>
      </c>
      <c r="P15" s="32">
        <v>23538</v>
      </c>
      <c r="Q15" s="33">
        <v>22482</v>
      </c>
    </row>
    <row r="16" spans="1:17" ht="26.25" customHeight="1" thickBot="1">
      <c r="A16" s="52" t="s">
        <v>43</v>
      </c>
      <c r="B16" s="25" t="s">
        <v>6</v>
      </c>
      <c r="C16" s="18"/>
      <c r="D16" s="18"/>
      <c r="E16" s="19"/>
      <c r="F16" s="108">
        <v>5544101</v>
      </c>
      <c r="G16" s="27">
        <v>5879312</v>
      </c>
      <c r="H16" s="28">
        <v>6397889</v>
      </c>
      <c r="I16" s="13"/>
      <c r="J16" s="45"/>
      <c r="K16" s="46" t="s">
        <v>68</v>
      </c>
      <c r="L16" s="47"/>
      <c r="M16" s="47"/>
      <c r="N16" s="48" t="s">
        <v>128</v>
      </c>
      <c r="O16" s="53">
        <v>16845</v>
      </c>
      <c r="P16" s="54">
        <v>19271</v>
      </c>
      <c r="Q16" s="55">
        <v>22040</v>
      </c>
    </row>
    <row r="17" spans="1:17" ht="26.25" customHeight="1">
      <c r="A17" s="56"/>
      <c r="B17" s="57" t="s">
        <v>7</v>
      </c>
      <c r="C17" s="22" t="s">
        <v>8</v>
      </c>
      <c r="D17" s="23"/>
      <c r="E17" s="24"/>
      <c r="F17" s="109">
        <v>2145585</v>
      </c>
      <c r="G17" s="32">
        <v>2273855</v>
      </c>
      <c r="H17" s="33">
        <v>2467455</v>
      </c>
      <c r="I17" s="13"/>
      <c r="J17" s="17" t="s">
        <v>69</v>
      </c>
      <c r="K17" s="58" t="s">
        <v>70</v>
      </c>
      <c r="L17" s="59"/>
      <c r="M17" s="59"/>
      <c r="N17" s="19" t="s">
        <v>129</v>
      </c>
      <c r="O17" s="108">
        <v>179049</v>
      </c>
      <c r="P17" s="27">
        <v>359249</v>
      </c>
      <c r="Q17" s="28">
        <v>455946</v>
      </c>
    </row>
    <row r="18" spans="1:17" ht="26.25" customHeight="1">
      <c r="A18" s="56"/>
      <c r="B18" s="57"/>
      <c r="C18" s="22" t="s">
        <v>9</v>
      </c>
      <c r="D18" s="23"/>
      <c r="E18" s="24"/>
      <c r="F18" s="109">
        <v>1207600</v>
      </c>
      <c r="G18" s="32">
        <v>1354500</v>
      </c>
      <c r="H18" s="33">
        <v>1537200</v>
      </c>
      <c r="I18" s="13"/>
      <c r="J18" s="20"/>
      <c r="K18" s="21" t="s">
        <v>127</v>
      </c>
      <c r="L18" s="22" t="s">
        <v>83</v>
      </c>
      <c r="M18" s="23"/>
      <c r="N18" s="24"/>
      <c r="O18" s="109">
        <v>47600</v>
      </c>
      <c r="P18" s="32">
        <v>146900</v>
      </c>
      <c r="Q18" s="33">
        <v>182700</v>
      </c>
    </row>
    <row r="19" spans="1:17" ht="26.25" customHeight="1">
      <c r="A19" s="56"/>
      <c r="B19" s="57"/>
      <c r="C19" s="22" t="s">
        <v>10</v>
      </c>
      <c r="D19" s="23"/>
      <c r="E19" s="24"/>
      <c r="F19" s="109">
        <v>134262</v>
      </c>
      <c r="G19" s="32">
        <v>134482</v>
      </c>
      <c r="H19" s="33">
        <v>134612</v>
      </c>
      <c r="I19" s="13"/>
      <c r="J19" s="20"/>
      <c r="K19" s="35"/>
      <c r="L19" s="22" t="s">
        <v>66</v>
      </c>
      <c r="M19" s="23"/>
      <c r="N19" s="24"/>
      <c r="O19" s="31">
        <v>63277</v>
      </c>
      <c r="P19" s="32">
        <v>55496</v>
      </c>
      <c r="Q19" s="33">
        <v>74343</v>
      </c>
    </row>
    <row r="20" spans="1:17" ht="26.25" customHeight="1">
      <c r="A20" s="56"/>
      <c r="B20" s="57"/>
      <c r="C20" s="22" t="s">
        <v>11</v>
      </c>
      <c r="D20" s="23"/>
      <c r="E20" s="24"/>
      <c r="F20" s="109">
        <v>2056654</v>
      </c>
      <c r="G20" s="32">
        <v>2116475</v>
      </c>
      <c r="H20" s="33">
        <v>2258622</v>
      </c>
      <c r="I20" s="13"/>
      <c r="J20" s="20"/>
      <c r="K20" s="22" t="s">
        <v>71</v>
      </c>
      <c r="L20" s="23"/>
      <c r="M20" s="23"/>
      <c r="N20" s="60" t="s">
        <v>72</v>
      </c>
      <c r="O20" s="109">
        <v>195758</v>
      </c>
      <c r="P20" s="32">
        <v>373618</v>
      </c>
      <c r="Q20" s="33">
        <v>479769</v>
      </c>
    </row>
    <row r="21" spans="1:17" ht="26.25" customHeight="1" thickBot="1">
      <c r="A21" s="61"/>
      <c r="B21" s="46" t="s">
        <v>12</v>
      </c>
      <c r="C21" s="47"/>
      <c r="D21" s="47"/>
      <c r="E21" s="48"/>
      <c r="F21" s="67">
        <v>4339000</v>
      </c>
      <c r="G21" s="54">
        <v>4593000</v>
      </c>
      <c r="H21" s="55">
        <v>4913000</v>
      </c>
      <c r="I21" s="13"/>
      <c r="J21" s="20"/>
      <c r="K21" s="21" t="s">
        <v>119</v>
      </c>
      <c r="L21" s="22" t="s">
        <v>73</v>
      </c>
      <c r="M21" s="23"/>
      <c r="N21" s="24"/>
      <c r="O21" s="109">
        <v>147028</v>
      </c>
      <c r="P21" s="32">
        <v>335211</v>
      </c>
      <c r="Q21" s="33">
        <v>440961</v>
      </c>
    </row>
    <row r="22" spans="1:17" ht="26.25" customHeight="1">
      <c r="A22" s="17" t="s">
        <v>44</v>
      </c>
      <c r="B22" s="25" t="s">
        <v>63</v>
      </c>
      <c r="C22" s="18"/>
      <c r="D22" s="18"/>
      <c r="E22" s="19"/>
      <c r="F22" s="114">
        <v>29</v>
      </c>
      <c r="G22" s="63">
        <v>32</v>
      </c>
      <c r="H22" s="64">
        <v>35</v>
      </c>
      <c r="I22" s="13"/>
      <c r="J22" s="20"/>
      <c r="K22" s="29"/>
      <c r="L22" s="65" t="s">
        <v>127</v>
      </c>
      <c r="M22" s="30" t="s">
        <v>86</v>
      </c>
      <c r="N22" s="24"/>
      <c r="O22" s="109"/>
      <c r="P22" s="32">
        <v>965</v>
      </c>
      <c r="Q22" s="33">
        <v>3717</v>
      </c>
    </row>
    <row r="23" spans="1:17" ht="26.25" customHeight="1">
      <c r="A23" s="20"/>
      <c r="B23" s="22" t="s">
        <v>13</v>
      </c>
      <c r="C23" s="23"/>
      <c r="D23" s="23"/>
      <c r="E23" s="24"/>
      <c r="F23" s="122" t="s">
        <v>98</v>
      </c>
      <c r="G23" s="106" t="s">
        <v>98</v>
      </c>
      <c r="H23" s="107" t="s">
        <v>98</v>
      </c>
      <c r="I23" s="13"/>
      <c r="J23" s="20"/>
      <c r="K23" s="35"/>
      <c r="L23" s="22" t="s">
        <v>74</v>
      </c>
      <c r="M23" s="23"/>
      <c r="N23" s="24" t="s">
        <v>130</v>
      </c>
      <c r="O23" s="109">
        <v>48730</v>
      </c>
      <c r="P23" s="32">
        <v>38407</v>
      </c>
      <c r="Q23" s="33">
        <v>38808</v>
      </c>
    </row>
    <row r="24" spans="1:17" ht="26.25" customHeight="1" thickBot="1">
      <c r="A24" s="20"/>
      <c r="B24" s="22" t="s">
        <v>97</v>
      </c>
      <c r="C24" s="23"/>
      <c r="D24" s="23"/>
      <c r="E24" s="24"/>
      <c r="F24" s="122"/>
      <c r="G24" s="106"/>
      <c r="H24" s="107"/>
      <c r="I24" s="13"/>
      <c r="J24" s="45"/>
      <c r="K24" s="46" t="s">
        <v>75</v>
      </c>
      <c r="L24" s="47"/>
      <c r="M24" s="47"/>
      <c r="N24" s="48" t="s">
        <v>131</v>
      </c>
      <c r="O24" s="67">
        <v>-16709</v>
      </c>
      <c r="P24" s="54">
        <v>-14369</v>
      </c>
      <c r="Q24" s="55">
        <v>-23823</v>
      </c>
    </row>
    <row r="25" spans="1:17" ht="26.25" customHeight="1" thickBot="1">
      <c r="A25" s="20"/>
      <c r="B25" s="22" t="s">
        <v>14</v>
      </c>
      <c r="C25" s="23"/>
      <c r="D25" s="23"/>
      <c r="E25" s="24"/>
      <c r="F25" s="122" t="s">
        <v>99</v>
      </c>
      <c r="G25" s="106" t="s">
        <v>99</v>
      </c>
      <c r="H25" s="107" t="s">
        <v>99</v>
      </c>
      <c r="I25" s="13"/>
      <c r="J25" s="7" t="s">
        <v>76</v>
      </c>
      <c r="K25" s="8"/>
      <c r="L25" s="8"/>
      <c r="M25" s="8"/>
      <c r="N25" s="9" t="s">
        <v>132</v>
      </c>
      <c r="O25" s="68">
        <v>136</v>
      </c>
      <c r="P25" s="69">
        <v>4902</v>
      </c>
      <c r="Q25" s="70">
        <v>-1783</v>
      </c>
    </row>
    <row r="26" spans="1:17" ht="26.25" customHeight="1" thickBot="1">
      <c r="A26" s="20"/>
      <c r="B26" s="22" t="s">
        <v>15</v>
      </c>
      <c r="C26" s="23"/>
      <c r="D26" s="23"/>
      <c r="E26" s="24"/>
      <c r="F26" s="109">
        <v>1</v>
      </c>
      <c r="G26" s="32">
        <v>1</v>
      </c>
      <c r="H26" s="33">
        <v>1</v>
      </c>
      <c r="I26" s="13"/>
      <c r="J26" s="7" t="s">
        <v>40</v>
      </c>
      <c r="K26" s="8"/>
      <c r="L26" s="8"/>
      <c r="M26" s="8"/>
      <c r="N26" s="9" t="s">
        <v>133</v>
      </c>
      <c r="O26" s="68"/>
      <c r="P26" s="69"/>
      <c r="Q26" s="70"/>
    </row>
    <row r="27" spans="1:17" ht="26.25" customHeight="1" thickBot="1">
      <c r="A27" s="20"/>
      <c r="B27" s="71" t="s">
        <v>16</v>
      </c>
      <c r="C27" s="72"/>
      <c r="D27" s="30" t="s">
        <v>55</v>
      </c>
      <c r="E27" s="24"/>
      <c r="F27" s="112">
        <v>727</v>
      </c>
      <c r="G27" s="43">
        <v>727</v>
      </c>
      <c r="H27" s="44">
        <v>727</v>
      </c>
      <c r="I27" s="13"/>
      <c r="J27" s="7" t="s">
        <v>77</v>
      </c>
      <c r="K27" s="8"/>
      <c r="L27" s="8"/>
      <c r="M27" s="8"/>
      <c r="N27" s="9" t="s">
        <v>134</v>
      </c>
      <c r="O27" s="68">
        <v>4593</v>
      </c>
      <c r="P27" s="69">
        <v>4729</v>
      </c>
      <c r="Q27" s="70">
        <v>9631</v>
      </c>
    </row>
    <row r="28" spans="1:17" ht="26.25" customHeight="1" thickBot="1">
      <c r="A28" s="20"/>
      <c r="B28" s="71"/>
      <c r="C28" s="72"/>
      <c r="D28" s="30" t="s">
        <v>56</v>
      </c>
      <c r="E28" s="24"/>
      <c r="F28" s="112"/>
      <c r="G28" s="43"/>
      <c r="H28" s="44"/>
      <c r="I28" s="13"/>
      <c r="J28" s="7" t="s">
        <v>78</v>
      </c>
      <c r="K28" s="8"/>
      <c r="L28" s="8"/>
      <c r="M28" s="8"/>
      <c r="N28" s="9" t="s">
        <v>135</v>
      </c>
      <c r="O28" s="68"/>
      <c r="P28" s="69"/>
      <c r="Q28" s="70"/>
    </row>
    <row r="29" spans="1:17" ht="26.25" customHeight="1" thickBot="1">
      <c r="A29" s="20"/>
      <c r="B29" s="71" t="s">
        <v>17</v>
      </c>
      <c r="C29" s="72"/>
      <c r="D29" s="30" t="s">
        <v>55</v>
      </c>
      <c r="E29" s="24"/>
      <c r="F29" s="112">
        <v>1589</v>
      </c>
      <c r="G29" s="43">
        <v>521</v>
      </c>
      <c r="H29" s="44">
        <v>533</v>
      </c>
      <c r="I29" s="13"/>
      <c r="J29" s="7" t="s">
        <v>79</v>
      </c>
      <c r="K29" s="8"/>
      <c r="L29" s="8"/>
      <c r="M29" s="8"/>
      <c r="N29" s="9" t="s">
        <v>136</v>
      </c>
      <c r="O29" s="68">
        <v>4729</v>
      </c>
      <c r="P29" s="69">
        <v>9631</v>
      </c>
      <c r="Q29" s="70">
        <v>7848</v>
      </c>
    </row>
    <row r="30" spans="1:17" ht="26.25" customHeight="1" thickBot="1">
      <c r="A30" s="20"/>
      <c r="B30" s="71"/>
      <c r="C30" s="72"/>
      <c r="D30" s="30" t="s">
        <v>56</v>
      </c>
      <c r="E30" s="24"/>
      <c r="F30" s="112"/>
      <c r="G30" s="43"/>
      <c r="H30" s="44"/>
      <c r="I30" s="13"/>
      <c r="J30" s="7" t="s">
        <v>80</v>
      </c>
      <c r="K30" s="8"/>
      <c r="L30" s="8"/>
      <c r="M30" s="8"/>
      <c r="N30" s="9" t="s">
        <v>137</v>
      </c>
      <c r="O30" s="68"/>
      <c r="P30" s="69"/>
      <c r="Q30" s="70"/>
    </row>
    <row r="31" spans="1:17" ht="26.25" customHeight="1" thickBot="1">
      <c r="A31" s="20"/>
      <c r="B31" s="73" t="s">
        <v>57</v>
      </c>
      <c r="C31" s="74"/>
      <c r="D31" s="74"/>
      <c r="E31" s="24"/>
      <c r="F31" s="112">
        <v>401</v>
      </c>
      <c r="G31" s="43">
        <v>398</v>
      </c>
      <c r="H31" s="44">
        <v>385</v>
      </c>
      <c r="I31" s="13"/>
      <c r="J31" s="7" t="s">
        <v>81</v>
      </c>
      <c r="K31" s="8"/>
      <c r="L31" s="8"/>
      <c r="M31" s="8"/>
      <c r="N31" s="9" t="s">
        <v>138</v>
      </c>
      <c r="O31" s="68">
        <v>4729</v>
      </c>
      <c r="P31" s="69">
        <v>9631</v>
      </c>
      <c r="Q31" s="70">
        <v>7848</v>
      </c>
    </row>
    <row r="32" spans="1:17" ht="26.25" customHeight="1" thickBot="1">
      <c r="A32" s="20"/>
      <c r="B32" s="22" t="s">
        <v>90</v>
      </c>
      <c r="C32" s="23"/>
      <c r="D32" s="23"/>
      <c r="E32" s="24"/>
      <c r="F32" s="112">
        <v>189031</v>
      </c>
      <c r="G32" s="43">
        <v>193288</v>
      </c>
      <c r="H32" s="44">
        <v>187773</v>
      </c>
      <c r="I32" s="13"/>
      <c r="J32" s="7" t="s">
        <v>94</v>
      </c>
      <c r="K32" s="8"/>
      <c r="L32" s="8"/>
      <c r="M32" s="8"/>
      <c r="N32" s="9"/>
      <c r="O32" s="75">
        <v>0.7309350818122748</v>
      </c>
      <c r="P32" s="76">
        <v>0.8273874491480322</v>
      </c>
      <c r="Q32" s="77">
        <v>0.8529638723254999</v>
      </c>
    </row>
    <row r="33" spans="1:17" ht="26.25" customHeight="1" thickBot="1">
      <c r="A33" s="20"/>
      <c r="B33" s="57" t="s">
        <v>85</v>
      </c>
      <c r="C33" s="22" t="s">
        <v>91</v>
      </c>
      <c r="D33" s="23"/>
      <c r="E33" s="24"/>
      <c r="F33" s="112"/>
      <c r="G33" s="43"/>
      <c r="H33" s="44"/>
      <c r="I33" s="13"/>
      <c r="J33" s="7" t="s">
        <v>95</v>
      </c>
      <c r="K33" s="8"/>
      <c r="L33" s="8"/>
      <c r="M33" s="8"/>
      <c r="N33" s="9"/>
      <c r="O33" s="68">
        <v>0</v>
      </c>
      <c r="P33" s="69">
        <v>0</v>
      </c>
      <c r="Q33" s="70">
        <v>0</v>
      </c>
    </row>
    <row r="34" spans="1:17" ht="26.25" customHeight="1" thickBot="1">
      <c r="A34" s="20"/>
      <c r="B34" s="57"/>
      <c r="C34" s="22" t="s">
        <v>92</v>
      </c>
      <c r="D34" s="23"/>
      <c r="E34" s="24" t="s">
        <v>139</v>
      </c>
      <c r="F34" s="112">
        <v>189031</v>
      </c>
      <c r="G34" s="43">
        <v>193288</v>
      </c>
      <c r="H34" s="44">
        <v>187773</v>
      </c>
      <c r="I34" s="13"/>
      <c r="J34" s="7" t="s">
        <v>84</v>
      </c>
      <c r="K34" s="8"/>
      <c r="L34" s="8"/>
      <c r="M34" s="8"/>
      <c r="N34" s="9"/>
      <c r="O34" s="68">
        <v>129170</v>
      </c>
      <c r="P34" s="69">
        <v>125052</v>
      </c>
      <c r="Q34" s="70">
        <v>149995</v>
      </c>
    </row>
    <row r="35" spans="1:17" ht="26.25" customHeight="1" thickBot="1">
      <c r="A35" s="20"/>
      <c r="B35" s="22" t="s">
        <v>93</v>
      </c>
      <c r="C35" s="23"/>
      <c r="D35" s="23"/>
      <c r="E35" s="24" t="s">
        <v>140</v>
      </c>
      <c r="F35" s="112">
        <v>176496</v>
      </c>
      <c r="G35" s="43">
        <v>187565</v>
      </c>
      <c r="H35" s="44">
        <v>183255</v>
      </c>
      <c r="I35" s="13"/>
      <c r="J35" s="78" t="s">
        <v>103</v>
      </c>
      <c r="K35" s="79"/>
      <c r="L35" s="80" t="s">
        <v>39</v>
      </c>
      <c r="M35" s="81"/>
      <c r="N35" s="9"/>
      <c r="O35" s="68">
        <v>56830</v>
      </c>
      <c r="P35" s="69">
        <v>44749</v>
      </c>
      <c r="Q35" s="70">
        <v>45404</v>
      </c>
    </row>
    <row r="36" spans="1:17" ht="26.25" customHeight="1" thickBot="1">
      <c r="A36" s="45"/>
      <c r="B36" s="46" t="s">
        <v>18</v>
      </c>
      <c r="C36" s="47"/>
      <c r="D36" s="47"/>
      <c r="E36" s="48"/>
      <c r="F36" s="116">
        <v>0.9336881252281372</v>
      </c>
      <c r="G36" s="83">
        <v>0.9703913331401846</v>
      </c>
      <c r="H36" s="84">
        <v>0.9759390327682894</v>
      </c>
      <c r="I36" s="13"/>
      <c r="J36" s="7" t="s">
        <v>87</v>
      </c>
      <c r="K36" s="8"/>
      <c r="L36" s="8"/>
      <c r="M36" s="8"/>
      <c r="N36" s="9"/>
      <c r="O36" s="68">
        <v>901824</v>
      </c>
      <c r="P36" s="69">
        <v>1010316</v>
      </c>
      <c r="Q36" s="70">
        <v>1154208</v>
      </c>
    </row>
    <row r="37" spans="1:17" ht="26.25" customHeight="1">
      <c r="A37" s="52" t="s">
        <v>45</v>
      </c>
      <c r="B37" s="25" t="s">
        <v>19</v>
      </c>
      <c r="C37" s="18"/>
      <c r="D37" s="18"/>
      <c r="E37" s="19"/>
      <c r="F37" s="108"/>
      <c r="G37" s="27"/>
      <c r="H37" s="28"/>
      <c r="I37" s="13"/>
      <c r="J37" s="85"/>
      <c r="K37" s="85"/>
      <c r="L37" s="85"/>
      <c r="M37" s="85"/>
      <c r="N37" s="85"/>
      <c r="O37" s="85"/>
      <c r="P37" s="85"/>
      <c r="Q37" s="85"/>
    </row>
    <row r="38" spans="1:17" ht="26.25" customHeight="1">
      <c r="A38" s="56"/>
      <c r="B38" s="22" t="s">
        <v>20</v>
      </c>
      <c r="C38" s="23"/>
      <c r="D38" s="23"/>
      <c r="E38" s="24"/>
      <c r="F38" s="109">
        <v>57371</v>
      </c>
      <c r="G38" s="32">
        <v>61862</v>
      </c>
      <c r="H38" s="33">
        <v>64350</v>
      </c>
      <c r="I38" s="13"/>
      <c r="J38" s="4"/>
      <c r="K38" s="4"/>
      <c r="L38" s="4"/>
      <c r="M38" s="4"/>
      <c r="N38" s="4"/>
      <c r="O38" s="4"/>
      <c r="P38" s="4"/>
      <c r="Q38" s="4"/>
    </row>
    <row r="39" spans="1:17" ht="26.25" customHeight="1">
      <c r="A39" s="56"/>
      <c r="B39" s="57" t="s">
        <v>141</v>
      </c>
      <c r="C39" s="22" t="s">
        <v>21</v>
      </c>
      <c r="D39" s="23"/>
      <c r="E39" s="24"/>
      <c r="F39" s="109">
        <v>36363</v>
      </c>
      <c r="G39" s="32">
        <v>40414</v>
      </c>
      <c r="H39" s="33">
        <v>44177</v>
      </c>
      <c r="I39" s="13"/>
      <c r="J39" s="4"/>
      <c r="K39" s="4"/>
      <c r="L39" s="4"/>
      <c r="M39" s="4"/>
      <c r="N39" s="4"/>
      <c r="O39" s="4"/>
      <c r="P39" s="4"/>
      <c r="Q39" s="4"/>
    </row>
    <row r="40" spans="1:17" ht="26.25" customHeight="1">
      <c r="A40" s="56"/>
      <c r="B40" s="57"/>
      <c r="C40" s="22" t="s">
        <v>22</v>
      </c>
      <c r="D40" s="23"/>
      <c r="E40" s="24"/>
      <c r="F40" s="109">
        <v>21008</v>
      </c>
      <c r="G40" s="32">
        <v>21448</v>
      </c>
      <c r="H40" s="33">
        <v>20173</v>
      </c>
      <c r="I40" s="13"/>
      <c r="J40" s="4"/>
      <c r="K40" s="4"/>
      <c r="L40" s="4"/>
      <c r="M40" s="4"/>
      <c r="N40" s="4"/>
      <c r="O40" s="4"/>
      <c r="P40" s="4"/>
      <c r="Q40" s="4"/>
    </row>
    <row r="41" spans="1:17" ht="26.25" customHeight="1">
      <c r="A41" s="56"/>
      <c r="B41" s="22" t="s">
        <v>23</v>
      </c>
      <c r="C41" s="23"/>
      <c r="D41" s="23"/>
      <c r="E41" s="24"/>
      <c r="F41" s="109">
        <v>61132</v>
      </c>
      <c r="G41" s="32">
        <v>48999</v>
      </c>
      <c r="H41" s="33">
        <v>49690</v>
      </c>
      <c r="I41" s="13"/>
      <c r="J41" s="4"/>
      <c r="K41" s="4"/>
      <c r="L41" s="4"/>
      <c r="M41" s="4"/>
      <c r="N41" s="4"/>
      <c r="O41" s="4"/>
      <c r="P41" s="4"/>
      <c r="Q41" s="4"/>
    </row>
    <row r="42" spans="1:17" ht="26.25" customHeight="1" thickBot="1">
      <c r="A42" s="61"/>
      <c r="B42" s="46" t="s">
        <v>24</v>
      </c>
      <c r="C42" s="47"/>
      <c r="D42" s="47"/>
      <c r="E42" s="48"/>
      <c r="F42" s="67">
        <v>118503</v>
      </c>
      <c r="G42" s="54">
        <v>110861</v>
      </c>
      <c r="H42" s="55">
        <v>114040</v>
      </c>
      <c r="I42" s="13"/>
      <c r="J42" s="4"/>
      <c r="K42" s="4"/>
      <c r="L42" s="4"/>
      <c r="M42" s="4"/>
      <c r="N42" s="4"/>
      <c r="O42" s="4"/>
      <c r="P42" s="4"/>
      <c r="Q42" s="4"/>
    </row>
    <row r="43" spans="1:17" ht="26.25" customHeight="1">
      <c r="A43" s="52" t="s">
        <v>46</v>
      </c>
      <c r="B43" s="86" t="s">
        <v>48</v>
      </c>
      <c r="C43" s="25" t="s">
        <v>25</v>
      </c>
      <c r="D43" s="18"/>
      <c r="E43" s="19"/>
      <c r="F43" s="123" t="s">
        <v>157</v>
      </c>
      <c r="G43" s="123" t="s">
        <v>157</v>
      </c>
      <c r="H43" s="125" t="s">
        <v>157</v>
      </c>
      <c r="I43" s="13"/>
      <c r="J43" s="4"/>
      <c r="K43" s="4"/>
      <c r="L43" s="4"/>
      <c r="M43" s="4"/>
      <c r="N43" s="4"/>
      <c r="O43" s="4"/>
      <c r="P43" s="4"/>
      <c r="Q43" s="4"/>
    </row>
    <row r="44" spans="1:17" ht="26.25" customHeight="1">
      <c r="A44" s="56"/>
      <c r="B44" s="90"/>
      <c r="C44" s="22" t="s">
        <v>58</v>
      </c>
      <c r="D44" s="23"/>
      <c r="E44" s="24"/>
      <c r="F44" s="109">
        <v>2058</v>
      </c>
      <c r="G44" s="32">
        <v>2058</v>
      </c>
      <c r="H44" s="33">
        <v>2058</v>
      </c>
      <c r="I44" s="13"/>
      <c r="J44" s="4"/>
      <c r="K44" s="4"/>
      <c r="L44" s="4"/>
      <c r="M44" s="4"/>
      <c r="N44" s="4"/>
      <c r="O44" s="4"/>
      <c r="P44" s="4"/>
      <c r="Q44" s="4"/>
    </row>
    <row r="45" spans="1:17" ht="26.25" customHeight="1">
      <c r="A45" s="56"/>
      <c r="B45" s="90"/>
      <c r="C45" s="22" t="s">
        <v>26</v>
      </c>
      <c r="D45" s="23"/>
      <c r="E45" s="24"/>
      <c r="F45" s="119">
        <v>38169</v>
      </c>
      <c r="G45" s="119">
        <v>38169</v>
      </c>
      <c r="H45" s="93">
        <v>38169</v>
      </c>
      <c r="I45" s="13"/>
      <c r="J45" s="4"/>
      <c r="K45" s="4"/>
      <c r="L45" s="4"/>
      <c r="M45" s="4"/>
      <c r="N45" s="4"/>
      <c r="O45" s="4"/>
      <c r="P45" s="4"/>
      <c r="Q45" s="4"/>
    </row>
    <row r="46" spans="1:17" ht="26.25" customHeight="1">
      <c r="A46" s="56"/>
      <c r="B46" s="90"/>
      <c r="C46" s="22" t="s">
        <v>59</v>
      </c>
      <c r="D46" s="23"/>
      <c r="E46" s="24"/>
      <c r="F46" s="112">
        <v>117.4</v>
      </c>
      <c r="G46" s="43">
        <v>118.2</v>
      </c>
      <c r="H46" s="44">
        <v>118</v>
      </c>
      <c r="I46" s="13"/>
      <c r="J46" s="4"/>
      <c r="K46" s="4"/>
      <c r="L46" s="4"/>
      <c r="M46" s="4"/>
      <c r="N46" s="4"/>
      <c r="O46" s="4"/>
      <c r="P46" s="4"/>
      <c r="Q46" s="4"/>
    </row>
    <row r="47" spans="1:17" ht="26.25" customHeight="1">
      <c r="A47" s="56"/>
      <c r="B47" s="90"/>
      <c r="C47" s="22" t="s">
        <v>60</v>
      </c>
      <c r="D47" s="23"/>
      <c r="E47" s="24"/>
      <c r="F47" s="112">
        <v>325</v>
      </c>
      <c r="G47" s="43">
        <v>329.8</v>
      </c>
      <c r="H47" s="44">
        <v>351.2</v>
      </c>
      <c r="I47" s="13"/>
      <c r="J47" s="4"/>
      <c r="K47" s="4"/>
      <c r="L47" s="4"/>
      <c r="M47" s="4"/>
      <c r="N47" s="4"/>
      <c r="O47" s="4"/>
      <c r="P47" s="4"/>
      <c r="Q47" s="4"/>
    </row>
    <row r="48" spans="1:17" ht="26.25" customHeight="1">
      <c r="A48" s="56"/>
      <c r="B48" s="90"/>
      <c r="C48" s="57" t="s">
        <v>142</v>
      </c>
      <c r="D48" s="30" t="s">
        <v>61</v>
      </c>
      <c r="E48" s="24"/>
      <c r="F48" s="112">
        <v>206</v>
      </c>
      <c r="G48" s="43">
        <v>215.5</v>
      </c>
      <c r="H48" s="44">
        <v>241.1</v>
      </c>
      <c r="I48" s="13"/>
      <c r="J48" s="4"/>
      <c r="K48" s="4"/>
      <c r="L48" s="4"/>
      <c r="M48" s="4"/>
      <c r="N48" s="4"/>
      <c r="O48" s="4"/>
      <c r="P48" s="4"/>
      <c r="Q48" s="4"/>
    </row>
    <row r="49" spans="1:17" ht="26.25" customHeight="1">
      <c r="A49" s="56"/>
      <c r="B49" s="94"/>
      <c r="C49" s="57"/>
      <c r="D49" s="30" t="s">
        <v>62</v>
      </c>
      <c r="E49" s="24"/>
      <c r="F49" s="112">
        <v>119</v>
      </c>
      <c r="G49" s="43">
        <v>114.3</v>
      </c>
      <c r="H49" s="44">
        <v>110.1</v>
      </c>
      <c r="I49" s="13"/>
      <c r="J49" s="4"/>
      <c r="K49" s="4"/>
      <c r="L49" s="4"/>
      <c r="M49" s="4"/>
      <c r="N49" s="4"/>
      <c r="O49" s="4"/>
      <c r="P49" s="4"/>
      <c r="Q49" s="4"/>
    </row>
    <row r="50" spans="1:17" ht="26.25" customHeight="1">
      <c r="A50" s="56"/>
      <c r="B50" s="95" t="s">
        <v>41</v>
      </c>
      <c r="C50" s="96"/>
      <c r="D50" s="30" t="s">
        <v>27</v>
      </c>
      <c r="E50" s="24"/>
      <c r="F50" s="112">
        <v>1.3</v>
      </c>
      <c r="G50" s="43">
        <v>0.6</v>
      </c>
      <c r="H50" s="44">
        <v>0.2</v>
      </c>
      <c r="I50" s="13"/>
      <c r="J50" s="4"/>
      <c r="K50" s="4"/>
      <c r="L50" s="4"/>
      <c r="M50" s="4"/>
      <c r="N50" s="4"/>
      <c r="O50" s="4"/>
      <c r="P50" s="4"/>
      <c r="Q50" s="4"/>
    </row>
    <row r="51" spans="1:17" ht="26.25" customHeight="1">
      <c r="A51" s="56"/>
      <c r="B51" s="97"/>
      <c r="C51" s="98"/>
      <c r="D51" s="30" t="s">
        <v>89</v>
      </c>
      <c r="E51" s="24"/>
      <c r="F51" s="109"/>
      <c r="G51" s="32"/>
      <c r="H51" s="33"/>
      <c r="I51" s="13"/>
      <c r="J51" s="4"/>
      <c r="K51" s="4"/>
      <c r="L51" s="4"/>
      <c r="M51" s="4"/>
      <c r="N51" s="4"/>
      <c r="O51" s="4"/>
      <c r="P51" s="4"/>
      <c r="Q51" s="4"/>
    </row>
    <row r="52" spans="1:17" ht="26.25" customHeight="1" thickBot="1">
      <c r="A52" s="61"/>
      <c r="B52" s="99"/>
      <c r="C52" s="100"/>
      <c r="D52" s="101" t="s">
        <v>28</v>
      </c>
      <c r="E52" s="48"/>
      <c r="F52" s="103">
        <v>34790</v>
      </c>
      <c r="G52" s="103">
        <v>34790</v>
      </c>
      <c r="H52" s="121">
        <v>34790</v>
      </c>
      <c r="I52" s="13"/>
      <c r="J52" s="4"/>
      <c r="K52" s="4"/>
      <c r="L52" s="4"/>
      <c r="M52" s="4"/>
      <c r="N52" s="4"/>
      <c r="O52" s="4"/>
      <c r="P52" s="4"/>
      <c r="Q52" s="4"/>
    </row>
    <row r="53" spans="1:17" ht="26.25" customHeight="1">
      <c r="A53" s="52" t="s">
        <v>29</v>
      </c>
      <c r="B53" s="25" t="s">
        <v>30</v>
      </c>
      <c r="C53" s="18"/>
      <c r="D53" s="18"/>
      <c r="E53" s="19"/>
      <c r="F53" s="108">
        <v>2</v>
      </c>
      <c r="G53" s="27">
        <v>2</v>
      </c>
      <c r="H53" s="28">
        <v>2</v>
      </c>
      <c r="I53" s="13"/>
      <c r="J53" s="4"/>
      <c r="K53" s="4"/>
      <c r="L53" s="4"/>
      <c r="M53" s="4"/>
      <c r="N53" s="4"/>
      <c r="O53" s="4"/>
      <c r="P53" s="4"/>
      <c r="Q53" s="4"/>
    </row>
    <row r="54" spans="1:17" ht="26.25" customHeight="1">
      <c r="A54" s="56"/>
      <c r="B54" s="22" t="s">
        <v>31</v>
      </c>
      <c r="C54" s="23"/>
      <c r="D54" s="23"/>
      <c r="E54" s="24"/>
      <c r="F54" s="109">
        <v>3</v>
      </c>
      <c r="G54" s="32">
        <v>3</v>
      </c>
      <c r="H54" s="33">
        <v>3</v>
      </c>
      <c r="I54" s="13"/>
      <c r="J54" s="4"/>
      <c r="K54" s="4"/>
      <c r="L54" s="4"/>
      <c r="M54" s="4"/>
      <c r="N54" s="4"/>
      <c r="O54" s="4"/>
      <c r="P54" s="4"/>
      <c r="Q54" s="4"/>
    </row>
    <row r="55" spans="1:17" ht="26.25" customHeight="1" thickBot="1">
      <c r="A55" s="61"/>
      <c r="B55" s="46" t="s">
        <v>32</v>
      </c>
      <c r="C55" s="47"/>
      <c r="D55" s="47"/>
      <c r="E55" s="48"/>
      <c r="F55" s="67">
        <v>5</v>
      </c>
      <c r="G55" s="54">
        <v>5</v>
      </c>
      <c r="H55" s="55">
        <v>5</v>
      </c>
      <c r="I55" s="4"/>
      <c r="J55" s="4"/>
      <c r="K55" s="4"/>
      <c r="L55" s="4"/>
      <c r="M55" s="4"/>
      <c r="N55" s="4"/>
      <c r="O55" s="4"/>
      <c r="P55" s="4"/>
      <c r="Q55" s="4"/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</dc:creator>
  <cp:keywords/>
  <dc:description/>
  <cp:lastModifiedBy> </cp:lastModifiedBy>
  <cp:lastPrinted>2009-11-13T08:08:19Z</cp:lastPrinted>
  <dcterms:created xsi:type="dcterms:W3CDTF">2001-06-13T23:47:06Z</dcterms:created>
  <dcterms:modified xsi:type="dcterms:W3CDTF">2009-11-13T08:08:27Z</dcterms:modified>
  <cp:category/>
  <cp:version/>
  <cp:contentType/>
  <cp:contentStatus/>
</cp:coreProperties>
</file>