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calcMode="manual" fullCalcOnLoad="1"/>
</workbook>
</file>

<file path=xl/sharedStrings.xml><?xml version="1.0" encoding="utf-8"?>
<sst xmlns="http://schemas.openxmlformats.org/spreadsheetml/2006/main" count="194" uniqueCount="104">
  <si>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</si>
  <si>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</si>
  <si>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</si>
  <si>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</si>
  <si>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</si>
  <si>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</si>
  <si>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</si>
  <si>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</si>
  <si>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</si>
  <si>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</si>
  <si>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</si>
  <si>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</si>
  <si>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</si>
  <si>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</si>
  <si>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</si>
  <si>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</si>
  <si>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</si>
  <si>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</si>
  <si>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</si>
  <si>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</si>
  <si>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</si>
  <si>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</si>
  <si>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</si>
  <si>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</si>
  <si>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</si>
  <si>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</si>
  <si>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</si>
  <si>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</si>
  <si>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</si>
  <si>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</si>
  <si>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</si>
  <si>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</si>
  <si>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</si>
  <si>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</si>
  <si>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</si>
  <si>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</si>
  <si>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</si>
  <si>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</si>
  <si>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</si>
  <si>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</si>
  <si>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</si>
  <si>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</si>
  <si>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</si>
  <si>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</si>
  <si>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</si>
  <si>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</si>
  <si>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</si>
  <si>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</si>
  <si>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</si>
  <si>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</si>
  <si>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</si>
  <si>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</si>
  <si>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</si>
  <si>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</si>
  <si>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</si>
  <si>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</si>
  <si>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</si>
  <si>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</si>
  <si>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</si>
  <si>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</si>
  <si>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</si>
  <si>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</si>
  <si>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</si>
  <si>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</si>
  <si>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</si>
  <si>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</si>
  <si>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</si>
  <si>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</si>
  <si>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</si>
  <si>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</si>
  <si>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</si>
  <si>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</si>
  <si>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</si>
  <si>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</si>
  <si>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市川市</t>
  </si>
  <si>
    <t>浦安市市川市病院組合事業会計</t>
  </si>
  <si>
    <t>千葉県市町村総合事務組合（一般会計）</t>
  </si>
  <si>
    <t>千葉県市町村総合事務組合（千葉県自治会館管理運営特別会計）</t>
  </si>
  <si>
    <t>千葉県市町村総合事務組合（千葉県自治研修センター特別会計）</t>
  </si>
  <si>
    <t>千葉県後期高齢者医療広域連合（一般会計）</t>
  </si>
  <si>
    <t>病院事業会計</t>
  </si>
  <si>
    <t>下水道事業特別会計</t>
  </si>
  <si>
    <t>市場事業特別会計</t>
  </si>
  <si>
    <t>市川駅南口地区市街地再開発事業会計</t>
  </si>
  <si>
    <t>国民健康保険特別会計</t>
  </si>
  <si>
    <t>介護保険特別会計</t>
  </si>
  <si>
    <t>老人保健特別会計</t>
  </si>
  <si>
    <t>介護老人保健施設特別会計</t>
  </si>
  <si>
    <t>後期高齢者医療特別会計</t>
  </si>
  <si>
    <t>-</t>
  </si>
  <si>
    <t>千葉県後期高齢者医療広域連合（特別会計）</t>
  </si>
  <si>
    <t>-</t>
  </si>
  <si>
    <t>市場事業会計</t>
  </si>
  <si>
    <t>市川駅南口地区市街地再開発事業特別会計</t>
  </si>
  <si>
    <t>市川市福祉公社</t>
  </si>
  <si>
    <t>市川市清掃公社</t>
  </si>
  <si>
    <t>市川市緑の基金</t>
  </si>
  <si>
    <t>市川市文化振興財団</t>
  </si>
  <si>
    <t>市川市土地開発公社</t>
  </si>
  <si>
    <t>-</t>
  </si>
  <si>
    <t>法適用企業</t>
  </si>
  <si>
    <t>成田高速鉄道アクセス株式会社</t>
  </si>
  <si>
    <t>本八幡ビル</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</si>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</sst>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style="hair"/>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hair"/>
      <top style="double"/>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0" fontId="2" fillId="24" borderId="27" xfId="0"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8"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6" fontId="2" fillId="24" borderId="23"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6" xfId="0" applyNumberFormat="1" applyFont="1" applyFill="1" applyBorder="1" applyAlignment="1">
      <alignment horizontal="right" vertical="center" shrinkToFit="1"/>
    </xf>
    <xf numFmtId="176" fontId="2" fillId="24" borderId="48" xfId="0" applyNumberFormat="1" applyFont="1" applyFill="1" applyBorder="1" applyAlignment="1">
      <alignment vertical="center" shrinkToFit="1"/>
    </xf>
    <xf numFmtId="176" fontId="2" fillId="24" borderId="0" xfId="0" applyNumberFormat="1" applyFont="1" applyFill="1" applyAlignment="1">
      <alignment vertical="center"/>
    </xf>
    <xf numFmtId="0" fontId="2" fillId="24" borderId="20" xfId="0" applyNumberFormat="1" applyFont="1" applyFill="1" applyBorder="1" applyAlignment="1">
      <alignment horizontal="center" vertical="center" shrinkToFit="1"/>
    </xf>
    <xf numFmtId="0" fontId="2" fillId="0" borderId="33" xfId="0" applyFont="1" applyFill="1" applyBorder="1" applyAlignment="1">
      <alignment horizontal="center" vertical="center" shrinkToFit="1"/>
    </xf>
    <xf numFmtId="176" fontId="2" fillId="0" borderId="22"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shrinkToFit="1"/>
    </xf>
    <xf numFmtId="0" fontId="2" fillId="0" borderId="34" xfId="0" applyFont="1" applyFill="1" applyBorder="1" applyAlignment="1">
      <alignment horizontal="center" vertical="center" shrinkToFit="1"/>
    </xf>
    <xf numFmtId="176" fontId="2" fillId="0" borderId="19"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0" fontId="2" fillId="0" borderId="49" xfId="0" applyFont="1" applyFill="1" applyBorder="1" applyAlignment="1">
      <alignment horizontal="center" vertical="center" shrinkToFit="1"/>
    </xf>
    <xf numFmtId="176" fontId="2" fillId="0" borderId="50" xfId="0" applyNumberFormat="1" applyFont="1" applyFill="1" applyBorder="1" applyAlignment="1">
      <alignment horizontal="right" vertical="center" shrinkToFit="1"/>
    </xf>
    <xf numFmtId="176" fontId="2" fillId="0" borderId="51" xfId="0" applyNumberFormat="1" applyFont="1" applyFill="1" applyBorder="1" applyAlignment="1">
      <alignment horizontal="right" vertical="center" shrinkToFit="1"/>
    </xf>
    <xf numFmtId="0" fontId="2" fillId="0" borderId="35" xfId="0" applyFont="1" applyFill="1" applyBorder="1" applyAlignment="1">
      <alignment horizontal="center" vertical="center" shrinkToFit="1"/>
    </xf>
    <xf numFmtId="176" fontId="2" fillId="0" borderId="25" xfId="0" applyNumberFormat="1" applyFont="1" applyFill="1" applyBorder="1" applyAlignment="1">
      <alignment horizontal="right" vertical="center" shrinkToFit="1"/>
    </xf>
    <xf numFmtId="176" fontId="2" fillId="0" borderId="26"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32" xfId="0" applyNumberFormat="1" applyFont="1" applyFill="1" applyBorder="1" applyAlignment="1">
      <alignment horizontal="right" vertical="center" shrinkToFit="1"/>
    </xf>
    <xf numFmtId="176" fontId="2" fillId="24" borderId="52" xfId="48"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0" borderId="23" xfId="0" applyNumberFormat="1" applyFont="1" applyFill="1" applyBorder="1" applyAlignment="1">
      <alignment horizontal="center" vertical="center" shrinkToFit="1"/>
    </xf>
    <xf numFmtId="176" fontId="2" fillId="0" borderId="20"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21" xfId="0" applyNumberFormat="1" applyFont="1" applyFill="1" applyBorder="1" applyAlignment="1">
      <alignment horizontal="center" vertical="center"/>
    </xf>
    <xf numFmtId="181" fontId="2" fillId="0" borderId="44" xfId="0" applyNumberFormat="1" applyFont="1" applyFill="1" applyBorder="1" applyAlignment="1">
      <alignment horizontal="center" vertical="center"/>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130" zoomScaleSheetLayoutView="130" zoomScalePageLayoutView="0" workbookViewId="0" topLeftCell="A62">
      <selection activeCell="A62" sqref="A1:A16384"/>
    </sheetView>
  </sheetViews>
  <sheetFormatPr defaultColWidth="9.00390625" defaultRowHeight="13.5" customHeight="1"/>
  <cols>
    <col min="1" max="1" width="17.125" style="1" customWidth="1"/>
    <col min="2" max="16384" width="9.00390625" style="1" customWidth="1"/>
  </cols>
  <sheetData>
    <row r="1" spans="1:13" ht="21" customHeight="1">
      <c r="A1" s="5" t="s">
        <v>63</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15</v>
      </c>
    </row>
    <row r="4" spans="1:10" ht="21" customHeight="1" thickBot="1">
      <c r="A4" s="7" t="s">
        <v>74</v>
      </c>
      <c r="B4" s="10"/>
      <c r="G4" s="44" t="s">
        <v>54</v>
      </c>
      <c r="H4" s="45" t="s">
        <v>55</v>
      </c>
      <c r="I4" s="8" t="s">
        <v>56</v>
      </c>
      <c r="J4" s="11" t="s">
        <v>57</v>
      </c>
    </row>
    <row r="5" spans="7:10" ht="13.5" customHeight="1" thickTop="1">
      <c r="G5" s="12">
        <v>80359</v>
      </c>
      <c r="H5" s="111" t="s">
        <v>91</v>
      </c>
      <c r="I5" s="13">
        <v>3043</v>
      </c>
      <c r="J5" s="14">
        <v>83402</v>
      </c>
    </row>
    <row r="6" ht="14.25">
      <c r="A6" s="6" t="s">
        <v>2</v>
      </c>
    </row>
    <row r="7" spans="8:9" ht="10.5">
      <c r="H7" s="3" t="s">
        <v>15</v>
      </c>
      <c r="I7" s="3"/>
    </row>
    <row r="8" spans="1:8" ht="13.5" customHeight="1">
      <c r="A8" s="136" t="s">
        <v>0</v>
      </c>
      <c r="B8" s="144" t="s">
        <v>3</v>
      </c>
      <c r="C8" s="148" t="s">
        <v>4</v>
      </c>
      <c r="D8" s="148" t="s">
        <v>5</v>
      </c>
      <c r="E8" s="148" t="s">
        <v>6</v>
      </c>
      <c r="F8" s="142" t="s">
        <v>58</v>
      </c>
      <c r="G8" s="148" t="s">
        <v>7</v>
      </c>
      <c r="H8" s="138" t="s">
        <v>8</v>
      </c>
    </row>
    <row r="9" spans="1:8" ht="13.5" customHeight="1" thickBot="1">
      <c r="A9" s="137"/>
      <c r="B9" s="141"/>
      <c r="C9" s="143"/>
      <c r="D9" s="143"/>
      <c r="E9" s="143"/>
      <c r="F9" s="145"/>
      <c r="G9" s="143"/>
      <c r="H9" s="139"/>
    </row>
    <row r="10" spans="1:8" ht="13.5" customHeight="1" thickTop="1">
      <c r="A10" s="41" t="s">
        <v>9</v>
      </c>
      <c r="B10" s="15">
        <v>125840</v>
      </c>
      <c r="C10" s="16">
        <v>122254</v>
      </c>
      <c r="D10" s="16">
        <f>B10-C10</f>
        <v>3586</v>
      </c>
      <c r="E10" s="16">
        <v>2740</v>
      </c>
      <c r="F10" s="16">
        <v>1564</v>
      </c>
      <c r="G10" s="16">
        <v>72356</v>
      </c>
      <c r="H10" s="17"/>
    </row>
    <row r="11" spans="1:8" ht="13.5" customHeight="1" hidden="1">
      <c r="A11" s="42" t="s">
        <v>10</v>
      </c>
      <c r="B11" s="18"/>
      <c r="C11" s="19"/>
      <c r="D11" s="19"/>
      <c r="E11" s="19"/>
      <c r="F11" s="19"/>
      <c r="G11" s="19"/>
      <c r="H11" s="20"/>
    </row>
    <row r="12" spans="1:8" ht="13.5" customHeight="1" hidden="1">
      <c r="A12" s="42" t="s">
        <v>11</v>
      </c>
      <c r="B12" s="18"/>
      <c r="C12" s="19"/>
      <c r="D12" s="19"/>
      <c r="E12" s="19"/>
      <c r="F12" s="19"/>
      <c r="G12" s="19"/>
      <c r="H12" s="20"/>
    </row>
    <row r="13" spans="1:8" ht="13.5" customHeight="1" hidden="1">
      <c r="A13" s="43" t="s">
        <v>14</v>
      </c>
      <c r="B13" s="28"/>
      <c r="C13" s="29"/>
      <c r="D13" s="29"/>
      <c r="E13" s="29"/>
      <c r="F13" s="29"/>
      <c r="G13" s="29"/>
      <c r="H13" s="30"/>
    </row>
    <row r="14" spans="1:8" ht="13.5" customHeight="1">
      <c r="A14" s="46" t="s">
        <v>1</v>
      </c>
      <c r="B14" s="31">
        <f>B10</f>
        <v>125840</v>
      </c>
      <c r="C14" s="32">
        <f>C10</f>
        <v>122254</v>
      </c>
      <c r="D14" s="32">
        <f>D10</f>
        <v>3586</v>
      </c>
      <c r="E14" s="32">
        <f>E10</f>
        <v>2740</v>
      </c>
      <c r="F14" s="76"/>
      <c r="G14" s="32">
        <f>G10</f>
        <v>72356</v>
      </c>
      <c r="H14" s="39"/>
    </row>
    <row r="15" spans="1:8" ht="13.5" customHeight="1">
      <c r="A15" s="79" t="s">
        <v>73</v>
      </c>
      <c r="B15" s="77"/>
      <c r="C15" s="77"/>
      <c r="D15" s="77"/>
      <c r="E15" s="77"/>
      <c r="F15" s="77"/>
      <c r="G15" s="77"/>
      <c r="H15" s="78"/>
    </row>
    <row r="16" ht="9.75" customHeight="1"/>
    <row r="17" ht="14.25">
      <c r="A17" s="6" t="s">
        <v>12</v>
      </c>
    </row>
    <row r="18" spans="9:12" ht="10.5">
      <c r="I18" s="3" t="s">
        <v>15</v>
      </c>
      <c r="K18" s="3"/>
      <c r="L18" s="3"/>
    </row>
    <row r="19" spans="1:9" ht="13.5" customHeight="1">
      <c r="A19" s="136" t="s">
        <v>0</v>
      </c>
      <c r="B19" s="140" t="s">
        <v>46</v>
      </c>
      <c r="C19" s="142" t="s">
        <v>47</v>
      </c>
      <c r="D19" s="142" t="s">
        <v>48</v>
      </c>
      <c r="E19" s="146" t="s">
        <v>49</v>
      </c>
      <c r="F19" s="142" t="s">
        <v>58</v>
      </c>
      <c r="G19" s="142" t="s">
        <v>13</v>
      </c>
      <c r="H19" s="146" t="s">
        <v>44</v>
      </c>
      <c r="I19" s="138" t="s">
        <v>8</v>
      </c>
    </row>
    <row r="20" spans="1:9" ht="13.5" customHeight="1" thickBot="1">
      <c r="A20" s="137"/>
      <c r="B20" s="141"/>
      <c r="C20" s="143"/>
      <c r="D20" s="143"/>
      <c r="E20" s="149"/>
      <c r="F20" s="145"/>
      <c r="G20" s="145"/>
      <c r="H20" s="147"/>
      <c r="I20" s="139"/>
    </row>
    <row r="21" spans="1:9" ht="13.5" customHeight="1" thickTop="1">
      <c r="A21" s="41" t="s">
        <v>80</v>
      </c>
      <c r="B21" s="21">
        <v>1621</v>
      </c>
      <c r="C21" s="22">
        <v>1621</v>
      </c>
      <c r="D21" s="88">
        <v>0</v>
      </c>
      <c r="E21" s="22">
        <v>1565</v>
      </c>
      <c r="F21" s="22">
        <v>353</v>
      </c>
      <c r="G21" s="88">
        <v>2903</v>
      </c>
      <c r="H21" s="88">
        <v>1790</v>
      </c>
      <c r="I21" s="23" t="s">
        <v>100</v>
      </c>
    </row>
    <row r="22" spans="1:9" ht="13.5" customHeight="1">
      <c r="A22" s="42" t="s">
        <v>81</v>
      </c>
      <c r="B22" s="24">
        <v>8845</v>
      </c>
      <c r="C22" s="25">
        <v>8568</v>
      </c>
      <c r="D22" s="25">
        <v>277</v>
      </c>
      <c r="E22" s="25">
        <v>277</v>
      </c>
      <c r="F22" s="25">
        <v>1665</v>
      </c>
      <c r="G22" s="89">
        <v>37372</v>
      </c>
      <c r="H22" s="89">
        <v>13230</v>
      </c>
      <c r="I22" s="26"/>
    </row>
    <row r="23" spans="1:9" ht="13.5" customHeight="1">
      <c r="A23" s="42" t="s">
        <v>82</v>
      </c>
      <c r="B23" s="24">
        <v>150</v>
      </c>
      <c r="C23" s="25">
        <v>148</v>
      </c>
      <c r="D23" s="25">
        <v>2</v>
      </c>
      <c r="E23" s="25">
        <v>2</v>
      </c>
      <c r="F23" s="25">
        <v>48</v>
      </c>
      <c r="G23" s="89">
        <v>24</v>
      </c>
      <c r="H23" s="89">
        <v>13</v>
      </c>
      <c r="I23" s="26"/>
    </row>
    <row r="24" spans="1:9" ht="13.5" customHeight="1">
      <c r="A24" s="42" t="s">
        <v>83</v>
      </c>
      <c r="B24" s="126">
        <v>20520</v>
      </c>
      <c r="C24" s="127">
        <v>19457</v>
      </c>
      <c r="D24" s="127">
        <v>1063</v>
      </c>
      <c r="E24" s="25">
        <v>914</v>
      </c>
      <c r="F24" s="25">
        <v>5370</v>
      </c>
      <c r="G24" s="89">
        <v>1031</v>
      </c>
      <c r="H24" s="89">
        <v>688</v>
      </c>
      <c r="I24" s="26"/>
    </row>
    <row r="25" spans="1:9" ht="13.5" customHeight="1">
      <c r="A25" s="42" t="s">
        <v>84</v>
      </c>
      <c r="B25" s="24">
        <v>37878</v>
      </c>
      <c r="C25" s="25">
        <v>36290</v>
      </c>
      <c r="D25" s="25">
        <v>1588</v>
      </c>
      <c r="E25" s="25">
        <v>1588</v>
      </c>
      <c r="F25" s="25">
        <v>3900</v>
      </c>
      <c r="G25" s="113" t="s">
        <v>91</v>
      </c>
      <c r="H25" s="113" t="s">
        <v>91</v>
      </c>
      <c r="I25" s="26"/>
    </row>
    <row r="26" spans="1:9" ht="13.5" customHeight="1">
      <c r="A26" s="42" t="s">
        <v>85</v>
      </c>
      <c r="B26" s="24">
        <v>15912</v>
      </c>
      <c r="C26" s="25">
        <v>15608</v>
      </c>
      <c r="D26" s="25">
        <v>305</v>
      </c>
      <c r="E26" s="25">
        <v>305</v>
      </c>
      <c r="F26" s="25">
        <v>2373</v>
      </c>
      <c r="G26" s="113" t="s">
        <v>91</v>
      </c>
      <c r="H26" s="113" t="s">
        <v>91</v>
      </c>
      <c r="I26" s="26"/>
    </row>
    <row r="27" spans="1:9" ht="13.5" customHeight="1">
      <c r="A27" s="42" t="s">
        <v>86</v>
      </c>
      <c r="B27" s="24">
        <v>2277</v>
      </c>
      <c r="C27" s="25">
        <v>2224</v>
      </c>
      <c r="D27" s="25">
        <v>54</v>
      </c>
      <c r="E27" s="25">
        <v>54</v>
      </c>
      <c r="F27" s="25">
        <v>41</v>
      </c>
      <c r="G27" s="113" t="s">
        <v>91</v>
      </c>
      <c r="H27" s="113" t="s">
        <v>91</v>
      </c>
      <c r="I27" s="26"/>
    </row>
    <row r="28" spans="1:9" ht="13.5" customHeight="1">
      <c r="A28" s="42" t="s">
        <v>87</v>
      </c>
      <c r="B28" s="24">
        <v>1045</v>
      </c>
      <c r="C28" s="25">
        <v>987</v>
      </c>
      <c r="D28" s="25">
        <v>58</v>
      </c>
      <c r="E28" s="25">
        <v>58</v>
      </c>
      <c r="F28" s="25">
        <v>425</v>
      </c>
      <c r="G28" s="89">
        <v>3089</v>
      </c>
      <c r="H28" s="89">
        <v>1134</v>
      </c>
      <c r="I28" s="26"/>
    </row>
    <row r="29" spans="1:9" ht="13.5" customHeight="1">
      <c r="A29" s="43" t="s">
        <v>88</v>
      </c>
      <c r="B29" s="33">
        <v>3096</v>
      </c>
      <c r="C29" s="34">
        <v>3020</v>
      </c>
      <c r="D29" s="34">
        <v>76</v>
      </c>
      <c r="E29" s="34">
        <v>76</v>
      </c>
      <c r="F29" s="34">
        <v>407</v>
      </c>
      <c r="G29" s="114" t="s">
        <v>91</v>
      </c>
      <c r="H29" s="114" t="s">
        <v>91</v>
      </c>
      <c r="I29" s="35"/>
    </row>
    <row r="30" spans="1:9" ht="13.5" customHeight="1">
      <c r="A30" s="46" t="s">
        <v>18</v>
      </c>
      <c r="B30" s="47"/>
      <c r="C30" s="48"/>
      <c r="D30" s="48"/>
      <c r="E30" s="36">
        <v>4839</v>
      </c>
      <c r="F30" s="38"/>
      <c r="G30" s="36">
        <v>44420</v>
      </c>
      <c r="H30" s="36">
        <v>16854</v>
      </c>
      <c r="I30" s="40"/>
    </row>
    <row r="31" ht="10.5">
      <c r="A31" s="1" t="s">
        <v>64</v>
      </c>
    </row>
    <row r="32" ht="10.5">
      <c r="A32" s="1" t="s">
        <v>68</v>
      </c>
    </row>
    <row r="33" ht="10.5">
      <c r="A33" s="1" t="s">
        <v>52</v>
      </c>
    </row>
    <row r="34" ht="10.5">
      <c r="A34" s="1" t="s">
        <v>51</v>
      </c>
    </row>
    <row r="35" ht="9.75" customHeight="1"/>
    <row r="36" ht="14.25">
      <c r="A36" s="6" t="s">
        <v>16</v>
      </c>
    </row>
    <row r="37" spans="9:10" ht="10.5">
      <c r="I37" s="3" t="s">
        <v>15</v>
      </c>
      <c r="J37" s="3"/>
    </row>
    <row r="38" spans="1:9" ht="13.5" customHeight="1">
      <c r="A38" s="136" t="s">
        <v>17</v>
      </c>
      <c r="B38" s="140" t="s">
        <v>46</v>
      </c>
      <c r="C38" s="142" t="s">
        <v>47</v>
      </c>
      <c r="D38" s="142" t="s">
        <v>48</v>
      </c>
      <c r="E38" s="146" t="s">
        <v>49</v>
      </c>
      <c r="F38" s="142" t="s">
        <v>58</v>
      </c>
      <c r="G38" s="142" t="s">
        <v>13</v>
      </c>
      <c r="H38" s="146" t="s">
        <v>45</v>
      </c>
      <c r="I38" s="138" t="s">
        <v>8</v>
      </c>
    </row>
    <row r="39" spans="1:9" ht="13.5" customHeight="1" thickBot="1">
      <c r="A39" s="137"/>
      <c r="B39" s="141"/>
      <c r="C39" s="143"/>
      <c r="D39" s="143"/>
      <c r="E39" s="149"/>
      <c r="F39" s="145"/>
      <c r="G39" s="145"/>
      <c r="H39" s="147"/>
      <c r="I39" s="139"/>
    </row>
    <row r="40" spans="1:9" ht="13.5" customHeight="1" thickTop="1">
      <c r="A40" s="94" t="s">
        <v>75</v>
      </c>
      <c r="B40" s="95">
        <v>6789</v>
      </c>
      <c r="C40" s="96">
        <v>6649</v>
      </c>
      <c r="D40" s="96">
        <f aca="true" t="shared" si="0" ref="D40:D45">B40-C40</f>
        <v>140</v>
      </c>
      <c r="E40" s="96">
        <v>147</v>
      </c>
      <c r="F40" s="117" t="s">
        <v>91</v>
      </c>
      <c r="G40" s="112" t="s">
        <v>91</v>
      </c>
      <c r="H40" s="112" t="s">
        <v>91</v>
      </c>
      <c r="I40" s="27" t="s">
        <v>100</v>
      </c>
    </row>
    <row r="41" spans="1:9" ht="13.5" customHeight="1">
      <c r="A41" s="97" t="s">
        <v>76</v>
      </c>
      <c r="B41" s="98">
        <v>35278</v>
      </c>
      <c r="C41" s="99">
        <v>34523</v>
      </c>
      <c r="D41" s="99">
        <f t="shared" si="0"/>
        <v>755</v>
      </c>
      <c r="E41" s="99">
        <v>755</v>
      </c>
      <c r="F41" s="99">
        <v>1920</v>
      </c>
      <c r="G41" s="113" t="s">
        <v>89</v>
      </c>
      <c r="H41" s="113" t="s">
        <v>91</v>
      </c>
      <c r="I41" s="26"/>
    </row>
    <row r="42" spans="1:9" ht="13.5" customHeight="1">
      <c r="A42" s="97" t="s">
        <v>77</v>
      </c>
      <c r="B42" s="98">
        <v>259</v>
      </c>
      <c r="C42" s="99">
        <v>212</v>
      </c>
      <c r="D42" s="99">
        <v>48</v>
      </c>
      <c r="E42" s="99">
        <v>48</v>
      </c>
      <c r="F42" s="118" t="s">
        <v>91</v>
      </c>
      <c r="G42" s="113" t="s">
        <v>89</v>
      </c>
      <c r="H42" s="113" t="s">
        <v>91</v>
      </c>
      <c r="I42" s="26"/>
    </row>
    <row r="43" spans="1:9" ht="13.5" customHeight="1">
      <c r="A43" s="97" t="s">
        <v>78</v>
      </c>
      <c r="B43" s="98">
        <v>148</v>
      </c>
      <c r="C43" s="99">
        <v>141</v>
      </c>
      <c r="D43" s="99">
        <v>6</v>
      </c>
      <c r="E43" s="99">
        <v>6</v>
      </c>
      <c r="F43" s="99">
        <v>33</v>
      </c>
      <c r="G43" s="113" t="s">
        <v>89</v>
      </c>
      <c r="H43" s="113" t="s">
        <v>91</v>
      </c>
      <c r="I43" s="26"/>
    </row>
    <row r="44" spans="1:9" ht="13.5" customHeight="1">
      <c r="A44" s="100" t="s">
        <v>79</v>
      </c>
      <c r="B44" s="101">
        <v>4171</v>
      </c>
      <c r="C44" s="102">
        <v>3874</v>
      </c>
      <c r="D44" s="102">
        <f t="shared" si="0"/>
        <v>297</v>
      </c>
      <c r="E44" s="102">
        <v>297</v>
      </c>
      <c r="F44" s="102">
        <v>20</v>
      </c>
      <c r="G44" s="116" t="s">
        <v>91</v>
      </c>
      <c r="H44" s="116" t="s">
        <v>91</v>
      </c>
      <c r="I44" s="91"/>
    </row>
    <row r="45" spans="1:9" ht="13.5" customHeight="1">
      <c r="A45" s="103" t="s">
        <v>90</v>
      </c>
      <c r="B45" s="104">
        <v>324339</v>
      </c>
      <c r="C45" s="105">
        <v>315131</v>
      </c>
      <c r="D45" s="105">
        <f t="shared" si="0"/>
        <v>9208</v>
      </c>
      <c r="E45" s="105">
        <v>9208</v>
      </c>
      <c r="F45" s="105">
        <v>2093</v>
      </c>
      <c r="G45" s="114" t="s">
        <v>91</v>
      </c>
      <c r="H45" s="114" t="s">
        <v>91</v>
      </c>
      <c r="I45" s="35"/>
    </row>
    <row r="46" spans="1:9" ht="13.5" customHeight="1">
      <c r="A46" s="46" t="s">
        <v>19</v>
      </c>
      <c r="B46" s="47"/>
      <c r="C46" s="48"/>
      <c r="D46" s="48"/>
      <c r="E46" s="36">
        <f>+SUM(E40:E45)</f>
        <v>10461</v>
      </c>
      <c r="F46" s="38"/>
      <c r="G46" s="115" t="s">
        <v>91</v>
      </c>
      <c r="H46" s="115" t="s">
        <v>91</v>
      </c>
      <c r="I46" s="49"/>
    </row>
    <row r="47" spans="1:5" ht="9.75" customHeight="1">
      <c r="A47" s="2"/>
      <c r="E47" s="92"/>
    </row>
    <row r="48" ht="14.25">
      <c r="A48" s="6" t="s">
        <v>59</v>
      </c>
    </row>
    <row r="49" ht="10.5">
      <c r="J49" s="3" t="s">
        <v>15</v>
      </c>
    </row>
    <row r="50" spans="1:10" ht="13.5" customHeight="1">
      <c r="A50" s="150" t="s">
        <v>20</v>
      </c>
      <c r="B50" s="140" t="s">
        <v>22</v>
      </c>
      <c r="C50" s="142" t="s">
        <v>50</v>
      </c>
      <c r="D50" s="142" t="s">
        <v>23</v>
      </c>
      <c r="E50" s="142" t="s">
        <v>24</v>
      </c>
      <c r="F50" s="142" t="s">
        <v>25</v>
      </c>
      <c r="G50" s="146" t="s">
        <v>26</v>
      </c>
      <c r="H50" s="146" t="s">
        <v>27</v>
      </c>
      <c r="I50" s="146" t="s">
        <v>62</v>
      </c>
      <c r="J50" s="138" t="s">
        <v>8</v>
      </c>
    </row>
    <row r="51" spans="1:10" ht="13.5" customHeight="1" thickBot="1">
      <c r="A51" s="151"/>
      <c r="B51" s="141"/>
      <c r="C51" s="143"/>
      <c r="D51" s="143"/>
      <c r="E51" s="143"/>
      <c r="F51" s="143"/>
      <c r="G51" s="149"/>
      <c r="H51" s="149"/>
      <c r="I51" s="147"/>
      <c r="J51" s="139"/>
    </row>
    <row r="52" spans="1:10" ht="13.5" customHeight="1" thickTop="1">
      <c r="A52" s="41" t="s">
        <v>95</v>
      </c>
      <c r="B52" s="21">
        <v>1</v>
      </c>
      <c r="C52" s="22">
        <v>145</v>
      </c>
      <c r="D52" s="88">
        <v>30</v>
      </c>
      <c r="E52" s="112" t="s">
        <v>91</v>
      </c>
      <c r="F52" s="112" t="s">
        <v>91</v>
      </c>
      <c r="G52" s="112" t="s">
        <v>91</v>
      </c>
      <c r="H52" s="112" t="s">
        <v>91</v>
      </c>
      <c r="I52" s="112" t="s">
        <v>91</v>
      </c>
      <c r="J52" s="107"/>
    </row>
    <row r="53" spans="1:10" ht="13.5" customHeight="1">
      <c r="A53" s="42" t="s">
        <v>94</v>
      </c>
      <c r="B53" s="24">
        <v>12</v>
      </c>
      <c r="C53" s="25">
        <v>582</v>
      </c>
      <c r="D53" s="89">
        <v>300</v>
      </c>
      <c r="E53" s="113" t="s">
        <v>91</v>
      </c>
      <c r="F53" s="113" t="s">
        <v>91</v>
      </c>
      <c r="G53" s="113" t="s">
        <v>91</v>
      </c>
      <c r="H53" s="113" t="s">
        <v>91</v>
      </c>
      <c r="I53" s="113" t="s">
        <v>91</v>
      </c>
      <c r="J53" s="108"/>
    </row>
    <row r="54" spans="1:10" ht="13.5" customHeight="1">
      <c r="A54" s="42" t="s">
        <v>96</v>
      </c>
      <c r="B54" s="24">
        <v>7</v>
      </c>
      <c r="C54" s="25">
        <v>1494</v>
      </c>
      <c r="D54" s="89">
        <v>650</v>
      </c>
      <c r="E54" s="89">
        <v>15</v>
      </c>
      <c r="F54" s="113" t="s">
        <v>91</v>
      </c>
      <c r="G54" s="113" t="s">
        <v>91</v>
      </c>
      <c r="H54" s="113" t="s">
        <v>91</v>
      </c>
      <c r="I54" s="113" t="s">
        <v>91</v>
      </c>
      <c r="J54" s="108"/>
    </row>
    <row r="55" spans="1:10" ht="13.5" customHeight="1">
      <c r="A55" s="42" t="s">
        <v>97</v>
      </c>
      <c r="B55" s="24">
        <v>1</v>
      </c>
      <c r="C55" s="25">
        <v>88</v>
      </c>
      <c r="D55" s="89">
        <v>50</v>
      </c>
      <c r="E55" s="89">
        <v>18</v>
      </c>
      <c r="F55" s="113" t="s">
        <v>91</v>
      </c>
      <c r="G55" s="113" t="s">
        <v>91</v>
      </c>
      <c r="H55" s="113" t="s">
        <v>91</v>
      </c>
      <c r="I55" s="113" t="s">
        <v>91</v>
      </c>
      <c r="J55" s="108"/>
    </row>
    <row r="56" spans="1:10" ht="13.5" customHeight="1">
      <c r="A56" s="42" t="s">
        <v>102</v>
      </c>
      <c r="B56" s="24">
        <v>45</v>
      </c>
      <c r="C56" s="25">
        <v>-347</v>
      </c>
      <c r="D56" s="89">
        <v>16</v>
      </c>
      <c r="E56" s="113" t="s">
        <v>91</v>
      </c>
      <c r="F56" s="113" t="s">
        <v>99</v>
      </c>
      <c r="G56" s="113" t="s">
        <v>91</v>
      </c>
      <c r="H56" s="113" t="s">
        <v>91</v>
      </c>
      <c r="I56" s="113" t="s">
        <v>91</v>
      </c>
      <c r="J56" s="108"/>
    </row>
    <row r="57" spans="1:10" ht="13.5" customHeight="1">
      <c r="A57" s="42" t="s">
        <v>98</v>
      </c>
      <c r="B57" s="24">
        <v>0</v>
      </c>
      <c r="C57" s="25">
        <v>49</v>
      </c>
      <c r="D57" s="89">
        <v>10</v>
      </c>
      <c r="E57" s="113" t="s">
        <v>91</v>
      </c>
      <c r="F57" s="89">
        <v>2037</v>
      </c>
      <c r="G57" s="89">
        <v>345</v>
      </c>
      <c r="H57" s="113" t="s">
        <v>91</v>
      </c>
      <c r="I57" s="113" t="s">
        <v>91</v>
      </c>
      <c r="J57" s="108"/>
    </row>
    <row r="58" spans="1:10" ht="13.5" customHeight="1">
      <c r="A58" s="43" t="s">
        <v>101</v>
      </c>
      <c r="B58" s="33">
        <v>-526</v>
      </c>
      <c r="C58" s="34">
        <v>17335</v>
      </c>
      <c r="D58" s="90">
        <v>53</v>
      </c>
      <c r="E58" s="90">
        <v>68</v>
      </c>
      <c r="F58" s="114" t="s">
        <v>91</v>
      </c>
      <c r="G58" s="114" t="s">
        <v>91</v>
      </c>
      <c r="H58" s="114" t="s">
        <v>91</v>
      </c>
      <c r="I58" s="114" t="s">
        <v>91</v>
      </c>
      <c r="J58" s="109"/>
    </row>
    <row r="59" spans="1:10" ht="13.5" customHeight="1">
      <c r="A59" s="50" t="s">
        <v>21</v>
      </c>
      <c r="B59" s="37"/>
      <c r="C59" s="38"/>
      <c r="D59" s="106">
        <f>+SUM(D52:D58)</f>
        <v>1109</v>
      </c>
      <c r="E59" s="106">
        <v>101</v>
      </c>
      <c r="F59" s="106">
        <v>2037</v>
      </c>
      <c r="G59" s="106">
        <v>345</v>
      </c>
      <c r="H59" s="115" t="s">
        <v>91</v>
      </c>
      <c r="I59" s="115" t="s">
        <v>91</v>
      </c>
      <c r="J59" s="110"/>
    </row>
    <row r="60" ht="10.5">
      <c r="A60" s="1" t="s">
        <v>65</v>
      </c>
    </row>
    <row r="61" ht="9.75" customHeight="1"/>
    <row r="62" ht="14.25">
      <c r="A62" s="6" t="s">
        <v>42</v>
      </c>
    </row>
    <row r="63" ht="10.5">
      <c r="D63" s="3" t="s">
        <v>15</v>
      </c>
    </row>
    <row r="64" spans="1:4" ht="21.75" thickBot="1">
      <c r="A64" s="51" t="s">
        <v>37</v>
      </c>
      <c r="B64" s="52" t="s">
        <v>66</v>
      </c>
      <c r="C64" s="53" t="s">
        <v>67</v>
      </c>
      <c r="D64" s="54" t="s">
        <v>53</v>
      </c>
    </row>
    <row r="65" spans="1:4" ht="13.5" customHeight="1" thickTop="1">
      <c r="A65" s="55" t="s">
        <v>38</v>
      </c>
      <c r="B65" s="21">
        <v>8075</v>
      </c>
      <c r="C65" s="22">
        <v>6663</v>
      </c>
      <c r="D65" s="27">
        <f>C65-B65</f>
        <v>-1412</v>
      </c>
    </row>
    <row r="66" spans="1:4" ht="13.5" customHeight="1">
      <c r="A66" s="56" t="s">
        <v>39</v>
      </c>
      <c r="B66" s="24">
        <v>210</v>
      </c>
      <c r="C66" s="25">
        <v>211</v>
      </c>
      <c r="D66" s="26">
        <f>C66-B66</f>
        <v>1</v>
      </c>
    </row>
    <row r="67" spans="1:4" ht="13.5" customHeight="1">
      <c r="A67" s="57" t="s">
        <v>40</v>
      </c>
      <c r="B67" s="33">
        <v>8559</v>
      </c>
      <c r="C67" s="34">
        <v>8746</v>
      </c>
      <c r="D67" s="35">
        <f>C67-B67</f>
        <v>187</v>
      </c>
    </row>
    <row r="68" spans="1:4" ht="13.5" customHeight="1">
      <c r="A68" s="58" t="s">
        <v>41</v>
      </c>
      <c r="B68" s="80">
        <v>16845</v>
      </c>
      <c r="C68" s="36">
        <v>15621</v>
      </c>
      <c r="D68" s="40">
        <f>C68-B68</f>
        <v>-1224</v>
      </c>
    </row>
    <row r="69" spans="1:4" ht="10.5">
      <c r="A69" s="1" t="s">
        <v>61</v>
      </c>
      <c r="B69" s="59"/>
      <c r="C69" s="59"/>
      <c r="D69" s="59"/>
    </row>
    <row r="70" spans="1:4" ht="9.75" customHeight="1">
      <c r="A70" s="60"/>
      <c r="B70" s="59"/>
      <c r="C70" s="59"/>
      <c r="D70" s="59"/>
    </row>
    <row r="71" ht="14.25">
      <c r="A71" s="6" t="s">
        <v>60</v>
      </c>
    </row>
    <row r="72" ht="10.5" customHeight="1">
      <c r="A72" s="6"/>
    </row>
    <row r="73" spans="1:11" ht="21.75" thickBot="1">
      <c r="A73" s="51" t="s">
        <v>36</v>
      </c>
      <c r="B73" s="52" t="s">
        <v>66</v>
      </c>
      <c r="C73" s="53" t="s">
        <v>67</v>
      </c>
      <c r="D73" s="53" t="s">
        <v>53</v>
      </c>
      <c r="E73" s="61" t="s">
        <v>34</v>
      </c>
      <c r="F73" s="54" t="s">
        <v>35</v>
      </c>
      <c r="G73" s="128" t="s">
        <v>43</v>
      </c>
      <c r="H73" s="129"/>
      <c r="I73" s="52" t="s">
        <v>66</v>
      </c>
      <c r="J73" s="53" t="s">
        <v>67</v>
      </c>
      <c r="K73" s="54" t="s">
        <v>53</v>
      </c>
    </row>
    <row r="74" spans="1:11" ht="13.5" customHeight="1" thickTop="1">
      <c r="A74" s="55" t="s">
        <v>28</v>
      </c>
      <c r="B74" s="62">
        <v>4.54</v>
      </c>
      <c r="C74" s="63">
        <v>3.28</v>
      </c>
      <c r="D74" s="63">
        <f aca="true" t="shared" si="1" ref="D74:D79">C74-B74</f>
        <v>-1.2600000000000002</v>
      </c>
      <c r="E74" s="119">
        <v>-11.25</v>
      </c>
      <c r="F74" s="120">
        <v>-20</v>
      </c>
      <c r="G74" s="134" t="s">
        <v>80</v>
      </c>
      <c r="H74" s="135"/>
      <c r="I74" s="83" t="s">
        <v>89</v>
      </c>
      <c r="J74" s="64" t="s">
        <v>91</v>
      </c>
      <c r="K74" s="85" t="s">
        <v>103</v>
      </c>
    </row>
    <row r="75" spans="1:11" ht="13.5" customHeight="1">
      <c r="A75" s="56" t="s">
        <v>29</v>
      </c>
      <c r="B75" s="81">
        <v>9.12</v>
      </c>
      <c r="C75" s="65">
        <v>9.08</v>
      </c>
      <c r="D75" s="65">
        <f t="shared" si="1"/>
        <v>-0.03999999999999915</v>
      </c>
      <c r="E75" s="121">
        <v>-16.25</v>
      </c>
      <c r="F75" s="122">
        <v>-40</v>
      </c>
      <c r="G75" s="132" t="s">
        <v>81</v>
      </c>
      <c r="H75" s="133"/>
      <c r="I75" s="81" t="s">
        <v>89</v>
      </c>
      <c r="J75" s="66" t="s">
        <v>99</v>
      </c>
      <c r="K75" s="86" t="s">
        <v>103</v>
      </c>
    </row>
    <row r="76" spans="1:11" ht="13.5" customHeight="1">
      <c r="A76" s="56" t="s">
        <v>30</v>
      </c>
      <c r="B76" s="67">
        <v>3.3</v>
      </c>
      <c r="C76" s="66">
        <v>2.8</v>
      </c>
      <c r="D76" s="66">
        <f t="shared" si="1"/>
        <v>-0.5</v>
      </c>
      <c r="E76" s="123">
        <v>25</v>
      </c>
      <c r="F76" s="124">
        <v>35</v>
      </c>
      <c r="G76" s="132" t="s">
        <v>92</v>
      </c>
      <c r="H76" s="133"/>
      <c r="I76" s="81" t="s">
        <v>89</v>
      </c>
      <c r="J76" s="66" t="s">
        <v>91</v>
      </c>
      <c r="K76" s="86" t="s">
        <v>103</v>
      </c>
    </row>
    <row r="77" spans="1:11" ht="13.5" customHeight="1">
      <c r="A77" s="56" t="s">
        <v>31</v>
      </c>
      <c r="B77" s="82">
        <v>32</v>
      </c>
      <c r="C77" s="66">
        <v>41.6</v>
      </c>
      <c r="D77" s="93">
        <f t="shared" si="1"/>
        <v>9.600000000000001</v>
      </c>
      <c r="E77" s="123">
        <v>350</v>
      </c>
      <c r="F77" s="125"/>
      <c r="G77" s="132" t="s">
        <v>93</v>
      </c>
      <c r="H77" s="133"/>
      <c r="I77" s="81" t="s">
        <v>89</v>
      </c>
      <c r="J77" s="66" t="s">
        <v>91</v>
      </c>
      <c r="K77" s="86" t="s">
        <v>103</v>
      </c>
    </row>
    <row r="78" spans="1:11" ht="13.5" customHeight="1">
      <c r="A78" s="56" t="s">
        <v>32</v>
      </c>
      <c r="B78" s="75">
        <v>1.12</v>
      </c>
      <c r="C78" s="65">
        <v>1.15</v>
      </c>
      <c r="D78" s="93">
        <f t="shared" si="1"/>
        <v>0.029999999999999805</v>
      </c>
      <c r="E78" s="68"/>
      <c r="F78" s="69"/>
      <c r="G78" s="132"/>
      <c r="H78" s="133"/>
      <c r="I78" s="81"/>
      <c r="J78" s="66"/>
      <c r="K78" s="86"/>
    </row>
    <row r="79" spans="1:11" ht="13.5" customHeight="1">
      <c r="A79" s="70" t="s">
        <v>33</v>
      </c>
      <c r="B79" s="71">
        <v>87.6</v>
      </c>
      <c r="C79" s="72">
        <v>86.9</v>
      </c>
      <c r="D79" s="72">
        <f t="shared" si="1"/>
        <v>-0.6999999999999886</v>
      </c>
      <c r="E79" s="73"/>
      <c r="F79" s="74"/>
      <c r="G79" s="130"/>
      <c r="H79" s="131"/>
      <c r="I79" s="84"/>
      <c r="J79" s="72"/>
      <c r="K79" s="87"/>
    </row>
    <row r="80" ht="10.5">
      <c r="A80" s="1" t="s">
        <v>71</v>
      </c>
    </row>
    <row r="81" ht="10.5">
      <c r="A81" s="1" t="s">
        <v>72</v>
      </c>
    </row>
    <row r="82" ht="10.5">
      <c r="A82" s="1" t="s">
        <v>69</v>
      </c>
    </row>
    <row r="83" ht="10.5" customHeight="1">
      <c r="A83" s="1" t="s">
        <v>70</v>
      </c>
    </row>
  </sheetData>
  <sheetProtection/>
  <mergeCells count="43">
    <mergeCell ref="A38:A39"/>
    <mergeCell ref="B38:B39"/>
    <mergeCell ref="C38:C39"/>
    <mergeCell ref="A50:A51"/>
    <mergeCell ref="B50:B51"/>
    <mergeCell ref="C50:C51"/>
    <mergeCell ref="D50:D51"/>
    <mergeCell ref="E50:E51"/>
    <mergeCell ref="H50:H51"/>
    <mergeCell ref="J50:J51"/>
    <mergeCell ref="F50:F51"/>
    <mergeCell ref="G50:G51"/>
    <mergeCell ref="I50:I51"/>
    <mergeCell ref="I19:I20"/>
    <mergeCell ref="D8:D9"/>
    <mergeCell ref="F19:F20"/>
    <mergeCell ref="H38:H39"/>
    <mergeCell ref="I38:I39"/>
    <mergeCell ref="G38:G39"/>
    <mergeCell ref="F38:F39"/>
    <mergeCell ref="D38:D39"/>
    <mergeCell ref="E38:E39"/>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3:H73"/>
    <mergeCell ref="G79:H79"/>
    <mergeCell ref="G78:H78"/>
    <mergeCell ref="G77:H77"/>
    <mergeCell ref="G76:H76"/>
    <mergeCell ref="G75:H75"/>
    <mergeCell ref="G74:H74"/>
  </mergeCells>
  <printOptions/>
  <pageMargins left="1.0236220472440944" right="0.3937007874015748" top="0.31496062992125984" bottom="0" header="0.4330708661417323" footer="0.1968503937007874"/>
  <pageSetup horizontalDpi="300" verticalDpi="300" orientation="portrait" paperSize="9" scale="82"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2010-03-15T00:44:44Z</cp:lastPrinted>
  <dcterms:created xsi:type="dcterms:W3CDTF">1997-01-08T22:48:59Z</dcterms:created>
  <dcterms:modified xsi:type="dcterms:W3CDTF">2010-03-15T00:45:35Z</dcterms:modified>
  <cp:category/>
  <cp:version/>
  <cp:contentType/>
  <cp:contentStatus/>
</cp:coreProperties>
</file>