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59BE4FFD-7576-4C56-8F7D-DDACBA2D47B8}" xr6:coauthVersionLast="47" xr6:coauthVersionMax="47" xr10:uidLastSave="{00000000-0000-0000-0000-000000000000}"/>
  <bookViews>
    <workbookView xWindow="-108" yWindow="-108" windowWidth="23256" windowHeight="12456" xr2:uid="{E8753C71-6808-417C-9458-6C08A95F4A9E}"/>
  </bookViews>
  <sheets>
    <sheet name="別記様式第２号別紙１" sheetId="1" r:id="rId1"/>
    <sheet name="別記様式第２号別紙２" sheetId="2" r:id="rId2"/>
  </sheets>
  <definedNames>
    <definedName name="_xlnm.Print_Area" localSheetId="0">別記様式第２号別紙１!$A$1:$N$14</definedName>
    <definedName name="_xlnm.Print_Area" localSheetId="1">別記様式第２号別紙２!$A$1:$N$22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2" l="1"/>
  <c r="AB15" i="2"/>
  <c r="Q15" i="2"/>
  <c r="R15" i="2"/>
  <c r="S15" i="2"/>
  <c r="T15" i="2"/>
  <c r="U15" i="2"/>
  <c r="V15" i="2"/>
  <c r="W15" i="2"/>
  <c r="X15" i="2"/>
  <c r="Y15" i="2"/>
  <c r="Z15" i="2"/>
  <c r="AA15" i="2"/>
  <c r="P15" i="2"/>
  <c r="Q5" i="2"/>
  <c r="R5" i="2"/>
  <c r="S5" i="2"/>
  <c r="T5" i="2"/>
  <c r="U5" i="2"/>
  <c r="V5" i="2"/>
  <c r="W5" i="2"/>
  <c r="X5" i="2"/>
  <c r="Y5" i="2"/>
  <c r="Z5" i="2"/>
  <c r="AA5" i="2"/>
  <c r="P5" i="2"/>
  <c r="M11" i="1"/>
  <c r="M14" i="1"/>
  <c r="M13" i="1"/>
  <c r="M12" i="1"/>
  <c r="M10" i="1"/>
  <c r="M9" i="1"/>
  <c r="M8" i="1"/>
  <c r="M7" i="1"/>
  <c r="M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tc={FD6E1F2A-B4AA-4355-90D0-4E3F0909376E}</author>
    <author>tc={184D6D04-C9FB-4CF8-ABD6-07FCC4EC0130}</author>
  </authors>
  <commentList>
    <comment ref="A3" authorId="0" shapeId="0" xr:uid="{FD6E1F2A-B4AA-4355-90D0-4E3F090937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事業実施年度とする</t>
      </text>
    </comment>
    <comment ref="A13" authorId="1" shapeId="0" xr:uid="{184D6D04-C9FB-4CF8-ABD6-07FCC4EC01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事業実施の翌年度とする</t>
      </text>
    </comment>
  </commentList>
</comments>
</file>

<file path=xl/sharedStrings.xml><?xml version="1.0" encoding="utf-8"?>
<sst xmlns="http://schemas.openxmlformats.org/spreadsheetml/2006/main" count="81" uniqueCount="47">
  <si>
    <t>市町村名　〇〇〇〇</t>
    <rPh sb="0" eb="3">
      <t>シチョウソン</t>
    </rPh>
    <rPh sb="3" eb="4">
      <t>メイ</t>
    </rPh>
    <phoneticPr fontId="4"/>
  </si>
  <si>
    <t>No</t>
    <phoneticPr fontId="3"/>
  </si>
  <si>
    <t>事業
実施
年度</t>
    <rPh sb="0" eb="2">
      <t>ジギョウ</t>
    </rPh>
    <rPh sb="3" eb="5">
      <t>ジッシ</t>
    </rPh>
    <rPh sb="6" eb="8">
      <t>ネンド</t>
    </rPh>
    <phoneticPr fontId="3"/>
  </si>
  <si>
    <t>事業実施
主体名</t>
    <rPh sb="0" eb="2">
      <t>ジギョウ</t>
    </rPh>
    <rPh sb="2" eb="4">
      <t>ジッシ</t>
    </rPh>
    <rPh sb="5" eb="7">
      <t>シュタイ</t>
    </rPh>
    <rPh sb="7" eb="8">
      <t>メイ</t>
    </rPh>
    <phoneticPr fontId="3"/>
  </si>
  <si>
    <t>事業
区分</t>
    <rPh sb="0" eb="2">
      <t>ジギョウ</t>
    </rPh>
    <rPh sb="3" eb="5">
      <t>クブン</t>
    </rPh>
    <phoneticPr fontId="3"/>
  </si>
  <si>
    <t>事業
内容</t>
    <rPh sb="0" eb="2">
      <t>ジギョウ</t>
    </rPh>
    <rPh sb="3" eb="5">
      <t>ナイヨウ</t>
    </rPh>
    <phoneticPr fontId="3"/>
  </si>
  <si>
    <t>事業量</t>
    <rPh sb="0" eb="3">
      <t>ジギョウリョウ</t>
    </rPh>
    <phoneticPr fontId="4"/>
  </si>
  <si>
    <t>さつまいも栽培面積　事業実施後の状況（単位a）</t>
    <rPh sb="5" eb="9">
      <t>サイバイメンセキ</t>
    </rPh>
    <rPh sb="10" eb="12">
      <t>ジギョウ</t>
    </rPh>
    <rPh sb="12" eb="15">
      <t>ジッシゴ</t>
    </rPh>
    <rPh sb="16" eb="18">
      <t>ジョウキョウ</t>
    </rPh>
    <phoneticPr fontId="3"/>
  </si>
  <si>
    <t>備考</t>
    <rPh sb="0" eb="2">
      <t>ビコウ</t>
    </rPh>
    <phoneticPr fontId="3"/>
  </si>
  <si>
    <t>計画時
現状値</t>
    <rPh sb="4" eb="6">
      <t>ゲンジョウ</t>
    </rPh>
    <rPh sb="6" eb="7">
      <t>チ</t>
    </rPh>
    <phoneticPr fontId="3"/>
  </si>
  <si>
    <t>事業実施
１年後</t>
    <rPh sb="0" eb="4">
      <t>ジギョウジッシ</t>
    </rPh>
    <rPh sb="6" eb="8">
      <t>ネンゴ</t>
    </rPh>
    <phoneticPr fontId="3"/>
  </si>
  <si>
    <t>事業実施
2年後</t>
    <rPh sb="0" eb="4">
      <t>ジギョウジッシ</t>
    </rPh>
    <rPh sb="6" eb="8">
      <t>ネンゴ</t>
    </rPh>
    <phoneticPr fontId="3"/>
  </si>
  <si>
    <t>目標</t>
    <rPh sb="0" eb="2">
      <t>モクヒョウ</t>
    </rPh>
    <phoneticPr fontId="3"/>
  </si>
  <si>
    <t>達成率
（％）</t>
    <rPh sb="0" eb="3">
      <t>タッセイリツ</t>
    </rPh>
    <phoneticPr fontId="3"/>
  </si>
  <si>
    <t>貯蔵施設の整備</t>
  </si>
  <si>
    <t>例1</t>
    <rPh sb="0" eb="1">
      <t>レイ</t>
    </rPh>
    <phoneticPr fontId="4"/>
  </si>
  <si>
    <t>達成率 ＝ （報告年－現状値）/（目標値－現状値）</t>
    <rPh sb="0" eb="3">
      <t>タッセイリツ</t>
    </rPh>
    <rPh sb="7" eb="10">
      <t>ホウコクネン</t>
    </rPh>
    <rPh sb="11" eb="14">
      <t>ゲンジョウチ</t>
    </rPh>
    <rPh sb="17" eb="20">
      <t>モクヒョウチ</t>
    </rPh>
    <rPh sb="21" eb="24">
      <t>ゲンジョウチ</t>
    </rPh>
    <phoneticPr fontId="4"/>
  </si>
  <si>
    <t>例2</t>
    <rPh sb="0" eb="1">
      <t>レイ</t>
    </rPh>
    <phoneticPr fontId="4"/>
  </si>
  <si>
    <t>▲▲▲　▲▲▲</t>
  </si>
  <si>
    <t>定温貯蔵庫</t>
    <rPh sb="0" eb="5">
      <t>テイオンチョゾウコ</t>
    </rPh>
    <phoneticPr fontId="3"/>
  </si>
  <si>
    <t>135㎡</t>
    <phoneticPr fontId="3"/>
  </si>
  <si>
    <t>㈱☆☆☆</t>
    <phoneticPr fontId="3"/>
  </si>
  <si>
    <t>R8</t>
    <phoneticPr fontId="4"/>
  </si>
  <si>
    <t>定温貯蔵庫
蒸気ボイラー</t>
    <rPh sb="0" eb="5">
      <t>テイオンチョゾウコ</t>
    </rPh>
    <rPh sb="6" eb="8">
      <t>ジョウキ</t>
    </rPh>
    <phoneticPr fontId="3"/>
  </si>
  <si>
    <t>185㎡
1式</t>
    <rPh sb="6" eb="7">
      <t>シキ</t>
    </rPh>
    <phoneticPr fontId="3"/>
  </si>
  <si>
    <t>事業費
（千円）</t>
    <rPh sb="0" eb="3">
      <t>ジギョウヒ</t>
    </rPh>
    <rPh sb="5" eb="6">
      <t>セン</t>
    </rPh>
    <rPh sb="6" eb="7">
      <t>エン</t>
    </rPh>
    <phoneticPr fontId="3"/>
  </si>
  <si>
    <t>補助金
（千円）</t>
    <rPh sb="0" eb="3">
      <t>ホジョキン</t>
    </rPh>
    <rPh sb="5" eb="6">
      <t>セン</t>
    </rPh>
    <rPh sb="6" eb="7">
      <t>エン</t>
    </rPh>
    <phoneticPr fontId="3"/>
  </si>
  <si>
    <t>37,400
550</t>
    <phoneticPr fontId="3"/>
  </si>
  <si>
    <t>11,333
166</t>
    <phoneticPr fontId="3"/>
  </si>
  <si>
    <t>別記様式第２号　別紙１</t>
    <rPh sb="0" eb="4">
      <t>ベッキヨウシキ</t>
    </rPh>
    <rPh sb="4" eb="5">
      <t>ダイ</t>
    </rPh>
    <rPh sb="6" eb="7">
      <t>ゴウ</t>
    </rPh>
    <rPh sb="8" eb="10">
      <t>ベッシ</t>
    </rPh>
    <phoneticPr fontId="4"/>
  </si>
  <si>
    <t>貯蔵方法</t>
    <rPh sb="0" eb="2">
      <t>チョゾウ</t>
    </rPh>
    <rPh sb="2" eb="4">
      <t>ホウホウ</t>
    </rPh>
    <phoneticPr fontId="12"/>
  </si>
  <si>
    <t>早掘り（貯蔵しない）</t>
    <rPh sb="0" eb="1">
      <t>ハヤ</t>
    </rPh>
    <rPh sb="1" eb="2">
      <t>ホ</t>
    </rPh>
    <rPh sb="4" eb="6">
      <t>チョゾウ</t>
    </rPh>
    <phoneticPr fontId="12"/>
  </si>
  <si>
    <t>出荷量（kg)</t>
    <rPh sb="0" eb="2">
      <t>シュッカ</t>
    </rPh>
    <rPh sb="2" eb="3">
      <t>リョウ</t>
    </rPh>
    <phoneticPr fontId="12"/>
  </si>
  <si>
    <t>ハウス簡易貯蔵</t>
    <rPh sb="3" eb="5">
      <t>カンイ</t>
    </rPh>
    <rPh sb="5" eb="7">
      <t>チョゾウ</t>
    </rPh>
    <phoneticPr fontId="12"/>
  </si>
  <si>
    <t>ハウス地下貯蔵</t>
    <rPh sb="3" eb="5">
      <t>チカ</t>
    </rPh>
    <rPh sb="5" eb="7">
      <t>チョゾウ</t>
    </rPh>
    <phoneticPr fontId="12"/>
  </si>
  <si>
    <t>溝穴貯蔵</t>
    <rPh sb="0" eb="1">
      <t>ミゾ</t>
    </rPh>
    <rPh sb="1" eb="2">
      <t>アナ</t>
    </rPh>
    <rPh sb="2" eb="4">
      <t>チョゾウ</t>
    </rPh>
    <phoneticPr fontId="12"/>
  </si>
  <si>
    <t>既存貯蔵庫冷却無し</t>
    <rPh sb="0" eb="2">
      <t>キゾン</t>
    </rPh>
    <rPh sb="2" eb="5">
      <t>チョゾウコ</t>
    </rPh>
    <rPh sb="5" eb="7">
      <t>レイキャク</t>
    </rPh>
    <rPh sb="7" eb="8">
      <t>ナ</t>
    </rPh>
    <phoneticPr fontId="12"/>
  </si>
  <si>
    <t>既存貯蔵庫冷却有り</t>
    <rPh sb="0" eb="2">
      <t>キゾン</t>
    </rPh>
    <rPh sb="2" eb="5">
      <t>チョゾウコ</t>
    </rPh>
    <rPh sb="5" eb="7">
      <t>レイキャク</t>
    </rPh>
    <rPh sb="7" eb="8">
      <t>ア</t>
    </rPh>
    <phoneticPr fontId="12"/>
  </si>
  <si>
    <t>JA貯蔵庫</t>
    <rPh sb="2" eb="5">
      <t>チョゾウコ</t>
    </rPh>
    <phoneticPr fontId="12"/>
  </si>
  <si>
    <t>新設貯蔵庫</t>
    <rPh sb="0" eb="2">
      <t>シンセツ</t>
    </rPh>
    <rPh sb="2" eb="5">
      <t>チョゾウコ</t>
    </rPh>
    <phoneticPr fontId="12"/>
  </si>
  <si>
    <t>別記様式第２号　別紙２</t>
    <rPh sb="0" eb="4">
      <t>ベッキヨウシキ</t>
    </rPh>
    <rPh sb="4" eb="5">
      <t>ダイ</t>
    </rPh>
    <rPh sb="6" eb="7">
      <t>ゴウ</t>
    </rPh>
    <rPh sb="8" eb="10">
      <t>ベッシ</t>
    </rPh>
    <phoneticPr fontId="4"/>
  </si>
  <si>
    <t>【令和〇年産】貯蔵庫導入前</t>
    <rPh sb="1" eb="3">
      <t>レイワ</t>
    </rPh>
    <rPh sb="4" eb="5">
      <t>ネン</t>
    </rPh>
    <rPh sb="5" eb="6">
      <t>サン</t>
    </rPh>
    <rPh sb="7" eb="9">
      <t>チョゾウ</t>
    </rPh>
    <rPh sb="9" eb="10">
      <t>コ</t>
    </rPh>
    <rPh sb="10" eb="12">
      <t>ドウニュウ</t>
    </rPh>
    <rPh sb="12" eb="13">
      <t>マエ</t>
    </rPh>
    <phoneticPr fontId="12"/>
  </si>
  <si>
    <t>【令和〇年産】貯蔵庫導入後</t>
    <rPh sb="1" eb="3">
      <t>レイワ</t>
    </rPh>
    <rPh sb="4" eb="5">
      <t>ネン</t>
    </rPh>
    <rPh sb="5" eb="6">
      <t>サン</t>
    </rPh>
    <rPh sb="7" eb="10">
      <t>チョゾウコ</t>
    </rPh>
    <rPh sb="10" eb="13">
      <t>ドウニュウゴ</t>
    </rPh>
    <phoneticPr fontId="12"/>
  </si>
  <si>
    <t>市町村名　〇〇〇〇</t>
    <rPh sb="0" eb="4">
      <t>シチョウソンメイ</t>
    </rPh>
    <phoneticPr fontId="4"/>
  </si>
  <si>
    <t>出荷・販売時期
（月）</t>
    <rPh sb="0" eb="2">
      <t>シュッカ</t>
    </rPh>
    <rPh sb="3" eb="5">
      <t>ハンバイ</t>
    </rPh>
    <rPh sb="5" eb="7">
      <t>ジキ</t>
    </rPh>
    <rPh sb="9" eb="10">
      <t>ツキ</t>
    </rPh>
    <phoneticPr fontId="12"/>
  </si>
  <si>
    <t>合計</t>
    <rPh sb="0" eb="2">
      <t>ゴウケイ</t>
    </rPh>
    <phoneticPr fontId="4"/>
  </si>
  <si>
    <t>集計用</t>
    <rPh sb="0" eb="3">
      <t>シュウケイヨウ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</si>
</sst>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_ "/>
  </numFmts>
  <fonts count="22">
    <font>
      <sz val="11"/>
      <name val="ＭＳ Ｐゴシック"/>
      <family val="3"/>
      <charset val="128"/>
    </font>
    <font>
      <sz val="11"/>
      <color theme="1"/>
      <name val="游ゴシック"/>
      <family val="2"/>
      <charset val="128"/>
      <scheme val="minor"/>
    </font>
    <font>
      <sz val="16"/>
      <name val="ＭＳ 明朝"/>
      <family val="1"/>
      <charset val="128"/>
    </font>
    <font>
      <sz val="6"/>
      <name val="游ゴシック"/>
      <family val="2"/>
      <charset val="128"/>
      <scheme val="minor"/>
    </font>
    <font>
      <sz val="6"/>
      <name val="ＭＳ Ｐゴシック"/>
      <family val="3"/>
      <charset val="128"/>
    </font>
    <font>
      <sz val="12"/>
      <name val="游ゴシック"/>
      <family val="2"/>
      <charset val="128"/>
      <scheme val="minor"/>
    </font>
    <font>
      <sz val="11"/>
      <name val="游ゴシック"/>
      <family val="3"/>
      <charset val="128"/>
      <scheme val="minor"/>
    </font>
    <font>
      <sz val="16"/>
      <name val="ＭＳ Ｐ明朝"/>
      <family val="1"/>
      <charset val="128"/>
    </font>
    <font>
      <sz val="11"/>
      <name val="ＭＳ Ｐゴシック"/>
      <family val="3"/>
      <charset val="128"/>
    </font>
    <font>
      <sz val="14"/>
      <name val="游ゴシック"/>
      <family val="3"/>
      <charset val="128"/>
      <scheme val="minor"/>
    </font>
    <font>
      <strike/>
      <sz val="11"/>
      <name val="游ゴシック"/>
      <family val="3"/>
      <charset val="128"/>
      <scheme val="minor"/>
    </font>
    <font>
      <sz val="11"/>
      <color theme="1"/>
      <name val="游ゴシック"/>
      <family val="3"/>
      <scheme val="minor"/>
    </font>
    <font>
      <sz val="6"/>
      <name val="游ゴシック"/>
      <family val="3"/>
    </font>
    <font>
      <sz val="14"/>
      <name val="ＭＳ 明朝"/>
      <family val="1"/>
      <charset val="128"/>
    </font>
    <font>
      <sz val="12"/>
      <name val="ＭＳ 明朝"/>
      <family val="1"/>
      <charset val="128"/>
    </font>
    <font>
      <sz val="11"/>
      <color theme="1"/>
      <name val="ＭＳ 明朝"/>
      <family val="1"/>
      <charset val="128"/>
    </font>
    <font>
      <sz val="12"/>
      <color theme="1"/>
      <name val="ＭＳ 明朝"/>
      <family val="1"/>
      <charset val="128"/>
    </font>
    <font>
      <sz val="11"/>
      <name val="ＭＳ 明朝"/>
      <family val="1"/>
      <charset val="128"/>
    </font>
    <font>
      <sz val="13"/>
      <name val="ＭＳ 明朝"/>
      <family val="1"/>
      <charset val="128"/>
    </font>
    <font>
      <u/>
      <sz val="16"/>
      <name val="ＭＳ 明朝"/>
      <family val="1"/>
      <charset val="128"/>
    </font>
    <font>
      <sz val="14"/>
      <color theme="1"/>
      <name val="ＭＳ 明朝"/>
      <family val="1"/>
      <charset val="128"/>
    </font>
    <font>
      <sz val="18"/>
      <name val="游ゴシック"/>
      <family val="3"/>
      <charset val="128"/>
      <scheme val="minor"/>
    </font>
  </fonts>
  <fills count="2">
    <fill>
      <patternFill patternType="none"/>
    </fill>
    <fill>
      <patternFill patternType="gray125"/>
    </fill>
  </fills>
  <borders count="48">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6">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0" fontId="11" fillId="0" borderId="0">
      <alignment vertical="center"/>
    </xf>
    <xf numFmtId="38" fontId="11" fillId="0" borderId="0" applyFont="0" applyFill="0" applyBorder="0" applyAlignment="0" applyProtection="0">
      <alignment vertical="center"/>
    </xf>
  </cellStyleXfs>
  <cellXfs count="92">
    <xf numFmtId="0" fontId="0" fillId="0" borderId="0" xfId="0">
      <alignment vertical="center"/>
    </xf>
    <xf numFmtId="0" fontId="2" fillId="0" borderId="0" xfId="3" applyFont="1">
      <alignment vertical="center"/>
    </xf>
    <xf numFmtId="0" fontId="5" fillId="0" borderId="0" xfId="3" applyFont="1">
      <alignment vertical="center"/>
    </xf>
    <xf numFmtId="0" fontId="6" fillId="0" borderId="0" xfId="3" applyFont="1">
      <alignment vertical="center"/>
    </xf>
    <xf numFmtId="0" fontId="7" fillId="0" borderId="0" xfId="3" applyFont="1" applyAlignment="1">
      <alignment horizontal="left" vertical="center"/>
    </xf>
    <xf numFmtId="0" fontId="9" fillId="0" borderId="0" xfId="3" applyFont="1">
      <alignment vertical="center"/>
    </xf>
    <xf numFmtId="0" fontId="10" fillId="0" borderId="0" xfId="3" applyFont="1">
      <alignment vertical="center"/>
    </xf>
    <xf numFmtId="0" fontId="15" fillId="0" borderId="0" xfId="4" applyFont="1">
      <alignment vertical="center"/>
    </xf>
    <xf numFmtId="0" fontId="2" fillId="0" borderId="1" xfId="3" applyFont="1" applyBorder="1" applyAlignment="1">
      <alignment horizontal="center" vertical="center"/>
    </xf>
    <xf numFmtId="0" fontId="16" fillId="0" borderId="0" xfId="4" applyFont="1">
      <alignment vertical="center"/>
    </xf>
    <xf numFmtId="0" fontId="13" fillId="0" borderId="11"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6" xfId="3" applyFont="1" applyBorder="1" applyAlignment="1">
      <alignment horizontal="center" vertical="center"/>
    </xf>
    <xf numFmtId="0" fontId="13" fillId="0" borderId="17" xfId="3" applyFont="1" applyBorder="1">
      <alignment vertical="center"/>
    </xf>
    <xf numFmtId="0" fontId="13" fillId="0" borderId="18" xfId="3" applyFont="1" applyBorder="1">
      <alignment vertical="center"/>
    </xf>
    <xf numFmtId="38" fontId="18" fillId="0" borderId="17" xfId="1" applyFont="1" applyFill="1" applyBorder="1" applyAlignment="1">
      <alignment horizontal="left" vertical="center" wrapText="1"/>
    </xf>
    <xf numFmtId="0" fontId="18" fillId="0" borderId="18" xfId="3" applyFont="1" applyBorder="1">
      <alignment vertical="center"/>
    </xf>
    <xf numFmtId="0" fontId="13" fillId="0" borderId="19" xfId="3" applyFont="1" applyBorder="1">
      <alignment vertical="center"/>
    </xf>
    <xf numFmtId="176" fontId="13" fillId="0" borderId="17" xfId="1" applyNumberFormat="1" applyFont="1" applyBorder="1">
      <alignment vertical="center"/>
    </xf>
    <xf numFmtId="176" fontId="13" fillId="0" borderId="19" xfId="1" applyNumberFormat="1" applyFont="1" applyBorder="1">
      <alignment vertical="center"/>
    </xf>
    <xf numFmtId="177" fontId="13" fillId="0" borderId="20" xfId="3" applyNumberFormat="1" applyFont="1" applyBorder="1">
      <alignment vertical="center"/>
    </xf>
    <xf numFmtId="177" fontId="13" fillId="0" borderId="17" xfId="3" applyNumberFormat="1" applyFont="1" applyBorder="1">
      <alignment vertical="center"/>
    </xf>
    <xf numFmtId="9" fontId="13" fillId="0" borderId="21" xfId="2" applyFont="1" applyBorder="1">
      <alignment vertical="center"/>
    </xf>
    <xf numFmtId="178" fontId="13" fillId="0" borderId="22" xfId="3" applyNumberFormat="1" applyFont="1" applyBorder="1">
      <alignment vertical="center"/>
    </xf>
    <xf numFmtId="0" fontId="13" fillId="0" borderId="23" xfId="3" applyFont="1" applyBorder="1" applyAlignment="1">
      <alignment horizontal="center" vertical="center"/>
    </xf>
    <xf numFmtId="0" fontId="13" fillId="0" borderId="24" xfId="3" applyFont="1" applyBorder="1">
      <alignment vertical="center"/>
    </xf>
    <xf numFmtId="0" fontId="13" fillId="0" borderId="25" xfId="3" applyFont="1" applyBorder="1">
      <alignment vertical="center"/>
    </xf>
    <xf numFmtId="38" fontId="18" fillId="0" borderId="24" xfId="1" applyFont="1" applyFill="1" applyBorder="1" applyAlignment="1">
      <alignment horizontal="left" vertical="center" wrapText="1"/>
    </xf>
    <xf numFmtId="0" fontId="18" fillId="0" borderId="25" xfId="3" applyFont="1" applyBorder="1">
      <alignment vertical="center"/>
    </xf>
    <xf numFmtId="0" fontId="13" fillId="0" borderId="26" xfId="3" applyFont="1" applyBorder="1">
      <alignment vertical="center"/>
    </xf>
    <xf numFmtId="176" fontId="13" fillId="0" borderId="24" xfId="1" applyNumberFormat="1" applyFont="1" applyBorder="1">
      <alignment vertical="center"/>
    </xf>
    <xf numFmtId="176" fontId="13" fillId="0" borderId="26" xfId="1" applyNumberFormat="1" applyFont="1" applyBorder="1">
      <alignment vertical="center"/>
    </xf>
    <xf numFmtId="177" fontId="13" fillId="0" borderId="27" xfId="3" applyNumberFormat="1" applyFont="1" applyBorder="1">
      <alignment vertical="center"/>
    </xf>
    <xf numFmtId="177" fontId="13" fillId="0" borderId="24" xfId="3" applyNumberFormat="1" applyFont="1" applyBorder="1">
      <alignment vertical="center"/>
    </xf>
    <xf numFmtId="9" fontId="13" fillId="0" borderId="28" xfId="2" applyFont="1" applyBorder="1">
      <alignment vertical="center"/>
    </xf>
    <xf numFmtId="178" fontId="13" fillId="0" borderId="29" xfId="3" applyNumberFormat="1" applyFont="1" applyBorder="1">
      <alignment vertical="center"/>
    </xf>
    <xf numFmtId="0" fontId="13" fillId="0" borderId="24" xfId="3" applyFont="1" applyBorder="1" applyAlignment="1">
      <alignment horizontal="center" vertical="center"/>
    </xf>
    <xf numFmtId="0" fontId="13" fillId="0" borderId="30" xfId="3" applyFont="1" applyBorder="1" applyAlignment="1">
      <alignment vertical="center" wrapText="1"/>
    </xf>
    <xf numFmtId="38" fontId="18" fillId="0" borderId="24" xfId="1" applyFont="1" applyFill="1" applyBorder="1" applyAlignment="1">
      <alignment vertical="center" wrapText="1"/>
    </xf>
    <xf numFmtId="38" fontId="13" fillId="0" borderId="24" xfId="1" applyFont="1" applyFill="1" applyBorder="1" applyAlignment="1">
      <alignment horizontal="center" vertical="center" wrapText="1"/>
    </xf>
    <xf numFmtId="176" fontId="13" fillId="0" borderId="24" xfId="1" applyNumberFormat="1" applyFont="1" applyFill="1" applyBorder="1" applyAlignment="1">
      <alignment horizontal="right" vertical="center" wrapText="1"/>
    </xf>
    <xf numFmtId="176" fontId="13" fillId="0" borderId="26" xfId="1" applyNumberFormat="1" applyFont="1" applyFill="1" applyBorder="1">
      <alignment vertical="center"/>
    </xf>
    <xf numFmtId="178" fontId="13" fillId="0" borderId="29" xfId="3" applyNumberFormat="1" applyFont="1" applyBorder="1" applyAlignment="1">
      <alignment horizontal="left" vertical="center" wrapText="1"/>
    </xf>
    <xf numFmtId="0" fontId="13" fillId="0" borderId="31" xfId="3" applyFont="1" applyBorder="1" applyAlignment="1">
      <alignment horizontal="center" vertical="center"/>
    </xf>
    <xf numFmtId="0" fontId="13" fillId="0" borderId="32" xfId="3" applyFont="1" applyBorder="1" applyAlignment="1">
      <alignment horizontal="center" vertical="center"/>
    </xf>
    <xf numFmtId="38" fontId="13" fillId="0" borderId="32" xfId="1" applyFont="1" applyFill="1" applyBorder="1" applyAlignment="1">
      <alignment horizontal="left" vertical="center" wrapText="1"/>
    </xf>
    <xf numFmtId="38" fontId="18" fillId="0" borderId="32" xfId="1" applyFont="1" applyFill="1" applyBorder="1" applyAlignment="1">
      <alignment horizontal="left" vertical="center" wrapText="1"/>
    </xf>
    <xf numFmtId="38" fontId="13" fillId="0" borderId="32" xfId="1" applyFont="1" applyFill="1" applyBorder="1" applyAlignment="1">
      <alignment horizontal="center" vertical="center" wrapText="1"/>
    </xf>
    <xf numFmtId="176" fontId="13" fillId="0" borderId="32" xfId="1" applyNumberFormat="1" applyFont="1" applyFill="1" applyBorder="1" applyAlignment="1">
      <alignment horizontal="right" vertical="center" wrapText="1"/>
    </xf>
    <xf numFmtId="176" fontId="13" fillId="0" borderId="33" xfId="1" applyNumberFormat="1" applyFont="1" applyFill="1" applyBorder="1" applyAlignment="1">
      <alignment horizontal="right" vertical="center" wrapText="1"/>
    </xf>
    <xf numFmtId="177" fontId="13" fillId="0" borderId="34" xfId="3" applyNumberFormat="1" applyFont="1" applyBorder="1">
      <alignment vertical="center"/>
    </xf>
    <xf numFmtId="177" fontId="13" fillId="0" borderId="32" xfId="3" applyNumberFormat="1" applyFont="1" applyBorder="1">
      <alignment vertical="center"/>
    </xf>
    <xf numFmtId="9" fontId="13" fillId="0" borderId="35" xfId="2" applyFont="1" applyBorder="1">
      <alignment vertical="center"/>
    </xf>
    <xf numFmtId="178" fontId="13" fillId="0" borderId="36" xfId="3" applyNumberFormat="1" applyFont="1" applyBorder="1">
      <alignment vertical="center"/>
    </xf>
    <xf numFmtId="0" fontId="20" fillId="0" borderId="37" xfId="4" applyFont="1" applyBorder="1">
      <alignment vertical="center"/>
    </xf>
    <xf numFmtId="0" fontId="20" fillId="0" borderId="44" xfId="4" applyFont="1" applyBorder="1" applyAlignment="1">
      <alignment horizontal="center" vertical="center"/>
    </xf>
    <xf numFmtId="0" fontId="20" fillId="0" borderId="45" xfId="4" applyFont="1" applyBorder="1" applyAlignment="1">
      <alignment horizontal="center" vertical="center"/>
    </xf>
    <xf numFmtId="0" fontId="20" fillId="0" borderId="46" xfId="4" applyFont="1" applyBorder="1" applyAlignment="1">
      <alignment horizontal="center" vertical="center"/>
    </xf>
    <xf numFmtId="0" fontId="20" fillId="0" borderId="37" xfId="4" applyFont="1" applyBorder="1" applyAlignment="1">
      <alignment horizontal="center" vertical="center" wrapText="1"/>
    </xf>
    <xf numFmtId="0" fontId="16" fillId="0" borderId="42" xfId="4" applyFont="1" applyBorder="1">
      <alignment vertical="center"/>
    </xf>
    <xf numFmtId="38" fontId="14" fillId="0" borderId="43" xfId="5" applyFont="1" applyBorder="1">
      <alignment vertical="center"/>
    </xf>
    <xf numFmtId="38" fontId="14" fillId="0" borderId="17" xfId="5" applyFont="1" applyBorder="1">
      <alignment vertical="center"/>
    </xf>
    <xf numFmtId="38" fontId="14" fillId="0" borderId="21" xfId="5" applyFont="1" applyBorder="1">
      <alignment vertical="center"/>
    </xf>
    <xf numFmtId="0" fontId="16" fillId="0" borderId="40" xfId="4" applyFont="1" applyBorder="1">
      <alignment vertical="center"/>
    </xf>
    <xf numFmtId="38" fontId="14" fillId="0" borderId="38" xfId="5" applyFont="1" applyBorder="1">
      <alignment vertical="center"/>
    </xf>
    <xf numFmtId="38" fontId="14" fillId="0" borderId="24" xfId="5" applyFont="1" applyBorder="1">
      <alignment vertical="center"/>
    </xf>
    <xf numFmtId="38" fontId="14" fillId="0" borderId="28" xfId="5" applyFont="1" applyBorder="1">
      <alignment vertical="center"/>
    </xf>
    <xf numFmtId="0" fontId="16" fillId="0" borderId="41" xfId="4" applyFont="1" applyBorder="1">
      <alignment vertical="center"/>
    </xf>
    <xf numFmtId="38" fontId="14" fillId="0" borderId="39" xfId="5" applyFont="1" applyBorder="1">
      <alignment vertical="center"/>
    </xf>
    <xf numFmtId="38" fontId="14" fillId="0" borderId="32" xfId="5" applyFont="1" applyBorder="1">
      <alignment vertical="center"/>
    </xf>
    <xf numFmtId="38" fontId="14" fillId="0" borderId="35" xfId="5" applyFont="1" applyBorder="1">
      <alignment vertical="center"/>
    </xf>
    <xf numFmtId="0" fontId="20" fillId="0" borderId="47" xfId="4" applyFont="1" applyBorder="1" applyAlignment="1">
      <alignment horizontal="center" vertical="center"/>
    </xf>
    <xf numFmtId="38" fontId="15" fillId="0" borderId="0" xfId="4" applyNumberFormat="1" applyFont="1">
      <alignment vertical="center"/>
    </xf>
    <xf numFmtId="0" fontId="21" fillId="0" borderId="0" xfId="3" applyFont="1">
      <alignment vertical="center"/>
    </xf>
    <xf numFmtId="0" fontId="13" fillId="0" borderId="3"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5"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3" fillId="0" borderId="9"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2" xfId="3" applyFont="1" applyBorder="1" applyAlignment="1">
      <alignment horizontal="center" vertical="center"/>
    </xf>
    <xf numFmtId="0" fontId="13" fillId="0" borderId="10" xfId="3" applyFont="1" applyBorder="1" applyAlignment="1">
      <alignment horizontal="center" vertical="center"/>
    </xf>
    <xf numFmtId="0" fontId="13" fillId="0" borderId="4" xfId="3" applyFont="1" applyBorder="1" applyAlignment="1">
      <alignment horizontal="center" vertical="center" wrapText="1"/>
    </xf>
    <xf numFmtId="0" fontId="13" fillId="0" borderId="12" xfId="3" applyFont="1" applyBorder="1" applyAlignment="1">
      <alignment horizontal="center" vertical="center"/>
    </xf>
    <xf numFmtId="0" fontId="13" fillId="0" borderId="11" xfId="3" applyFont="1" applyBorder="1" applyAlignment="1">
      <alignment horizontal="center" vertical="center"/>
    </xf>
    <xf numFmtId="0" fontId="17" fillId="0" borderId="11" xfId="0" applyFont="1" applyBorder="1" applyAlignment="1">
      <alignment horizontal="center" vertical="center" wrapText="1"/>
    </xf>
    <xf numFmtId="0" fontId="19" fillId="0" borderId="0" xfId="3" applyFont="1" applyAlignment="1">
      <alignment horizontal="center" vertical="center"/>
    </xf>
    <xf numFmtId="0" fontId="2" fillId="0" borderId="0" xfId="3" applyFont="1" applyAlignment="1">
      <alignment horizontal="center" vertical="center"/>
    </xf>
  </cellXfs>
  <cellStyles count="6">
    <cellStyle name="パーセント" xfId="2" builtinId="5"/>
    <cellStyle name="桁区切り" xfId="1" builtinId="6"/>
    <cellStyle name="桁区切り 2" xfId="5" xr:uid="{4B6654AE-7FF3-4865-833A-C002B1AB1A4F}"/>
    <cellStyle name="標準" xfId="0" builtinId="0"/>
    <cellStyle name="標準 2" xfId="3" xr:uid="{63111668-FD41-48B8-A917-4D29D0012D15}"/>
    <cellStyle name="標準 3" xfId="4" xr:uid="{1563293F-7E11-49F6-8D1B-3373809A26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6-01-26T02:30:21.48" personId="{00000000-0000-0000-0000-000000000000}" id="{FD6E1F2A-B4AA-4355-90D0-4E3F0909376E}">
    <text>事業実施年度とする</text>
  </threadedComment>
  <threadedComment ref="A13" dT="2026-01-26T02:30:50.17" personId="{00000000-0000-0000-0000-000000000000}" id="{184D6D04-C9FB-4CF8-ABD6-07FCC4EC0130}">
    <text>事業実施の翌年度とする</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1BBA-2232-4A5C-A68F-C715A77FF2CE}">
  <dimension ref="A1:N27"/>
  <sheetViews>
    <sheetView tabSelected="1" view="pageBreakPreview" zoomScale="70" zoomScaleNormal="100" zoomScaleSheetLayoutView="70" workbookViewId="0">
      <pane xSplit="1" ySplit="5" topLeftCell="B6" activePane="bottomRight" state="frozen"/>
      <selection pane="topRight" activeCell="B1" sqref="B1"/>
      <selection pane="bottomLeft" activeCell="A5" sqref="A5"/>
      <selection pane="bottomRight" activeCell="B1" sqref="B1"/>
    </sheetView>
  </sheetViews>
  <sheetFormatPr defaultColWidth="9" defaultRowHeight="18"/>
  <cols>
    <col min="1" max="1" width="6.6640625" style="3" customWidth="1"/>
    <col min="2" max="2" width="9" style="3" customWidth="1"/>
    <col min="3" max="3" width="19.88671875" style="3" bestFit="1" customWidth="1"/>
    <col min="4" max="4" width="15.21875" style="3" customWidth="1"/>
    <col min="5" max="5" width="19.88671875" style="3" bestFit="1" customWidth="1"/>
    <col min="6" max="8" width="14" style="3" customWidth="1"/>
    <col min="9" max="12" width="11.109375" style="3" customWidth="1"/>
    <col min="13" max="13" width="14.109375" style="3" customWidth="1"/>
    <col min="14" max="14" width="29.44140625" style="3" customWidth="1"/>
    <col min="15" max="16384" width="9" style="3"/>
  </cols>
  <sheetData>
    <row r="1" spans="1:14" ht="37.799999999999997" customHeight="1">
      <c r="G1" s="74"/>
    </row>
    <row r="2" spans="1:14" ht="19.8">
      <c r="A2" s="1" t="s">
        <v>29</v>
      </c>
      <c r="B2" s="2"/>
      <c r="D2" s="2"/>
      <c r="K2" s="4"/>
      <c r="M2" s="4"/>
      <c r="N2" s="8" t="s">
        <v>0</v>
      </c>
    </row>
    <row r="3" spans="1:14" ht="18.600000000000001" thickBot="1"/>
    <row r="4" spans="1:14" ht="35.25" customHeight="1">
      <c r="A4" s="84" t="s">
        <v>1</v>
      </c>
      <c r="B4" s="75" t="s">
        <v>2</v>
      </c>
      <c r="C4" s="86" t="s">
        <v>3</v>
      </c>
      <c r="D4" s="75" t="s">
        <v>4</v>
      </c>
      <c r="E4" s="86" t="s">
        <v>5</v>
      </c>
      <c r="F4" s="75" t="s">
        <v>6</v>
      </c>
      <c r="G4" s="75" t="s">
        <v>25</v>
      </c>
      <c r="H4" s="77" t="s">
        <v>26</v>
      </c>
      <c r="I4" s="79" t="s">
        <v>7</v>
      </c>
      <c r="J4" s="80"/>
      <c r="K4" s="80"/>
      <c r="L4" s="80"/>
      <c r="M4" s="81"/>
      <c r="N4" s="82" t="s">
        <v>8</v>
      </c>
    </row>
    <row r="5" spans="1:14" ht="44.25" customHeight="1" thickBot="1">
      <c r="A5" s="85"/>
      <c r="B5" s="76"/>
      <c r="C5" s="87"/>
      <c r="D5" s="88"/>
      <c r="E5" s="87"/>
      <c r="F5" s="89"/>
      <c r="G5" s="76"/>
      <c r="H5" s="78"/>
      <c r="I5" s="11" t="s">
        <v>9</v>
      </c>
      <c r="J5" s="10" t="s">
        <v>10</v>
      </c>
      <c r="K5" s="10" t="s">
        <v>11</v>
      </c>
      <c r="L5" s="10" t="s">
        <v>12</v>
      </c>
      <c r="M5" s="12" t="s">
        <v>13</v>
      </c>
      <c r="N5" s="83"/>
    </row>
    <row r="6" spans="1:14" s="5" customFormat="1" ht="63" customHeight="1">
      <c r="A6" s="13"/>
      <c r="B6" s="14"/>
      <c r="C6" s="15"/>
      <c r="D6" s="16" t="s">
        <v>14</v>
      </c>
      <c r="E6" s="17"/>
      <c r="F6" s="18"/>
      <c r="G6" s="19"/>
      <c r="H6" s="20"/>
      <c r="I6" s="21"/>
      <c r="J6" s="22"/>
      <c r="K6" s="22"/>
      <c r="L6" s="22"/>
      <c r="M6" s="23" t="e">
        <f>(J6-I6)/(L6-I6)</f>
        <v>#DIV/0!</v>
      </c>
      <c r="N6" s="24"/>
    </row>
    <row r="7" spans="1:14" s="5" customFormat="1" ht="63" customHeight="1">
      <c r="A7" s="25"/>
      <c r="B7" s="26"/>
      <c r="C7" s="27"/>
      <c r="D7" s="28" t="s">
        <v>14</v>
      </c>
      <c r="E7" s="29"/>
      <c r="F7" s="30"/>
      <c r="G7" s="31"/>
      <c r="H7" s="32"/>
      <c r="I7" s="33"/>
      <c r="J7" s="34"/>
      <c r="K7" s="34"/>
      <c r="L7" s="34"/>
      <c r="M7" s="35" t="e">
        <f t="shared" ref="M7:M12" si="0">(J7-I7)/(L7-I7)</f>
        <v>#DIV/0!</v>
      </c>
      <c r="N7" s="36"/>
    </row>
    <row r="8" spans="1:14" s="5" customFormat="1" ht="63" customHeight="1">
      <c r="A8" s="25"/>
      <c r="B8" s="26"/>
      <c r="C8" s="27"/>
      <c r="D8" s="28" t="s">
        <v>14</v>
      </c>
      <c r="E8" s="29"/>
      <c r="F8" s="30"/>
      <c r="G8" s="31"/>
      <c r="H8" s="32"/>
      <c r="I8" s="33"/>
      <c r="J8" s="34"/>
      <c r="K8" s="34"/>
      <c r="L8" s="34"/>
      <c r="M8" s="35" t="e">
        <f t="shared" si="0"/>
        <v>#DIV/0!</v>
      </c>
      <c r="N8" s="36"/>
    </row>
    <row r="9" spans="1:14" s="5" customFormat="1" ht="63" customHeight="1">
      <c r="A9" s="25"/>
      <c r="B9" s="26"/>
      <c r="C9" s="27"/>
      <c r="D9" s="28" t="s">
        <v>14</v>
      </c>
      <c r="E9" s="29"/>
      <c r="F9" s="30"/>
      <c r="G9" s="31"/>
      <c r="H9" s="32"/>
      <c r="I9" s="33"/>
      <c r="J9" s="34"/>
      <c r="K9" s="34"/>
      <c r="L9" s="34"/>
      <c r="M9" s="35" t="e">
        <f t="shared" si="0"/>
        <v>#DIV/0!</v>
      </c>
      <c r="N9" s="36"/>
    </row>
    <row r="10" spans="1:14" s="5" customFormat="1" ht="63" customHeight="1">
      <c r="A10" s="25"/>
      <c r="B10" s="26"/>
      <c r="C10" s="27"/>
      <c r="D10" s="28" t="s">
        <v>14</v>
      </c>
      <c r="E10" s="29"/>
      <c r="F10" s="30"/>
      <c r="G10" s="31"/>
      <c r="H10" s="32"/>
      <c r="I10" s="33"/>
      <c r="J10" s="34"/>
      <c r="K10" s="34"/>
      <c r="L10" s="34"/>
      <c r="M10" s="35" t="e">
        <f t="shared" si="0"/>
        <v>#DIV/0!</v>
      </c>
      <c r="N10" s="36"/>
    </row>
    <row r="11" spans="1:14" s="5" customFormat="1" ht="63" customHeight="1">
      <c r="A11" s="25"/>
      <c r="B11" s="26"/>
      <c r="C11" s="27"/>
      <c r="D11" s="28" t="s">
        <v>14</v>
      </c>
      <c r="E11" s="29"/>
      <c r="F11" s="30"/>
      <c r="G11" s="31"/>
      <c r="H11" s="32"/>
      <c r="I11" s="33"/>
      <c r="J11" s="34"/>
      <c r="K11" s="34"/>
      <c r="L11" s="34"/>
      <c r="M11" s="35" t="e">
        <f t="shared" si="0"/>
        <v>#DIV/0!</v>
      </c>
      <c r="N11" s="36"/>
    </row>
    <row r="12" spans="1:14" s="5" customFormat="1" ht="63" customHeight="1">
      <c r="A12" s="25"/>
      <c r="B12" s="26"/>
      <c r="C12" s="27"/>
      <c r="D12" s="28" t="s">
        <v>14</v>
      </c>
      <c r="E12" s="29"/>
      <c r="F12" s="30"/>
      <c r="G12" s="31"/>
      <c r="H12" s="32"/>
      <c r="I12" s="33"/>
      <c r="J12" s="34"/>
      <c r="K12" s="34"/>
      <c r="L12" s="34"/>
      <c r="M12" s="35" t="e">
        <f t="shared" si="0"/>
        <v>#DIV/0!</v>
      </c>
      <c r="N12" s="36"/>
    </row>
    <row r="13" spans="1:14" s="5" customFormat="1" ht="63" customHeight="1">
      <c r="A13" s="25" t="s">
        <v>15</v>
      </c>
      <c r="B13" s="37" t="s">
        <v>22</v>
      </c>
      <c r="C13" s="38" t="s">
        <v>18</v>
      </c>
      <c r="D13" s="39" t="s">
        <v>14</v>
      </c>
      <c r="E13" s="28" t="s">
        <v>19</v>
      </c>
      <c r="F13" s="40" t="s">
        <v>20</v>
      </c>
      <c r="G13" s="41">
        <v>19800</v>
      </c>
      <c r="H13" s="42">
        <v>6000</v>
      </c>
      <c r="I13" s="33">
        <v>473</v>
      </c>
      <c r="J13" s="34">
        <v>586</v>
      </c>
      <c r="K13" s="34">
        <v>710</v>
      </c>
      <c r="L13" s="34">
        <v>653</v>
      </c>
      <c r="M13" s="35">
        <f t="shared" ref="M13" si="1">(K13-I13)/(L13-I13)</f>
        <v>1.3166666666666667</v>
      </c>
      <c r="N13" s="43" t="s">
        <v>16</v>
      </c>
    </row>
    <row r="14" spans="1:14" s="5" customFormat="1" ht="63" customHeight="1" thickBot="1">
      <c r="A14" s="44" t="s">
        <v>17</v>
      </c>
      <c r="B14" s="45" t="s">
        <v>22</v>
      </c>
      <c r="C14" s="46" t="s">
        <v>21</v>
      </c>
      <c r="D14" s="47" t="s">
        <v>14</v>
      </c>
      <c r="E14" s="47" t="s">
        <v>23</v>
      </c>
      <c r="F14" s="48" t="s">
        <v>24</v>
      </c>
      <c r="G14" s="49" t="s">
        <v>27</v>
      </c>
      <c r="H14" s="50" t="s">
        <v>28</v>
      </c>
      <c r="I14" s="51">
        <v>668</v>
      </c>
      <c r="J14" s="52">
        <v>868</v>
      </c>
      <c r="K14" s="52"/>
      <c r="L14" s="52">
        <v>1038</v>
      </c>
      <c r="M14" s="53">
        <f>(J14-I14)/(L14-I14)</f>
        <v>0.54054054054054057</v>
      </c>
      <c r="N14" s="54"/>
    </row>
    <row r="17" spans="11:14">
      <c r="K17" s="6"/>
      <c r="L17" s="6"/>
      <c r="M17" s="6"/>
      <c r="N17" s="6"/>
    </row>
    <row r="18" spans="11:14">
      <c r="K18" s="6"/>
      <c r="L18" s="6"/>
      <c r="M18" s="6"/>
      <c r="N18" s="6"/>
    </row>
    <row r="19" spans="11:14">
      <c r="K19" s="6"/>
      <c r="L19" s="6"/>
      <c r="M19" s="6"/>
      <c r="N19" s="6"/>
    </row>
    <row r="20" spans="11:14">
      <c r="K20" s="6"/>
      <c r="L20" s="6"/>
      <c r="M20" s="6"/>
      <c r="N20" s="6"/>
    </row>
    <row r="21" spans="11:14">
      <c r="K21" s="6"/>
      <c r="L21" s="6"/>
      <c r="M21" s="6"/>
      <c r="N21" s="6"/>
    </row>
    <row r="22" spans="11:14">
      <c r="K22" s="6"/>
      <c r="L22" s="6"/>
      <c r="M22" s="6"/>
      <c r="N22" s="6"/>
    </row>
    <row r="23" spans="11:14">
      <c r="K23" s="6"/>
      <c r="L23" s="6"/>
      <c r="M23" s="6"/>
      <c r="N23" s="6"/>
    </row>
    <row r="24" spans="11:14">
      <c r="K24" s="6"/>
      <c r="L24" s="6"/>
      <c r="M24" s="6"/>
      <c r="N24" s="6"/>
    </row>
    <row r="25" spans="11:14" ht="15.75" customHeight="1">
      <c r="K25" s="6"/>
      <c r="L25" s="6"/>
      <c r="M25" s="6"/>
      <c r="N25" s="6"/>
    </row>
    <row r="26" spans="11:14">
      <c r="K26" s="6"/>
      <c r="L26" s="6"/>
      <c r="M26" s="6"/>
      <c r="N26" s="6"/>
    </row>
    <row r="27" spans="11:14">
      <c r="K27" s="6"/>
      <c r="L27" s="6"/>
      <c r="M27" s="6"/>
      <c r="N27" s="6"/>
    </row>
  </sheetData>
  <mergeCells count="10">
    <mergeCell ref="G4:G5"/>
    <mergeCell ref="H4:H5"/>
    <mergeCell ref="I4:M4"/>
    <mergeCell ref="N4:N5"/>
    <mergeCell ref="A4:A5"/>
    <mergeCell ref="B4:B5"/>
    <mergeCell ref="C4:C5"/>
    <mergeCell ref="D4:D5"/>
    <mergeCell ref="E4:E5"/>
    <mergeCell ref="F4:F5"/>
  </mergeCells>
  <phoneticPr fontId="3"/>
  <dataValidations count="1">
    <dataValidation type="list" allowBlank="1" showInputMessage="1" showErrorMessage="1" sqref="D6:D14" xr:uid="{C81D9628-1CEE-45E3-8F4F-E44B88A43408}">
      <formula1>"苗の生産・供給体制の整備,貯蔵施設の整備"</formula1>
    </dataValidation>
  </dataValidations>
  <pageMargins left="0.59055118110236227" right="0.39370078740157483" top="0.59055118110236227" bottom="0.3937007874015748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6475D-7BCB-423E-B767-11C09D2527CA}">
  <dimension ref="A1:AB22"/>
  <sheetViews>
    <sheetView view="pageBreakPreview" zoomScale="77" zoomScaleNormal="100" zoomScaleSheetLayoutView="77" workbookViewId="0">
      <selection activeCell="P21" sqref="P21"/>
    </sheetView>
  </sheetViews>
  <sheetFormatPr defaultRowHeight="13.2"/>
  <cols>
    <col min="1" max="1" width="30.21875" style="7" customWidth="1"/>
    <col min="2" max="2" width="21.88671875" style="7" customWidth="1"/>
    <col min="3" max="16384" width="8.88671875" style="7"/>
  </cols>
  <sheetData>
    <row r="1" spans="1:28" ht="19.2">
      <c r="A1" s="1" t="s">
        <v>40</v>
      </c>
      <c r="J1" s="9"/>
      <c r="K1" s="90" t="s">
        <v>43</v>
      </c>
      <c r="L1" s="91"/>
      <c r="M1" s="91"/>
      <c r="N1" s="91"/>
    </row>
    <row r="2" spans="1:28" ht="14.4">
      <c r="P2" s="9" t="s">
        <v>46</v>
      </c>
    </row>
    <row r="3" spans="1:28" ht="13.8" thickBot="1">
      <c r="A3" s="7" t="s">
        <v>41</v>
      </c>
    </row>
    <row r="4" spans="1:28" ht="50.4" customHeight="1" thickBot="1">
      <c r="A4" s="55" t="s">
        <v>30</v>
      </c>
      <c r="B4" s="59" t="s">
        <v>44</v>
      </c>
      <c r="C4" s="56">
        <v>8</v>
      </c>
      <c r="D4" s="57">
        <v>9</v>
      </c>
      <c r="E4" s="57">
        <v>10</v>
      </c>
      <c r="F4" s="57">
        <v>11</v>
      </c>
      <c r="G4" s="57">
        <v>12</v>
      </c>
      <c r="H4" s="57">
        <v>1</v>
      </c>
      <c r="I4" s="57">
        <v>2</v>
      </c>
      <c r="J4" s="57">
        <v>3</v>
      </c>
      <c r="K4" s="57">
        <v>4</v>
      </c>
      <c r="L4" s="57">
        <v>5</v>
      </c>
      <c r="M4" s="57">
        <v>6</v>
      </c>
      <c r="N4" s="58">
        <v>7</v>
      </c>
      <c r="P4" s="72">
        <v>8</v>
      </c>
      <c r="Q4" s="56">
        <v>9</v>
      </c>
      <c r="R4" s="57">
        <v>10</v>
      </c>
      <c r="S4" s="57">
        <v>11</v>
      </c>
      <c r="T4" s="57">
        <v>12</v>
      </c>
      <c r="U4" s="57">
        <v>1</v>
      </c>
      <c r="V4" s="57">
        <v>2</v>
      </c>
      <c r="W4" s="57">
        <v>3</v>
      </c>
      <c r="X4" s="57">
        <v>4</v>
      </c>
      <c r="Y4" s="57">
        <v>5</v>
      </c>
      <c r="Z4" s="57">
        <v>6</v>
      </c>
      <c r="AA4" s="58">
        <v>7</v>
      </c>
      <c r="AB4" s="58" t="s">
        <v>45</v>
      </c>
    </row>
    <row r="5" spans="1:28" ht="28.95" customHeight="1">
      <c r="A5" s="60" t="s">
        <v>31</v>
      </c>
      <c r="B5" s="64" t="s">
        <v>32</v>
      </c>
      <c r="C5" s="61"/>
      <c r="D5" s="62"/>
      <c r="E5" s="62"/>
      <c r="F5" s="62"/>
      <c r="G5" s="62"/>
      <c r="H5" s="62"/>
      <c r="I5" s="62"/>
      <c r="J5" s="62"/>
      <c r="K5" s="62"/>
      <c r="L5" s="62"/>
      <c r="M5" s="62"/>
      <c r="N5" s="63"/>
      <c r="P5" s="73">
        <f>SUM(C5:C11)</f>
        <v>0</v>
      </c>
      <c r="Q5" s="73">
        <f>SUM(D5:D11)</f>
        <v>0</v>
      </c>
      <c r="R5" s="73">
        <f t="shared" ref="R5:AA5" si="0">SUM(E5:E11)</f>
        <v>0</v>
      </c>
      <c r="S5" s="73">
        <f t="shared" si="0"/>
        <v>0</v>
      </c>
      <c r="T5" s="73">
        <f t="shared" si="0"/>
        <v>0</v>
      </c>
      <c r="U5" s="73">
        <f t="shared" si="0"/>
        <v>0</v>
      </c>
      <c r="V5" s="73">
        <f t="shared" si="0"/>
        <v>0</v>
      </c>
      <c r="W5" s="73">
        <f t="shared" si="0"/>
        <v>0</v>
      </c>
      <c r="X5" s="73">
        <f t="shared" si="0"/>
        <v>0</v>
      </c>
      <c r="Y5" s="73">
        <f t="shared" si="0"/>
        <v>0</v>
      </c>
      <c r="Z5" s="73">
        <f t="shared" si="0"/>
        <v>0</v>
      </c>
      <c r="AA5" s="73">
        <f t="shared" si="0"/>
        <v>0</v>
      </c>
      <c r="AB5" s="73">
        <f>SUM(P5:AA5)</f>
        <v>0</v>
      </c>
    </row>
    <row r="6" spans="1:28" ht="28.95" customHeight="1">
      <c r="A6" s="64" t="s">
        <v>33</v>
      </c>
      <c r="B6" s="64" t="s">
        <v>32</v>
      </c>
      <c r="C6" s="65"/>
      <c r="D6" s="66"/>
      <c r="E6" s="66"/>
      <c r="F6" s="66"/>
      <c r="G6" s="66"/>
      <c r="H6" s="66"/>
      <c r="I6" s="66"/>
      <c r="J6" s="66"/>
      <c r="K6" s="66"/>
      <c r="L6" s="66"/>
      <c r="M6" s="66"/>
      <c r="N6" s="67"/>
    </row>
    <row r="7" spans="1:28" ht="28.95" customHeight="1">
      <c r="A7" s="64" t="s">
        <v>34</v>
      </c>
      <c r="B7" s="64" t="s">
        <v>32</v>
      </c>
      <c r="C7" s="65"/>
      <c r="D7" s="66"/>
      <c r="E7" s="66"/>
      <c r="F7" s="66"/>
      <c r="G7" s="66"/>
      <c r="H7" s="66"/>
      <c r="I7" s="66"/>
      <c r="J7" s="66"/>
      <c r="K7" s="66"/>
      <c r="L7" s="66"/>
      <c r="M7" s="66"/>
      <c r="N7" s="67"/>
    </row>
    <row r="8" spans="1:28" ht="28.95" customHeight="1">
      <c r="A8" s="64" t="s">
        <v>35</v>
      </c>
      <c r="B8" s="64" t="s">
        <v>32</v>
      </c>
      <c r="C8" s="65"/>
      <c r="D8" s="66"/>
      <c r="E8" s="66"/>
      <c r="F8" s="66"/>
      <c r="G8" s="66"/>
      <c r="H8" s="66"/>
      <c r="I8" s="66"/>
      <c r="J8" s="66"/>
      <c r="K8" s="66"/>
      <c r="L8" s="66"/>
      <c r="M8" s="66"/>
      <c r="N8" s="67"/>
    </row>
    <row r="9" spans="1:28" ht="28.95" customHeight="1">
      <c r="A9" s="64" t="s">
        <v>36</v>
      </c>
      <c r="B9" s="64" t="s">
        <v>32</v>
      </c>
      <c r="C9" s="65"/>
      <c r="D9" s="66"/>
      <c r="E9" s="66"/>
      <c r="F9" s="66"/>
      <c r="G9" s="66"/>
      <c r="H9" s="66"/>
      <c r="I9" s="66"/>
      <c r="J9" s="66"/>
      <c r="K9" s="66"/>
      <c r="L9" s="66"/>
      <c r="M9" s="66"/>
      <c r="N9" s="67"/>
    </row>
    <row r="10" spans="1:28" ht="28.95" customHeight="1">
      <c r="A10" s="64" t="s">
        <v>37</v>
      </c>
      <c r="B10" s="64" t="s">
        <v>32</v>
      </c>
      <c r="C10" s="65"/>
      <c r="D10" s="66"/>
      <c r="E10" s="66"/>
      <c r="F10" s="66"/>
      <c r="G10" s="66"/>
      <c r="H10" s="66"/>
      <c r="I10" s="66"/>
      <c r="J10" s="66"/>
      <c r="K10" s="66"/>
      <c r="L10" s="66"/>
      <c r="M10" s="66"/>
      <c r="N10" s="67"/>
    </row>
    <row r="11" spans="1:28" ht="27.6" customHeight="1" thickBot="1">
      <c r="A11" s="68" t="s">
        <v>38</v>
      </c>
      <c r="B11" s="68" t="s">
        <v>32</v>
      </c>
      <c r="C11" s="69"/>
      <c r="D11" s="70"/>
      <c r="E11" s="70"/>
      <c r="F11" s="70"/>
      <c r="G11" s="70"/>
      <c r="H11" s="70"/>
      <c r="I11" s="70"/>
      <c r="J11" s="70"/>
      <c r="K11" s="70"/>
      <c r="L11" s="70"/>
      <c r="M11" s="70"/>
      <c r="N11" s="71"/>
    </row>
    <row r="12" spans="1:28" ht="14.4">
      <c r="P12" s="9" t="s">
        <v>46</v>
      </c>
    </row>
    <row r="13" spans="1:28" ht="13.2" customHeight="1" thickBot="1">
      <c r="A13" s="7" t="s">
        <v>42</v>
      </c>
    </row>
    <row r="14" spans="1:28" ht="50.4" customHeight="1" thickBot="1">
      <c r="A14" s="55" t="s">
        <v>30</v>
      </c>
      <c r="B14" s="59" t="s">
        <v>44</v>
      </c>
      <c r="C14" s="56">
        <v>8</v>
      </c>
      <c r="D14" s="57">
        <v>9</v>
      </c>
      <c r="E14" s="57">
        <v>10</v>
      </c>
      <c r="F14" s="57">
        <v>11</v>
      </c>
      <c r="G14" s="57">
        <v>12</v>
      </c>
      <c r="H14" s="57">
        <v>1</v>
      </c>
      <c r="I14" s="57">
        <v>2</v>
      </c>
      <c r="J14" s="57">
        <v>3</v>
      </c>
      <c r="K14" s="57">
        <v>4</v>
      </c>
      <c r="L14" s="57">
        <v>5</v>
      </c>
      <c r="M14" s="57">
        <v>6</v>
      </c>
      <c r="N14" s="58">
        <v>7</v>
      </c>
      <c r="P14" s="72">
        <v>8</v>
      </c>
      <c r="Q14" s="56">
        <v>9</v>
      </c>
      <c r="R14" s="57">
        <v>10</v>
      </c>
      <c r="S14" s="57">
        <v>11</v>
      </c>
      <c r="T14" s="57">
        <v>12</v>
      </c>
      <c r="U14" s="57">
        <v>1</v>
      </c>
      <c r="V14" s="57">
        <v>2</v>
      </c>
      <c r="W14" s="57">
        <v>3</v>
      </c>
      <c r="X14" s="57">
        <v>4</v>
      </c>
      <c r="Y14" s="57">
        <v>5</v>
      </c>
      <c r="Z14" s="57">
        <v>6</v>
      </c>
      <c r="AA14" s="58">
        <v>7</v>
      </c>
      <c r="AB14" s="58" t="s">
        <v>45</v>
      </c>
    </row>
    <row r="15" spans="1:28" ht="28.95" customHeight="1">
      <c r="A15" s="60" t="s">
        <v>31</v>
      </c>
      <c r="B15" s="64" t="s">
        <v>32</v>
      </c>
      <c r="C15" s="61"/>
      <c r="D15" s="62"/>
      <c r="E15" s="62"/>
      <c r="F15" s="62"/>
      <c r="G15" s="62"/>
      <c r="H15" s="62"/>
      <c r="I15" s="62"/>
      <c r="J15" s="62"/>
      <c r="K15" s="62"/>
      <c r="L15" s="62"/>
      <c r="M15" s="62"/>
      <c r="N15" s="63"/>
      <c r="P15" s="73">
        <f>SUM(C15:C22)</f>
        <v>0</v>
      </c>
      <c r="Q15" s="73">
        <f t="shared" ref="Q15:AA15" si="1">SUM(D15:D22)</f>
        <v>0</v>
      </c>
      <c r="R15" s="73">
        <f t="shared" si="1"/>
        <v>0</v>
      </c>
      <c r="S15" s="73">
        <f t="shared" si="1"/>
        <v>0</v>
      </c>
      <c r="T15" s="73">
        <f t="shared" si="1"/>
        <v>0</v>
      </c>
      <c r="U15" s="73">
        <f t="shared" si="1"/>
        <v>0</v>
      </c>
      <c r="V15" s="73">
        <f t="shared" si="1"/>
        <v>0</v>
      </c>
      <c r="W15" s="73">
        <f t="shared" si="1"/>
        <v>0</v>
      </c>
      <c r="X15" s="73">
        <f t="shared" si="1"/>
        <v>0</v>
      </c>
      <c r="Y15" s="73">
        <f t="shared" si="1"/>
        <v>0</v>
      </c>
      <c r="Z15" s="73">
        <f t="shared" si="1"/>
        <v>0</v>
      </c>
      <c r="AA15" s="73">
        <f t="shared" si="1"/>
        <v>0</v>
      </c>
      <c r="AB15" s="73">
        <f>SUM(P15:AA15)</f>
        <v>0</v>
      </c>
    </row>
    <row r="16" spans="1:28" ht="28.95" customHeight="1">
      <c r="A16" s="64" t="s">
        <v>33</v>
      </c>
      <c r="B16" s="64" t="s">
        <v>32</v>
      </c>
      <c r="C16" s="65"/>
      <c r="D16" s="66"/>
      <c r="E16" s="66"/>
      <c r="F16" s="66"/>
      <c r="G16" s="66"/>
      <c r="H16" s="66"/>
      <c r="I16" s="66"/>
      <c r="J16" s="66"/>
      <c r="K16" s="66"/>
      <c r="L16" s="66"/>
      <c r="M16" s="66"/>
      <c r="N16" s="67"/>
    </row>
    <row r="17" spans="1:14" ht="28.95" customHeight="1">
      <c r="A17" s="64" t="s">
        <v>34</v>
      </c>
      <c r="B17" s="64" t="s">
        <v>32</v>
      </c>
      <c r="C17" s="65"/>
      <c r="D17" s="66"/>
      <c r="E17" s="66"/>
      <c r="F17" s="66"/>
      <c r="G17" s="66"/>
      <c r="H17" s="66"/>
      <c r="I17" s="66"/>
      <c r="J17" s="66"/>
      <c r="K17" s="66"/>
      <c r="L17" s="66"/>
      <c r="M17" s="66"/>
      <c r="N17" s="67"/>
    </row>
    <row r="18" spans="1:14" ht="28.95" customHeight="1">
      <c r="A18" s="64" t="s">
        <v>35</v>
      </c>
      <c r="B18" s="64" t="s">
        <v>32</v>
      </c>
      <c r="C18" s="65"/>
      <c r="D18" s="66"/>
      <c r="E18" s="66"/>
      <c r="F18" s="66"/>
      <c r="G18" s="66"/>
      <c r="H18" s="66"/>
      <c r="I18" s="66"/>
      <c r="J18" s="66"/>
      <c r="K18" s="66"/>
      <c r="L18" s="66"/>
      <c r="M18" s="66"/>
      <c r="N18" s="67"/>
    </row>
    <row r="19" spans="1:14" ht="28.95" customHeight="1">
      <c r="A19" s="64" t="s">
        <v>36</v>
      </c>
      <c r="B19" s="64" t="s">
        <v>32</v>
      </c>
      <c r="C19" s="65"/>
      <c r="D19" s="66"/>
      <c r="E19" s="66"/>
      <c r="F19" s="66"/>
      <c r="G19" s="66"/>
      <c r="H19" s="66"/>
      <c r="I19" s="66"/>
      <c r="J19" s="66"/>
      <c r="K19" s="66"/>
      <c r="L19" s="66"/>
      <c r="M19" s="66"/>
      <c r="N19" s="67"/>
    </row>
    <row r="20" spans="1:14" ht="28.95" customHeight="1">
      <c r="A20" s="64" t="s">
        <v>37</v>
      </c>
      <c r="B20" s="64" t="s">
        <v>32</v>
      </c>
      <c r="C20" s="65"/>
      <c r="D20" s="66"/>
      <c r="E20" s="66"/>
      <c r="F20" s="66"/>
      <c r="G20" s="66"/>
      <c r="H20" s="66"/>
      <c r="I20" s="66"/>
      <c r="J20" s="66"/>
      <c r="K20" s="66"/>
      <c r="L20" s="66"/>
      <c r="M20" s="66"/>
      <c r="N20" s="67"/>
    </row>
    <row r="21" spans="1:14" ht="28.95" customHeight="1">
      <c r="A21" s="64" t="s">
        <v>38</v>
      </c>
      <c r="B21" s="64" t="s">
        <v>32</v>
      </c>
      <c r="C21" s="65"/>
      <c r="D21" s="66"/>
      <c r="E21" s="66"/>
      <c r="F21" s="66"/>
      <c r="G21" s="66"/>
      <c r="H21" s="66"/>
      <c r="I21" s="66"/>
      <c r="J21" s="66"/>
      <c r="K21" s="66"/>
      <c r="L21" s="66"/>
      <c r="M21" s="66"/>
      <c r="N21" s="67"/>
    </row>
    <row r="22" spans="1:14" ht="36" customHeight="1" thickBot="1">
      <c r="A22" s="68" t="s">
        <v>39</v>
      </c>
      <c r="B22" s="68" t="s">
        <v>32</v>
      </c>
      <c r="C22" s="69"/>
      <c r="D22" s="70"/>
      <c r="E22" s="70"/>
      <c r="F22" s="70"/>
      <c r="G22" s="70"/>
      <c r="H22" s="70"/>
      <c r="I22" s="70"/>
      <c r="J22" s="70"/>
      <c r="K22" s="70"/>
      <c r="L22" s="70"/>
      <c r="M22" s="70"/>
      <c r="N22" s="71"/>
    </row>
  </sheetData>
  <mergeCells count="1">
    <mergeCell ref="K1:N1"/>
  </mergeCells>
  <phoneticPr fontId="4"/>
  <pageMargins left="0.70866141732283472" right="0.70866141732283472" top="0.74803149606299213" bottom="0.74803149606299213" header="0.31496062992125984" footer="0.31496062992125984"/>
  <pageSetup paperSize="9" scale="7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別記様式第２号別紙１</vt:lpstr>
      <vt:lpstr>別記様式第２号別紙２</vt:lpstr>
      <vt:lpstr>別記様式第２号別紙１!Print_Area</vt:lpstr>
      <vt:lpstr>別記様式第２号別紙２!Print_Area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2026-04-02T08:48:29Z</dcterms:created>
  <dcterms:modified xsi:type="dcterms:W3CDTF">2026-04-02T08:48:35Z</dcterms:modified>
</cp:coreProperties>
</file>