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filterPrivacy="1" defaultThemeVersion="166925"/>
  <xr:revisionPtr revIDLastSave="0" documentId="13_ncr:1_{BEEBDA5C-A98E-4841-A5DE-E89F448E34C6}" xr6:coauthVersionLast="47" xr6:coauthVersionMax="47" xr10:uidLastSave="{00000000-0000-0000-0000-000000000000}"/>
  <bookViews>
    <workbookView xWindow="3990" yWindow="-15255" windowWidth="14175" windowHeight="13080" xr2:uid="{19EC29A4-CCB7-4097-8CA7-562E3A4A6559}"/>
  </bookViews>
  <sheets>
    <sheet name="変更計画書P1" sheetId="23" r:id="rId1"/>
    <sheet name="変更計画書P2" sheetId="24" r:id="rId2"/>
    <sheet name="変更計画書P3" sheetId="25" r:id="rId3"/>
    <sheet name="変更計画書P4" sheetId="20" r:id="rId4"/>
  </sheets>
  <externalReferences>
    <externalReference r:id="rId5"/>
    <externalReference r:id="rId6"/>
    <externalReference r:id="rId7"/>
  </externalReferences>
  <definedNames>
    <definedName name="A重油" localSheetId="0">#REF!</definedName>
    <definedName name="A重油" localSheetId="1">#REF!</definedName>
    <definedName name="A重油" localSheetId="2">#REF!</definedName>
    <definedName name="A重油">#REF!</definedName>
    <definedName name="B" localSheetId="1">#REF!</definedName>
    <definedName name="B">#REF!</definedName>
    <definedName name="B・C重油">#REF!</definedName>
    <definedName name="inv補正COP">'[1]空調算定(導入前）'!$BB$29:$BM$53</definedName>
    <definedName name="LNG">#REF!</definedName>
    <definedName name="LPG">#REF!</definedName>
    <definedName name="_xlnm.Print_Area" localSheetId="0">変更計画書P1!$A$1:$X$39</definedName>
    <definedName name="_xlnm.Print_Area" localSheetId="1">変更計画書P2!$A$1:$AH$40</definedName>
    <definedName name="_xlnm.Print_Area" localSheetId="2">変更計画書P3!$A$1:$AG$53</definedName>
    <definedName name="_xlnm.Print_Area" localSheetId="3">変更計画書P4!$A$1:$M$24</definedName>
    <definedName name="システム・設備区分">[2]作業用_区分等!$E$8:$E$23</definedName>
    <definedName name="案1" localSheetId="1">#REF!</definedName>
    <definedName name="案1">#REF!</definedName>
    <definedName name="活動種別">[2]作業用_係数!$D$10:$D$42</definedName>
    <definedName name="企業分類">[2]作業用_区分等!$V$8:$V$16</definedName>
    <definedName name="個票番号">[2]作業用_区分等!$J$8:$J$17</definedName>
    <definedName name="対策種類">[2]作業用_区分等!$H$8:$H$11</definedName>
    <definedName name="大分類">[1]事業実施者・事業内容!$A$84:$R$84</definedName>
    <definedName name="単位">#REF!</definedName>
    <definedName name="単位と係数">[2]作業用_係数!$D$11:$L$42</definedName>
    <definedName name="単価">[2]別添7!$B$10:$E$29</definedName>
    <definedName name="中分類">[2]作業用_業種!$C$8:$C$106</definedName>
    <definedName name="中分類振り分け">[2]作業用_業種!$C$8:$D$106</definedName>
    <definedName name="電力等のGJ換算係数">[2]作業用_係数!$Q$11:$S$15</definedName>
    <definedName name="電力等のGJ係数">[3]作業用_係数!$Q$11:$S$15</definedName>
    <definedName name="都市ガス_12A_41.86MJ_m3">#REF!</definedName>
    <definedName name="都市ガス_13A_43.12MJ_m3">#REF!</definedName>
    <definedName name="都市ガス_13A_45MJ_m3">#REF!</definedName>
    <definedName name="都市ガス_13A_46.04MJ_m3">#REF!</definedName>
    <definedName name="都市ガス_6A_29.30MJ_m3">#REF!</definedName>
    <definedName name="都道府県名">[2]作業用_区分等!$N$8:$N$55</definedName>
    <definedName name="灯油">#REF!</definedName>
    <definedName name="燃料の種類">#REF!</definedName>
    <definedName name="番号" localSheetId="1">#REF!</definedName>
    <definedName name="番号">#REF!</definedName>
    <definedName name="補助対象の種類">[2]作業用_区分等!$P$8:$P$9</definedName>
    <definedName name="様式４" localSheetId="1">#REF!</definedName>
    <definedName name="様式４">#REF!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C13" i="25" l="1"/>
  <c r="W20" i="25"/>
  <c r="R19" i="25"/>
  <c r="AC19" i="25" s="1"/>
  <c r="R18" i="25"/>
  <c r="AC18" i="25" s="1"/>
  <c r="R17" i="25"/>
  <c r="AC17" i="25" s="1"/>
  <c r="R16" i="25"/>
  <c r="AC16" i="25" s="1"/>
  <c r="R15" i="25"/>
  <c r="AC15" i="25" s="1"/>
  <c r="R14" i="25"/>
  <c r="R20" i="25" s="1"/>
  <c r="W13" i="25"/>
  <c r="AC12" i="25"/>
  <c r="R12" i="25"/>
  <c r="R11" i="25"/>
  <c r="AC11" i="25" s="1"/>
  <c r="R10" i="25"/>
  <c r="AC10" i="25" s="1"/>
  <c r="AC9" i="25"/>
  <c r="R9" i="25"/>
  <c r="AC8" i="25"/>
  <c r="R8" i="25"/>
  <c r="R7" i="25"/>
  <c r="AC7" i="25" s="1"/>
  <c r="R6" i="25"/>
  <c r="AC6" i="25" s="1"/>
  <c r="AC5" i="25"/>
  <c r="R5" i="25"/>
  <c r="R13" i="25" s="1"/>
  <c r="AC14" i="25" l="1"/>
  <c r="AC20" i="25" s="1"/>
  <c r="AC21" i="25" s="1"/>
  <c r="AC22" i="25" s="1"/>
  <c r="AC23" i="25" s="1"/>
  <c r="D38" i="25" l="1"/>
  <c r="R38" i="25" s="1"/>
  <c r="D31" i="25"/>
  <c r="R31" i="25" s="1"/>
  <c r="AC17" i="24"/>
</calcChain>
</file>

<file path=xl/sharedStrings.xml><?xml version="1.0" encoding="utf-8"?>
<sst xmlns="http://schemas.openxmlformats.org/spreadsheetml/2006/main" count="255" uniqueCount="228">
  <si>
    <t>名称</t>
    <rPh sb="0" eb="2">
      <t>メイショウ</t>
    </rPh>
    <phoneticPr fontId="1"/>
  </si>
  <si>
    <t>代表者</t>
    <rPh sb="0" eb="3">
      <t>ダイヒョウシャ</t>
    </rPh>
    <phoneticPr fontId="1"/>
  </si>
  <si>
    <t>資本金又は出資金の額</t>
    <rPh sb="0" eb="3">
      <t>シホンキン</t>
    </rPh>
    <rPh sb="3" eb="4">
      <t>マタ</t>
    </rPh>
    <rPh sb="5" eb="8">
      <t>シュッシキン</t>
    </rPh>
    <rPh sb="9" eb="10">
      <t>ガク</t>
    </rPh>
    <phoneticPr fontId="1"/>
  </si>
  <si>
    <t>常時使用する従業員数</t>
    <rPh sb="0" eb="2">
      <t>ジョウジ</t>
    </rPh>
    <rPh sb="2" eb="4">
      <t>シヨウ</t>
    </rPh>
    <rPh sb="6" eb="9">
      <t>ジュウギョウイン</t>
    </rPh>
    <rPh sb="9" eb="10">
      <t>スウ</t>
    </rPh>
    <phoneticPr fontId="1"/>
  </si>
  <si>
    <t>事業所等名称</t>
    <rPh sb="0" eb="3">
      <t>ジギョウショ</t>
    </rPh>
    <rPh sb="3" eb="4">
      <t>トウ</t>
    </rPh>
    <rPh sb="4" eb="6">
      <t>メイショウ</t>
    </rPh>
    <phoneticPr fontId="1"/>
  </si>
  <si>
    <t>事業所等所在地</t>
    <rPh sb="0" eb="3">
      <t>ジギョウショ</t>
    </rPh>
    <rPh sb="3" eb="4">
      <t>トウ</t>
    </rPh>
    <rPh sb="4" eb="7">
      <t>ショザイチ</t>
    </rPh>
    <phoneticPr fontId="1"/>
  </si>
  <si>
    <t>役職名</t>
    <rPh sb="0" eb="3">
      <t>ヤクショクメイ</t>
    </rPh>
    <phoneticPr fontId="1"/>
  </si>
  <si>
    <t>氏名</t>
    <rPh sb="0" eb="2">
      <t>シメイ</t>
    </rPh>
    <phoneticPr fontId="1"/>
  </si>
  <si>
    <t>〒</t>
    <phoneticPr fontId="1"/>
  </si>
  <si>
    <t>円</t>
    <rPh sb="0" eb="1">
      <t>エン</t>
    </rPh>
    <phoneticPr fontId="1"/>
  </si>
  <si>
    <t>人</t>
    <rPh sb="0" eb="1">
      <t>ニン</t>
    </rPh>
    <phoneticPr fontId="1"/>
  </si>
  <si>
    <t>所属名</t>
    <rPh sb="0" eb="2">
      <t>ショゾク</t>
    </rPh>
    <rPh sb="2" eb="3">
      <t>メイ</t>
    </rPh>
    <phoneticPr fontId="1"/>
  </si>
  <si>
    <t>職名</t>
    <rPh sb="0" eb="2">
      <t>ショクメイ</t>
    </rPh>
    <phoneticPr fontId="1"/>
  </si>
  <si>
    <t>連絡先住所
（郵送先）</t>
    <rPh sb="0" eb="3">
      <t>レンラクサキ</t>
    </rPh>
    <rPh sb="3" eb="5">
      <t>ジュウショ</t>
    </rPh>
    <rPh sb="7" eb="9">
      <t>ユウソウ</t>
    </rPh>
    <rPh sb="9" eb="10">
      <t>サキ</t>
    </rPh>
    <phoneticPr fontId="1"/>
  </si>
  <si>
    <t>電話</t>
    <rPh sb="0" eb="2">
      <t>デンワ</t>
    </rPh>
    <phoneticPr fontId="1"/>
  </si>
  <si>
    <t>メール</t>
    <phoneticPr fontId="1"/>
  </si>
  <si>
    <t>年</t>
    <rPh sb="0" eb="1">
      <t>ネン</t>
    </rPh>
    <phoneticPr fontId="2"/>
  </si>
  <si>
    <t>（単位　円）</t>
    <rPh sb="1" eb="3">
      <t>タンイ</t>
    </rPh>
    <rPh sb="4" eb="5">
      <t>エン</t>
    </rPh>
    <phoneticPr fontId="2"/>
  </si>
  <si>
    <t>区　　分</t>
    <rPh sb="0" eb="1">
      <t>ク</t>
    </rPh>
    <rPh sb="3" eb="4">
      <t>フン</t>
    </rPh>
    <phoneticPr fontId="2"/>
  </si>
  <si>
    <t>工事費</t>
    <rPh sb="0" eb="3">
      <t>コウジヒ</t>
    </rPh>
    <phoneticPr fontId="2"/>
  </si>
  <si>
    <t>合計</t>
    <rPh sb="0" eb="2">
      <t>ゴウケイ</t>
    </rPh>
    <phoneticPr fontId="2"/>
  </si>
  <si>
    <t>単価</t>
    <rPh sb="0" eb="2">
      <t>タンカ</t>
    </rPh>
    <phoneticPr fontId="2"/>
  </si>
  <si>
    <t>数量</t>
    <rPh sb="0" eb="2">
      <t>スウリョウ</t>
    </rPh>
    <phoneticPr fontId="2"/>
  </si>
  <si>
    <t>計</t>
    <rPh sb="0" eb="1">
      <t>ケイ</t>
    </rPh>
    <phoneticPr fontId="2"/>
  </si>
  <si>
    <t>補助対象経費</t>
    <rPh sb="0" eb="2">
      <t>ホジョ</t>
    </rPh>
    <rPh sb="2" eb="4">
      <t>タイショウ</t>
    </rPh>
    <rPh sb="4" eb="6">
      <t>ケイヒ</t>
    </rPh>
    <phoneticPr fontId="2"/>
  </si>
  <si>
    <t>小　計</t>
    <rPh sb="0" eb="1">
      <t>ショウ</t>
    </rPh>
    <rPh sb="2" eb="3">
      <t>ケイ</t>
    </rPh>
    <phoneticPr fontId="2"/>
  </si>
  <si>
    <t>補助対象外経費</t>
    <rPh sb="0" eb="2">
      <t>ホジョ</t>
    </rPh>
    <rPh sb="2" eb="5">
      <t>タイショウガイ</t>
    </rPh>
    <rPh sb="5" eb="7">
      <t>ケイヒ</t>
    </rPh>
    <phoneticPr fontId="2"/>
  </si>
  <si>
    <t>総計（税抜き額）</t>
    <rPh sb="0" eb="2">
      <t>ソウケイ</t>
    </rPh>
    <rPh sb="3" eb="4">
      <t>ゼイ</t>
    </rPh>
    <rPh sb="4" eb="5">
      <t>ヌ</t>
    </rPh>
    <rPh sb="6" eb="7">
      <t>ガク</t>
    </rPh>
    <phoneticPr fontId="2"/>
  </si>
  <si>
    <t>見積書の合計額（税抜額）と一致すること。</t>
    <rPh sb="0" eb="3">
      <t>ミツモリショ</t>
    </rPh>
    <rPh sb="4" eb="6">
      <t>ゴウケイ</t>
    </rPh>
    <rPh sb="6" eb="7">
      <t>ガク</t>
    </rPh>
    <rPh sb="8" eb="9">
      <t>ゼイ</t>
    </rPh>
    <rPh sb="9" eb="10">
      <t>ヌ</t>
    </rPh>
    <rPh sb="10" eb="11">
      <t>ガク</t>
    </rPh>
    <rPh sb="13" eb="15">
      <t>イッチ</t>
    </rPh>
    <phoneticPr fontId="2"/>
  </si>
  <si>
    <t>消費税及び地方消費税額</t>
    <rPh sb="0" eb="3">
      <t>ショウヒゼイ</t>
    </rPh>
    <rPh sb="3" eb="4">
      <t>オヨ</t>
    </rPh>
    <rPh sb="5" eb="7">
      <t>チホウ</t>
    </rPh>
    <rPh sb="7" eb="10">
      <t>ショウヒゼイ</t>
    </rPh>
    <rPh sb="10" eb="11">
      <t>ガク</t>
    </rPh>
    <phoneticPr fontId="2"/>
  </si>
  <si>
    <t>総事業費</t>
    <rPh sb="0" eb="4">
      <t>ソウジギョウヒ</t>
    </rPh>
    <phoneticPr fontId="2"/>
  </si>
  <si>
    <t>見積書の合計額（税込額）と一致すること。</t>
    <rPh sb="0" eb="3">
      <t>ミツモリショ</t>
    </rPh>
    <rPh sb="4" eb="6">
      <t>ゴウケイ</t>
    </rPh>
    <rPh sb="6" eb="7">
      <t>ガク</t>
    </rPh>
    <rPh sb="8" eb="10">
      <t>ゼイコミ</t>
    </rPh>
    <rPh sb="10" eb="11">
      <t>ガク</t>
    </rPh>
    <rPh sb="13" eb="15">
      <t>イッチ</t>
    </rPh>
    <phoneticPr fontId="2"/>
  </si>
  <si>
    <t>法人番号</t>
    <rPh sb="0" eb="2">
      <t>ホウジン</t>
    </rPh>
    <rPh sb="2" eb="4">
      <t>バンゴウ</t>
    </rPh>
    <phoneticPr fontId="1"/>
  </si>
  <si>
    <t>番号</t>
    <rPh sb="0" eb="2">
      <t>バンゴウ</t>
    </rPh>
    <phoneticPr fontId="2"/>
  </si>
  <si>
    <t>商号又は名称（半ｶﾅ）</t>
    <rPh sb="0" eb="2">
      <t>ショウゴウ</t>
    </rPh>
    <rPh sb="2" eb="3">
      <t>マタ</t>
    </rPh>
    <rPh sb="4" eb="6">
      <t>メイショウ</t>
    </rPh>
    <rPh sb="7" eb="8">
      <t>ハン</t>
    </rPh>
    <phoneticPr fontId="2"/>
  </si>
  <si>
    <t>商号又は名称（漢字）</t>
    <rPh sb="0" eb="2">
      <t>ショウゴウ</t>
    </rPh>
    <rPh sb="2" eb="3">
      <t>マタ</t>
    </rPh>
    <rPh sb="4" eb="6">
      <t>メイショウ</t>
    </rPh>
    <rPh sb="7" eb="9">
      <t>カンジ</t>
    </rPh>
    <phoneticPr fontId="2"/>
  </si>
  <si>
    <t>氏名（半ｶﾅ）</t>
    <rPh sb="0" eb="2">
      <t>シメイ</t>
    </rPh>
    <rPh sb="3" eb="4">
      <t>ハン</t>
    </rPh>
    <phoneticPr fontId="2"/>
  </si>
  <si>
    <t>氏名（漢字）</t>
    <rPh sb="0" eb="2">
      <t>シメイ</t>
    </rPh>
    <rPh sb="3" eb="5">
      <t>カンジ</t>
    </rPh>
    <phoneticPr fontId="2"/>
  </si>
  <si>
    <t>生年月日</t>
    <rPh sb="0" eb="2">
      <t>セイネン</t>
    </rPh>
    <rPh sb="2" eb="4">
      <t>ガッピ</t>
    </rPh>
    <phoneticPr fontId="2"/>
  </si>
  <si>
    <t>性別
(M･F)</t>
    <rPh sb="0" eb="2">
      <t>セイベツ</t>
    </rPh>
    <phoneticPr fontId="2"/>
  </si>
  <si>
    <t>住　　　　　所</t>
    <rPh sb="0" eb="1">
      <t>ジュウ</t>
    </rPh>
    <rPh sb="6" eb="7">
      <t>ショ</t>
    </rPh>
    <phoneticPr fontId="2"/>
  </si>
  <si>
    <t>職　名</t>
    <rPh sb="0" eb="1">
      <t>ショク</t>
    </rPh>
    <rPh sb="2" eb="3">
      <t>メイ</t>
    </rPh>
    <phoneticPr fontId="2"/>
  </si>
  <si>
    <t>元号
MTSH</t>
    <rPh sb="0" eb="2">
      <t>ゲンゴウ</t>
    </rPh>
    <phoneticPr fontId="2"/>
  </si>
  <si>
    <t>月</t>
    <rPh sb="0" eb="1">
      <t>ツキ</t>
    </rPh>
    <phoneticPr fontId="2"/>
  </si>
  <si>
    <t>日</t>
    <rPh sb="0" eb="1">
      <t>ヒ</t>
    </rPh>
    <phoneticPr fontId="2"/>
  </si>
  <si>
    <t>現在における（　私　・　当法人（団体）　）の役員等名簿に相違ありません。</t>
    <rPh sb="16" eb="18">
      <t>ダンタイ</t>
    </rPh>
    <phoneticPr fontId="2"/>
  </si>
  <si>
    <t xml:space="preserve">
　年　　月　　日</t>
    <phoneticPr fontId="2"/>
  </si>
  <si>
    <t>　　・個人である場合は本人を記載すること。</t>
    <rPh sb="3" eb="5">
      <t>コジン</t>
    </rPh>
    <rPh sb="8" eb="10">
      <t>バアイ</t>
    </rPh>
    <rPh sb="11" eb="13">
      <t>ホンニン</t>
    </rPh>
    <rPh sb="14" eb="16">
      <t>キサイ</t>
    </rPh>
    <phoneticPr fontId="2"/>
  </si>
  <si>
    <t>№</t>
    <phoneticPr fontId="1"/>
  </si>
  <si>
    <t>対象設備</t>
    <rPh sb="0" eb="2">
      <t>タイショウ</t>
    </rPh>
    <rPh sb="2" eb="4">
      <t>セツビ</t>
    </rPh>
    <phoneticPr fontId="1"/>
  </si>
  <si>
    <t>設備の種類</t>
    <rPh sb="0" eb="2">
      <t>セツビ</t>
    </rPh>
    <rPh sb="3" eb="5">
      <t>シュルイ</t>
    </rPh>
    <phoneticPr fontId="1"/>
  </si>
  <si>
    <t>細目</t>
    <rPh sb="0" eb="2">
      <t>サイモク</t>
    </rPh>
    <phoneticPr fontId="1"/>
  </si>
  <si>
    <t>３　導入設備の法定耐用年数</t>
    <rPh sb="2" eb="4">
      <t>ドウニュウ</t>
    </rPh>
    <rPh sb="4" eb="6">
      <t>セツビ</t>
    </rPh>
    <rPh sb="7" eb="9">
      <t>ホウテイ</t>
    </rPh>
    <rPh sb="9" eb="11">
      <t>タイヨウ</t>
    </rPh>
    <rPh sb="11" eb="13">
      <t>ネンスウ</t>
    </rPh>
    <phoneticPr fontId="2"/>
  </si>
  <si>
    <t>（別紙様式）</t>
    <rPh sb="1" eb="3">
      <t>ベッシ</t>
    </rPh>
    <rPh sb="3" eb="5">
      <t>ヨウシキ</t>
    </rPh>
    <phoneticPr fontId="1"/>
  </si>
  <si>
    <t>５　役員等名簿</t>
    <rPh sb="2" eb="3">
      <t>ヤク</t>
    </rPh>
    <rPh sb="3" eb="4">
      <t>イン</t>
    </rPh>
    <rPh sb="4" eb="5">
      <t>トウ</t>
    </rPh>
    <rPh sb="5" eb="6">
      <t>メイ</t>
    </rPh>
    <rPh sb="6" eb="7">
      <t>ボ</t>
    </rPh>
    <phoneticPr fontId="2"/>
  </si>
  <si>
    <t>国補助金等への申請の有無
（予定含む）</t>
    <rPh sb="0" eb="1">
      <t>クニ</t>
    </rPh>
    <rPh sb="1" eb="4">
      <t>ホジョキン</t>
    </rPh>
    <rPh sb="4" eb="5">
      <t>トウ</t>
    </rPh>
    <rPh sb="7" eb="9">
      <t>シンセイ</t>
    </rPh>
    <rPh sb="10" eb="12">
      <t>ウム</t>
    </rPh>
    <rPh sb="14" eb="16">
      <t>ヨテイ</t>
    </rPh>
    <rPh sb="16" eb="17">
      <t>フク</t>
    </rPh>
    <phoneticPr fontId="1"/>
  </si>
  <si>
    <t>主たる事務所の
所在地</t>
    <rPh sb="0" eb="1">
      <t>シュ</t>
    </rPh>
    <rPh sb="3" eb="5">
      <t>ジム</t>
    </rPh>
    <rPh sb="5" eb="6">
      <t>ショ</t>
    </rPh>
    <rPh sb="8" eb="11">
      <t>ショザイチ</t>
    </rPh>
    <phoneticPr fontId="1"/>
  </si>
  <si>
    <t>２　事業内容に関する事項</t>
    <rPh sb="2" eb="4">
      <t>ジギョウ</t>
    </rPh>
    <rPh sb="4" eb="6">
      <t>ナイヨウ</t>
    </rPh>
    <rPh sb="7" eb="8">
      <t>カン</t>
    </rPh>
    <rPh sb="10" eb="12">
      <t>ジコウ</t>
    </rPh>
    <phoneticPr fontId="2"/>
  </si>
  <si>
    <t>４　事業費内訳に関する事項</t>
    <rPh sb="2" eb="5">
      <t>ジギョウヒ</t>
    </rPh>
    <rPh sb="5" eb="7">
      <t>ウチワケ</t>
    </rPh>
    <rPh sb="8" eb="9">
      <t>カン</t>
    </rPh>
    <rPh sb="11" eb="13">
      <t>ジコウ</t>
    </rPh>
    <phoneticPr fontId="2"/>
  </si>
  <si>
    <t>事業者等の
概要</t>
    <rPh sb="0" eb="2">
      <t>ジギョウ</t>
    </rPh>
    <rPh sb="2" eb="3">
      <t>シャ</t>
    </rPh>
    <rPh sb="3" eb="4">
      <t>トウ</t>
    </rPh>
    <rPh sb="6" eb="8">
      <t>ガイヨウ</t>
    </rPh>
    <phoneticPr fontId="1"/>
  </si>
  <si>
    <t>申請に係る
責任者</t>
    <rPh sb="0" eb="2">
      <t>シンセイ</t>
    </rPh>
    <rPh sb="3" eb="4">
      <t>カカ</t>
    </rPh>
    <rPh sb="6" eb="9">
      <t>セキニンシャ</t>
    </rPh>
    <phoneticPr fontId="1"/>
  </si>
  <si>
    <t>申請に係る
担当者</t>
    <rPh sb="6" eb="9">
      <t>タントウシャ</t>
    </rPh>
    <phoneticPr fontId="1"/>
  </si>
  <si>
    <t>FAX</t>
    <phoneticPr fontId="1"/>
  </si>
  <si>
    <t>A 01 農業</t>
    <phoneticPr fontId="2"/>
  </si>
  <si>
    <t>あり</t>
    <phoneticPr fontId="1"/>
  </si>
  <si>
    <t>A 02 林業</t>
    <phoneticPr fontId="2"/>
  </si>
  <si>
    <t>なし</t>
    <phoneticPr fontId="1"/>
  </si>
  <si>
    <t>B 03 漁業</t>
    <phoneticPr fontId="2"/>
  </si>
  <si>
    <t>B 04 水産養殖業</t>
    <phoneticPr fontId="2"/>
  </si>
  <si>
    <t>C 05 鉱業，採石業，砂利採取業</t>
    <phoneticPr fontId="2"/>
  </si>
  <si>
    <t>D 06 総合工事業</t>
    <phoneticPr fontId="2"/>
  </si>
  <si>
    <t>D 07 職別工事業</t>
    <phoneticPr fontId="2"/>
  </si>
  <si>
    <t>D 08 設備工事業</t>
    <phoneticPr fontId="2"/>
  </si>
  <si>
    <t>E 09 食料品製造業</t>
    <phoneticPr fontId="2"/>
  </si>
  <si>
    <t>E 10 飲料・たばこ・飼料製造業</t>
    <phoneticPr fontId="2"/>
  </si>
  <si>
    <t>E 11 繊維工業</t>
    <phoneticPr fontId="2"/>
  </si>
  <si>
    <t>E 12 木材・木製品製造業</t>
    <phoneticPr fontId="2"/>
  </si>
  <si>
    <t>E 13 家具・装備品製造業</t>
    <phoneticPr fontId="2"/>
  </si>
  <si>
    <t>E 14 パルプ・紙・紙加工品製造業</t>
    <phoneticPr fontId="2"/>
  </si>
  <si>
    <t>E 15 印刷・同関連業</t>
    <phoneticPr fontId="2"/>
  </si>
  <si>
    <t>E 16 化学工業</t>
    <phoneticPr fontId="2"/>
  </si>
  <si>
    <t>E 17 石油製品・石炭製品製造業</t>
    <phoneticPr fontId="2"/>
  </si>
  <si>
    <t>E 18 プラスチック製品製造業</t>
    <phoneticPr fontId="2"/>
  </si>
  <si>
    <t>E 19 ゴム製品製造業</t>
    <phoneticPr fontId="2"/>
  </si>
  <si>
    <t>E 20 なめし革・同製品・毛皮製造業</t>
    <phoneticPr fontId="2"/>
  </si>
  <si>
    <t>E 21 窯業・土石製品製造業</t>
    <phoneticPr fontId="2"/>
  </si>
  <si>
    <t>E 22 鉄鋼業</t>
    <phoneticPr fontId="2"/>
  </si>
  <si>
    <t>E 23 非鉄金属製造業</t>
    <phoneticPr fontId="2"/>
  </si>
  <si>
    <t>E 24 金属製品製造業</t>
    <phoneticPr fontId="2"/>
  </si>
  <si>
    <t>E 25 はん用機械器具製造業</t>
    <phoneticPr fontId="2"/>
  </si>
  <si>
    <t>E 26 生産用機械器具製造業</t>
    <phoneticPr fontId="2"/>
  </si>
  <si>
    <t>E 27 業務用機械器具製造業</t>
    <phoneticPr fontId="2"/>
  </si>
  <si>
    <t>E 28 電子部品・デバイス・電子回路製造業</t>
    <phoneticPr fontId="2"/>
  </si>
  <si>
    <t>E 29 電気機械器具製造業</t>
    <phoneticPr fontId="2"/>
  </si>
  <si>
    <t>E 30 情報通信機械器具製造業</t>
    <phoneticPr fontId="2"/>
  </si>
  <si>
    <t>E 31 輸送用機械器具製造業</t>
    <phoneticPr fontId="2"/>
  </si>
  <si>
    <t>E 32 その他の製造業</t>
    <phoneticPr fontId="2"/>
  </si>
  <si>
    <t>F 33 電気業</t>
    <phoneticPr fontId="2"/>
  </si>
  <si>
    <t>F 34 ガス業</t>
    <phoneticPr fontId="2"/>
  </si>
  <si>
    <t>F 35 熱供給業</t>
    <phoneticPr fontId="2"/>
  </si>
  <si>
    <t>F 36 水道業</t>
    <phoneticPr fontId="2"/>
  </si>
  <si>
    <t>G 37 通信業</t>
    <phoneticPr fontId="2"/>
  </si>
  <si>
    <t>G 38 放送業</t>
    <phoneticPr fontId="2"/>
  </si>
  <si>
    <t>G 39 情報サービス業</t>
    <phoneticPr fontId="2"/>
  </si>
  <si>
    <t>G 40 インターネット附随サービス業</t>
    <phoneticPr fontId="2"/>
  </si>
  <si>
    <t>G 41 映像・音声・文字情報制作業</t>
    <phoneticPr fontId="2"/>
  </si>
  <si>
    <t>H 42 鉄道業</t>
    <phoneticPr fontId="2"/>
  </si>
  <si>
    <t>H 43 道路旅客運送業</t>
    <phoneticPr fontId="2"/>
  </si>
  <si>
    <t>H 44 道路貨物運送業</t>
    <phoneticPr fontId="2"/>
  </si>
  <si>
    <t>H 45 水運業</t>
    <phoneticPr fontId="2"/>
  </si>
  <si>
    <t>H 46 航空運輸業</t>
    <phoneticPr fontId="2"/>
  </si>
  <si>
    <t>H 47 倉庫業</t>
    <phoneticPr fontId="2"/>
  </si>
  <si>
    <t>H 48 運輸に附帯するサービス業</t>
    <phoneticPr fontId="2"/>
  </si>
  <si>
    <t>H 49 郵便業</t>
    <phoneticPr fontId="2"/>
  </si>
  <si>
    <t>I 50 各種商品卸売業</t>
    <phoneticPr fontId="2"/>
  </si>
  <si>
    <t>I 51 繊維・衣服等卸売業</t>
    <phoneticPr fontId="2"/>
  </si>
  <si>
    <t>I 52 飲食料品卸売業</t>
    <phoneticPr fontId="2"/>
  </si>
  <si>
    <t>I 53 建築材料，鉱物・金属材料等卸売業</t>
    <phoneticPr fontId="2"/>
  </si>
  <si>
    <t>I 54 機械器具卸売業</t>
    <phoneticPr fontId="2"/>
  </si>
  <si>
    <t>I 55 その他の卸売業</t>
    <phoneticPr fontId="2"/>
  </si>
  <si>
    <t>I 56 各種商品小売業</t>
    <phoneticPr fontId="2"/>
  </si>
  <si>
    <t>I 57 織物・衣服・身の回り品小売業</t>
    <phoneticPr fontId="2"/>
  </si>
  <si>
    <t>I 58 飲食料品小売業</t>
    <phoneticPr fontId="2"/>
  </si>
  <si>
    <t>I 59 機械器具小売業</t>
    <phoneticPr fontId="2"/>
  </si>
  <si>
    <t>I 60 その他の小売業</t>
    <phoneticPr fontId="2"/>
  </si>
  <si>
    <t>I 61 無店舗小売業</t>
    <phoneticPr fontId="2"/>
  </si>
  <si>
    <t>J 62 銀行業</t>
    <phoneticPr fontId="2"/>
  </si>
  <si>
    <t>J 63 協同組織金融業</t>
    <phoneticPr fontId="2"/>
  </si>
  <si>
    <t>J 64 貸金業，クレジットカード業等非預金信用機関</t>
    <phoneticPr fontId="2"/>
  </si>
  <si>
    <t>J 65 金融商品取引業，商品先物取引業</t>
    <phoneticPr fontId="2"/>
  </si>
  <si>
    <t>J 66 補助的金融業等</t>
    <phoneticPr fontId="2"/>
  </si>
  <si>
    <t>J 67 保険業</t>
    <phoneticPr fontId="2"/>
  </si>
  <si>
    <t>K 68 不動産取引業</t>
    <phoneticPr fontId="2"/>
  </si>
  <si>
    <t>K 69 不動産賃貸業・管理業</t>
    <phoneticPr fontId="2"/>
  </si>
  <si>
    <t>K 70 物品賃貸業</t>
    <phoneticPr fontId="2"/>
  </si>
  <si>
    <t>L 71 学術・開発研究機関</t>
    <phoneticPr fontId="2"/>
  </si>
  <si>
    <t>L 72 専門サービス業</t>
    <phoneticPr fontId="2"/>
  </si>
  <si>
    <t>L 73 広告業</t>
    <phoneticPr fontId="2"/>
  </si>
  <si>
    <t>L 74 技術サービス業</t>
    <phoneticPr fontId="2"/>
  </si>
  <si>
    <t>M 75 宿泊業</t>
    <phoneticPr fontId="2"/>
  </si>
  <si>
    <t>M 76 飲食店</t>
    <phoneticPr fontId="2"/>
  </si>
  <si>
    <t>M 77 持ち帰り・配達飲食サービス業</t>
    <phoneticPr fontId="2"/>
  </si>
  <si>
    <t>N 78 洗濯・理容・美容・浴場業</t>
    <phoneticPr fontId="2"/>
  </si>
  <si>
    <t>N 79 その他の生活関連サービス業</t>
    <phoneticPr fontId="2"/>
  </si>
  <si>
    <t>N 80 娯楽業</t>
    <phoneticPr fontId="2"/>
  </si>
  <si>
    <t>O 81 学校教育</t>
    <phoneticPr fontId="2"/>
  </si>
  <si>
    <t>O 82 その他の教育，学習支援業</t>
    <phoneticPr fontId="2"/>
  </si>
  <si>
    <t>P 83 医療業</t>
    <phoneticPr fontId="2"/>
  </si>
  <si>
    <t>P 84 保健衛生</t>
    <phoneticPr fontId="2"/>
  </si>
  <si>
    <t>P 85 社会保険・社会福祉・介護事業</t>
    <phoneticPr fontId="2"/>
  </si>
  <si>
    <t>Q 86 郵便局</t>
    <phoneticPr fontId="2"/>
  </si>
  <si>
    <t>Q 87 協同組合</t>
    <phoneticPr fontId="2"/>
  </si>
  <si>
    <t>R 88 廃棄物処理業</t>
    <phoneticPr fontId="2"/>
  </si>
  <si>
    <t>R 89 自動車整備業</t>
    <phoneticPr fontId="2"/>
  </si>
  <si>
    <t>R 90 機械等修理業</t>
    <phoneticPr fontId="2"/>
  </si>
  <si>
    <t>R 91 職業紹介・労働者派遣業</t>
    <phoneticPr fontId="2"/>
  </si>
  <si>
    <t>R 92 その他の事業サービス業</t>
    <phoneticPr fontId="2"/>
  </si>
  <si>
    <t>R 93 政治・経済・文化団体</t>
    <phoneticPr fontId="2"/>
  </si>
  <si>
    <t>R 94 宗教</t>
    <phoneticPr fontId="2"/>
  </si>
  <si>
    <t>R 95 その他のサービス業</t>
    <phoneticPr fontId="2"/>
  </si>
  <si>
    <t>R 96 外国公務</t>
    <phoneticPr fontId="2"/>
  </si>
  <si>
    <t>S 97 国家公務</t>
    <phoneticPr fontId="2"/>
  </si>
  <si>
    <t>S 98 地方公務</t>
    <phoneticPr fontId="2"/>
  </si>
  <si>
    <t>T 99 分類不能の産業</t>
    <phoneticPr fontId="2"/>
  </si>
  <si>
    <t>設備費</t>
    <rPh sb="0" eb="2">
      <t>セツビ</t>
    </rPh>
    <rPh sb="2" eb="3">
      <t>ヒ</t>
    </rPh>
    <phoneticPr fontId="2"/>
  </si>
  <si>
    <t>法定耐用年数
(処分制限期間)</t>
    <rPh sb="0" eb="2">
      <t>ホウテイ</t>
    </rPh>
    <rPh sb="2" eb="4">
      <t>タイヨウ</t>
    </rPh>
    <rPh sb="4" eb="6">
      <t>ネンスウ</t>
    </rPh>
    <rPh sb="8" eb="10">
      <t>ショブン</t>
    </rPh>
    <rPh sb="10" eb="12">
      <t>セイゲン</t>
    </rPh>
    <rPh sb="12" eb="14">
      <t>キカン</t>
    </rPh>
    <phoneticPr fontId="1"/>
  </si>
  <si>
    <t>１　事業実施者等に関する事項</t>
    <rPh sb="2" eb="4">
      <t>ジギョウ</t>
    </rPh>
    <rPh sb="4" eb="6">
      <t>ジッシ</t>
    </rPh>
    <rPh sb="6" eb="7">
      <t>シャ</t>
    </rPh>
    <rPh sb="7" eb="8">
      <t>トウ</t>
    </rPh>
    <rPh sb="9" eb="10">
      <t>カン</t>
    </rPh>
    <rPh sb="12" eb="14">
      <t>ジコウ</t>
    </rPh>
    <phoneticPr fontId="1"/>
  </si>
  <si>
    <t>令和</t>
    <rPh sb="0" eb="2">
      <t>レイワ</t>
    </rPh>
    <phoneticPr fontId="1"/>
  </si>
  <si>
    <t>年</t>
    <rPh sb="0" eb="1">
      <t>ネン</t>
    </rPh>
    <phoneticPr fontId="1"/>
  </si>
  <si>
    <t>月</t>
    <rPh sb="0" eb="1">
      <t>ガツ</t>
    </rPh>
    <phoneticPr fontId="1"/>
  </si>
  <si>
    <t>～</t>
    <phoneticPr fontId="1"/>
  </si>
  <si>
    <t>【導入設備等】</t>
    <rPh sb="1" eb="3">
      <t>ドウニュウ</t>
    </rPh>
    <rPh sb="3" eb="5">
      <t>セツビ</t>
    </rPh>
    <rPh sb="5" eb="6">
      <t>トウ</t>
    </rPh>
    <phoneticPr fontId="1"/>
  </si>
  <si>
    <t>円</t>
    <rPh sb="0" eb="1">
      <t>エン</t>
    </rPh>
    <phoneticPr fontId="1"/>
  </si>
  <si>
    <t>　　・法人その他の団体である場合は、その役員等（業務を執行する社員、取締役、執行役若しくはこれらに準ずる者、相談役、顧問その他の実質的に当該団体の
　　 経営に関与している者又は当該団体の業務に係る契約を締結する権限を有する者をいう。）を記載すること。
　　　ただし、当該団体の業務に係る契約を締結する権限を有する者については、本件認証の申請に関する権限又は認証事業の執行に関する契約を締結する権限を委任
　　されている者を除き省略することができる。</t>
    <rPh sb="3" eb="5">
      <t>ホウジン</t>
    </rPh>
    <rPh sb="7" eb="8">
      <t>タ</t>
    </rPh>
    <rPh sb="9" eb="11">
      <t>ダンタイ</t>
    </rPh>
    <rPh sb="14" eb="16">
      <t>バアイ</t>
    </rPh>
    <rPh sb="20" eb="22">
      <t>ヤクイン</t>
    </rPh>
    <rPh sb="22" eb="23">
      <t>トウ</t>
    </rPh>
    <rPh sb="24" eb="26">
      <t>ギョウム</t>
    </rPh>
    <rPh sb="27" eb="29">
      <t>シッコウ</t>
    </rPh>
    <rPh sb="31" eb="33">
      <t>シャイン</t>
    </rPh>
    <rPh sb="34" eb="37">
      <t>トリシマリヤク</t>
    </rPh>
    <rPh sb="38" eb="40">
      <t>シッコウ</t>
    </rPh>
    <rPh sb="40" eb="41">
      <t>ヤク</t>
    </rPh>
    <rPh sb="41" eb="42">
      <t>モ</t>
    </rPh>
    <rPh sb="49" eb="50">
      <t>ジュン</t>
    </rPh>
    <rPh sb="52" eb="53">
      <t>モノ</t>
    </rPh>
    <rPh sb="54" eb="57">
      <t>ソウダンヤク</t>
    </rPh>
    <rPh sb="58" eb="60">
      <t>コモン</t>
    </rPh>
    <rPh sb="62" eb="63">
      <t>タ</t>
    </rPh>
    <rPh sb="64" eb="67">
      <t>ジッシツテキ</t>
    </rPh>
    <rPh sb="68" eb="70">
      <t>トウガイ</t>
    </rPh>
    <rPh sb="77" eb="79">
      <t>ケイエイ</t>
    </rPh>
    <rPh sb="80" eb="82">
      <t>カンヨ</t>
    </rPh>
    <rPh sb="86" eb="87">
      <t>モノ</t>
    </rPh>
    <rPh sb="87" eb="88">
      <t>マタ</t>
    </rPh>
    <rPh sb="89" eb="91">
      <t>トウガイ</t>
    </rPh>
    <rPh sb="91" eb="93">
      <t>ダンタイ</t>
    </rPh>
    <rPh sb="94" eb="96">
      <t>ギョウム</t>
    </rPh>
    <rPh sb="97" eb="98">
      <t>カカワ</t>
    </rPh>
    <rPh sb="99" eb="101">
      <t>ケイヤク</t>
    </rPh>
    <rPh sb="102" eb="104">
      <t>テイケツ</t>
    </rPh>
    <rPh sb="106" eb="108">
      <t>ケンゲン</t>
    </rPh>
    <rPh sb="109" eb="110">
      <t>ユウ</t>
    </rPh>
    <rPh sb="112" eb="113">
      <t>モノ</t>
    </rPh>
    <rPh sb="119" eb="121">
      <t>キサイ</t>
    </rPh>
    <rPh sb="134" eb="136">
      <t>トウガイ</t>
    </rPh>
    <rPh sb="166" eb="168">
      <t>ニンショウ</t>
    </rPh>
    <rPh sb="169" eb="171">
      <t>シンセイ</t>
    </rPh>
    <rPh sb="172" eb="173">
      <t>カン</t>
    </rPh>
    <rPh sb="175" eb="177">
      <t>ケンゲン</t>
    </rPh>
    <rPh sb="177" eb="178">
      <t>マタ</t>
    </rPh>
    <rPh sb="179" eb="181">
      <t>ニンショウ</t>
    </rPh>
    <rPh sb="181" eb="183">
      <t>ジギョウ</t>
    </rPh>
    <rPh sb="184" eb="186">
      <t>シッコウ</t>
    </rPh>
    <rPh sb="187" eb="188">
      <t>カン</t>
    </rPh>
    <rPh sb="190" eb="192">
      <t>ケイヤク</t>
    </rPh>
    <phoneticPr fontId="2"/>
  </si>
  <si>
    <r>
      <t xml:space="preserve">業    種
</t>
    </r>
    <r>
      <rPr>
        <sz val="8"/>
        <color theme="1"/>
        <rFont val="游明朝"/>
        <family val="1"/>
        <charset val="128"/>
      </rPr>
      <t>(産業分類：中分類)</t>
    </r>
    <rPh sb="0" eb="1">
      <t>ゴウ</t>
    </rPh>
    <rPh sb="5" eb="6">
      <t>シュ</t>
    </rPh>
    <rPh sb="8" eb="10">
      <t>サンギョウ</t>
    </rPh>
    <rPh sb="10" eb="12">
      <t>ブンルイ</t>
    </rPh>
    <rPh sb="13" eb="14">
      <t>チュウ</t>
    </rPh>
    <rPh sb="14" eb="16">
      <t>ブンルイ</t>
    </rPh>
    <phoneticPr fontId="1"/>
  </si>
  <si>
    <t>申請額</t>
    <rPh sb="0" eb="3">
      <t>シンセイガク</t>
    </rPh>
    <phoneticPr fontId="1"/>
  </si>
  <si>
    <t>みなし大企業※
該当有無</t>
    <rPh sb="3" eb="6">
      <t>ダイキギョウ</t>
    </rPh>
    <rPh sb="8" eb="10">
      <t>ガイトウ</t>
    </rPh>
    <rPh sb="10" eb="12">
      <t>ウム</t>
    </rPh>
    <phoneticPr fontId="1"/>
  </si>
  <si>
    <t>該当する</t>
    <rPh sb="0" eb="2">
      <t>ガイトウ</t>
    </rPh>
    <phoneticPr fontId="1"/>
  </si>
  <si>
    <t>該当しない</t>
    <rPh sb="0" eb="2">
      <t>ガイトウ</t>
    </rPh>
    <phoneticPr fontId="1"/>
  </si>
  <si>
    <t>※以下のいずれかに該当する場合、「みなし大企業」とします。</t>
    <rPh sb="1" eb="3">
      <t>イカ</t>
    </rPh>
    <rPh sb="9" eb="11">
      <t>ガイトウ</t>
    </rPh>
    <rPh sb="13" eb="15">
      <t>バアイ</t>
    </rPh>
    <rPh sb="20" eb="21">
      <t>ダイ</t>
    </rPh>
    <rPh sb="21" eb="23">
      <t>キギョウ</t>
    </rPh>
    <phoneticPr fontId="1"/>
  </si>
  <si>
    <t>　①発行済み株式の総数又は出資価格の総額の2分の1以上を同一の大企業が所有している。</t>
    <rPh sb="2" eb="5">
      <t>ハッコウズ</t>
    </rPh>
    <rPh sb="6" eb="8">
      <t>カブシキ</t>
    </rPh>
    <rPh sb="9" eb="11">
      <t>ソウスウ</t>
    </rPh>
    <rPh sb="11" eb="12">
      <t>マタ</t>
    </rPh>
    <rPh sb="13" eb="17">
      <t>シュッシカカク</t>
    </rPh>
    <rPh sb="18" eb="20">
      <t>ソウガク</t>
    </rPh>
    <rPh sb="22" eb="23">
      <t>ブン</t>
    </rPh>
    <rPh sb="25" eb="27">
      <t>イジョウ</t>
    </rPh>
    <rPh sb="28" eb="30">
      <t>ドウイツ</t>
    </rPh>
    <rPh sb="31" eb="34">
      <t>ダイキギョウ</t>
    </rPh>
    <rPh sb="35" eb="37">
      <t>ショユウ</t>
    </rPh>
    <phoneticPr fontId="1"/>
  </si>
  <si>
    <t>　②発行済み株式の総数又は出資価格の総額の3分の2以上を大企業が所有している。</t>
    <rPh sb="2" eb="5">
      <t>ハッコウズ</t>
    </rPh>
    <rPh sb="6" eb="8">
      <t>カブシキ</t>
    </rPh>
    <rPh sb="9" eb="11">
      <t>ソウスウ</t>
    </rPh>
    <rPh sb="11" eb="12">
      <t>マタ</t>
    </rPh>
    <rPh sb="13" eb="17">
      <t>シュッシカカク</t>
    </rPh>
    <rPh sb="18" eb="20">
      <t>ソウガク</t>
    </rPh>
    <rPh sb="22" eb="23">
      <t>ブン</t>
    </rPh>
    <rPh sb="25" eb="27">
      <t>イジョウ</t>
    </rPh>
    <rPh sb="28" eb="31">
      <t>ダイキギョウ</t>
    </rPh>
    <rPh sb="32" eb="34">
      <t>ショユウ</t>
    </rPh>
    <phoneticPr fontId="1"/>
  </si>
  <si>
    <t>　③大企業の役員又は職員を兼ねている者が役員総数の2分の1以上を占めている。</t>
    <rPh sb="2" eb="5">
      <t>ダイキギョウ</t>
    </rPh>
    <rPh sb="6" eb="8">
      <t>ヤクイン</t>
    </rPh>
    <rPh sb="8" eb="9">
      <t>マタ</t>
    </rPh>
    <rPh sb="10" eb="12">
      <t>ショクイン</t>
    </rPh>
    <rPh sb="13" eb="14">
      <t>カ</t>
    </rPh>
    <rPh sb="18" eb="19">
      <t>モノ</t>
    </rPh>
    <rPh sb="20" eb="24">
      <t>ヤクインソウスウ</t>
    </rPh>
    <rPh sb="26" eb="27">
      <t>ブン</t>
    </rPh>
    <rPh sb="29" eb="31">
      <t>イジョウ</t>
    </rPh>
    <rPh sb="32" eb="33">
      <t>シ</t>
    </rPh>
    <phoneticPr fontId="1"/>
  </si>
  <si>
    <t>　④発行済み株式の総数又は出資価格の総額を上記①～③に該当する中小企業者が所有している。</t>
    <rPh sb="2" eb="5">
      <t>ハッコウズ</t>
    </rPh>
    <rPh sb="6" eb="8">
      <t>カブシキ</t>
    </rPh>
    <rPh sb="9" eb="11">
      <t>ソウスウ</t>
    </rPh>
    <rPh sb="11" eb="12">
      <t>マタ</t>
    </rPh>
    <rPh sb="13" eb="17">
      <t>シュッシカカク</t>
    </rPh>
    <rPh sb="18" eb="20">
      <t>ソウガク</t>
    </rPh>
    <rPh sb="21" eb="23">
      <t>ジョウキ</t>
    </rPh>
    <rPh sb="27" eb="29">
      <t>ガイトウ</t>
    </rPh>
    <rPh sb="31" eb="36">
      <t>チュウショウキギョウシャ</t>
    </rPh>
    <rPh sb="37" eb="39">
      <t>ショユウ</t>
    </rPh>
    <phoneticPr fontId="1"/>
  </si>
  <si>
    <t>　⑤上記①から③に該当する中小企業者の役員又は職員を兼ねている者が役員総数のすべてを占めている。</t>
    <rPh sb="2" eb="4">
      <t>ジョウキ</t>
    </rPh>
    <rPh sb="9" eb="11">
      <t>ガイトウ</t>
    </rPh>
    <rPh sb="13" eb="18">
      <t>チュウショウキギョウシャ</t>
    </rPh>
    <rPh sb="19" eb="21">
      <t>ヤクイン</t>
    </rPh>
    <rPh sb="21" eb="22">
      <t>マタ</t>
    </rPh>
    <rPh sb="23" eb="25">
      <t>ショクイン</t>
    </rPh>
    <rPh sb="26" eb="27">
      <t>カ</t>
    </rPh>
    <rPh sb="31" eb="32">
      <t>モノ</t>
    </rPh>
    <rPh sb="33" eb="37">
      <t>ヤクインソウスウ</t>
    </rPh>
    <rPh sb="42" eb="43">
      <t>シ</t>
    </rPh>
    <phoneticPr fontId="1"/>
  </si>
  <si>
    <t>　⑥申請時において確定している直近過去3年分の各年又は各事業年度の課税所得の年平均額が15億円を超える。</t>
    <rPh sb="2" eb="5">
      <t>シンセイジ</t>
    </rPh>
    <rPh sb="9" eb="11">
      <t>カクテイ</t>
    </rPh>
    <rPh sb="15" eb="17">
      <t>チョッキン</t>
    </rPh>
    <rPh sb="17" eb="19">
      <t>カコ</t>
    </rPh>
    <rPh sb="20" eb="22">
      <t>ネンブン</t>
    </rPh>
    <rPh sb="23" eb="25">
      <t>カクネン</t>
    </rPh>
    <rPh sb="25" eb="26">
      <t>マタ</t>
    </rPh>
    <rPh sb="27" eb="32">
      <t>カクジギョウネンド</t>
    </rPh>
    <rPh sb="33" eb="37">
      <t>カゼイショトク</t>
    </rPh>
    <rPh sb="38" eb="42">
      <t>ネンヘイキンガク</t>
    </rPh>
    <rPh sb="45" eb="47">
      <t>オクエン</t>
    </rPh>
    <rPh sb="48" eb="49">
      <t>コ</t>
    </rPh>
    <phoneticPr fontId="1"/>
  </si>
  <si>
    <t>国補助金等への申請がある場合</t>
    <rPh sb="0" eb="5">
      <t>クニホジョキントウ</t>
    </rPh>
    <rPh sb="7" eb="9">
      <t>シンセイ</t>
    </rPh>
    <rPh sb="12" eb="14">
      <t>バアイ</t>
    </rPh>
    <phoneticPr fontId="1"/>
  </si>
  <si>
    <t>国等事業名</t>
    <rPh sb="0" eb="2">
      <t>クニトウ</t>
    </rPh>
    <rPh sb="2" eb="5">
      <t>ジギョウメイ</t>
    </rPh>
    <phoneticPr fontId="1"/>
  </si>
  <si>
    <t>省エネ診断
受診年月日</t>
    <rPh sb="0" eb="1">
      <t>ショウ</t>
    </rPh>
    <rPh sb="3" eb="5">
      <t>シンダン</t>
    </rPh>
    <rPh sb="6" eb="8">
      <t>ジュシン</t>
    </rPh>
    <rPh sb="8" eb="11">
      <t>ネンガッピ</t>
    </rPh>
    <phoneticPr fontId="1"/>
  </si>
  <si>
    <t>省エネ診断
実施機関</t>
    <rPh sb="0" eb="1">
      <t>ショウ</t>
    </rPh>
    <rPh sb="3" eb="5">
      <t>シンダン</t>
    </rPh>
    <rPh sb="6" eb="8">
      <t>ジッシ</t>
    </rPh>
    <rPh sb="8" eb="10">
      <t>キカン</t>
    </rPh>
    <phoneticPr fontId="1"/>
  </si>
  <si>
    <t>補助事業実施期間（見込み）</t>
    <rPh sb="0" eb="2">
      <t>ホジョ</t>
    </rPh>
    <rPh sb="2" eb="4">
      <t>ジギョウ</t>
    </rPh>
    <rPh sb="4" eb="6">
      <t>ジッシ</t>
    </rPh>
    <rPh sb="6" eb="8">
      <t>キカン</t>
    </rPh>
    <rPh sb="9" eb="11">
      <t>ミコ</t>
    </rPh>
    <phoneticPr fontId="1"/>
  </si>
  <si>
    <t>合計</t>
    <rPh sb="0" eb="2">
      <t>ゴウケイ</t>
    </rPh>
    <phoneticPr fontId="1"/>
  </si>
  <si>
    <r>
      <t>削減効果
（tCO</t>
    </r>
    <r>
      <rPr>
        <sz val="8"/>
        <color theme="1"/>
        <rFont val="游明朝"/>
        <family val="1"/>
        <charset val="128"/>
      </rPr>
      <t>2</t>
    </r>
    <r>
      <rPr>
        <sz val="10"/>
        <color theme="1"/>
        <rFont val="游明朝"/>
        <family val="1"/>
        <charset val="128"/>
      </rPr>
      <t>/年）</t>
    </r>
    <rPh sb="0" eb="4">
      <t>サクゲンコウカ</t>
    </rPh>
    <rPh sb="11" eb="12">
      <t>ネン</t>
    </rPh>
    <phoneticPr fontId="1"/>
  </si>
  <si>
    <t>※「設備の種類」、「細目」及び「法定耐用年数」は、それぞれ「減価償却資産の耐用年数等に関する省令」別表で定める「種類」等、「細目」及び「耐用年数」欄の記載を参照して記入ください。</t>
    <rPh sb="2" eb="4">
      <t>セツビ</t>
    </rPh>
    <rPh sb="5" eb="7">
      <t>シュルイ</t>
    </rPh>
    <rPh sb="10" eb="12">
      <t>サイモク</t>
    </rPh>
    <rPh sb="13" eb="14">
      <t>オヨ</t>
    </rPh>
    <rPh sb="16" eb="18">
      <t>ホウテイ</t>
    </rPh>
    <rPh sb="18" eb="20">
      <t>タイヨウ</t>
    </rPh>
    <rPh sb="20" eb="22">
      <t>ネンスウ</t>
    </rPh>
    <rPh sb="30" eb="32">
      <t>ゲンカ</t>
    </rPh>
    <rPh sb="32" eb="34">
      <t>ショウキャク</t>
    </rPh>
    <rPh sb="34" eb="36">
      <t>シサン</t>
    </rPh>
    <rPh sb="37" eb="39">
      <t>タイヨウ</t>
    </rPh>
    <rPh sb="39" eb="41">
      <t>ネンスウ</t>
    </rPh>
    <rPh sb="41" eb="42">
      <t>トウ</t>
    </rPh>
    <rPh sb="43" eb="44">
      <t>カン</t>
    </rPh>
    <rPh sb="46" eb="48">
      <t>ショウレイ</t>
    </rPh>
    <rPh sb="49" eb="51">
      <t>ベッピョウ</t>
    </rPh>
    <rPh sb="52" eb="53">
      <t>サダ</t>
    </rPh>
    <rPh sb="56" eb="58">
      <t>シュルイ</t>
    </rPh>
    <rPh sb="59" eb="60">
      <t>トウ</t>
    </rPh>
    <rPh sb="62" eb="64">
      <t>サイモク</t>
    </rPh>
    <rPh sb="65" eb="66">
      <t>オヨ</t>
    </rPh>
    <rPh sb="68" eb="70">
      <t>タイヨウ</t>
    </rPh>
    <rPh sb="70" eb="72">
      <t>ネンスウ</t>
    </rPh>
    <rPh sb="73" eb="74">
      <t>ラン</t>
    </rPh>
    <rPh sb="75" eb="77">
      <t>キサイ</t>
    </rPh>
    <rPh sb="78" eb="80">
      <t>サンショウ</t>
    </rPh>
    <rPh sb="82" eb="84">
      <t>キニュウ</t>
    </rPh>
    <phoneticPr fontId="1"/>
  </si>
  <si>
    <t>◆交付申請額</t>
    <rPh sb="1" eb="6">
      <t>コウフシンセイガク</t>
    </rPh>
    <phoneticPr fontId="1"/>
  </si>
  <si>
    <t>補助対象経費</t>
    <rPh sb="0" eb="6">
      <t>ホジョタイショウケイヒ</t>
    </rPh>
    <phoneticPr fontId="1"/>
  </si>
  <si>
    <t>×</t>
    <phoneticPr fontId="1"/>
  </si>
  <si>
    <t>＝</t>
    <phoneticPr fontId="1"/>
  </si>
  <si>
    <t>補助率</t>
    <rPh sb="0" eb="3">
      <t>ホジョリツ</t>
    </rPh>
    <phoneticPr fontId="1"/>
  </si>
  <si>
    <t>交付申請額</t>
    <rPh sb="0" eb="5">
      <t>コウフシンセイガク</t>
    </rPh>
    <phoneticPr fontId="1"/>
  </si>
  <si>
    <t>※第１号様式の補助金交付申請額は、以下により算出した交付申請額を記入してください。</t>
    <phoneticPr fontId="1"/>
  </si>
  <si>
    <t>役員等名簿には、補助を受けようとする事業を行う者が</t>
    <rPh sb="0" eb="3">
      <t>ヤクイントウ</t>
    </rPh>
    <rPh sb="3" eb="5">
      <t>メイボ</t>
    </rPh>
    <rPh sb="8" eb="10">
      <t>ホジョ</t>
    </rPh>
    <rPh sb="11" eb="12">
      <t>ウ</t>
    </rPh>
    <rPh sb="18" eb="20">
      <t>ジギョウ</t>
    </rPh>
    <rPh sb="21" eb="22">
      <t>オコナ</t>
    </rPh>
    <rPh sb="23" eb="24">
      <t>モノ</t>
    </rPh>
    <phoneticPr fontId="2"/>
  </si>
  <si>
    <t>住所（法人その他の団体にあっては主たる事務所の所在地）
氏名（法人その他の団体にあっては名称及び代表者の氏名）
　</t>
    <rPh sb="0" eb="2">
      <t>ジュウショ</t>
    </rPh>
    <rPh sb="3" eb="5">
      <t>ホウジン</t>
    </rPh>
    <rPh sb="7" eb="8">
      <t>タ</t>
    </rPh>
    <rPh sb="9" eb="11">
      <t>ダンタイ</t>
    </rPh>
    <rPh sb="16" eb="17">
      <t>シュ</t>
    </rPh>
    <rPh sb="19" eb="21">
      <t>ジム</t>
    </rPh>
    <rPh sb="21" eb="22">
      <t>ショ</t>
    </rPh>
    <rPh sb="23" eb="26">
      <t>ショザイチ</t>
    </rPh>
    <rPh sb="30" eb="32">
      <t>シメイ</t>
    </rPh>
    <rPh sb="33" eb="35">
      <t>ホウジン</t>
    </rPh>
    <rPh sb="37" eb="38">
      <t>タ</t>
    </rPh>
    <rPh sb="39" eb="41">
      <t>ダンタイ</t>
    </rPh>
    <rPh sb="46" eb="48">
      <t>メイショウ</t>
    </rPh>
    <rPh sb="48" eb="49">
      <t>オヨ</t>
    </rPh>
    <rPh sb="50" eb="53">
      <t>ダイヒョウシャ</t>
    </rPh>
    <rPh sb="54" eb="56">
      <t>シメイ</t>
    </rPh>
    <phoneticPr fontId="2"/>
  </si>
  <si>
    <t>※設備導入以外の事業を実施する場合は、工事内容等について記入ください。</t>
    <rPh sb="1" eb="3">
      <t>セツビ</t>
    </rPh>
    <rPh sb="3" eb="5">
      <t>ドウニュウ</t>
    </rPh>
    <rPh sb="5" eb="7">
      <t>イガイ</t>
    </rPh>
    <rPh sb="8" eb="10">
      <t>ジギョウ</t>
    </rPh>
    <rPh sb="11" eb="13">
      <t>ジッシ</t>
    </rPh>
    <rPh sb="15" eb="17">
      <t>バアイ</t>
    </rPh>
    <rPh sb="19" eb="21">
      <t>コウジ</t>
    </rPh>
    <rPh sb="21" eb="23">
      <t>ナイヨウ</t>
    </rPh>
    <rPh sb="23" eb="24">
      <t>トウ</t>
    </rPh>
    <rPh sb="28" eb="30">
      <t>キニュウ</t>
    </rPh>
    <phoneticPr fontId="1"/>
  </si>
  <si>
    <t>※「国補助金等への申請の有無」について、本補助金申請と同一の設備等について国等へ申請している場合に記入してください。なお、本補助金は国補助金との併用はできませんのでご注意ください。</t>
    <rPh sb="2" eb="6">
      <t>クニホジョキン</t>
    </rPh>
    <rPh sb="6" eb="7">
      <t>トウ</t>
    </rPh>
    <rPh sb="9" eb="11">
      <t>シンセイ</t>
    </rPh>
    <rPh sb="12" eb="14">
      <t>ウム</t>
    </rPh>
    <rPh sb="20" eb="24">
      <t>ホンホジョキン</t>
    </rPh>
    <rPh sb="24" eb="26">
      <t>シンセイ</t>
    </rPh>
    <rPh sb="27" eb="29">
      <t>ドウイツ</t>
    </rPh>
    <rPh sb="30" eb="33">
      <t>セツビトウ</t>
    </rPh>
    <rPh sb="37" eb="39">
      <t>クニトウ</t>
    </rPh>
    <rPh sb="40" eb="42">
      <t>シンセイ</t>
    </rPh>
    <rPh sb="46" eb="48">
      <t>バアイ</t>
    </rPh>
    <rPh sb="49" eb="51">
      <t>キニュウ</t>
    </rPh>
    <phoneticPr fontId="1"/>
  </si>
  <si>
    <r>
      <t>　・</t>
    </r>
    <r>
      <rPr>
        <b/>
        <u/>
        <sz val="11"/>
        <color theme="1"/>
        <rFont val="游ゴシック"/>
        <family val="3"/>
        <charset val="128"/>
      </rPr>
      <t>省エネルギー診断に基づく場合</t>
    </r>
    <r>
      <rPr>
        <b/>
        <sz val="11"/>
        <color theme="1"/>
        <rFont val="游明朝"/>
        <family val="1"/>
        <charset val="128"/>
      </rPr>
      <t>：補助対象経費の1/2で千円未満を切り捨てた額</t>
    </r>
    <rPh sb="2" eb="3">
      <t>ショウ</t>
    </rPh>
    <rPh sb="8" eb="10">
      <t>シンダン</t>
    </rPh>
    <rPh sb="11" eb="12">
      <t>モト</t>
    </rPh>
    <rPh sb="14" eb="16">
      <t>バアイ</t>
    </rPh>
    <rPh sb="17" eb="23">
      <t>ホジョタイショウケイヒ</t>
    </rPh>
    <rPh sb="28" eb="32">
      <t>センエンミマン</t>
    </rPh>
    <rPh sb="33" eb="34">
      <t>キ</t>
    </rPh>
    <rPh sb="35" eb="36">
      <t>ス</t>
    </rPh>
    <rPh sb="38" eb="39">
      <t>ガク</t>
    </rPh>
    <phoneticPr fontId="1"/>
  </si>
  <si>
    <r>
      <t>　・</t>
    </r>
    <r>
      <rPr>
        <b/>
        <u/>
        <sz val="11"/>
        <color theme="1"/>
        <rFont val="游ゴシック"/>
        <family val="3"/>
        <charset val="128"/>
      </rPr>
      <t>簡易自己診断に基づく場合</t>
    </r>
    <r>
      <rPr>
        <b/>
        <sz val="11"/>
        <color theme="1"/>
        <rFont val="游明朝"/>
        <family val="1"/>
        <charset val="128"/>
      </rPr>
      <t>：補助対象経費の1/4で千円未満を切り捨てた額</t>
    </r>
    <rPh sb="2" eb="6">
      <t>カンイジコ</t>
    </rPh>
    <rPh sb="6" eb="8">
      <t>シンダン</t>
    </rPh>
    <rPh sb="9" eb="10">
      <t>モト</t>
    </rPh>
    <rPh sb="12" eb="14">
      <t>バアイ</t>
    </rPh>
    <rPh sb="15" eb="21">
      <t>ホジョタイショウケイヒ</t>
    </rPh>
    <rPh sb="26" eb="30">
      <t>センエンミマン</t>
    </rPh>
    <rPh sb="31" eb="32">
      <t>キ</t>
    </rPh>
    <rPh sb="33" eb="34">
      <t>ス</t>
    </rPh>
    <rPh sb="36" eb="37">
      <t>ガク</t>
    </rPh>
    <phoneticPr fontId="1"/>
  </si>
  <si>
    <t>※設備等を導入する場合は、容量や型番、型式等、特定できる情報を記入ください。</t>
    <phoneticPr fontId="1"/>
  </si>
  <si>
    <t>※全ての型番等を記載できない場合は、「別紙のとおり」と記載の上、別途、導入前と導入後の型番及び台数の一覧表を添付してください。</t>
    <rPh sb="1" eb="2">
      <t>スベ</t>
    </rPh>
    <rPh sb="4" eb="7">
      <t>カタバントウ</t>
    </rPh>
    <rPh sb="8" eb="10">
      <t>キサイ</t>
    </rPh>
    <rPh sb="14" eb="16">
      <t>バアイ</t>
    </rPh>
    <rPh sb="19" eb="21">
      <t>ベッシ</t>
    </rPh>
    <rPh sb="27" eb="29">
      <t>キサイ</t>
    </rPh>
    <rPh sb="30" eb="31">
      <t>ウエ</t>
    </rPh>
    <rPh sb="32" eb="34">
      <t>ベット</t>
    </rPh>
    <rPh sb="35" eb="38">
      <t>ドウニュウマエ</t>
    </rPh>
    <rPh sb="39" eb="42">
      <t>ドウニュウゴ</t>
    </rPh>
    <rPh sb="43" eb="46">
      <t>カタバンオヨ</t>
    </rPh>
    <rPh sb="47" eb="49">
      <t>ダイスウ</t>
    </rPh>
    <rPh sb="50" eb="53">
      <t>イチランヒョウ</t>
    </rPh>
    <rPh sb="54" eb="56">
      <t>テンプ</t>
    </rPh>
    <phoneticPr fontId="1"/>
  </si>
  <si>
    <t>※同一機器を複数台導入する場合は数量も記入してください。</t>
    <rPh sb="1" eb="3">
      <t>ドウイツ</t>
    </rPh>
    <rPh sb="3" eb="5">
      <t>キキ</t>
    </rPh>
    <rPh sb="6" eb="8">
      <t>フクスウ</t>
    </rPh>
    <rPh sb="8" eb="9">
      <t>ダイ</t>
    </rPh>
    <rPh sb="9" eb="11">
      <t>ドウニュウ</t>
    </rPh>
    <rPh sb="13" eb="15">
      <t>バアイ</t>
    </rPh>
    <rPh sb="16" eb="18">
      <t>スウリョウ</t>
    </rPh>
    <rPh sb="19" eb="21">
      <t>キニュウ</t>
    </rPh>
    <phoneticPr fontId="1"/>
  </si>
  <si>
    <t>補助
対象
事業所</t>
    <rPh sb="0" eb="2">
      <t>ホジョ</t>
    </rPh>
    <rPh sb="3" eb="5">
      <t>タイショウ</t>
    </rPh>
    <rPh sb="6" eb="9">
      <t>ジギョウショ</t>
    </rPh>
    <phoneticPr fontId="1"/>
  </si>
  <si>
    <t>①</t>
    <phoneticPr fontId="1"/>
  </si>
  <si>
    <t>②</t>
    <phoneticPr fontId="1"/>
  </si>
  <si>
    <t>※補助対象事業所が3件を超える場合は、本シートをコピーして必要事項を入力してください。</t>
    <rPh sb="1" eb="8">
      <t>ホジョタイショウジギョウショ</t>
    </rPh>
    <rPh sb="10" eb="11">
      <t>ケン</t>
    </rPh>
    <rPh sb="12" eb="13">
      <t>コ</t>
    </rPh>
    <rPh sb="15" eb="17">
      <t>バアイ</t>
    </rPh>
    <rPh sb="19" eb="20">
      <t>ホン</t>
    </rPh>
    <rPh sb="29" eb="33">
      <t>ヒツヨウジコウ</t>
    </rPh>
    <rPh sb="34" eb="36">
      <t>ニュウリョク</t>
    </rPh>
    <phoneticPr fontId="1"/>
  </si>
  <si>
    <r>
      <t>※削減効果の合計が3tCO</t>
    </r>
    <r>
      <rPr>
        <sz val="8"/>
        <color theme="1"/>
        <rFont val="游明朝"/>
        <family val="1"/>
        <charset val="128"/>
      </rPr>
      <t>2</t>
    </r>
    <r>
      <rPr>
        <sz val="11"/>
        <color theme="1"/>
        <rFont val="游明朝"/>
        <family val="1"/>
        <charset val="128"/>
      </rPr>
      <t>/年以上の場合に補助対象となります。</t>
    </r>
    <rPh sb="1" eb="5">
      <t>サクゲンコウカ</t>
    </rPh>
    <rPh sb="6" eb="8">
      <t>ゴウケイ</t>
    </rPh>
    <rPh sb="15" eb="16">
      <t>ネン</t>
    </rPh>
    <rPh sb="16" eb="18">
      <t>イジョウ</t>
    </rPh>
    <rPh sb="19" eb="21">
      <t>バアイ</t>
    </rPh>
    <rPh sb="22" eb="26">
      <t>ホジョタイショウ</t>
    </rPh>
    <phoneticPr fontId="1"/>
  </si>
  <si>
    <t>業務用設備等脱炭素化促進事業　事業変更計画書</t>
    <rPh sb="0" eb="6">
      <t>ギョウムヨウセツビトウ</t>
    </rPh>
    <rPh sb="6" eb="12">
      <t>ダツタンソカソクシン</t>
    </rPh>
    <rPh sb="12" eb="14">
      <t>ジギョウ</t>
    </rPh>
    <rPh sb="15" eb="17">
      <t>ジギョウ</t>
    </rPh>
    <rPh sb="17" eb="19">
      <t>ヘンコウ</t>
    </rPh>
    <rPh sb="19" eb="22">
      <t>ケイカクショ</t>
    </rPh>
    <phoneticPr fontId="1"/>
  </si>
  <si>
    <r>
      <t>※</t>
    </r>
    <r>
      <rPr>
        <u/>
        <sz val="12"/>
        <color theme="1"/>
        <rFont val="ＭＳ ゴシック"/>
        <family val="3"/>
        <charset val="128"/>
      </rPr>
      <t>変更がある項目について全て記入ください</t>
    </r>
    <r>
      <rPr>
        <sz val="12"/>
        <color theme="1"/>
        <rFont val="ＭＳ ゴシック"/>
        <family val="3"/>
        <charset val="128"/>
      </rPr>
      <t>。（変更が無い項目は記入不要です。）</t>
    </r>
    <rPh sb="1" eb="3">
      <t>ヘンコウ</t>
    </rPh>
    <rPh sb="6" eb="8">
      <t>コウモク</t>
    </rPh>
    <rPh sb="12" eb="13">
      <t>スベ</t>
    </rPh>
    <rPh sb="14" eb="16">
      <t>キニュウ</t>
    </rPh>
    <rPh sb="22" eb="24">
      <t>ヘンコウ</t>
    </rPh>
    <rPh sb="25" eb="26">
      <t>ナ</t>
    </rPh>
    <rPh sb="27" eb="29">
      <t>コウモク</t>
    </rPh>
    <rPh sb="30" eb="34">
      <t>キニュウフヨウ</t>
    </rPh>
    <phoneticPr fontId="1"/>
  </si>
  <si>
    <t>変更前</t>
    <rPh sb="0" eb="3">
      <t>ヘンコウマエ</t>
    </rPh>
    <phoneticPr fontId="1"/>
  </si>
  <si>
    <t>変更後</t>
    <rPh sb="0" eb="3">
      <t>ヘンコウゴ</t>
    </rPh>
    <phoneticPr fontId="1"/>
  </si>
  <si>
    <t>■リースによる場合</t>
    <rPh sb="7" eb="9">
      <t>バアイ</t>
    </rPh>
    <phoneticPr fontId="1"/>
  </si>
  <si>
    <t>　リースによる場合、以下についてもご記入ください。</t>
    <rPh sb="7" eb="9">
      <t>バアイ</t>
    </rPh>
    <rPh sb="10" eb="12">
      <t>イカ</t>
    </rPh>
    <rPh sb="18" eb="20">
      <t>キニュウ</t>
    </rPh>
    <phoneticPr fontId="1"/>
  </si>
  <si>
    <t>対象設備</t>
    <rPh sb="0" eb="4">
      <t>タイショウセツビ</t>
    </rPh>
    <phoneticPr fontId="1"/>
  </si>
  <si>
    <t>リース期間</t>
    <rPh sb="3" eb="5">
      <t>キカン</t>
    </rPh>
    <phoneticPr fontId="1"/>
  </si>
  <si>
    <t>リース料総額　※前払い金を含む（税抜き）</t>
    <rPh sb="3" eb="4">
      <t>リョウ</t>
    </rPh>
    <rPh sb="4" eb="6">
      <t>ソウガク</t>
    </rPh>
    <rPh sb="8" eb="10">
      <t>マエバラ</t>
    </rPh>
    <rPh sb="11" eb="12">
      <t>キン</t>
    </rPh>
    <rPh sb="13" eb="14">
      <t>フク</t>
    </rPh>
    <rPh sb="16" eb="18">
      <t>ゼイヌ</t>
    </rPh>
    <phoneticPr fontId="1"/>
  </si>
  <si>
    <t>補助金なしの場合</t>
    <rPh sb="0" eb="3">
      <t>ホジョキン</t>
    </rPh>
    <rPh sb="6" eb="8">
      <t>バアイ</t>
    </rPh>
    <phoneticPr fontId="1"/>
  </si>
  <si>
    <t>補助金ありの場合</t>
    <rPh sb="0" eb="3">
      <t>ホジョキン</t>
    </rPh>
    <rPh sb="6" eb="8">
      <t>バアイ</t>
    </rPh>
    <phoneticPr fontId="1"/>
  </si>
  <si>
    <t>差額</t>
    <rPh sb="0" eb="2">
      <t>サガク</t>
    </rPh>
    <phoneticPr fontId="1"/>
  </si>
  <si>
    <t>※補助金ありの場合のリース料総額又はこれをリース期間で除した月額リース料金がリース契約書案で確認出来ること。
※補助金ありの場合となしの場合のリース料総額の差額が交付申請額合計以上であること。
※リース期間が財産処分制限期間より短い場合は、リース期間終了後にリース先が対象設備を購入する契約となっていること。</t>
    <rPh sb="1" eb="4">
      <t>ホジョキン</t>
    </rPh>
    <rPh sb="7" eb="9">
      <t>バアイ</t>
    </rPh>
    <rPh sb="13" eb="16">
      <t>リョウソウガク</t>
    </rPh>
    <rPh sb="16" eb="17">
      <t>マタ</t>
    </rPh>
    <rPh sb="24" eb="26">
      <t>キカン</t>
    </rPh>
    <rPh sb="27" eb="28">
      <t>ジョ</t>
    </rPh>
    <rPh sb="30" eb="32">
      <t>ゲツガク</t>
    </rPh>
    <rPh sb="35" eb="37">
      <t>リョウキン</t>
    </rPh>
    <rPh sb="41" eb="44">
      <t>ケイヤクショ</t>
    </rPh>
    <rPh sb="44" eb="45">
      <t>アン</t>
    </rPh>
    <rPh sb="46" eb="48">
      <t>カクニン</t>
    </rPh>
    <rPh sb="48" eb="50">
      <t>デキ</t>
    </rPh>
    <rPh sb="56" eb="59">
      <t>ホジョキン</t>
    </rPh>
    <rPh sb="62" eb="64">
      <t>バアイ</t>
    </rPh>
    <rPh sb="68" eb="70">
      <t>バアイ</t>
    </rPh>
    <rPh sb="74" eb="77">
      <t>リョウソウガク</t>
    </rPh>
    <rPh sb="78" eb="80">
      <t>サガク</t>
    </rPh>
    <rPh sb="81" eb="86">
      <t>コウフシンセイガク</t>
    </rPh>
    <rPh sb="86" eb="88">
      <t>ゴウケイ</t>
    </rPh>
    <rPh sb="88" eb="90">
      <t>イジョウ</t>
    </rPh>
    <rPh sb="101" eb="103">
      <t>キカン</t>
    </rPh>
    <rPh sb="104" eb="112">
      <t>ザイサンショブンセイゲンキカン</t>
    </rPh>
    <rPh sb="114" eb="115">
      <t>ミジカ</t>
    </rPh>
    <rPh sb="116" eb="118">
      <t>バアイ</t>
    </rPh>
    <rPh sb="123" eb="128">
      <t>キカンシュウリョウゴ</t>
    </rPh>
    <rPh sb="132" eb="133">
      <t>サキ</t>
    </rPh>
    <rPh sb="134" eb="138">
      <t>タイショウセツビ</t>
    </rPh>
    <rPh sb="139" eb="141">
      <t>コウニュウ</t>
    </rPh>
    <rPh sb="143" eb="145">
      <t>ケイヤク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</si>
</sst>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_ "/>
    <numFmt numFmtId="177" formatCode="#,##0.0_ "/>
    <numFmt numFmtId="178" formatCode="0_ "/>
    <numFmt numFmtId="179" formatCode="General&quot;年&quot;"/>
    <numFmt numFmtId="180" formatCode="#,##0.00&quot;tCO2/年&quot;"/>
    <numFmt numFmtId="181" formatCode="General&quot;円&quot;"/>
  </numFmts>
  <fonts count="33"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0"/>
      <color theme="1"/>
      <name val="游ゴシック"/>
      <family val="3"/>
      <charset val="128"/>
      <scheme val="minor"/>
    </font>
    <font>
      <sz val="11"/>
      <color theme="1"/>
      <name val="游ゴシック"/>
      <family val="3"/>
      <charset val="128"/>
      <scheme val="minor"/>
    </font>
    <font>
      <sz val="13"/>
      <color theme="1"/>
      <name val="游明朝"/>
      <family val="1"/>
      <charset val="128"/>
    </font>
    <font>
      <sz val="11"/>
      <color theme="1"/>
      <name val="游明朝"/>
      <family val="1"/>
      <charset val="128"/>
    </font>
    <font>
      <b/>
      <sz val="11"/>
      <color theme="1"/>
      <name val="游明朝"/>
      <family val="1"/>
      <charset val="128"/>
    </font>
    <font>
      <sz val="10"/>
      <color theme="1"/>
      <name val="游明朝"/>
      <family val="1"/>
      <charset val="128"/>
    </font>
    <font>
      <u/>
      <sz val="10"/>
      <color theme="1"/>
      <name val="游明朝"/>
      <family val="1"/>
      <charset val="128"/>
    </font>
    <font>
      <sz val="14"/>
      <color theme="1"/>
      <name val="游明朝"/>
      <family val="1"/>
      <charset val="128"/>
    </font>
    <font>
      <sz val="11"/>
      <name val="ＭＳ Ｐゴシック"/>
      <family val="3"/>
      <charset val="128"/>
    </font>
    <font>
      <sz val="11"/>
      <name val="ＭＳ 明朝"/>
      <family val="1"/>
      <charset val="128"/>
    </font>
    <font>
      <sz val="11"/>
      <color rgb="FF000000"/>
      <name val="ＭＳ Ｐゴシック"/>
      <family val="3"/>
      <charset val="128"/>
    </font>
    <font>
      <sz val="10"/>
      <color theme="1"/>
      <name val="游ゴシック"/>
      <family val="2"/>
      <charset val="128"/>
      <scheme val="minor"/>
    </font>
    <font>
      <b/>
      <sz val="14"/>
      <color theme="1"/>
      <name val="ＭＳ ゴシック"/>
      <family val="3"/>
      <charset val="128"/>
    </font>
    <font>
      <b/>
      <sz val="11"/>
      <color theme="1"/>
      <name val="ＭＳ ゴシック"/>
      <family val="3"/>
      <charset val="128"/>
    </font>
    <font>
      <sz val="11"/>
      <color theme="1"/>
      <name val="ＭＳ ゴシック"/>
      <family val="3"/>
      <charset val="128"/>
    </font>
    <font>
      <b/>
      <sz val="14"/>
      <name val="ＭＳ ゴシック"/>
      <family val="3"/>
      <charset val="128"/>
    </font>
    <font>
      <sz val="11"/>
      <name val="游明朝"/>
      <family val="1"/>
      <charset val="128"/>
    </font>
    <font>
      <sz val="9"/>
      <name val="游明朝"/>
      <family val="1"/>
      <charset val="128"/>
    </font>
    <font>
      <u/>
      <sz val="11"/>
      <color theme="10"/>
      <name val="游ゴシック"/>
      <family val="2"/>
      <charset val="128"/>
      <scheme val="minor"/>
    </font>
    <font>
      <sz val="9"/>
      <color theme="1"/>
      <name val="游明朝"/>
      <family val="1"/>
      <charset val="128"/>
    </font>
    <font>
      <sz val="10"/>
      <name val="游明朝"/>
      <family val="1"/>
      <charset val="128"/>
    </font>
    <font>
      <u/>
      <sz val="11"/>
      <color theme="1"/>
      <name val="游明朝"/>
      <family val="1"/>
      <charset val="128"/>
    </font>
    <font>
      <sz val="8"/>
      <color theme="1"/>
      <name val="游明朝"/>
      <family val="1"/>
      <charset val="128"/>
    </font>
    <font>
      <b/>
      <sz val="10"/>
      <color theme="1"/>
      <name val="游ゴシック"/>
      <family val="3"/>
      <charset val="128"/>
      <scheme val="minor"/>
    </font>
    <font>
      <b/>
      <sz val="14"/>
      <color theme="1"/>
      <name val="游ゴシック"/>
      <family val="3"/>
      <charset val="128"/>
      <scheme val="minor"/>
    </font>
    <font>
      <b/>
      <sz val="11"/>
      <color theme="1"/>
      <name val="游ゴシック"/>
      <family val="3"/>
      <charset val="128"/>
    </font>
    <font>
      <b/>
      <u/>
      <sz val="11"/>
      <color theme="1"/>
      <name val="游ゴシック"/>
      <family val="3"/>
      <charset val="128"/>
    </font>
    <font>
      <sz val="12"/>
      <color theme="1"/>
      <name val="ＭＳ ゴシック"/>
      <family val="3"/>
      <charset val="128"/>
    </font>
    <font>
      <u/>
      <sz val="12"/>
      <color theme="1"/>
      <name val="ＭＳ ゴシック"/>
      <family val="3"/>
      <charset val="128"/>
    </font>
    <font>
      <sz val="9"/>
      <color theme="1"/>
      <name val="游ゴシック"/>
      <family val="2"/>
      <charset val="128"/>
      <scheme val="minor"/>
    </font>
  </fonts>
  <fills count="5">
    <fill>
      <patternFill patternType="none"/>
    </fill>
    <fill>
      <patternFill patternType="gray125"/>
    </fill>
    <fill>
      <patternFill patternType="solid">
        <fgColor theme="0" tint="-0.14999847407452621"/>
        <bgColor indexed="64"/>
      </patternFill>
    </fill>
    <fill>
      <patternFill patternType="solid">
        <fgColor theme="0" tint="-0.14996795556505021"/>
        <bgColor indexed="64"/>
      </patternFill>
    </fill>
    <fill>
      <patternFill patternType="solid">
        <fgColor theme="0" tint="-4.9989318521683403E-2"/>
        <bgColor indexed="64"/>
      </patternFill>
    </fill>
  </fills>
  <borders count="10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right style="medium">
        <color indexed="64"/>
      </right>
      <top/>
      <bottom/>
      <diagonal/>
    </border>
    <border>
      <left style="medium">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thin">
        <color indexed="64"/>
      </left>
      <right style="thin">
        <color indexed="64"/>
      </right>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medium">
        <color indexed="64"/>
      </left>
      <right/>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top/>
      <bottom style="double">
        <color indexed="64"/>
      </bottom>
      <diagonal/>
    </border>
    <border>
      <left style="thin">
        <color indexed="64"/>
      </left>
      <right style="thin">
        <color indexed="64"/>
      </right>
      <top style="thin">
        <color indexed="64"/>
      </top>
      <bottom/>
      <diagonal/>
    </border>
    <border>
      <left/>
      <right style="medium">
        <color auto="1"/>
      </right>
      <top/>
      <bottom style="thin">
        <color auto="1"/>
      </bottom>
      <diagonal/>
    </border>
    <border>
      <left style="thin">
        <color indexed="64"/>
      </left>
      <right/>
      <top/>
      <bottom style="double">
        <color indexed="64"/>
      </bottom>
      <diagonal/>
    </border>
    <border>
      <left/>
      <right style="thin">
        <color indexed="64"/>
      </right>
      <top/>
      <bottom style="double">
        <color indexed="64"/>
      </bottom>
      <diagonal/>
    </border>
    <border>
      <left/>
      <right/>
      <top style="double">
        <color indexed="64"/>
      </top>
      <bottom/>
      <diagonal/>
    </border>
    <border>
      <left/>
      <right style="thin">
        <color indexed="64"/>
      </right>
      <top style="double">
        <color indexed="64"/>
      </top>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right/>
      <top/>
      <bottom style="hair">
        <color indexed="64"/>
      </bottom>
      <diagonal/>
    </border>
    <border>
      <left/>
      <right style="hair">
        <color indexed="64"/>
      </right>
      <top/>
      <bottom style="hair">
        <color indexed="64"/>
      </bottom>
      <diagonal/>
    </border>
    <border>
      <left/>
      <right style="thin">
        <color indexed="64"/>
      </right>
      <top/>
      <bottom style="hair">
        <color indexed="64"/>
      </bottom>
      <diagonal/>
    </border>
    <border>
      <left/>
      <right style="hair">
        <color indexed="64"/>
      </right>
      <top/>
      <bottom style="medium">
        <color indexed="64"/>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style="medium">
        <color indexed="64"/>
      </bottom>
      <diagonal/>
    </border>
    <border>
      <left/>
      <right style="hair">
        <color indexed="64"/>
      </right>
      <top style="thin">
        <color indexed="64"/>
      </top>
      <bottom style="medium">
        <color indexed="64"/>
      </bottom>
      <diagonal/>
    </border>
    <border>
      <left style="thin">
        <color indexed="64"/>
      </left>
      <right style="hair">
        <color indexed="64"/>
      </right>
      <top style="medium">
        <color indexed="64"/>
      </top>
      <bottom style="thin">
        <color indexed="64"/>
      </bottom>
      <diagonal/>
    </border>
    <border>
      <left style="thin">
        <color indexed="64"/>
      </left>
      <right/>
      <top style="medium">
        <color indexed="64"/>
      </top>
      <bottom/>
      <diagonal/>
    </border>
    <border>
      <left/>
      <right style="hair">
        <color indexed="64"/>
      </right>
      <top style="medium">
        <color indexed="64"/>
      </top>
      <bottom style="thin">
        <color indexed="64"/>
      </bottom>
      <diagonal/>
    </border>
    <border>
      <left style="hair">
        <color indexed="64"/>
      </left>
      <right/>
      <top style="thin">
        <color indexed="64"/>
      </top>
      <bottom style="medium">
        <color indexed="64"/>
      </bottom>
      <diagonal/>
    </border>
    <border>
      <left style="hair">
        <color indexed="64"/>
      </left>
      <right/>
      <top/>
      <bottom style="thin">
        <color indexed="64"/>
      </bottom>
      <diagonal/>
    </border>
    <border>
      <left style="medium">
        <color indexed="64"/>
      </left>
      <right/>
      <top style="thin">
        <color indexed="64"/>
      </top>
      <bottom style="double">
        <color indexed="64"/>
      </bottom>
      <diagonal/>
    </border>
    <border>
      <left style="thin">
        <color indexed="64"/>
      </left>
      <right/>
      <top style="double">
        <color indexed="64"/>
      </top>
      <bottom/>
      <diagonal/>
    </border>
    <border>
      <left/>
      <right style="medium">
        <color indexed="64"/>
      </right>
      <top style="double">
        <color indexed="64"/>
      </top>
      <bottom/>
      <diagonal/>
    </border>
    <border>
      <left style="medium">
        <color indexed="64"/>
      </left>
      <right/>
      <top style="thin">
        <color indexed="64"/>
      </top>
      <bottom/>
      <diagonal/>
    </border>
    <border>
      <left style="medium">
        <color indexed="64"/>
      </left>
      <right/>
      <top/>
      <bottom style="double">
        <color indexed="64"/>
      </bottom>
      <diagonal/>
    </border>
    <border>
      <left/>
      <right style="medium">
        <color indexed="64"/>
      </right>
      <top/>
      <bottom style="medium">
        <color indexed="64"/>
      </bottom>
      <diagonal/>
    </border>
    <border>
      <left style="thin">
        <color indexed="64"/>
      </left>
      <right/>
      <top style="double">
        <color indexed="64"/>
      </top>
      <bottom style="thin">
        <color auto="1"/>
      </bottom>
      <diagonal/>
    </border>
    <border>
      <left/>
      <right/>
      <top style="double">
        <color indexed="64"/>
      </top>
      <bottom style="thin">
        <color auto="1"/>
      </bottom>
      <diagonal/>
    </border>
    <border>
      <left/>
      <right style="medium">
        <color auto="1"/>
      </right>
      <top style="double">
        <color indexed="64"/>
      </top>
      <bottom style="thin">
        <color auto="1"/>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s>
  <cellStyleXfs count="8">
    <xf numFmtId="0" fontId="0" fillId="0" borderId="0">
      <alignment vertical="center"/>
    </xf>
    <xf numFmtId="0" fontId="4" fillId="0" borderId="0">
      <alignment vertical="center"/>
    </xf>
    <xf numFmtId="38" fontId="4" fillId="0" borderId="0" applyFont="0" applyFill="0" applyBorder="0" applyAlignment="0" applyProtection="0">
      <alignment vertical="center"/>
    </xf>
    <xf numFmtId="9" fontId="4" fillId="0" borderId="0" applyFont="0" applyFill="0" applyBorder="0" applyAlignment="0" applyProtection="0">
      <alignment vertical="center"/>
    </xf>
    <xf numFmtId="0" fontId="11" fillId="0" borderId="0">
      <alignment vertical="center"/>
    </xf>
    <xf numFmtId="38" fontId="11" fillId="0" borderId="0" applyFont="0" applyFill="0" applyBorder="0" applyAlignment="0" applyProtection="0">
      <alignment vertical="center"/>
    </xf>
    <xf numFmtId="0" fontId="13" fillId="0" borderId="0">
      <alignment vertical="center"/>
    </xf>
    <xf numFmtId="0" fontId="21" fillId="0" borderId="0" applyNumberFormat="0" applyFill="0" applyBorder="0" applyAlignment="0" applyProtection="0">
      <alignment vertical="center"/>
    </xf>
  </cellStyleXfs>
  <cellXfs count="390">
    <xf numFmtId="0" fontId="0" fillId="0" borderId="0" xfId="0">
      <alignment vertical="center"/>
    </xf>
    <xf numFmtId="0" fontId="0" fillId="0" borderId="0" xfId="0" applyProtection="1">
      <alignment vertical="center"/>
      <protection hidden="1"/>
    </xf>
    <xf numFmtId="0" fontId="6" fillId="0" borderId="0" xfId="0" applyFont="1">
      <alignment vertical="center"/>
    </xf>
    <xf numFmtId="0" fontId="6" fillId="0" borderId="0" xfId="0" applyFont="1" applyAlignment="1">
      <alignment horizontal="center" vertical="center"/>
    </xf>
    <xf numFmtId="0" fontId="6" fillId="0" borderId="0" xfId="0" applyFont="1" applyAlignment="1">
      <alignment horizontal="center" vertical="center" wrapText="1"/>
    </xf>
    <xf numFmtId="0" fontId="7" fillId="0" borderId="0" xfId="0" applyFont="1" applyProtection="1">
      <alignment vertical="center"/>
      <protection hidden="1"/>
    </xf>
    <xf numFmtId="0" fontId="6" fillId="0" borderId="0" xfId="0" applyFont="1" applyProtection="1">
      <alignment vertical="center"/>
      <protection hidden="1"/>
    </xf>
    <xf numFmtId="0" fontId="6" fillId="0" borderId="13" xfId="0" applyFont="1" applyBorder="1" applyProtection="1">
      <alignment vertical="center"/>
      <protection hidden="1"/>
    </xf>
    <xf numFmtId="0" fontId="6" fillId="0" borderId="0" xfId="0" applyFont="1" applyAlignment="1" applyProtection="1">
      <alignment horizontal="right" vertical="center"/>
      <protection hidden="1"/>
    </xf>
    <xf numFmtId="0" fontId="8" fillId="0" borderId="0" xfId="0" applyFont="1" applyAlignment="1" applyProtection="1">
      <alignment horizontal="center" vertical="center"/>
      <protection hidden="1"/>
    </xf>
    <xf numFmtId="176" fontId="6" fillId="0" borderId="0" xfId="0" applyNumberFormat="1" applyFont="1" applyAlignment="1" applyProtection="1">
      <alignment horizontal="center" vertical="center"/>
      <protection hidden="1"/>
    </xf>
    <xf numFmtId="176" fontId="10" fillId="0" borderId="0" xfId="0" applyNumberFormat="1" applyFont="1" applyAlignment="1" applyProtection="1">
      <alignment horizontal="center" vertical="center"/>
      <protection hidden="1"/>
    </xf>
    <xf numFmtId="0" fontId="6" fillId="0" borderId="0" xfId="0" applyFont="1" applyAlignment="1" applyProtection="1">
      <alignment horizontal="center" vertical="center"/>
      <protection hidden="1"/>
    </xf>
    <xf numFmtId="12" fontId="10" fillId="0" borderId="0" xfId="0" applyNumberFormat="1" applyFont="1" applyAlignment="1" applyProtection="1">
      <alignment horizontal="center" vertical="center"/>
      <protection hidden="1"/>
    </xf>
    <xf numFmtId="176" fontId="8" fillId="0" borderId="0" xfId="0" applyNumberFormat="1" applyFont="1" applyAlignment="1" applyProtection="1">
      <alignment horizontal="left" vertical="center"/>
      <protection hidden="1"/>
    </xf>
    <xf numFmtId="0" fontId="8" fillId="0" borderId="0" xfId="0" applyFont="1" applyAlignment="1" applyProtection="1">
      <alignment horizontal="center"/>
      <protection hidden="1"/>
    </xf>
    <xf numFmtId="0" fontId="8" fillId="0" borderId="0" xfId="0" applyFont="1" applyProtection="1">
      <alignment vertical="center"/>
      <protection hidden="1"/>
    </xf>
    <xf numFmtId="177" fontId="6" fillId="0" borderId="0" xfId="0" applyNumberFormat="1" applyFont="1" applyAlignment="1" applyProtection="1">
      <alignment horizontal="center" vertical="center" wrapText="1"/>
      <protection hidden="1"/>
    </xf>
    <xf numFmtId="0" fontId="8" fillId="0" borderId="0" xfId="0" applyFont="1">
      <alignment vertical="center"/>
    </xf>
    <xf numFmtId="0" fontId="12" fillId="0" borderId="0" xfId="4" applyFont="1">
      <alignment vertical="center"/>
    </xf>
    <xf numFmtId="0" fontId="12" fillId="0" borderId="0" xfId="4" applyFont="1" applyAlignment="1">
      <alignment horizontal="center" vertical="center"/>
    </xf>
    <xf numFmtId="0" fontId="14" fillId="0" borderId="0" xfId="0" applyFont="1">
      <alignment vertical="center"/>
    </xf>
    <xf numFmtId="0" fontId="8" fillId="0" borderId="0" xfId="0" applyFont="1" applyAlignment="1">
      <alignment horizontal="center" vertical="center"/>
    </xf>
    <xf numFmtId="0" fontId="8" fillId="0" borderId="0" xfId="0" applyFont="1" applyAlignment="1">
      <alignment horizontal="center" vertical="center" wrapText="1"/>
    </xf>
    <xf numFmtId="0" fontId="3" fillId="0" borderId="0" xfId="0" applyFont="1" applyProtection="1">
      <alignment vertical="center"/>
      <protection hidden="1"/>
    </xf>
    <xf numFmtId="0" fontId="3" fillId="0" borderId="0" xfId="0" applyFont="1">
      <alignment vertical="center"/>
    </xf>
    <xf numFmtId="0" fontId="8" fillId="0" borderId="0" xfId="0" applyFont="1" applyAlignment="1">
      <alignment horizontal="left" vertical="top"/>
    </xf>
    <xf numFmtId="0" fontId="8" fillId="0" borderId="0" xfId="0" applyFont="1" applyAlignment="1">
      <alignment horizontal="left"/>
    </xf>
    <xf numFmtId="0" fontId="16" fillId="0" borderId="0" xfId="0" applyFont="1">
      <alignment vertical="center"/>
    </xf>
    <xf numFmtId="0" fontId="17" fillId="0" borderId="0" xfId="0" applyFont="1">
      <alignment vertical="center"/>
    </xf>
    <xf numFmtId="0" fontId="16" fillId="0" borderId="0" xfId="0" applyFont="1" applyProtection="1">
      <alignment vertical="center"/>
      <protection hidden="1"/>
    </xf>
    <xf numFmtId="0" fontId="8" fillId="0" borderId="0" xfId="0" applyFont="1" applyAlignment="1" applyProtection="1">
      <alignment vertical="center" wrapText="1"/>
      <protection hidden="1"/>
    </xf>
    <xf numFmtId="0" fontId="6" fillId="0" borderId="0" xfId="0" applyFont="1" applyAlignment="1" applyProtection="1">
      <alignment horizontal="left" vertical="center"/>
      <protection hidden="1"/>
    </xf>
    <xf numFmtId="0" fontId="19" fillId="0" borderId="0" xfId="4" applyFont="1">
      <alignment vertical="center"/>
    </xf>
    <xf numFmtId="0" fontId="19" fillId="4" borderId="10" xfId="4" applyFont="1" applyFill="1" applyBorder="1" applyAlignment="1">
      <alignment horizontal="center" vertical="center"/>
    </xf>
    <xf numFmtId="0" fontId="19" fillId="0" borderId="10" xfId="4" applyFont="1" applyBorder="1">
      <alignment vertical="center"/>
    </xf>
    <xf numFmtId="0" fontId="6" fillId="0" borderId="10" xfId="0" applyFont="1" applyBorder="1">
      <alignment vertical="center"/>
    </xf>
    <xf numFmtId="0" fontId="6" fillId="0" borderId="10" xfId="0" applyFont="1" applyBorder="1" applyAlignment="1">
      <alignment horizontal="center" vertical="center"/>
    </xf>
    <xf numFmtId="0" fontId="19" fillId="0" borderId="10" xfId="4" applyFont="1" applyBorder="1" applyAlignment="1">
      <alignment horizontal="center" vertical="center"/>
    </xf>
    <xf numFmtId="0" fontId="19" fillId="0" borderId="0" xfId="4" applyFont="1" applyAlignment="1">
      <alignment horizontal="center" vertical="center"/>
    </xf>
    <xf numFmtId="0" fontId="19" fillId="0" borderId="0" xfId="4" applyFont="1" applyAlignment="1">
      <alignment vertical="center" wrapText="1"/>
    </xf>
    <xf numFmtId="0" fontId="20" fillId="4" borderId="10" xfId="4" applyFont="1" applyFill="1" applyBorder="1" applyAlignment="1">
      <alignment horizontal="center" vertical="center" wrapText="1"/>
    </xf>
    <xf numFmtId="0" fontId="6" fillId="0" borderId="0" xfId="0" applyFont="1" applyAlignment="1" applyProtection="1">
      <alignment horizontal="center" vertical="center" wrapText="1"/>
      <protection hidden="1"/>
    </xf>
    <xf numFmtId="0" fontId="23" fillId="0" borderId="0" xfId="0" quotePrefix="1" applyFont="1" applyAlignment="1"/>
    <xf numFmtId="0" fontId="8" fillId="0" borderId="0" xfId="0" applyFont="1" applyAlignment="1">
      <alignment horizontal="left" vertical="center"/>
    </xf>
    <xf numFmtId="0" fontId="8" fillId="0" borderId="9" xfId="0" applyFont="1" applyBorder="1" applyAlignment="1"/>
    <xf numFmtId="0" fontId="8" fillId="0" borderId="0" xfId="0" applyFont="1" applyProtection="1">
      <alignment vertical="center"/>
      <protection locked="0"/>
    </xf>
    <xf numFmtId="0" fontId="6" fillId="0" borderId="0" xfId="0" applyFont="1" applyAlignment="1" applyProtection="1">
      <alignment vertical="top" wrapText="1"/>
      <protection hidden="1"/>
    </xf>
    <xf numFmtId="0" fontId="26" fillId="0" borderId="0" xfId="0" applyFont="1" applyProtection="1">
      <alignment vertical="center"/>
      <protection hidden="1"/>
    </xf>
    <xf numFmtId="0" fontId="8" fillId="0" borderId="0" xfId="0" applyFont="1" applyAlignment="1">
      <alignment vertical="center" shrinkToFit="1"/>
    </xf>
    <xf numFmtId="0" fontId="8" fillId="0" borderId="5" xfId="0" applyFont="1" applyBorder="1" applyAlignment="1">
      <alignment vertical="center" shrinkToFit="1"/>
    </xf>
    <xf numFmtId="0" fontId="8" fillId="0" borderId="55" xfId="0" applyFont="1" applyBorder="1" applyAlignment="1">
      <alignment vertical="center" shrinkToFit="1"/>
    </xf>
    <xf numFmtId="0" fontId="8" fillId="0" borderId="19" xfId="0" applyFont="1" applyBorder="1" applyAlignment="1">
      <alignment vertical="center" shrinkToFit="1"/>
    </xf>
    <xf numFmtId="0" fontId="6" fillId="0" borderId="10" xfId="0" applyFont="1" applyBorder="1" applyAlignment="1">
      <alignment horizontal="left" vertical="center" shrinkToFit="1"/>
    </xf>
    <xf numFmtId="0" fontId="19" fillId="0" borderId="10" xfId="4" applyFont="1" applyBorder="1" applyAlignment="1">
      <alignment horizontal="left" vertical="center" shrinkToFit="1"/>
    </xf>
    <xf numFmtId="0" fontId="28" fillId="0" borderId="0" xfId="0" applyFont="1" applyProtection="1">
      <alignment vertical="center"/>
      <protection hidden="1"/>
    </xf>
    <xf numFmtId="0" fontId="22" fillId="0" borderId="0" xfId="0" applyFont="1" applyProtection="1">
      <alignment vertical="center"/>
      <protection hidden="1"/>
    </xf>
    <xf numFmtId="0" fontId="32" fillId="0" borderId="0" xfId="0" applyFont="1">
      <alignment vertical="center"/>
    </xf>
    <xf numFmtId="0" fontId="8" fillId="0" borderId="2" xfId="0" applyFont="1" applyBorder="1" applyAlignment="1" applyProtection="1">
      <alignment horizontal="left" vertical="center" shrinkToFit="1"/>
      <protection locked="0"/>
    </xf>
    <xf numFmtId="0" fontId="8" fillId="0" borderId="3" xfId="0" applyFont="1" applyBorder="1" applyAlignment="1" applyProtection="1">
      <alignment horizontal="left" vertical="center" shrinkToFit="1"/>
      <protection locked="0"/>
    </xf>
    <xf numFmtId="0" fontId="24" fillId="0" borderId="2" xfId="7" applyFont="1" applyBorder="1" applyAlignment="1" applyProtection="1">
      <alignment horizontal="left" vertical="center" shrinkToFit="1"/>
      <protection locked="0"/>
    </xf>
    <xf numFmtId="0" fontId="24" fillId="0" borderId="3" xfId="7" applyFont="1" applyBorder="1" applyAlignment="1" applyProtection="1">
      <alignment horizontal="left" vertical="center" shrinkToFit="1"/>
      <protection locked="0"/>
    </xf>
    <xf numFmtId="0" fontId="8" fillId="2" borderId="4"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8" fillId="2" borderId="73" xfId="0" applyFont="1" applyFill="1" applyBorder="1" applyAlignment="1">
      <alignment horizontal="center" vertical="center" wrapText="1"/>
    </xf>
    <xf numFmtId="0" fontId="8" fillId="2" borderId="22" xfId="0" applyFont="1" applyFill="1" applyBorder="1" applyAlignment="1">
      <alignment horizontal="center" vertical="center" wrapText="1"/>
    </xf>
    <xf numFmtId="0" fontId="8" fillId="2" borderId="13" xfId="0" applyFont="1" applyFill="1" applyBorder="1" applyAlignment="1">
      <alignment horizontal="center" vertical="center" wrapText="1"/>
    </xf>
    <xf numFmtId="0" fontId="8" fillId="2" borderId="79" xfId="0" applyFont="1" applyFill="1" applyBorder="1" applyAlignment="1">
      <alignment horizontal="center" vertical="center" wrapText="1"/>
    </xf>
    <xf numFmtId="0" fontId="8" fillId="2" borderId="10" xfId="0" applyFont="1" applyFill="1" applyBorder="1" applyAlignment="1">
      <alignment horizontal="center" vertical="center"/>
    </xf>
    <xf numFmtId="0" fontId="8" fillId="2" borderId="72" xfId="0" applyFont="1" applyFill="1" applyBorder="1" applyAlignment="1">
      <alignment horizontal="center" vertical="center"/>
    </xf>
    <xf numFmtId="0" fontId="8" fillId="2" borderId="1" xfId="0" applyFont="1" applyFill="1" applyBorder="1" applyAlignment="1">
      <alignment horizontal="center" vertical="center"/>
    </xf>
    <xf numFmtId="0" fontId="8" fillId="2" borderId="2" xfId="0" applyFont="1" applyFill="1" applyBorder="1" applyAlignment="1">
      <alignment horizontal="center" vertical="center"/>
    </xf>
    <xf numFmtId="0" fontId="8" fillId="2" borderId="63" xfId="0" applyFont="1" applyFill="1" applyBorder="1" applyAlignment="1">
      <alignment horizontal="center" vertical="center"/>
    </xf>
    <xf numFmtId="0" fontId="5" fillId="0" borderId="0" xfId="0" applyFont="1" applyAlignment="1">
      <alignment horizontal="right" vertical="center"/>
    </xf>
    <xf numFmtId="0" fontId="15" fillId="0" borderId="0" xfId="0" applyFont="1" applyAlignment="1">
      <alignment horizontal="center" vertical="center"/>
    </xf>
    <xf numFmtId="0" fontId="8" fillId="2" borderId="3" xfId="0" applyFont="1" applyFill="1" applyBorder="1" applyAlignment="1">
      <alignment horizontal="center" vertical="center"/>
    </xf>
    <xf numFmtId="0" fontId="8" fillId="2" borderId="1" xfId="0" applyFont="1" applyFill="1" applyBorder="1" applyAlignment="1">
      <alignment horizontal="center" vertical="center" shrinkToFit="1"/>
    </xf>
    <xf numFmtId="0" fontId="8" fillId="2" borderId="2" xfId="0" applyFont="1" applyFill="1" applyBorder="1" applyAlignment="1">
      <alignment horizontal="center" vertical="center" shrinkToFit="1"/>
    </xf>
    <xf numFmtId="178" fontId="8" fillId="0" borderId="64" xfId="0" applyNumberFormat="1" applyFont="1" applyBorder="1" applyAlignment="1" applyProtection="1">
      <alignment horizontal="left" vertical="center" shrinkToFit="1"/>
      <protection locked="0"/>
    </xf>
    <xf numFmtId="178" fontId="8" fillId="0" borderId="2" xfId="0" applyNumberFormat="1" applyFont="1" applyBorder="1" applyAlignment="1" applyProtection="1">
      <alignment horizontal="left" vertical="center" shrinkToFit="1"/>
      <protection locked="0"/>
    </xf>
    <xf numFmtId="178" fontId="8" fillId="0" borderId="3" xfId="0" applyNumberFormat="1" applyFont="1" applyBorder="1" applyAlignment="1" applyProtection="1">
      <alignment horizontal="left" vertical="center" shrinkToFit="1"/>
      <protection locked="0"/>
    </xf>
    <xf numFmtId="0" fontId="8" fillId="0" borderId="64" xfId="0" applyFont="1" applyBorder="1" applyAlignment="1" applyProtection="1">
      <alignment horizontal="left" vertical="center" shrinkToFit="1"/>
      <protection locked="0"/>
    </xf>
    <xf numFmtId="0" fontId="8" fillId="2" borderId="6" xfId="0" applyFont="1" applyFill="1" applyBorder="1" applyAlignment="1">
      <alignment horizontal="center" vertical="center" wrapText="1"/>
    </xf>
    <xf numFmtId="0" fontId="8" fillId="2" borderId="11" xfId="0" applyFont="1" applyFill="1" applyBorder="1" applyAlignment="1">
      <alignment horizontal="center" vertical="center" wrapText="1"/>
    </xf>
    <xf numFmtId="0" fontId="8" fillId="2" borderId="0" xfId="0" applyFont="1" applyFill="1" applyAlignment="1">
      <alignment horizontal="center" vertical="center" wrapText="1"/>
    </xf>
    <xf numFmtId="0" fontId="8" fillId="2" borderId="12" xfId="0" applyFont="1" applyFill="1" applyBorder="1" applyAlignment="1">
      <alignment horizontal="center" vertical="center" wrapText="1"/>
    </xf>
    <xf numFmtId="0" fontId="8" fillId="2" borderId="19" xfId="0" applyFont="1" applyFill="1" applyBorder="1" applyAlignment="1">
      <alignment horizontal="center" vertical="center" wrapText="1"/>
    </xf>
    <xf numFmtId="0" fontId="30" fillId="0" borderId="0" xfId="0" applyFont="1" applyAlignment="1">
      <alignment horizontal="left" vertical="center"/>
    </xf>
    <xf numFmtId="0" fontId="8" fillId="2" borderId="21" xfId="0" applyFont="1" applyFill="1" applyBorder="1" applyAlignment="1">
      <alignment horizontal="left" vertical="center" shrinkToFit="1"/>
    </xf>
    <xf numFmtId="0" fontId="8" fillId="2" borderId="54" xfId="0" applyFont="1" applyFill="1" applyBorder="1" applyAlignment="1">
      <alignment horizontal="left" vertical="center" shrinkToFit="1"/>
    </xf>
    <xf numFmtId="0" fontId="8" fillId="2" borderId="82" xfId="0" applyFont="1" applyFill="1" applyBorder="1" applyAlignment="1">
      <alignment horizontal="left" vertical="center" shrinkToFit="1"/>
    </xf>
    <xf numFmtId="176" fontId="8" fillId="0" borderId="54" xfId="0" applyNumberFormat="1" applyFont="1" applyBorder="1" applyAlignment="1" applyProtection="1">
      <alignment horizontal="right" vertical="center" shrinkToFit="1"/>
      <protection locked="0"/>
    </xf>
    <xf numFmtId="0" fontId="8" fillId="2" borderId="26" xfId="0" applyFont="1" applyFill="1" applyBorder="1" applyAlignment="1">
      <alignment horizontal="center" vertical="center" wrapText="1"/>
    </xf>
    <xf numFmtId="0" fontId="8" fillId="2" borderId="27" xfId="0" applyFont="1" applyFill="1" applyBorder="1" applyAlignment="1">
      <alignment horizontal="center" vertical="center" wrapText="1"/>
    </xf>
    <xf numFmtId="0" fontId="8" fillId="2" borderId="85" xfId="0" applyFont="1" applyFill="1" applyBorder="1" applyAlignment="1">
      <alignment horizontal="center" vertical="center" wrapText="1"/>
    </xf>
    <xf numFmtId="0" fontId="8" fillId="2" borderId="4" xfId="0" applyFont="1" applyFill="1" applyBorder="1" applyAlignment="1">
      <alignment horizontal="left" vertical="center" wrapText="1" shrinkToFit="1"/>
    </xf>
    <xf numFmtId="0" fontId="8" fillId="2" borderId="5" xfId="0" applyFont="1" applyFill="1" applyBorder="1" applyAlignment="1">
      <alignment horizontal="left" vertical="center" shrinkToFit="1"/>
    </xf>
    <xf numFmtId="0" fontId="8" fillId="2" borderId="73" xfId="0" applyFont="1" applyFill="1" applyBorder="1" applyAlignment="1">
      <alignment horizontal="left" vertical="center" shrinkToFit="1"/>
    </xf>
    <xf numFmtId="0" fontId="8" fillId="2" borderId="7" xfId="0" applyFont="1" applyFill="1" applyBorder="1" applyAlignment="1">
      <alignment horizontal="left" vertical="center" shrinkToFit="1"/>
    </xf>
    <xf numFmtId="0" fontId="8" fillId="2" borderId="8" xfId="0" applyFont="1" applyFill="1" applyBorder="1" applyAlignment="1">
      <alignment horizontal="left" vertical="center" shrinkToFit="1"/>
    </xf>
    <xf numFmtId="0" fontId="8" fillId="2" borderId="75" xfId="0" applyFont="1" applyFill="1" applyBorder="1" applyAlignment="1">
      <alignment horizontal="left" vertical="center" shrinkToFit="1"/>
    </xf>
    <xf numFmtId="0" fontId="8" fillId="0" borderId="5" xfId="0" applyFont="1" applyBorder="1" applyAlignment="1" applyProtection="1">
      <alignment horizontal="left" vertical="center" shrinkToFit="1"/>
      <protection locked="0"/>
    </xf>
    <xf numFmtId="0" fontId="8" fillId="0" borderId="6" xfId="0" applyFont="1" applyBorder="1" applyAlignment="1" applyProtection="1">
      <alignment horizontal="left" vertical="center" shrinkToFit="1"/>
      <protection locked="0"/>
    </xf>
    <xf numFmtId="0" fontId="8" fillId="0" borderId="8" xfId="0" applyFont="1" applyBorder="1" applyAlignment="1" applyProtection="1">
      <alignment horizontal="left" vertical="center" shrinkToFit="1"/>
      <protection locked="0"/>
    </xf>
    <xf numFmtId="0" fontId="8" fillId="0" borderId="9" xfId="0" applyFont="1" applyBorder="1" applyAlignment="1" applyProtection="1">
      <alignment horizontal="left" vertical="center" shrinkToFit="1"/>
      <protection locked="0"/>
    </xf>
    <xf numFmtId="0" fontId="8" fillId="2" borderId="7" xfId="0" applyFont="1" applyFill="1" applyBorder="1" applyAlignment="1">
      <alignment horizontal="center" vertical="center"/>
    </xf>
    <xf numFmtId="0" fontId="8" fillId="2" borderId="8" xfId="0" applyFont="1" applyFill="1" applyBorder="1" applyAlignment="1">
      <alignment horizontal="center" vertical="center"/>
    </xf>
    <xf numFmtId="0" fontId="8" fillId="2" borderId="75" xfId="0" applyFont="1" applyFill="1" applyBorder="1" applyAlignment="1">
      <alignment horizontal="center" vertical="center"/>
    </xf>
    <xf numFmtId="0" fontId="8" fillId="0" borderId="25" xfId="0" applyFont="1" applyBorder="1" applyAlignment="1" applyProtection="1">
      <alignment horizontal="left" vertical="center" shrinkToFit="1"/>
      <protection locked="0"/>
    </xf>
    <xf numFmtId="0" fontId="8" fillId="2" borderId="7" xfId="0" applyFont="1" applyFill="1" applyBorder="1" applyAlignment="1">
      <alignment horizontal="center" vertical="center" wrapText="1"/>
    </xf>
    <xf numFmtId="0" fontId="8" fillId="2" borderId="8" xfId="0" applyFont="1" applyFill="1" applyBorder="1" applyAlignment="1">
      <alignment horizontal="center" vertical="center" wrapText="1"/>
    </xf>
    <xf numFmtId="0" fontId="8" fillId="2" borderId="75" xfId="0" applyFont="1" applyFill="1" applyBorder="1" applyAlignment="1">
      <alignment horizontal="center" vertical="center" wrapText="1"/>
    </xf>
    <xf numFmtId="0" fontId="8" fillId="2" borderId="21" xfId="0" applyFont="1" applyFill="1" applyBorder="1" applyAlignment="1">
      <alignment horizontal="center" vertical="center" wrapText="1"/>
    </xf>
    <xf numFmtId="0" fontId="8" fillId="2" borderId="54" xfId="0" applyFont="1" applyFill="1" applyBorder="1" applyAlignment="1">
      <alignment horizontal="center" vertical="center" wrapText="1"/>
    </xf>
    <xf numFmtId="0" fontId="8" fillId="2" borderId="82"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63" xfId="0" applyFont="1" applyFill="1" applyBorder="1" applyAlignment="1">
      <alignment horizontal="center" vertical="center" wrapText="1"/>
    </xf>
    <xf numFmtId="0" fontId="8" fillId="2" borderId="25" xfId="0" applyFont="1" applyFill="1" applyBorder="1" applyAlignment="1">
      <alignment horizontal="center" vertical="center"/>
    </xf>
    <xf numFmtId="0" fontId="8" fillId="2" borderId="80" xfId="0" applyFont="1" applyFill="1" applyBorder="1" applyAlignment="1">
      <alignment horizontal="center" vertical="center"/>
    </xf>
    <xf numFmtId="0" fontId="8" fillId="2" borderId="20" xfId="0" applyFont="1" applyFill="1" applyBorder="1" applyAlignment="1">
      <alignment horizontal="center" vertical="center"/>
    </xf>
    <xf numFmtId="0" fontId="8" fillId="2" borderId="81" xfId="0" applyFont="1" applyFill="1" applyBorder="1" applyAlignment="1">
      <alignment horizontal="center" vertical="center"/>
    </xf>
    <xf numFmtId="0" fontId="8" fillId="0" borderId="27" xfId="0" applyFont="1" applyBorder="1" applyAlignment="1" applyProtection="1">
      <alignment horizontal="left" vertical="center" shrinkToFit="1"/>
      <protection locked="0"/>
    </xf>
    <xf numFmtId="0" fontId="8" fillId="0" borderId="28" xfId="0" applyFont="1" applyBorder="1" applyAlignment="1" applyProtection="1">
      <alignment horizontal="left" vertical="center" shrinkToFit="1"/>
      <protection locked="0"/>
    </xf>
    <xf numFmtId="0" fontId="8" fillId="0" borderId="86" xfId="0" applyFont="1" applyBorder="1" applyAlignment="1" applyProtection="1">
      <alignment horizontal="left" vertical="center"/>
      <protection locked="0"/>
    </xf>
    <xf numFmtId="0" fontId="8" fillId="0" borderId="54" xfId="0" applyFont="1" applyBorder="1" applyAlignment="1" applyProtection="1">
      <alignment horizontal="left" vertical="center"/>
      <protection locked="0"/>
    </xf>
    <xf numFmtId="0" fontId="14" fillId="2" borderId="76" xfId="0" applyFont="1" applyFill="1" applyBorder="1" applyAlignment="1">
      <alignment horizontal="center" vertical="center"/>
    </xf>
    <xf numFmtId="0" fontId="14" fillId="2" borderId="77" xfId="0" applyFont="1" applyFill="1" applyBorder="1" applyAlignment="1">
      <alignment horizontal="center" vertical="center"/>
    </xf>
    <xf numFmtId="0" fontId="8" fillId="0" borderId="87" xfId="0" applyFont="1" applyBorder="1" applyAlignment="1" applyProtection="1">
      <alignment horizontal="left" vertical="center" shrinkToFit="1"/>
      <protection locked="0"/>
    </xf>
    <xf numFmtId="0" fontId="8" fillId="2" borderId="11" xfId="0" applyFont="1" applyFill="1" applyBorder="1" applyAlignment="1">
      <alignment horizontal="left" vertical="center" wrapText="1"/>
    </xf>
    <xf numFmtId="0" fontId="8" fillId="2" borderId="0" xfId="0" applyFont="1" applyFill="1" applyAlignment="1">
      <alignment horizontal="left" vertical="center" wrapText="1"/>
    </xf>
    <xf numFmtId="0" fontId="8" fillId="2" borderId="74" xfId="0" applyFont="1" applyFill="1" applyBorder="1" applyAlignment="1">
      <alignment horizontal="left" vertical="center" wrapText="1"/>
    </xf>
    <xf numFmtId="0" fontId="8" fillId="2" borderId="7" xfId="0" applyFont="1" applyFill="1" applyBorder="1" applyAlignment="1">
      <alignment horizontal="left" vertical="center" wrapText="1"/>
    </xf>
    <xf numFmtId="0" fontId="8" fillId="2" borderId="8" xfId="0" applyFont="1" applyFill="1" applyBorder="1" applyAlignment="1">
      <alignment horizontal="left" vertical="center" wrapText="1"/>
    </xf>
    <xf numFmtId="0" fontId="8" fillId="2" borderId="75" xfId="0" applyFont="1" applyFill="1" applyBorder="1" applyAlignment="1">
      <alignment horizontal="left" vertical="center" wrapText="1"/>
    </xf>
    <xf numFmtId="0" fontId="8" fillId="0" borderId="0" xfId="0" applyFont="1" applyAlignment="1" applyProtection="1">
      <alignment horizontal="center" vertical="center"/>
      <protection locked="0"/>
    </xf>
    <xf numFmtId="0" fontId="8" fillId="0" borderId="12" xfId="0" applyFont="1" applyBorder="1" applyAlignment="1" applyProtection="1">
      <alignment horizontal="center" vertical="center"/>
      <protection locked="0"/>
    </xf>
    <xf numFmtId="0" fontId="8" fillId="0" borderId="8" xfId="0" applyFont="1" applyBorder="1" applyAlignment="1" applyProtection="1">
      <alignment horizontal="center" vertical="center"/>
      <protection locked="0"/>
    </xf>
    <xf numFmtId="0" fontId="8" fillId="0" borderId="9" xfId="0" applyFont="1" applyBorder="1" applyAlignment="1" applyProtection="1">
      <alignment horizontal="center" vertical="center"/>
      <protection locked="0"/>
    </xf>
    <xf numFmtId="0" fontId="22" fillId="2" borderId="42" xfId="0" applyFont="1" applyFill="1" applyBorder="1" applyAlignment="1">
      <alignment horizontal="left" vertical="center" wrapText="1" shrinkToFit="1"/>
    </xf>
    <xf numFmtId="0" fontId="22" fillId="2" borderId="42" xfId="0" applyFont="1" applyFill="1" applyBorder="1" applyAlignment="1">
      <alignment horizontal="left" vertical="center" shrinkToFit="1"/>
    </xf>
    <xf numFmtId="0" fontId="22" fillId="2" borderId="83" xfId="0" applyFont="1" applyFill="1" applyBorder="1" applyAlignment="1">
      <alignment horizontal="left" vertical="center" shrinkToFit="1"/>
    </xf>
    <xf numFmtId="0" fontId="22" fillId="2" borderId="10" xfId="0" applyFont="1" applyFill="1" applyBorder="1" applyAlignment="1">
      <alignment horizontal="left" vertical="center" shrinkToFit="1"/>
    </xf>
    <xf numFmtId="0" fontId="22" fillId="2" borderId="72" xfId="0" applyFont="1" applyFill="1" applyBorder="1" applyAlignment="1">
      <alignment horizontal="left" vertical="center" shrinkToFit="1"/>
    </xf>
    <xf numFmtId="0" fontId="8" fillId="0" borderId="8" xfId="0" applyFont="1" applyBorder="1" applyAlignment="1" applyProtection="1">
      <alignment horizontal="right"/>
      <protection locked="0"/>
    </xf>
    <xf numFmtId="0" fontId="14" fillId="2" borderId="8" xfId="0" applyFont="1" applyFill="1" applyBorder="1" applyAlignment="1">
      <alignment horizontal="center" vertical="center"/>
    </xf>
    <xf numFmtId="0" fontId="14" fillId="2" borderId="75" xfId="0" applyFont="1" applyFill="1" applyBorder="1" applyAlignment="1">
      <alignment horizontal="center" vertical="center"/>
    </xf>
    <xf numFmtId="0" fontId="8" fillId="2" borderId="84" xfId="0" applyFont="1" applyFill="1" applyBorder="1" applyAlignment="1">
      <alignment horizontal="center" vertical="center" wrapText="1"/>
    </xf>
    <xf numFmtId="0" fontId="8" fillId="2" borderId="15" xfId="0" applyFont="1" applyFill="1" applyBorder="1" applyAlignment="1">
      <alignment horizontal="center" vertical="center" wrapText="1"/>
    </xf>
    <xf numFmtId="0" fontId="8" fillId="2" borderId="29" xfId="0" applyFont="1" applyFill="1" applyBorder="1" applyAlignment="1">
      <alignment horizontal="center" vertical="center" wrapText="1"/>
    </xf>
    <xf numFmtId="0" fontId="8" fillId="2" borderId="33" xfId="0" applyFont="1" applyFill="1" applyBorder="1" applyAlignment="1">
      <alignment horizontal="center" vertical="center" wrapText="1"/>
    </xf>
    <xf numFmtId="0" fontId="8" fillId="2" borderId="40" xfId="0" applyFont="1" applyFill="1" applyBorder="1" applyAlignment="1">
      <alignment horizontal="center" vertical="center" wrapText="1"/>
    </xf>
    <xf numFmtId="0" fontId="22" fillId="2" borderId="2" xfId="0" applyFont="1" applyFill="1" applyBorder="1" applyAlignment="1" applyProtection="1">
      <alignment horizontal="center" vertical="center" wrapText="1"/>
      <protection locked="0"/>
    </xf>
    <xf numFmtId="0" fontId="22" fillId="2" borderId="2" xfId="0" applyFont="1" applyFill="1" applyBorder="1" applyAlignment="1" applyProtection="1">
      <alignment horizontal="center" vertical="center"/>
      <protection locked="0"/>
    </xf>
    <xf numFmtId="0" fontId="22" fillId="2" borderId="63" xfId="0" applyFont="1" applyFill="1" applyBorder="1" applyAlignment="1" applyProtection="1">
      <alignment horizontal="center" vertical="center"/>
      <protection locked="0"/>
    </xf>
    <xf numFmtId="0" fontId="8" fillId="0" borderId="86" xfId="0" applyFont="1" applyBorder="1" applyAlignment="1" applyProtection="1">
      <alignment horizontal="left" vertical="center" shrinkToFit="1"/>
      <protection locked="0"/>
    </xf>
    <xf numFmtId="0" fontId="8" fillId="0" borderId="54" xfId="0" applyFont="1" applyBorder="1" applyAlignment="1" applyProtection="1">
      <alignment horizontal="left" vertical="center" shrinkToFit="1"/>
      <protection locked="0"/>
    </xf>
    <xf numFmtId="0" fontId="8" fillId="2" borderId="21" xfId="0" applyFont="1" applyFill="1" applyBorder="1" applyAlignment="1" applyProtection="1">
      <alignment horizontal="center" vertical="center" wrapText="1"/>
      <protection locked="0"/>
    </xf>
    <xf numFmtId="0" fontId="8" fillId="2" borderId="54" xfId="0" applyFont="1" applyFill="1" applyBorder="1" applyAlignment="1" applyProtection="1">
      <alignment horizontal="center" vertical="center"/>
      <protection locked="0"/>
    </xf>
    <xf numFmtId="0" fontId="8" fillId="2" borderId="82" xfId="0" applyFont="1" applyFill="1" applyBorder="1" applyAlignment="1" applyProtection="1">
      <alignment horizontal="center" vertical="center"/>
      <protection locked="0"/>
    </xf>
    <xf numFmtId="0" fontId="8" fillId="0" borderId="55" xfId="0" applyFont="1" applyBorder="1" applyAlignment="1" applyProtection="1">
      <alignment horizontal="left" vertical="center" shrinkToFit="1"/>
      <protection locked="0"/>
    </xf>
    <xf numFmtId="178" fontId="8" fillId="0" borderId="54" xfId="0" applyNumberFormat="1" applyFont="1" applyBorder="1" applyAlignment="1" applyProtection="1">
      <alignment horizontal="right" vertical="center" shrinkToFit="1"/>
      <protection locked="0"/>
    </xf>
    <xf numFmtId="0" fontId="8" fillId="0" borderId="0" xfId="0" applyFont="1" applyAlignment="1">
      <alignment horizontal="left" vertical="top" wrapText="1"/>
    </xf>
    <xf numFmtId="0" fontId="8" fillId="0" borderId="55" xfId="0" applyFont="1" applyBorder="1" applyAlignment="1" applyProtection="1">
      <alignment horizontal="left" vertical="center"/>
      <protection locked="0"/>
    </xf>
    <xf numFmtId="0" fontId="8" fillId="0" borderId="13" xfId="0" applyFont="1" applyBorder="1" applyAlignment="1" applyProtection="1">
      <alignment horizontal="left" vertical="center" shrinkToFit="1"/>
      <protection locked="0"/>
    </xf>
    <xf numFmtId="0" fontId="8" fillId="0" borderId="19" xfId="0" applyFont="1" applyBorder="1" applyAlignment="1" applyProtection="1">
      <alignment horizontal="left" vertical="center" shrinkToFit="1"/>
      <protection locked="0"/>
    </xf>
    <xf numFmtId="0" fontId="8" fillId="2" borderId="0" xfId="0" applyFont="1" applyFill="1" applyAlignment="1">
      <alignment horizontal="center" vertical="center"/>
    </xf>
    <xf numFmtId="0" fontId="8" fillId="2" borderId="12" xfId="0" applyFont="1" applyFill="1" applyBorder="1" applyAlignment="1">
      <alignment horizontal="center" vertical="center"/>
    </xf>
    <xf numFmtId="0" fontId="8" fillId="2" borderId="22" xfId="0" applyFont="1" applyFill="1" applyBorder="1" applyAlignment="1">
      <alignment horizontal="center" vertical="center"/>
    </xf>
    <xf numFmtId="0" fontId="8" fillId="2" borderId="13" xfId="0" applyFont="1" applyFill="1" applyBorder="1" applyAlignment="1">
      <alignment horizontal="center" vertical="center"/>
    </xf>
    <xf numFmtId="0" fontId="8" fillId="2" borderId="19" xfId="0" applyFont="1" applyFill="1" applyBorder="1" applyAlignment="1">
      <alignment horizontal="center" vertical="center"/>
    </xf>
    <xf numFmtId="0" fontId="8" fillId="0" borderId="9" xfId="0" applyFont="1" applyBorder="1" applyAlignment="1" applyProtection="1">
      <alignment horizontal="left" vertical="center"/>
      <protection locked="0"/>
    </xf>
    <xf numFmtId="0" fontId="8" fillId="0" borderId="25" xfId="0" applyFont="1" applyBorder="1" applyAlignment="1" applyProtection="1">
      <alignment horizontal="left" vertical="center"/>
      <protection locked="0"/>
    </xf>
    <xf numFmtId="0" fontId="8" fillId="2" borderId="21" xfId="0" applyFont="1" applyFill="1" applyBorder="1" applyAlignment="1">
      <alignment horizontal="center" vertical="center"/>
    </xf>
    <xf numFmtId="0" fontId="8" fillId="2" borderId="54" xfId="0" applyFont="1" applyFill="1" applyBorder="1" applyAlignment="1">
      <alignment horizontal="center" vertical="center"/>
    </xf>
    <xf numFmtId="0" fontId="8" fillId="2" borderId="82" xfId="0" applyFont="1" applyFill="1" applyBorder="1" applyAlignment="1">
      <alignment horizontal="center" vertical="center"/>
    </xf>
    <xf numFmtId="0" fontId="8" fillId="0" borderId="8" xfId="0" applyFont="1" applyBorder="1" applyAlignment="1" applyProtection="1">
      <alignment horizontal="left" vertical="center"/>
      <protection locked="0"/>
    </xf>
    <xf numFmtId="0" fontId="8" fillId="0" borderId="76" xfId="0" applyFont="1" applyBorder="1" applyAlignment="1" applyProtection="1">
      <alignment horizontal="left" shrinkToFit="1"/>
      <protection locked="0"/>
    </xf>
    <xf numFmtId="0" fontId="8" fillId="0" borderId="78" xfId="0" applyFont="1" applyBorder="1" applyAlignment="1" applyProtection="1">
      <alignment horizontal="left" shrinkToFit="1"/>
      <protection locked="0"/>
    </xf>
    <xf numFmtId="0" fontId="6" fillId="0" borderId="0" xfId="0" applyFont="1" applyAlignment="1" applyProtection="1">
      <alignment horizontal="left" vertical="center" wrapText="1"/>
      <protection hidden="1"/>
    </xf>
    <xf numFmtId="0" fontId="6" fillId="0" borderId="0" xfId="0" applyFont="1" applyAlignment="1" applyProtection="1">
      <alignment horizontal="left" vertical="top" wrapText="1"/>
      <protection hidden="1"/>
    </xf>
    <xf numFmtId="0" fontId="3" fillId="0" borderId="8" xfId="0" applyFont="1" applyBorder="1" applyAlignment="1" applyProtection="1">
      <alignment horizontal="left" vertical="center"/>
      <protection hidden="1"/>
    </xf>
    <xf numFmtId="0" fontId="14" fillId="2" borderId="1" xfId="0" applyFont="1" applyFill="1" applyBorder="1" applyAlignment="1" applyProtection="1">
      <alignment horizontal="center" vertical="center"/>
      <protection hidden="1"/>
    </xf>
    <xf numFmtId="0" fontId="3" fillId="2" borderId="2" xfId="0" applyFont="1" applyFill="1" applyBorder="1" applyAlignment="1" applyProtection="1">
      <alignment horizontal="center" vertical="center"/>
      <protection hidden="1"/>
    </xf>
    <xf numFmtId="0" fontId="3" fillId="2" borderId="3" xfId="0" applyFont="1" applyFill="1" applyBorder="1" applyAlignment="1" applyProtection="1">
      <alignment horizontal="center" vertical="center"/>
      <protection hidden="1"/>
    </xf>
    <xf numFmtId="0" fontId="3" fillId="0" borderId="2" xfId="0" applyFont="1" applyBorder="1" applyAlignment="1" applyProtection="1">
      <alignment horizontal="center" vertical="center"/>
      <protection locked="0"/>
    </xf>
    <xf numFmtId="0" fontId="3" fillId="0" borderId="1" xfId="0" applyFont="1" applyBorder="1" applyAlignment="1" applyProtection="1">
      <alignment horizontal="right" vertical="center"/>
      <protection hidden="1"/>
    </xf>
    <xf numFmtId="0" fontId="3" fillId="0" borderId="2" xfId="0" applyFont="1" applyBorder="1" applyAlignment="1" applyProtection="1">
      <alignment horizontal="right" vertical="center"/>
      <protection hidden="1"/>
    </xf>
    <xf numFmtId="0" fontId="3" fillId="0" borderId="2" xfId="0" applyFont="1" applyBorder="1" applyAlignment="1" applyProtection="1">
      <alignment horizontal="left" vertical="center"/>
      <protection hidden="1"/>
    </xf>
    <xf numFmtId="0" fontId="3" fillId="0" borderId="2" xfId="0" applyFont="1" applyBorder="1" applyAlignment="1" applyProtection="1">
      <alignment horizontal="center" vertical="center"/>
      <protection hidden="1"/>
    </xf>
    <xf numFmtId="0" fontId="3" fillId="0" borderId="3" xfId="0" applyFont="1" applyBorder="1" applyAlignment="1" applyProtection="1">
      <alignment horizontal="left" vertical="center"/>
      <protection hidden="1"/>
    </xf>
    <xf numFmtId="0" fontId="8" fillId="2" borderId="4" xfId="0" applyFont="1" applyFill="1" applyBorder="1" applyAlignment="1" applyProtection="1">
      <alignment horizontal="center" vertical="center" wrapText="1"/>
      <protection hidden="1"/>
    </xf>
    <xf numFmtId="0" fontId="8" fillId="2" borderId="5" xfId="0" applyFont="1" applyFill="1" applyBorder="1" applyAlignment="1" applyProtection="1">
      <alignment horizontal="center" vertical="center" wrapText="1"/>
      <protection hidden="1"/>
    </xf>
    <xf numFmtId="0" fontId="8" fillId="2" borderId="6" xfId="0" applyFont="1" applyFill="1" applyBorder="1" applyAlignment="1" applyProtection="1">
      <alignment horizontal="center" vertical="center" wrapText="1"/>
      <protection hidden="1"/>
    </xf>
    <xf numFmtId="0" fontId="8" fillId="2" borderId="7" xfId="0" applyFont="1" applyFill="1" applyBorder="1" applyAlignment="1" applyProtection="1">
      <alignment horizontal="center" vertical="center" wrapText="1"/>
      <protection hidden="1"/>
    </xf>
    <xf numFmtId="0" fontId="8" fillId="2" borderId="8" xfId="0" applyFont="1" applyFill="1" applyBorder="1" applyAlignment="1" applyProtection="1">
      <alignment horizontal="center" vertical="center" wrapText="1"/>
      <protection hidden="1"/>
    </xf>
    <xf numFmtId="0" fontId="8" fillId="2" borderId="9" xfId="0" applyFont="1" applyFill="1" applyBorder="1" applyAlignment="1" applyProtection="1">
      <alignment horizontal="center" vertical="center" wrapText="1"/>
      <protection hidden="1"/>
    </xf>
    <xf numFmtId="0" fontId="6" fillId="0" borderId="10" xfId="0" applyFont="1" applyBorder="1" applyAlignment="1" applyProtection="1">
      <alignment horizontal="left" vertical="center" wrapText="1"/>
      <protection locked="0"/>
    </xf>
    <xf numFmtId="0" fontId="6" fillId="2" borderId="10" xfId="0" applyFont="1" applyFill="1" applyBorder="1" applyAlignment="1" applyProtection="1">
      <alignment horizontal="center" vertical="center"/>
      <protection hidden="1"/>
    </xf>
    <xf numFmtId="179" fontId="6" fillId="0" borderId="4" xfId="0" applyNumberFormat="1" applyFont="1" applyBorder="1" applyAlignment="1" applyProtection="1">
      <alignment horizontal="center" vertical="center"/>
      <protection locked="0"/>
    </xf>
    <xf numFmtId="179" fontId="6" fillId="0" borderId="5" xfId="0" applyNumberFormat="1" applyFont="1" applyBorder="1" applyAlignment="1" applyProtection="1">
      <alignment horizontal="center" vertical="center"/>
      <protection locked="0"/>
    </xf>
    <xf numFmtId="179" fontId="6" fillId="0" borderId="6" xfId="0" applyNumberFormat="1" applyFont="1" applyBorder="1" applyAlignment="1" applyProtection="1">
      <alignment horizontal="center" vertical="center"/>
      <protection locked="0"/>
    </xf>
    <xf numFmtId="179" fontId="6" fillId="0" borderId="7" xfId="0" applyNumberFormat="1" applyFont="1" applyBorder="1" applyAlignment="1" applyProtection="1">
      <alignment horizontal="center" vertical="center"/>
      <protection locked="0"/>
    </xf>
    <xf numFmtId="179" fontId="6" fillId="0" borderId="8" xfId="0" applyNumberFormat="1" applyFont="1" applyBorder="1" applyAlignment="1" applyProtection="1">
      <alignment horizontal="center" vertical="center"/>
      <protection locked="0"/>
    </xf>
    <xf numFmtId="179" fontId="6" fillId="0" borderId="9" xfId="0" applyNumberFormat="1" applyFont="1" applyBorder="1" applyAlignment="1" applyProtection="1">
      <alignment horizontal="center" vertical="center"/>
      <protection locked="0"/>
    </xf>
    <xf numFmtId="0" fontId="6" fillId="0" borderId="5" xfId="0" applyFont="1" applyBorder="1" applyAlignment="1" applyProtection="1">
      <alignment horizontal="left" vertical="top" wrapText="1"/>
      <protection hidden="1"/>
    </xf>
    <xf numFmtId="0" fontId="6" fillId="0" borderId="10" xfId="0" applyFont="1" applyBorder="1" applyAlignment="1" applyProtection="1">
      <alignment horizontal="center" vertical="center"/>
      <protection hidden="1"/>
    </xf>
    <xf numFmtId="0" fontId="6" fillId="0" borderId="4" xfId="0" applyFont="1" applyBorder="1" applyAlignment="1" applyProtection="1">
      <alignment horizontal="left" vertical="center"/>
      <protection locked="0"/>
    </xf>
    <xf numFmtId="0" fontId="6" fillId="0" borderId="5" xfId="0" applyFont="1" applyBorder="1" applyAlignment="1" applyProtection="1">
      <alignment horizontal="left" vertical="center"/>
      <protection locked="0"/>
    </xf>
    <xf numFmtId="0" fontId="6" fillId="0" borderId="6" xfId="0" applyFont="1" applyBorder="1" applyAlignment="1" applyProtection="1">
      <alignment horizontal="left" vertical="center"/>
      <protection locked="0"/>
    </xf>
    <xf numFmtId="0" fontId="6" fillId="0" borderId="7" xfId="0" applyFont="1" applyBorder="1" applyAlignment="1" applyProtection="1">
      <alignment horizontal="left" vertical="center"/>
      <protection locked="0"/>
    </xf>
    <xf numFmtId="0" fontId="6" fillId="0" borderId="8" xfId="0" applyFont="1" applyBorder="1" applyAlignment="1" applyProtection="1">
      <alignment horizontal="left" vertical="center"/>
      <protection locked="0"/>
    </xf>
    <xf numFmtId="0" fontId="6" fillId="0" borderId="9" xfId="0" applyFont="1" applyBorder="1" applyAlignment="1" applyProtection="1">
      <alignment horizontal="left" vertical="center"/>
      <protection locked="0"/>
    </xf>
    <xf numFmtId="0" fontId="6" fillId="0" borderId="10" xfId="0" applyFont="1" applyBorder="1" applyAlignment="1" applyProtection="1">
      <alignment horizontal="left" vertical="center"/>
      <protection locked="0"/>
    </xf>
    <xf numFmtId="0" fontId="8" fillId="2" borderId="88" xfId="0" applyFont="1" applyFill="1" applyBorder="1" applyAlignment="1" applyProtection="1">
      <alignment horizontal="center" vertical="center" wrapText="1"/>
      <protection hidden="1"/>
    </xf>
    <xf numFmtId="0" fontId="8" fillId="2" borderId="35" xfId="0" applyFont="1" applyFill="1" applyBorder="1" applyAlignment="1" applyProtection="1">
      <alignment horizontal="center" vertical="center" wrapText="1"/>
      <protection hidden="1"/>
    </xf>
    <xf numFmtId="0" fontId="8" fillId="2" borderId="36" xfId="0" applyFont="1" applyFill="1" applyBorder="1" applyAlignment="1" applyProtection="1">
      <alignment horizontal="center" vertical="center" wrapText="1"/>
      <protection hidden="1"/>
    </xf>
    <xf numFmtId="180" fontId="6" fillId="0" borderId="70" xfId="0" applyNumberFormat="1" applyFont="1" applyBorder="1" applyAlignment="1" applyProtection="1">
      <alignment horizontal="center" vertical="center" shrinkToFit="1"/>
      <protection locked="0"/>
    </xf>
    <xf numFmtId="180" fontId="6" fillId="0" borderId="71" xfId="0" applyNumberFormat="1" applyFont="1" applyBorder="1" applyAlignment="1" applyProtection="1">
      <alignment horizontal="center" vertical="center" shrinkToFit="1"/>
      <protection locked="0"/>
    </xf>
    <xf numFmtId="180" fontId="6" fillId="0" borderId="8" xfId="0" applyNumberFormat="1" applyFont="1" applyBorder="1" applyAlignment="1" applyProtection="1">
      <alignment horizontal="center" vertical="center" shrinkToFit="1"/>
      <protection locked="0"/>
    </xf>
    <xf numFmtId="180" fontId="6" fillId="0" borderId="9" xfId="0" applyNumberFormat="1" applyFont="1" applyBorder="1" applyAlignment="1" applyProtection="1">
      <alignment horizontal="center" vertical="center" shrinkToFit="1"/>
      <protection locked="0"/>
    </xf>
    <xf numFmtId="180" fontId="6" fillId="0" borderId="91" xfId="0" applyNumberFormat="1" applyFont="1" applyBorder="1" applyAlignment="1" applyProtection="1">
      <alignment horizontal="center" vertical="center" shrinkToFit="1"/>
      <protection locked="0"/>
    </xf>
    <xf numFmtId="180" fontId="6" fillId="0" borderId="5" xfId="0" applyNumberFormat="1" applyFont="1" applyBorder="1" applyAlignment="1" applyProtection="1">
      <alignment horizontal="center" vertical="center" shrinkToFit="1"/>
      <protection locked="0"/>
    </xf>
    <xf numFmtId="180" fontId="6" fillId="0" borderId="6" xfId="0" applyNumberFormat="1" applyFont="1" applyBorder="1" applyAlignment="1" applyProtection="1">
      <alignment horizontal="center" vertical="center" shrinkToFit="1"/>
      <protection locked="0"/>
    </xf>
    <xf numFmtId="180" fontId="6" fillId="0" borderId="51" xfId="0" applyNumberFormat="1" applyFont="1" applyBorder="1" applyAlignment="1" applyProtection="1">
      <alignment horizontal="center" vertical="center" shrinkToFit="1"/>
      <protection locked="0"/>
    </xf>
    <xf numFmtId="0" fontId="6" fillId="0" borderId="89" xfId="0" applyFont="1" applyBorder="1" applyAlignment="1" applyProtection="1">
      <alignment horizontal="left" vertical="center" wrapText="1"/>
      <protection locked="0"/>
    </xf>
    <xf numFmtId="0" fontId="6" fillId="0" borderId="70" xfId="0" applyFont="1" applyBorder="1" applyAlignment="1" applyProtection="1">
      <alignment horizontal="left" vertical="center" wrapText="1"/>
      <protection locked="0"/>
    </xf>
    <xf numFmtId="0" fontId="6" fillId="0" borderId="90" xfId="0" applyFont="1" applyBorder="1" applyAlignment="1" applyProtection="1">
      <alignment horizontal="left" vertical="center" wrapText="1"/>
      <protection locked="0"/>
    </xf>
    <xf numFmtId="0" fontId="6" fillId="0" borderId="7" xfId="0" applyFont="1" applyBorder="1" applyAlignment="1" applyProtection="1">
      <alignment horizontal="left" vertical="center" wrapText="1"/>
      <protection locked="0"/>
    </xf>
    <xf numFmtId="0" fontId="6" fillId="0" borderId="8" xfId="0" applyFont="1" applyBorder="1" applyAlignment="1" applyProtection="1">
      <alignment horizontal="left" vertical="center" wrapText="1"/>
      <protection locked="0"/>
    </xf>
    <xf numFmtId="0" fontId="6" fillId="0" borderId="67" xfId="0" applyFont="1" applyBorder="1" applyAlignment="1" applyProtection="1">
      <alignment horizontal="left" vertical="center" wrapText="1"/>
      <protection locked="0"/>
    </xf>
    <xf numFmtId="0" fontId="6" fillId="0" borderId="4" xfId="0" applyFont="1" applyBorder="1" applyAlignment="1" applyProtection="1">
      <alignment horizontal="left" vertical="center" wrapText="1"/>
      <protection locked="0"/>
    </xf>
    <xf numFmtId="0" fontId="6" fillId="0" borderId="5" xfId="0" applyFont="1" applyBorder="1" applyAlignment="1" applyProtection="1">
      <alignment horizontal="left" vertical="center" wrapText="1"/>
      <protection locked="0"/>
    </xf>
    <xf numFmtId="0" fontId="8" fillId="2" borderId="34" xfId="0" applyFont="1" applyFill="1" applyBorder="1" applyAlignment="1" applyProtection="1">
      <alignment horizontal="center" vertical="center" wrapText="1"/>
      <protection hidden="1"/>
    </xf>
    <xf numFmtId="0" fontId="8" fillId="2" borderId="38" xfId="0" applyFont="1" applyFill="1" applyBorder="1" applyAlignment="1" applyProtection="1">
      <alignment horizontal="center" vertical="center" wrapText="1"/>
      <protection hidden="1"/>
    </xf>
    <xf numFmtId="0" fontId="6" fillId="0" borderId="25" xfId="0" applyFont="1" applyBorder="1" applyAlignment="1" applyProtection="1">
      <alignment horizontal="center" vertical="center"/>
      <protection hidden="1"/>
    </xf>
    <xf numFmtId="0" fontId="6" fillId="0" borderId="25" xfId="0" applyFont="1" applyBorder="1" applyAlignment="1" applyProtection="1">
      <alignment horizontal="left" vertical="center" wrapText="1"/>
      <protection locked="0"/>
    </xf>
    <xf numFmtId="0" fontId="6" fillId="0" borderId="37" xfId="0" applyFont="1" applyBorder="1" applyAlignment="1" applyProtection="1">
      <alignment horizontal="center" vertical="center"/>
      <protection hidden="1"/>
    </xf>
    <xf numFmtId="0" fontId="6" fillId="0" borderId="37" xfId="0" applyFont="1" applyBorder="1" applyAlignment="1" applyProtection="1">
      <alignment horizontal="left" vertical="center" wrapText="1"/>
      <protection locked="0"/>
    </xf>
    <xf numFmtId="180" fontId="6" fillId="0" borderId="92" xfId="0" applyNumberFormat="1" applyFont="1" applyBorder="1" applyAlignment="1" applyProtection="1">
      <alignment horizontal="center" vertical="center" shrinkToFit="1"/>
      <protection locked="0"/>
    </xf>
    <xf numFmtId="180" fontId="6" fillId="0" borderId="65" xfId="0" applyNumberFormat="1" applyFont="1" applyBorder="1" applyAlignment="1" applyProtection="1">
      <alignment horizontal="center" vertical="center" shrinkToFit="1"/>
      <protection locked="0"/>
    </xf>
    <xf numFmtId="180" fontId="6" fillId="0" borderId="69" xfId="0" applyNumberFormat="1" applyFont="1" applyBorder="1" applyAlignment="1" applyProtection="1">
      <alignment horizontal="center" vertical="center" shrinkToFit="1"/>
      <protection locked="0"/>
    </xf>
    <xf numFmtId="180" fontId="6" fillId="0" borderId="51" xfId="0" applyNumberFormat="1" applyFont="1" applyBorder="1" applyAlignment="1" applyProtection="1">
      <alignment horizontal="center" vertical="center" wrapText="1"/>
      <protection locked="0"/>
    </xf>
    <xf numFmtId="180" fontId="6" fillId="0" borderId="8" xfId="0" applyNumberFormat="1" applyFont="1" applyBorder="1" applyAlignment="1" applyProtection="1">
      <alignment horizontal="center" vertical="center" wrapText="1"/>
      <protection locked="0"/>
    </xf>
    <xf numFmtId="180" fontId="6" fillId="0" borderId="9" xfId="0" applyNumberFormat="1" applyFont="1" applyBorder="1" applyAlignment="1" applyProtection="1">
      <alignment horizontal="center" vertical="center" wrapText="1"/>
      <protection locked="0"/>
    </xf>
    <xf numFmtId="0" fontId="6" fillId="2" borderId="94" xfId="0" applyFont="1" applyFill="1" applyBorder="1" applyAlignment="1" applyProtection="1">
      <alignment horizontal="center" vertical="center"/>
      <protection hidden="1"/>
    </xf>
    <xf numFmtId="0" fontId="6" fillId="2" borderId="95" xfId="0" applyFont="1" applyFill="1" applyBorder="1" applyAlignment="1" applyProtection="1">
      <alignment horizontal="center" vertical="center"/>
      <protection hidden="1"/>
    </xf>
    <xf numFmtId="0" fontId="6" fillId="2" borderId="96" xfId="0" applyFont="1" applyFill="1" applyBorder="1" applyAlignment="1" applyProtection="1">
      <alignment horizontal="center" vertical="center"/>
      <protection hidden="1"/>
    </xf>
    <xf numFmtId="0" fontId="6" fillId="0" borderId="68" xfId="0" applyFont="1" applyBorder="1" applyAlignment="1" applyProtection="1">
      <alignment horizontal="left" vertical="center" wrapText="1"/>
      <protection locked="0"/>
    </xf>
    <xf numFmtId="0" fontId="6" fillId="0" borderId="65" xfId="0" applyFont="1" applyBorder="1" applyAlignment="1" applyProtection="1">
      <alignment horizontal="left" vertical="center" wrapText="1"/>
      <protection locked="0"/>
    </xf>
    <xf numFmtId="0" fontId="8" fillId="4" borderId="14" xfId="0" applyFont="1" applyFill="1" applyBorder="1" applyAlignment="1" applyProtection="1">
      <alignment horizontal="center" vertical="center"/>
      <protection hidden="1"/>
    </xf>
    <xf numFmtId="0" fontId="8" fillId="4" borderId="15" xfId="0" applyFont="1" applyFill="1" applyBorder="1" applyAlignment="1" applyProtection="1">
      <alignment horizontal="center" vertical="center"/>
      <protection hidden="1"/>
    </xf>
    <xf numFmtId="0" fontId="8" fillId="4" borderId="16" xfId="0" applyFont="1" applyFill="1" applyBorder="1" applyAlignment="1" applyProtection="1">
      <alignment horizontal="center" vertical="center"/>
      <protection hidden="1"/>
    </xf>
    <xf numFmtId="0" fontId="8" fillId="4" borderId="18" xfId="0" applyFont="1" applyFill="1" applyBorder="1" applyAlignment="1" applyProtection="1">
      <alignment horizontal="center" vertical="center"/>
      <protection hidden="1"/>
    </xf>
    <xf numFmtId="0" fontId="8" fillId="4" borderId="13" xfId="0" applyFont="1" applyFill="1" applyBorder="1" applyAlignment="1" applyProtection="1">
      <alignment horizontal="center" vertical="center"/>
      <protection hidden="1"/>
    </xf>
    <xf numFmtId="0" fontId="8" fillId="4" borderId="19" xfId="0" applyFont="1" applyFill="1" applyBorder="1" applyAlignment="1" applyProtection="1">
      <alignment horizontal="center" vertical="center"/>
      <protection hidden="1"/>
    </xf>
    <xf numFmtId="176" fontId="8" fillId="4" borderId="11" xfId="0" applyNumberFormat="1" applyFont="1" applyFill="1" applyBorder="1" applyAlignment="1" applyProtection="1">
      <alignment horizontal="center" vertical="center"/>
      <protection hidden="1"/>
    </xf>
    <xf numFmtId="176" fontId="8" fillId="4" borderId="0" xfId="0" applyNumberFormat="1" applyFont="1" applyFill="1" applyAlignment="1" applyProtection="1">
      <alignment horizontal="center" vertical="center"/>
      <protection hidden="1"/>
    </xf>
    <xf numFmtId="176" fontId="8" fillId="4" borderId="12" xfId="0" applyNumberFormat="1" applyFont="1" applyFill="1" applyBorder="1" applyAlignment="1" applyProtection="1">
      <alignment horizontal="center" vertical="center"/>
      <protection hidden="1"/>
    </xf>
    <xf numFmtId="176" fontId="8" fillId="4" borderId="22" xfId="0" applyNumberFormat="1" applyFont="1" applyFill="1" applyBorder="1" applyAlignment="1" applyProtection="1">
      <alignment horizontal="center" vertical="center"/>
      <protection hidden="1"/>
    </xf>
    <xf numFmtId="176" fontId="8" fillId="4" borderId="13" xfId="0" applyNumberFormat="1" applyFont="1" applyFill="1" applyBorder="1" applyAlignment="1" applyProtection="1">
      <alignment horizontal="center" vertical="center"/>
      <protection hidden="1"/>
    </xf>
    <xf numFmtId="176" fontId="8" fillId="4" borderId="19" xfId="0" applyNumberFormat="1" applyFont="1" applyFill="1" applyBorder="1" applyAlignment="1" applyProtection="1">
      <alignment horizontal="center" vertical="center"/>
      <protection hidden="1"/>
    </xf>
    <xf numFmtId="176" fontId="8" fillId="4" borderId="15" xfId="0" applyNumberFormat="1" applyFont="1" applyFill="1" applyBorder="1" applyAlignment="1" applyProtection="1">
      <alignment horizontal="center" vertical="center"/>
      <protection hidden="1"/>
    </xf>
    <xf numFmtId="176" fontId="8" fillId="4" borderId="17" xfId="0" applyNumberFormat="1" applyFont="1" applyFill="1" applyBorder="1" applyAlignment="1" applyProtection="1">
      <alignment horizontal="center" vertical="center"/>
      <protection hidden="1"/>
    </xf>
    <xf numFmtId="176" fontId="8" fillId="4" borderId="23" xfId="0" applyNumberFormat="1" applyFont="1" applyFill="1" applyBorder="1" applyAlignment="1" applyProtection="1">
      <alignment horizontal="center" vertical="center"/>
      <protection hidden="1"/>
    </xf>
    <xf numFmtId="176" fontId="8" fillId="4" borderId="20" xfId="0" applyNumberFormat="1" applyFont="1" applyFill="1" applyBorder="1" applyAlignment="1" applyProtection="1">
      <alignment horizontal="center" vertical="center"/>
      <protection hidden="1"/>
    </xf>
    <xf numFmtId="176" fontId="8" fillId="4" borderId="21" xfId="0" applyNumberFormat="1" applyFont="1" applyFill="1" applyBorder="1" applyAlignment="1" applyProtection="1">
      <alignment horizontal="center" vertical="center"/>
      <protection hidden="1"/>
    </xf>
    <xf numFmtId="176" fontId="8" fillId="0" borderId="29" xfId="0" applyNumberFormat="1" applyFont="1" applyBorder="1" applyAlignment="1" applyProtection="1">
      <alignment horizontal="right" vertical="center"/>
      <protection locked="0"/>
    </xf>
    <xf numFmtId="176" fontId="8" fillId="0" borderId="30" xfId="0" applyNumberFormat="1" applyFont="1" applyBorder="1" applyAlignment="1" applyProtection="1">
      <alignment horizontal="right" vertical="center"/>
      <protection locked="0"/>
    </xf>
    <xf numFmtId="0" fontId="8" fillId="0" borderId="7" xfId="0" applyFont="1" applyBorder="1" applyAlignment="1" applyProtection="1">
      <alignment horizontal="left" vertical="center"/>
      <protection locked="0"/>
    </xf>
    <xf numFmtId="176" fontId="8" fillId="0" borderId="25" xfId="0" applyNumberFormat="1" applyFont="1" applyBorder="1" applyAlignment="1" applyProtection="1">
      <alignment horizontal="center" vertical="center"/>
      <protection locked="0"/>
    </xf>
    <xf numFmtId="176" fontId="8" fillId="0" borderId="10" xfId="0" applyNumberFormat="1" applyFont="1" applyBorder="1" applyAlignment="1" applyProtection="1">
      <alignment horizontal="right" vertical="center"/>
      <protection locked="0"/>
    </xf>
    <xf numFmtId="176" fontId="8" fillId="0" borderId="25" xfId="0" applyNumberFormat="1" applyFont="1" applyBorder="1" applyAlignment="1" applyProtection="1">
      <alignment horizontal="right" vertical="center"/>
      <protection locked="0"/>
    </xf>
    <xf numFmtId="176" fontId="8" fillId="0" borderId="32" xfId="0" applyNumberFormat="1" applyFont="1" applyBorder="1" applyAlignment="1" applyProtection="1">
      <alignment horizontal="right" vertical="center"/>
      <protection locked="0"/>
    </xf>
    <xf numFmtId="0" fontId="8" fillId="4" borderId="24" xfId="0" applyFont="1" applyFill="1" applyBorder="1" applyAlignment="1" applyProtection="1">
      <alignment horizontal="center" vertical="center" wrapText="1"/>
      <protection hidden="1"/>
    </xf>
    <xf numFmtId="0" fontId="8" fillId="4" borderId="31" xfId="0" applyFont="1" applyFill="1" applyBorder="1" applyAlignment="1" applyProtection="1">
      <alignment horizontal="center" vertical="center" wrapText="1"/>
      <protection hidden="1"/>
    </xf>
    <xf numFmtId="0" fontId="8" fillId="4" borderId="39" xfId="0" applyFont="1" applyFill="1" applyBorder="1" applyAlignment="1" applyProtection="1">
      <alignment horizontal="center" vertical="center" wrapText="1"/>
      <protection hidden="1"/>
    </xf>
    <xf numFmtId="176" fontId="8" fillId="0" borderId="26" xfId="0" applyNumberFormat="1" applyFont="1" applyBorder="1" applyAlignment="1" applyProtection="1">
      <alignment horizontal="right" vertical="center"/>
      <protection locked="0"/>
    </xf>
    <xf numFmtId="176" fontId="8" fillId="0" borderId="27" xfId="0" applyNumberFormat="1" applyFont="1" applyBorder="1" applyAlignment="1" applyProtection="1">
      <alignment horizontal="right" vertical="center"/>
      <protection locked="0"/>
    </xf>
    <xf numFmtId="176" fontId="8" fillId="0" borderId="28" xfId="0" applyNumberFormat="1" applyFont="1" applyBorder="1" applyAlignment="1" applyProtection="1">
      <alignment horizontal="right" vertical="center"/>
      <protection locked="0"/>
    </xf>
    <xf numFmtId="176" fontId="8" fillId="0" borderId="1" xfId="0" applyNumberFormat="1" applyFont="1" applyBorder="1" applyAlignment="1" applyProtection="1">
      <alignment horizontal="center" vertical="center"/>
      <protection locked="0"/>
    </xf>
    <xf numFmtId="176" fontId="8" fillId="0" borderId="3" xfId="0" applyNumberFormat="1" applyFont="1" applyBorder="1" applyAlignment="1" applyProtection="1">
      <alignment horizontal="center" vertical="center"/>
      <protection locked="0"/>
    </xf>
    <xf numFmtId="0" fontId="8" fillId="0" borderId="1" xfId="0" applyFont="1" applyBorder="1" applyAlignment="1" applyProtection="1">
      <alignment horizontal="left" vertical="center"/>
      <protection locked="0"/>
    </xf>
    <xf numFmtId="0" fontId="8" fillId="0" borderId="2" xfId="0" applyFont="1" applyBorder="1" applyAlignment="1" applyProtection="1">
      <alignment horizontal="left" vertical="center"/>
      <protection locked="0"/>
    </xf>
    <xf numFmtId="0" fontId="8" fillId="0" borderId="3" xfId="0" applyFont="1" applyBorder="1" applyAlignment="1" applyProtection="1">
      <alignment horizontal="left" vertical="center"/>
      <protection locked="0"/>
    </xf>
    <xf numFmtId="0" fontId="8" fillId="2" borderId="22" xfId="0" applyFont="1" applyFill="1" applyBorder="1" applyAlignment="1" applyProtection="1">
      <alignment horizontal="center" vertical="center"/>
      <protection locked="0"/>
    </xf>
    <xf numFmtId="0" fontId="8" fillId="2" borderId="13" xfId="0" applyFont="1" applyFill="1" applyBorder="1" applyAlignment="1" applyProtection="1">
      <alignment horizontal="center" vertical="center"/>
      <protection locked="0"/>
    </xf>
    <xf numFmtId="176" fontId="8" fillId="2" borderId="22" xfId="0" applyNumberFormat="1" applyFont="1" applyFill="1" applyBorder="1" applyAlignment="1" applyProtection="1">
      <alignment horizontal="center" vertical="center"/>
      <protection locked="0"/>
    </xf>
    <xf numFmtId="176" fontId="8" fillId="2" borderId="13" xfId="0" applyNumberFormat="1" applyFont="1" applyFill="1" applyBorder="1" applyAlignment="1" applyProtection="1">
      <alignment horizontal="center" vertical="center"/>
      <protection locked="0"/>
    </xf>
    <xf numFmtId="176" fontId="8" fillId="2" borderId="19" xfId="0" applyNumberFormat="1" applyFont="1" applyFill="1" applyBorder="1" applyAlignment="1" applyProtection="1">
      <alignment horizontal="center" vertical="center"/>
      <protection locked="0"/>
    </xf>
    <xf numFmtId="176" fontId="8" fillId="2" borderId="40" xfId="0" applyNumberFormat="1" applyFont="1" applyFill="1" applyBorder="1" applyAlignment="1" applyProtection="1">
      <alignment horizontal="right" vertical="center"/>
      <protection locked="0"/>
    </xf>
    <xf numFmtId="176" fontId="8" fillId="2" borderId="41" xfId="0" applyNumberFormat="1" applyFont="1" applyFill="1" applyBorder="1" applyAlignment="1" applyProtection="1">
      <alignment horizontal="right" vertical="center"/>
      <protection locked="0"/>
    </xf>
    <xf numFmtId="0" fontId="8" fillId="0" borderId="34" xfId="0" applyFont="1" applyBorder="1" applyAlignment="1" applyProtection="1">
      <alignment horizontal="left" vertical="center"/>
      <protection locked="0"/>
    </xf>
    <xf numFmtId="0" fontId="8" fillId="0" borderId="35" xfId="0" applyFont="1" applyBorder="1" applyAlignment="1" applyProtection="1">
      <alignment horizontal="left" vertical="center"/>
      <protection locked="0"/>
    </xf>
    <xf numFmtId="0" fontId="8" fillId="0" borderId="36" xfId="0" applyFont="1" applyBorder="1" applyAlignment="1" applyProtection="1">
      <alignment horizontal="left" vertical="center"/>
      <protection locked="0"/>
    </xf>
    <xf numFmtId="176" fontId="8" fillId="0" borderId="37" xfId="0" applyNumberFormat="1" applyFont="1" applyBorder="1" applyAlignment="1" applyProtection="1">
      <alignment horizontal="center" vertical="center"/>
      <protection locked="0"/>
    </xf>
    <xf numFmtId="176" fontId="8" fillId="0" borderId="34" xfId="0" applyNumberFormat="1" applyFont="1" applyBorder="1" applyAlignment="1" applyProtection="1">
      <alignment horizontal="center" vertical="center"/>
      <protection locked="0"/>
    </xf>
    <xf numFmtId="176" fontId="8" fillId="0" borderId="36" xfId="0" applyNumberFormat="1" applyFont="1" applyBorder="1" applyAlignment="1" applyProtection="1">
      <alignment horizontal="center" vertical="center"/>
      <protection locked="0"/>
    </xf>
    <xf numFmtId="176" fontId="8" fillId="0" borderId="37" xfId="0" applyNumberFormat="1" applyFont="1" applyBorder="1" applyAlignment="1" applyProtection="1">
      <alignment horizontal="right" vertical="center"/>
      <protection locked="0"/>
    </xf>
    <xf numFmtId="176" fontId="8" fillId="0" borderId="34" xfId="0" applyNumberFormat="1" applyFont="1" applyBorder="1" applyAlignment="1" applyProtection="1">
      <alignment horizontal="right" vertical="center"/>
      <protection locked="0"/>
    </xf>
    <xf numFmtId="176" fontId="8" fillId="0" borderId="35" xfId="0" applyNumberFormat="1" applyFont="1" applyBorder="1" applyAlignment="1" applyProtection="1">
      <alignment horizontal="right" vertical="center"/>
      <protection locked="0"/>
    </xf>
    <xf numFmtId="176" fontId="8" fillId="0" borderId="38" xfId="0" applyNumberFormat="1" applyFont="1" applyBorder="1" applyAlignment="1" applyProtection="1">
      <alignment horizontal="right" vertical="center"/>
      <protection locked="0"/>
    </xf>
    <xf numFmtId="0" fontId="8" fillId="0" borderId="1" xfId="0" applyFont="1" applyBorder="1" applyAlignment="1" applyProtection="1">
      <alignment horizontal="center" vertical="center"/>
      <protection locked="0"/>
    </xf>
    <xf numFmtId="0" fontId="8" fillId="0" borderId="2" xfId="0" applyFont="1" applyBorder="1" applyAlignment="1" applyProtection="1">
      <alignment horizontal="center" vertical="center"/>
      <protection locked="0"/>
    </xf>
    <xf numFmtId="0" fontId="8" fillId="4" borderId="14" xfId="0" applyFont="1" applyFill="1" applyBorder="1" applyAlignment="1" applyProtection="1">
      <alignment horizontal="center" vertical="center" wrapText="1"/>
      <protection hidden="1"/>
    </xf>
    <xf numFmtId="0" fontId="8" fillId="4" borderId="43" xfId="0" applyFont="1" applyFill="1" applyBorder="1" applyAlignment="1" applyProtection="1">
      <alignment horizontal="center" vertical="center" wrapText="1"/>
      <protection hidden="1"/>
    </xf>
    <xf numFmtId="0" fontId="8" fillId="4" borderId="18" xfId="0" applyFont="1" applyFill="1" applyBorder="1" applyAlignment="1" applyProtection="1">
      <alignment horizontal="center" vertical="center" wrapText="1"/>
      <protection hidden="1"/>
    </xf>
    <xf numFmtId="0" fontId="8" fillId="0" borderId="26" xfId="0" applyFont="1" applyBorder="1" applyAlignment="1" applyProtection="1">
      <alignment horizontal="center" vertical="center"/>
      <protection locked="0"/>
    </xf>
    <xf numFmtId="0" fontId="8" fillId="0" borderId="27" xfId="0" applyFont="1" applyBorder="1" applyAlignment="1" applyProtection="1">
      <alignment horizontal="center" vertical="center"/>
      <protection locked="0"/>
    </xf>
    <xf numFmtId="176" fontId="8" fillId="0" borderId="42" xfId="0" applyNumberFormat="1" applyFont="1" applyBorder="1" applyAlignment="1" applyProtection="1">
      <alignment horizontal="right" vertical="center"/>
      <protection locked="0"/>
    </xf>
    <xf numFmtId="176" fontId="8" fillId="0" borderId="2" xfId="0" applyNumberFormat="1" applyFont="1" applyBorder="1" applyAlignment="1" applyProtection="1">
      <alignment horizontal="center" vertical="center"/>
      <protection locked="0"/>
    </xf>
    <xf numFmtId="0" fontId="8" fillId="0" borderId="3" xfId="0" applyFont="1" applyBorder="1" applyAlignment="1" applyProtection="1">
      <alignment horizontal="center" vertical="center"/>
      <protection locked="0"/>
    </xf>
    <xf numFmtId="0" fontId="8" fillId="2" borderId="46" xfId="0" applyFont="1" applyFill="1" applyBorder="1" applyAlignment="1" applyProtection="1">
      <alignment horizontal="center" vertical="center"/>
      <protection locked="0"/>
    </xf>
    <xf numFmtId="0" fontId="8" fillId="2" borderId="47" xfId="0" applyFont="1" applyFill="1" applyBorder="1" applyAlignment="1" applyProtection="1">
      <alignment horizontal="center" vertical="center"/>
      <protection locked="0"/>
    </xf>
    <xf numFmtId="0" fontId="8" fillId="2" borderId="48" xfId="0" applyFont="1" applyFill="1" applyBorder="1" applyAlignment="1" applyProtection="1">
      <alignment horizontal="center" vertical="center"/>
      <protection locked="0"/>
    </xf>
    <xf numFmtId="176" fontId="8" fillId="3" borderId="33" xfId="0" applyNumberFormat="1" applyFont="1" applyFill="1" applyBorder="1" applyAlignment="1" applyProtection="1">
      <alignment horizontal="center" vertical="center"/>
      <protection locked="0"/>
    </xf>
    <xf numFmtId="176" fontId="8" fillId="3" borderId="49" xfId="0" applyNumberFormat="1" applyFont="1" applyFill="1" applyBorder="1" applyAlignment="1" applyProtection="1">
      <alignment horizontal="center" vertical="center"/>
      <protection locked="0"/>
    </xf>
    <xf numFmtId="176" fontId="8" fillId="2" borderId="49" xfId="0" applyNumberFormat="1" applyFont="1" applyFill="1" applyBorder="1" applyAlignment="1" applyProtection="1">
      <alignment horizontal="right" vertical="center"/>
      <protection locked="0"/>
    </xf>
    <xf numFmtId="176" fontId="8" fillId="2" borderId="50" xfId="0" applyNumberFormat="1" applyFont="1" applyFill="1" applyBorder="1" applyAlignment="1" applyProtection="1">
      <alignment horizontal="right" vertical="center"/>
      <protection locked="0"/>
    </xf>
    <xf numFmtId="176" fontId="8" fillId="0" borderId="44" xfId="0" applyNumberFormat="1" applyFont="1" applyBorder="1" applyAlignment="1" applyProtection="1">
      <alignment horizontal="right" vertical="center"/>
      <protection locked="0"/>
    </xf>
    <xf numFmtId="176" fontId="8" fillId="0" borderId="45" xfId="0" applyNumberFormat="1" applyFont="1" applyBorder="1" applyAlignment="1" applyProtection="1">
      <alignment horizontal="right" vertical="center"/>
      <protection locked="0"/>
    </xf>
    <xf numFmtId="0" fontId="8" fillId="4" borderId="57" xfId="0" applyFont="1" applyFill="1" applyBorder="1" applyAlignment="1" applyProtection="1">
      <alignment horizontal="center" vertical="center"/>
      <protection hidden="1"/>
    </xf>
    <xf numFmtId="0" fontId="8" fillId="4" borderId="58" xfId="0" applyFont="1" applyFill="1" applyBorder="1" applyAlignment="1" applyProtection="1">
      <alignment horizontal="center" vertical="center"/>
      <protection hidden="1"/>
    </xf>
    <xf numFmtId="176" fontId="8" fillId="3" borderId="59" xfId="0" applyNumberFormat="1" applyFont="1" applyFill="1" applyBorder="1" applyAlignment="1" applyProtection="1">
      <alignment horizontal="center" vertical="center"/>
      <protection hidden="1"/>
    </xf>
    <xf numFmtId="176" fontId="8" fillId="3" borderId="58" xfId="0" applyNumberFormat="1" applyFont="1" applyFill="1" applyBorder="1" applyAlignment="1" applyProtection="1">
      <alignment horizontal="center" vertical="center"/>
      <protection hidden="1"/>
    </xf>
    <xf numFmtId="176" fontId="8" fillId="3" borderId="60" xfId="0" applyNumberFormat="1" applyFont="1" applyFill="1" applyBorder="1" applyAlignment="1" applyProtection="1">
      <alignment horizontal="center" vertical="center"/>
      <protection hidden="1"/>
    </xf>
    <xf numFmtId="176" fontId="8" fillId="0" borderId="61" xfId="0" applyNumberFormat="1" applyFont="1" applyBorder="1" applyAlignment="1" applyProtection="1">
      <alignment horizontal="right" vertical="center"/>
      <protection locked="0"/>
    </xf>
    <xf numFmtId="176" fontId="8" fillId="0" borderId="62" xfId="0" applyNumberFormat="1" applyFont="1" applyBorder="1" applyAlignment="1" applyProtection="1">
      <alignment horizontal="right" vertical="center"/>
      <protection locked="0"/>
    </xf>
    <xf numFmtId="0" fontId="8" fillId="0" borderId="0" xfId="0" applyFont="1" applyAlignment="1" applyProtection="1">
      <alignment horizontal="center" vertical="center"/>
      <protection hidden="1"/>
    </xf>
    <xf numFmtId="0" fontId="9" fillId="0" borderId="0" xfId="0" applyFont="1" applyAlignment="1" applyProtection="1">
      <alignment horizontal="left" vertical="center" shrinkToFit="1"/>
      <protection hidden="1"/>
    </xf>
    <xf numFmtId="0" fontId="28" fillId="0" borderId="0" xfId="0" applyFont="1" applyAlignment="1" applyProtection="1">
      <alignment horizontal="left" vertical="center"/>
      <protection hidden="1"/>
    </xf>
    <xf numFmtId="0" fontId="8" fillId="4" borderId="51" xfId="0" applyFont="1" applyFill="1" applyBorder="1" applyAlignment="1" applyProtection="1">
      <alignment horizontal="center" vertical="center"/>
      <protection hidden="1"/>
    </xf>
    <xf numFmtId="0" fontId="8" fillId="4" borderId="8" xfId="0" applyFont="1" applyFill="1" applyBorder="1" applyAlignment="1" applyProtection="1">
      <alignment horizontal="center" vertical="center"/>
      <protection hidden="1"/>
    </xf>
    <xf numFmtId="176" fontId="8" fillId="3" borderId="26" xfId="0" applyNumberFormat="1" applyFont="1" applyFill="1" applyBorder="1" applyAlignment="1" applyProtection="1">
      <alignment horizontal="center" vertical="center"/>
      <protection hidden="1"/>
    </xf>
    <xf numFmtId="176" fontId="8" fillId="3" borderId="27" xfId="0" applyNumberFormat="1" applyFont="1" applyFill="1" applyBorder="1" applyAlignment="1" applyProtection="1">
      <alignment horizontal="center" vertical="center"/>
      <protection hidden="1"/>
    </xf>
    <xf numFmtId="176" fontId="8" fillId="3" borderId="28" xfId="0" applyNumberFormat="1" applyFont="1" applyFill="1" applyBorder="1" applyAlignment="1" applyProtection="1">
      <alignment horizontal="center" vertical="center"/>
      <protection hidden="1"/>
    </xf>
    <xf numFmtId="176" fontId="8" fillId="0" borderId="52" xfId="0" applyNumberFormat="1" applyFont="1" applyBorder="1" applyAlignment="1" applyProtection="1">
      <alignment horizontal="right" vertical="center"/>
      <protection locked="0"/>
    </xf>
    <xf numFmtId="0" fontId="8" fillId="4" borderId="53" xfId="0" applyFont="1" applyFill="1" applyBorder="1" applyAlignment="1" applyProtection="1">
      <alignment horizontal="center" vertical="center"/>
      <protection hidden="1"/>
    </xf>
    <xf numFmtId="0" fontId="8" fillId="4" borderId="2" xfId="0" applyFont="1" applyFill="1" applyBorder="1" applyAlignment="1" applyProtection="1">
      <alignment horizontal="center" vertical="center"/>
      <protection hidden="1"/>
    </xf>
    <xf numFmtId="176" fontId="8" fillId="3" borderId="21" xfId="0" applyNumberFormat="1" applyFont="1" applyFill="1" applyBorder="1" applyAlignment="1" applyProtection="1">
      <alignment horizontal="center" vertical="center"/>
      <protection hidden="1"/>
    </xf>
    <xf numFmtId="176" fontId="8" fillId="3" borderId="54" xfId="0" applyNumberFormat="1" applyFont="1" applyFill="1" applyBorder="1" applyAlignment="1" applyProtection="1">
      <alignment horizontal="center" vertical="center"/>
      <protection hidden="1"/>
    </xf>
    <xf numFmtId="176" fontId="8" fillId="3" borderId="55" xfId="0" applyNumberFormat="1" applyFont="1" applyFill="1" applyBorder="1" applyAlignment="1" applyProtection="1">
      <alignment horizontal="center" vertical="center"/>
      <protection hidden="1"/>
    </xf>
    <xf numFmtId="176" fontId="8" fillId="0" borderId="20" xfId="0" applyNumberFormat="1" applyFont="1" applyBorder="1" applyAlignment="1" applyProtection="1">
      <alignment horizontal="right" vertical="center"/>
      <protection locked="0"/>
    </xf>
    <xf numFmtId="176" fontId="8" fillId="0" borderId="56" xfId="0" applyNumberFormat="1" applyFont="1" applyBorder="1" applyAlignment="1" applyProtection="1">
      <alignment horizontal="right" vertical="center"/>
      <protection locked="0"/>
    </xf>
    <xf numFmtId="176" fontId="6" fillId="0" borderId="4" xfId="0" applyNumberFormat="1" applyFont="1" applyBorder="1" applyAlignment="1" applyProtection="1">
      <alignment horizontal="center" vertical="center"/>
      <protection hidden="1"/>
    </xf>
    <xf numFmtId="0" fontId="6" fillId="0" borderId="5" xfId="0" applyFont="1" applyBorder="1" applyAlignment="1" applyProtection="1">
      <alignment horizontal="center" vertical="center"/>
      <protection hidden="1"/>
    </xf>
    <xf numFmtId="0" fontId="6" fillId="0" borderId="6" xfId="0" applyFont="1" applyBorder="1" applyAlignment="1" applyProtection="1">
      <alignment horizontal="center" vertical="center"/>
      <protection hidden="1"/>
    </xf>
    <xf numFmtId="0" fontId="6" fillId="0" borderId="7" xfId="0" applyFont="1" applyBorder="1" applyAlignment="1" applyProtection="1">
      <alignment horizontal="center" vertical="center"/>
      <protection hidden="1"/>
    </xf>
    <xf numFmtId="0" fontId="6" fillId="0" borderId="8" xfId="0" applyFont="1" applyBorder="1" applyAlignment="1" applyProtection="1">
      <alignment horizontal="center" vertical="center"/>
      <protection hidden="1"/>
    </xf>
    <xf numFmtId="0" fontId="6" fillId="0" borderId="9" xfId="0" applyFont="1" applyBorder="1" applyAlignment="1" applyProtection="1">
      <alignment horizontal="center" vertical="center"/>
      <protection hidden="1"/>
    </xf>
    <xf numFmtId="12" fontId="10" fillId="0" borderId="0" xfId="0" applyNumberFormat="1" applyFont="1" applyAlignment="1" applyProtection="1">
      <alignment horizontal="center" vertical="center"/>
      <protection hidden="1"/>
    </xf>
    <xf numFmtId="12" fontId="6" fillId="0" borderId="0" xfId="0" applyNumberFormat="1" applyFont="1" applyAlignment="1" applyProtection="1">
      <alignment horizontal="center" vertical="center"/>
      <protection hidden="1"/>
    </xf>
    <xf numFmtId="0" fontId="6" fillId="0" borderId="0" xfId="0" applyFont="1" applyAlignment="1" applyProtection="1">
      <alignment horizontal="center" vertical="center"/>
      <protection hidden="1"/>
    </xf>
    <xf numFmtId="176" fontId="27" fillId="0" borderId="14" xfId="0" applyNumberFormat="1" applyFont="1" applyBorder="1" applyAlignment="1" applyProtection="1">
      <alignment horizontal="center" vertical="center"/>
      <protection hidden="1"/>
    </xf>
    <xf numFmtId="176" fontId="27" fillId="0" borderId="15" xfId="0" applyNumberFormat="1" applyFont="1" applyBorder="1" applyAlignment="1" applyProtection="1">
      <alignment horizontal="center" vertical="center"/>
      <protection hidden="1"/>
    </xf>
    <xf numFmtId="176" fontId="27" fillId="0" borderId="17" xfId="0" applyNumberFormat="1" applyFont="1" applyBorder="1" applyAlignment="1" applyProtection="1">
      <alignment horizontal="center" vertical="center"/>
      <protection hidden="1"/>
    </xf>
    <xf numFmtId="176" fontId="27" fillId="0" borderId="18" xfId="0" applyNumberFormat="1" applyFont="1" applyBorder="1" applyAlignment="1" applyProtection="1">
      <alignment horizontal="center" vertical="center"/>
      <protection hidden="1"/>
    </xf>
    <xf numFmtId="176" fontId="27" fillId="0" borderId="13" xfId="0" applyNumberFormat="1" applyFont="1" applyBorder="1" applyAlignment="1" applyProtection="1">
      <alignment horizontal="center" vertical="center"/>
      <protection hidden="1"/>
    </xf>
    <xf numFmtId="176" fontId="27" fillId="0" borderId="93" xfId="0" applyNumberFormat="1" applyFont="1" applyBorder="1" applyAlignment="1" applyProtection="1">
      <alignment horizontal="center" vertical="center"/>
      <protection hidden="1"/>
    </xf>
    <xf numFmtId="0" fontId="4" fillId="0" borderId="25" xfId="0" applyFont="1" applyBorder="1" applyAlignment="1" applyProtection="1">
      <alignment horizontal="left" vertical="center"/>
      <protection hidden="1"/>
    </xf>
    <xf numFmtId="0" fontId="4" fillId="0" borderId="10" xfId="0" applyFont="1" applyBorder="1" applyAlignment="1" applyProtection="1">
      <alignment horizontal="left" vertical="center"/>
      <protection hidden="1"/>
    </xf>
    <xf numFmtId="0" fontId="4" fillId="0" borderId="25" xfId="0" applyFont="1" applyBorder="1" applyAlignment="1" applyProtection="1">
      <alignment horizontal="right" vertical="center"/>
      <protection hidden="1"/>
    </xf>
    <xf numFmtId="0" fontId="4" fillId="0" borderId="10" xfId="0" applyFont="1" applyBorder="1" applyAlignment="1" applyProtection="1">
      <alignment horizontal="right" vertical="center"/>
      <protection hidden="1"/>
    </xf>
    <xf numFmtId="181" fontId="4" fillId="0" borderId="11" xfId="0" applyNumberFormat="1" applyFont="1" applyBorder="1" applyAlignment="1" applyProtection="1">
      <alignment horizontal="right" vertical="center"/>
      <protection hidden="1"/>
    </xf>
    <xf numFmtId="181" fontId="4" fillId="0" borderId="0" xfId="0" applyNumberFormat="1" applyFont="1" applyAlignment="1" applyProtection="1">
      <alignment horizontal="right" vertical="center"/>
      <protection hidden="1"/>
    </xf>
    <xf numFmtId="181" fontId="4" fillId="0" borderId="12" xfId="0" applyNumberFormat="1" applyFont="1" applyBorder="1" applyAlignment="1" applyProtection="1">
      <alignment horizontal="right" vertical="center"/>
      <protection hidden="1"/>
    </xf>
    <xf numFmtId="181" fontId="4" fillId="0" borderId="7" xfId="0" applyNumberFormat="1" applyFont="1" applyBorder="1" applyAlignment="1" applyProtection="1">
      <alignment horizontal="right" vertical="center"/>
      <protection hidden="1"/>
    </xf>
    <xf numFmtId="181" fontId="4" fillId="0" borderId="8" xfId="0" applyNumberFormat="1" applyFont="1" applyBorder="1" applyAlignment="1" applyProtection="1">
      <alignment horizontal="right" vertical="center"/>
      <protection hidden="1"/>
    </xf>
    <xf numFmtId="181" fontId="4" fillId="0" borderId="9" xfId="0" applyNumberFormat="1" applyFont="1" applyBorder="1" applyAlignment="1" applyProtection="1">
      <alignment horizontal="right" vertical="center"/>
      <protection hidden="1"/>
    </xf>
    <xf numFmtId="0" fontId="8" fillId="0" borderId="5" xfId="0" applyFont="1" applyBorder="1" applyAlignment="1" applyProtection="1">
      <alignment horizontal="left" vertical="top" wrapText="1"/>
      <protection hidden="1"/>
    </xf>
    <xf numFmtId="0" fontId="8" fillId="0" borderId="0" xfId="0" applyFont="1" applyAlignment="1" applyProtection="1">
      <alignment horizontal="left" vertical="top" wrapText="1"/>
      <protection hidden="1"/>
    </xf>
    <xf numFmtId="0" fontId="4" fillId="0" borderId="10" xfId="0" applyFont="1" applyBorder="1" applyAlignment="1" applyProtection="1">
      <alignment horizontal="center" vertical="center"/>
      <protection hidden="1"/>
    </xf>
    <xf numFmtId="0" fontId="4" fillId="0" borderId="37" xfId="0" applyFont="1" applyBorder="1" applyAlignment="1" applyProtection="1">
      <alignment horizontal="center" vertical="center"/>
      <protection hidden="1"/>
    </xf>
    <xf numFmtId="0" fontId="3" fillId="0" borderId="97" xfId="0" applyFont="1" applyBorder="1" applyAlignment="1" applyProtection="1">
      <alignment horizontal="center" vertical="center"/>
      <protection hidden="1"/>
    </xf>
    <xf numFmtId="0" fontId="3" fillId="0" borderId="68" xfId="0" applyFont="1" applyBorder="1" applyAlignment="1" applyProtection="1">
      <alignment horizontal="center" vertical="center"/>
      <protection hidden="1"/>
    </xf>
    <xf numFmtId="0" fontId="3" fillId="0" borderId="65" xfId="0" applyFont="1" applyBorder="1" applyAlignment="1" applyProtection="1">
      <alignment horizontal="center" vertical="center"/>
      <protection hidden="1"/>
    </xf>
    <xf numFmtId="0" fontId="3" fillId="0" borderId="69" xfId="0" applyFont="1" applyBorder="1" applyAlignment="1" applyProtection="1">
      <alignment horizontal="center" vertical="center"/>
      <protection hidden="1"/>
    </xf>
    <xf numFmtId="0" fontId="3" fillId="0" borderId="98" xfId="0" applyFont="1" applyBorder="1" applyAlignment="1" applyProtection="1">
      <alignment horizontal="center" vertical="center"/>
      <protection hidden="1"/>
    </xf>
    <xf numFmtId="0" fontId="3" fillId="0" borderId="99" xfId="0" applyFont="1" applyBorder="1" applyAlignment="1" applyProtection="1">
      <alignment horizontal="center" vertical="center"/>
      <protection hidden="1"/>
    </xf>
    <xf numFmtId="0" fontId="3" fillId="0" borderId="100" xfId="0" applyFont="1" applyBorder="1" applyAlignment="1" applyProtection="1">
      <alignment horizontal="center" vertical="center"/>
      <protection hidden="1"/>
    </xf>
    <xf numFmtId="0" fontId="19" fillId="4" borderId="10" xfId="4" applyFont="1" applyFill="1" applyBorder="1" applyAlignment="1">
      <alignment horizontal="center" vertical="center"/>
    </xf>
    <xf numFmtId="0" fontId="19" fillId="0" borderId="0" xfId="4" applyFont="1">
      <alignment vertical="center"/>
    </xf>
    <xf numFmtId="0" fontId="19" fillId="0" borderId="0" xfId="4" applyFont="1" applyAlignment="1">
      <alignment horizontal="center" vertical="top" wrapText="1"/>
    </xf>
    <xf numFmtId="0" fontId="19" fillId="0" borderId="0" xfId="4" applyFont="1" applyAlignment="1">
      <alignment horizontal="left" vertical="center" wrapText="1"/>
    </xf>
    <xf numFmtId="0" fontId="19" fillId="0" borderId="0" xfId="4" applyFont="1" applyAlignment="1">
      <alignment vertical="center" wrapText="1"/>
    </xf>
    <xf numFmtId="0" fontId="18" fillId="0" borderId="8" xfId="4" applyFont="1" applyBorder="1" applyAlignment="1">
      <alignment horizontal="left" vertical="center"/>
    </xf>
    <xf numFmtId="0" fontId="20" fillId="4" borderId="10" xfId="4" applyFont="1" applyFill="1" applyBorder="1">
      <alignment vertical="center"/>
    </xf>
    <xf numFmtId="0" fontId="19" fillId="4" borderId="66" xfId="4" applyFont="1" applyFill="1" applyBorder="1" applyAlignment="1">
      <alignment horizontal="center" vertical="center" wrapText="1"/>
    </xf>
    <xf numFmtId="0" fontId="19" fillId="4" borderId="25" xfId="4" applyFont="1" applyFill="1" applyBorder="1" applyAlignment="1">
      <alignment horizontal="center" vertical="center"/>
    </xf>
    <xf numFmtId="0" fontId="19" fillId="4" borderId="66" xfId="4" applyFont="1" applyFill="1" applyBorder="1" applyAlignment="1">
      <alignment horizontal="center" vertical="center"/>
    </xf>
  </cellXfs>
  <cellStyles count="8">
    <cellStyle name="パーセント 2" xfId="3" xr:uid="{D558A8A2-A299-46DB-9C51-50955751A33D}"/>
    <cellStyle name="ハイパーリンク" xfId="7" builtinId="8"/>
    <cellStyle name="桁区切り 2" xfId="2" xr:uid="{E2829EA4-DC02-4E10-A1FA-A0F3946AC1E7}"/>
    <cellStyle name="桁区切り 3" xfId="5" xr:uid="{39FBD3A1-E4FC-4D98-83AD-828E421C6CF1}"/>
    <cellStyle name="標準" xfId="0" builtinId="0"/>
    <cellStyle name="標準 2" xfId="1" xr:uid="{A5279242-57DF-4662-A5F8-50756CC8EFDB}"/>
    <cellStyle name="標準 3" xfId="4" xr:uid="{68C99F51-BF36-4A50-9D78-33E8F20C64E4}"/>
    <cellStyle name="標準 4" xfId="6" xr:uid="{241F2844-07C2-41C1-BA8A-9ABE516C1B2E}"/>
  </cellStyles>
  <dxfs count="22">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alcChain" Target="calcChain.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PCV002FST01.dpc.pref.chiba.lg.jp\14145_&#28201;&#26262;&#21270;&#23550;&#31574;&#25512;&#36914;&#35506;$\02_&#23460;&#29677;&#12501;&#12457;&#12523;&#12480;\&#20225;&#30011;&#35519;&#25972;&#29677;\&#20104;&#31639;\R4&#20104;&#31639;\22_6&#26376;&#35036;&#27491;\&#35201;&#32177;&#38306;&#20418;\&#21442;&#32771;\&#27096;&#24335;&#38306;&#20418;\youshiki2-1v3%20(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PCV002FST01.dpc.pref.chiba.lg.jp\14145_&#28201;&#26262;&#21270;&#23550;&#31574;&#25512;&#36914;&#35506;$\02_&#23460;&#29677;&#12501;&#12457;&#12523;&#12480;\&#20225;&#30011;&#35519;&#25972;&#29677;\&#20104;&#31639;\R4&#20104;&#31639;\22_6&#26376;&#35036;&#27491;\&#35201;&#32177;&#38306;&#20418;\&#21442;&#32771;\&#27096;&#24335;&#38306;&#20418;\&#12464;&#12522;&#12540;&#12531;&#12522;&#12459;&#12496;&#12522;&#1254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PCV002FST01.dpc.pref.chiba.lg.jp\14145_&#28201;&#26262;&#21270;&#23550;&#31574;&#25512;&#36914;&#35506;$\%23R3&#35036;&#27491;&#35036;&#21161;&#20107;&#26989;&#65288;&#12464;&#12522;&#12540;&#12531;&#12522;&#12459;&#12496;&#12522;&#12540;&#65289;\R3&#12304;&#20132;&#20184;&#35215;&#31243;&#12539;&#20132;&#20184;&#35201;&#32177;&#12539;&#23455;&#26045;&#35201;&#38936;&#12539;&#20844;&#21215;&#35201;&#38936;&#12305;\&#20844;&#21215;&#35201;&#38936;\&#12464;&#12522;&#12540;&#12531;&#12522;&#12459;&#12496;&#12522;&#12540;&#23455;&#26045;&#35336;&#30011;&#26360;&#27096;&#24335;&#12304;&#35373;&#20633;&#23566;&#20837;&#12305;&#65288;&#26696;&#65289;202203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事業実施者・事業内容"/>
      <sheetName val="資金計画"/>
      <sheetName val="比較図"/>
      <sheetName val="省エネ診断"/>
      <sheetName val="資産登録"/>
      <sheetName val="換算シート"/>
      <sheetName val="ボイラ排出量算定"/>
      <sheetName val="ボイラ排出量算定（追加)"/>
      <sheetName val="空調算定(導入前）"/>
      <sheetName val="空調算定（導入後）"/>
      <sheetName val="Sheet1"/>
      <sheetName val="排出量算定（太陽光）"/>
      <sheetName val="排出量算定(コンプレッサー）"/>
      <sheetName val="排出量算定(任意)"/>
    </sheetNames>
    <sheetDataSet>
      <sheetData sheetId="0">
        <row r="84">
          <cell r="A84" t="str">
            <v>農業・林業</v>
          </cell>
          <cell r="B84" t="str">
            <v>漁業</v>
          </cell>
          <cell r="C84" t="str">
            <v>鉱業・採石業・砂利採取業</v>
          </cell>
          <cell r="D84" t="str">
            <v>建設業</v>
          </cell>
          <cell r="E84" t="str">
            <v>製造業</v>
          </cell>
          <cell r="F84" t="str">
            <v>電気・ガス・熱供給・水道業</v>
          </cell>
          <cell r="G84" t="str">
            <v>情報通信業</v>
          </cell>
          <cell r="H84" t="str">
            <v>運輸業・郵便業</v>
          </cell>
          <cell r="I84" t="str">
            <v>卸売業・小売業</v>
          </cell>
          <cell r="J84" t="str">
            <v>金融業・保険業</v>
          </cell>
          <cell r="K84" t="str">
            <v>不動産業・物品賃貸業</v>
          </cell>
          <cell r="L84" t="str">
            <v>学術研究・専門・技術サービス業</v>
          </cell>
          <cell r="M84" t="str">
            <v>宿泊業・飲食サービス業</v>
          </cell>
          <cell r="N84" t="str">
            <v>生活関連サービス業・娯楽業</v>
          </cell>
          <cell r="O84" t="str">
            <v>教育・学習支援業</v>
          </cell>
          <cell r="P84" t="str">
            <v>医療・福祉</v>
          </cell>
          <cell r="Q84" t="str">
            <v>複合サービス事業</v>
          </cell>
          <cell r="R84" t="str">
            <v>サービス業</v>
          </cell>
        </row>
      </sheetData>
      <sheetData sheetId="1"/>
      <sheetData sheetId="2"/>
      <sheetData sheetId="3"/>
      <sheetData sheetId="4"/>
      <sheetData sheetId="5"/>
      <sheetData sheetId="6"/>
      <sheetData sheetId="7"/>
      <sheetData sheetId="8">
        <row r="29">
          <cell r="BB29" t="str">
            <v>1995年以前</v>
          </cell>
          <cell r="BC29">
            <v>1995</v>
          </cell>
          <cell r="BD29">
            <v>1.05</v>
          </cell>
          <cell r="BE29">
            <v>1.0416666666666667</v>
          </cell>
          <cell r="BF29">
            <v>0.03</v>
          </cell>
          <cell r="BG29">
            <v>0.15</v>
          </cell>
          <cell r="BH29">
            <v>0.09</v>
          </cell>
          <cell r="BI29">
            <v>0.7</v>
          </cell>
          <cell r="BJ29">
            <v>0.64</v>
          </cell>
          <cell r="BK29">
            <v>0.95499999999999996</v>
          </cell>
          <cell r="BL29">
            <v>0.86</v>
          </cell>
          <cell r="BM29">
            <v>0.90749999999999997</v>
          </cell>
        </row>
        <row r="30">
          <cell r="BB30" t="str">
            <v>1996年</v>
          </cell>
          <cell r="BC30">
            <v>1996</v>
          </cell>
          <cell r="BD30">
            <v>1.05</v>
          </cell>
          <cell r="BE30">
            <v>1.0416666666666667</v>
          </cell>
          <cell r="BF30">
            <v>-4.9875000000000003E-2</v>
          </cell>
          <cell r="BG30">
            <v>7.4999999999999997E-2</v>
          </cell>
          <cell r="BH30">
            <v>1.2562499999999997E-2</v>
          </cell>
          <cell r="BI30">
            <v>0.76100000000000001</v>
          </cell>
          <cell r="BJ30">
            <v>0.69550000000000001</v>
          </cell>
          <cell r="BK30">
            <v>1.0365</v>
          </cell>
          <cell r="BL30">
            <v>0.9345</v>
          </cell>
          <cell r="BM30">
            <v>0.98550000000000004</v>
          </cell>
        </row>
        <row r="31">
          <cell r="BB31" t="str">
            <v>1997年</v>
          </cell>
          <cell r="BC31">
            <v>1997</v>
          </cell>
          <cell r="BD31">
            <v>1.05</v>
          </cell>
          <cell r="BE31">
            <v>1.0416666666666667</v>
          </cell>
          <cell r="BF31">
            <v>-0.12975</v>
          </cell>
          <cell r="BG31">
            <v>0</v>
          </cell>
          <cell r="BH31">
            <v>-6.4875000000000002E-2</v>
          </cell>
          <cell r="BI31">
            <v>0.82199999999999995</v>
          </cell>
          <cell r="BJ31">
            <v>0.751</v>
          </cell>
          <cell r="BK31">
            <v>1.1179999999999999</v>
          </cell>
          <cell r="BL31">
            <v>1.0089999999999999</v>
          </cell>
          <cell r="BM31">
            <v>1.0634999999999999</v>
          </cell>
        </row>
        <row r="32">
          <cell r="BB32" t="str">
            <v>1998年</v>
          </cell>
          <cell r="BC32">
            <v>1998</v>
          </cell>
          <cell r="BD32">
            <v>1.05</v>
          </cell>
          <cell r="BE32">
            <v>1.0416666666666667</v>
          </cell>
          <cell r="BF32">
            <v>-0.20962500000000001</v>
          </cell>
          <cell r="BG32">
            <v>-7.4999999999999983E-2</v>
          </cell>
          <cell r="BH32">
            <v>-0.14231250000000001</v>
          </cell>
          <cell r="BI32">
            <v>0.88300000000000001</v>
          </cell>
          <cell r="BJ32">
            <v>0.80649999999999999</v>
          </cell>
          <cell r="BK32">
            <v>1.1995</v>
          </cell>
          <cell r="BL32">
            <v>1.0834999999999999</v>
          </cell>
          <cell r="BM32">
            <v>1.1415</v>
          </cell>
        </row>
        <row r="33">
          <cell r="BB33" t="str">
            <v>1999年</v>
          </cell>
          <cell r="BC33">
            <v>1999</v>
          </cell>
          <cell r="BD33">
            <v>1.05</v>
          </cell>
          <cell r="BE33">
            <v>1.0416666666666667</v>
          </cell>
          <cell r="BF33">
            <v>-0.28949999999999998</v>
          </cell>
          <cell r="BG33">
            <v>-0.15</v>
          </cell>
          <cell r="BH33">
            <v>-0.21975</v>
          </cell>
          <cell r="BI33">
            <v>0.94399999999999995</v>
          </cell>
          <cell r="BJ33">
            <v>0.86199999999999988</v>
          </cell>
          <cell r="BK33">
            <v>1.2809999999999999</v>
          </cell>
          <cell r="BL33">
            <v>1.1579999999999999</v>
          </cell>
          <cell r="BM33">
            <v>1.2195</v>
          </cell>
        </row>
        <row r="34">
          <cell r="BB34" t="str">
            <v>2000年</v>
          </cell>
          <cell r="BC34">
            <v>2000</v>
          </cell>
          <cell r="BD34">
            <v>1.05</v>
          </cell>
          <cell r="BE34">
            <v>1.0416666666666667</v>
          </cell>
          <cell r="BF34">
            <v>-0.36937500000000001</v>
          </cell>
          <cell r="BG34">
            <v>-0.22500000000000001</v>
          </cell>
          <cell r="BH34">
            <v>-0.29718749999999999</v>
          </cell>
          <cell r="BI34">
            <v>1.0049999999999999</v>
          </cell>
          <cell r="BJ34">
            <v>0.91749999999999998</v>
          </cell>
          <cell r="BK34">
            <v>1.3625</v>
          </cell>
          <cell r="BL34">
            <v>1.2324999999999999</v>
          </cell>
          <cell r="BM34">
            <v>1.2974999999999999</v>
          </cell>
        </row>
        <row r="35">
          <cell r="BB35" t="str">
            <v>2001年</v>
          </cell>
          <cell r="BC35">
            <v>2001</v>
          </cell>
          <cell r="BD35">
            <v>1.05</v>
          </cell>
          <cell r="BE35">
            <v>1.0416666666666667</v>
          </cell>
          <cell r="BF35">
            <v>-0.44925000000000004</v>
          </cell>
          <cell r="BG35">
            <v>-0.29999999999999993</v>
          </cell>
          <cell r="BH35">
            <v>-0.37462499999999999</v>
          </cell>
          <cell r="BI35">
            <v>1.0660000000000001</v>
          </cell>
          <cell r="BJ35">
            <v>0.97299999999999986</v>
          </cell>
          <cell r="BK35">
            <v>1.444</v>
          </cell>
          <cell r="BL35">
            <v>1.3069999999999999</v>
          </cell>
          <cell r="BM35">
            <v>1.3754999999999999</v>
          </cell>
        </row>
        <row r="36">
          <cell r="BB36" t="str">
            <v>2002年</v>
          </cell>
          <cell r="BC36">
            <v>2002</v>
          </cell>
          <cell r="BD36">
            <v>1.05</v>
          </cell>
          <cell r="BE36">
            <v>1.0416666666666667</v>
          </cell>
          <cell r="BF36">
            <v>-0.52912499999999996</v>
          </cell>
          <cell r="BG36">
            <v>-0.375</v>
          </cell>
          <cell r="BH36">
            <v>-0.45206249999999998</v>
          </cell>
          <cell r="BI36">
            <v>1.127</v>
          </cell>
          <cell r="BJ36">
            <v>1.0284999999999997</v>
          </cell>
          <cell r="BK36">
            <v>1.5255000000000001</v>
          </cell>
          <cell r="BL36">
            <v>1.3815</v>
          </cell>
          <cell r="BM36">
            <v>1.4535</v>
          </cell>
        </row>
        <row r="37">
          <cell r="BB37" t="str">
            <v>2003年</v>
          </cell>
          <cell r="BC37">
            <v>2003</v>
          </cell>
          <cell r="BD37">
            <v>1.05</v>
          </cell>
          <cell r="BE37">
            <v>1.0416666666666667</v>
          </cell>
          <cell r="BF37">
            <v>-0.60899999999999999</v>
          </cell>
          <cell r="BG37">
            <v>-0.44999999999999996</v>
          </cell>
          <cell r="BH37">
            <v>-0.52949999999999997</v>
          </cell>
          <cell r="BI37">
            <v>1.1880000000000002</v>
          </cell>
          <cell r="BJ37">
            <v>1.0839999999999999</v>
          </cell>
          <cell r="BK37">
            <v>1.607</v>
          </cell>
          <cell r="BL37">
            <v>1.456</v>
          </cell>
          <cell r="BM37">
            <v>1.5314999999999999</v>
          </cell>
        </row>
        <row r="38">
          <cell r="BB38" t="str">
            <v>2004年</v>
          </cell>
          <cell r="BC38">
            <v>2004</v>
          </cell>
          <cell r="BD38">
            <v>1.05</v>
          </cell>
          <cell r="BE38">
            <v>1.0416666666666667</v>
          </cell>
          <cell r="BF38">
            <v>-0.68887500000000002</v>
          </cell>
          <cell r="BG38">
            <v>-0.52499999999999991</v>
          </cell>
          <cell r="BH38">
            <v>-0.60693749999999991</v>
          </cell>
          <cell r="BI38">
            <v>1.2490000000000001</v>
          </cell>
          <cell r="BJ38">
            <v>1.1395</v>
          </cell>
          <cell r="BK38">
            <v>1.6884999999999999</v>
          </cell>
          <cell r="BL38">
            <v>1.5305</v>
          </cell>
          <cell r="BM38">
            <v>1.6094999999999999</v>
          </cell>
        </row>
        <row r="39">
          <cell r="BB39" t="str">
            <v>2005年</v>
          </cell>
          <cell r="BC39">
            <v>2005</v>
          </cell>
          <cell r="BD39">
            <v>1.05</v>
          </cell>
          <cell r="BE39">
            <v>1.0416666666666667</v>
          </cell>
          <cell r="BF39">
            <v>-0.77</v>
          </cell>
          <cell r="BG39">
            <v>-0.60499999999999998</v>
          </cell>
          <cell r="BH39">
            <v>-0.6875</v>
          </cell>
          <cell r="BI39">
            <v>1.31</v>
          </cell>
          <cell r="BJ39">
            <v>1.1950000000000001</v>
          </cell>
          <cell r="BK39">
            <v>1.77</v>
          </cell>
          <cell r="BL39">
            <v>1.605</v>
          </cell>
          <cell r="BM39">
            <v>1.6875</v>
          </cell>
        </row>
        <row r="40">
          <cell r="BB40" t="str">
            <v>2006年</v>
          </cell>
          <cell r="BC40">
            <v>2006</v>
          </cell>
          <cell r="BD40">
            <v>1.05</v>
          </cell>
          <cell r="BE40">
            <v>1.0416666666666667</v>
          </cell>
          <cell r="BF40">
            <v>-0.84087500000000004</v>
          </cell>
          <cell r="BG40">
            <v>-0.63575000000000004</v>
          </cell>
          <cell r="BH40">
            <v>-0.73831250000000004</v>
          </cell>
          <cell r="BI40">
            <v>1.363</v>
          </cell>
          <cell r="BJ40">
            <v>1.218</v>
          </cell>
          <cell r="BK40">
            <v>1.841</v>
          </cell>
          <cell r="BL40">
            <v>1.6359999999999999</v>
          </cell>
          <cell r="BM40">
            <v>1.7384999999999999</v>
          </cell>
        </row>
        <row r="41">
          <cell r="BB41" t="str">
            <v>2007年</v>
          </cell>
          <cell r="BC41">
            <v>2007</v>
          </cell>
          <cell r="BD41">
            <v>1.05</v>
          </cell>
          <cell r="BE41">
            <v>1.0416666666666667</v>
          </cell>
          <cell r="BF41">
            <v>-0.91175000000000006</v>
          </cell>
          <cell r="BG41">
            <v>-0.66649999999999998</v>
          </cell>
          <cell r="BH41">
            <v>-0.78912500000000008</v>
          </cell>
          <cell r="BI41">
            <v>1.4159999999999999</v>
          </cell>
          <cell r="BJ41">
            <v>1.2410000000000001</v>
          </cell>
          <cell r="BK41">
            <v>1.9119999999999999</v>
          </cell>
          <cell r="BL41">
            <v>1.667</v>
          </cell>
          <cell r="BM41">
            <v>1.7894999999999999</v>
          </cell>
        </row>
        <row r="42">
          <cell r="BB42" t="str">
            <v>2008年</v>
          </cell>
          <cell r="BC42">
            <v>2008</v>
          </cell>
          <cell r="BD42">
            <v>1.05</v>
          </cell>
          <cell r="BE42">
            <v>1.0416666666666667</v>
          </cell>
          <cell r="BF42">
            <v>-0.98262499999999997</v>
          </cell>
          <cell r="BG42">
            <v>-0.69724999999999993</v>
          </cell>
          <cell r="BH42">
            <v>-0.8399375</v>
          </cell>
          <cell r="BI42">
            <v>1.4689999999999999</v>
          </cell>
          <cell r="BJ42">
            <v>1.264</v>
          </cell>
          <cell r="BK42">
            <v>1.9830000000000001</v>
          </cell>
          <cell r="BL42">
            <v>1.698</v>
          </cell>
          <cell r="BM42">
            <v>1.8405</v>
          </cell>
        </row>
        <row r="43">
          <cell r="BB43" t="str">
            <v>2009年</v>
          </cell>
          <cell r="BC43">
            <v>2009</v>
          </cell>
          <cell r="BD43">
            <v>1.05</v>
          </cell>
          <cell r="BE43">
            <v>1.0416666666666667</v>
          </cell>
          <cell r="BF43">
            <v>-1.0535000000000001</v>
          </cell>
          <cell r="BG43">
            <v>-0.72799999999999998</v>
          </cell>
          <cell r="BH43">
            <v>-0.89075000000000004</v>
          </cell>
          <cell r="BI43">
            <v>1.522</v>
          </cell>
          <cell r="BJ43">
            <v>1.2870000000000001</v>
          </cell>
          <cell r="BK43">
            <v>2.0539999999999998</v>
          </cell>
          <cell r="BL43">
            <v>1.7290000000000001</v>
          </cell>
          <cell r="BM43">
            <v>1.8915</v>
          </cell>
        </row>
        <row r="44">
          <cell r="BB44" t="str">
            <v>2010年</v>
          </cell>
          <cell r="BC44">
            <v>2010</v>
          </cell>
          <cell r="BD44">
            <v>1.05</v>
          </cell>
          <cell r="BE44">
            <v>1.0416666666666667</v>
          </cell>
          <cell r="BF44">
            <v>-1.1243750000000001</v>
          </cell>
          <cell r="BG44">
            <v>-0.75875000000000004</v>
          </cell>
          <cell r="BH44">
            <v>-0.94156250000000008</v>
          </cell>
          <cell r="BI44">
            <v>1.575</v>
          </cell>
          <cell r="BJ44">
            <v>1.31</v>
          </cell>
          <cell r="BK44">
            <v>2.125</v>
          </cell>
          <cell r="BL44">
            <v>1.76</v>
          </cell>
          <cell r="BM44">
            <v>1.9424999999999999</v>
          </cell>
        </row>
        <row r="45">
          <cell r="BB45" t="str">
            <v>2011年</v>
          </cell>
          <cell r="BC45">
            <v>2011</v>
          </cell>
          <cell r="BD45">
            <v>1.05</v>
          </cell>
          <cell r="BE45">
            <v>1.0416666666666667</v>
          </cell>
          <cell r="BF45">
            <v>-1.1952499999999999</v>
          </cell>
          <cell r="BG45">
            <v>-0.78949999999999998</v>
          </cell>
          <cell r="BH45">
            <v>-0.99237500000000001</v>
          </cell>
          <cell r="BI45">
            <v>1.6279999999999999</v>
          </cell>
          <cell r="BJ45">
            <v>1.3330000000000002</v>
          </cell>
          <cell r="BK45">
            <v>2.1959999999999997</v>
          </cell>
          <cell r="BL45">
            <v>1.7909999999999999</v>
          </cell>
          <cell r="BM45">
            <v>1.9934999999999998</v>
          </cell>
        </row>
        <row r="46">
          <cell r="BB46" t="str">
            <v>2012年</v>
          </cell>
          <cell r="BC46">
            <v>2012</v>
          </cell>
          <cell r="BD46">
            <v>1.05</v>
          </cell>
          <cell r="BE46">
            <v>1.0416666666666667</v>
          </cell>
          <cell r="BF46">
            <v>-1.2661249999999999</v>
          </cell>
          <cell r="BG46">
            <v>-0.82024999999999992</v>
          </cell>
          <cell r="BH46">
            <v>-1.0431874999999999</v>
          </cell>
          <cell r="BI46">
            <v>1.6809999999999998</v>
          </cell>
          <cell r="BJ46">
            <v>1.3560000000000001</v>
          </cell>
          <cell r="BK46">
            <v>2.2669999999999999</v>
          </cell>
          <cell r="BL46">
            <v>1.8220000000000001</v>
          </cell>
          <cell r="BM46">
            <v>2.0445000000000002</v>
          </cell>
        </row>
        <row r="47">
          <cell r="BB47" t="str">
            <v>2013年</v>
          </cell>
          <cell r="BC47">
            <v>2013</v>
          </cell>
          <cell r="BD47">
            <v>1.05</v>
          </cell>
          <cell r="BE47">
            <v>1.0416666666666667</v>
          </cell>
          <cell r="BF47">
            <v>-1.337</v>
          </cell>
          <cell r="BG47">
            <v>-0.85099999999999998</v>
          </cell>
          <cell r="BH47">
            <v>-1.0939999999999999</v>
          </cell>
          <cell r="BI47">
            <v>1.734</v>
          </cell>
          <cell r="BJ47">
            <v>1.379</v>
          </cell>
          <cell r="BK47">
            <v>2.3380000000000001</v>
          </cell>
          <cell r="BL47">
            <v>1.853</v>
          </cell>
          <cell r="BM47">
            <v>2.0954999999999999</v>
          </cell>
        </row>
        <row r="48">
          <cell r="BB48" t="str">
            <v>2014年</v>
          </cell>
          <cell r="BC48">
            <v>2014</v>
          </cell>
          <cell r="BD48">
            <v>1.05</v>
          </cell>
          <cell r="BE48">
            <v>1.0416666666666667</v>
          </cell>
          <cell r="BF48">
            <v>-1.407875</v>
          </cell>
          <cell r="BG48">
            <v>-0.88175000000000003</v>
          </cell>
          <cell r="BH48">
            <v>-1.1448125</v>
          </cell>
          <cell r="BI48">
            <v>1.7869999999999999</v>
          </cell>
          <cell r="BJ48">
            <v>1.4020000000000001</v>
          </cell>
          <cell r="BK48">
            <v>2.4089999999999998</v>
          </cell>
          <cell r="BL48">
            <v>1.8840000000000001</v>
          </cell>
          <cell r="BM48">
            <v>2.1465000000000001</v>
          </cell>
        </row>
        <row r="49">
          <cell r="BB49" t="str">
            <v>2015年以降</v>
          </cell>
          <cell r="BC49">
            <v>2015</v>
          </cell>
          <cell r="BD49">
            <v>1.05</v>
          </cell>
          <cell r="BE49">
            <v>1.0416666666666667</v>
          </cell>
          <cell r="BF49">
            <v>-1.47875</v>
          </cell>
          <cell r="BG49">
            <v>-0.91249999999999998</v>
          </cell>
          <cell r="BH49">
            <v>-1.1956249999999999</v>
          </cell>
          <cell r="BI49">
            <v>1.8399999999999999</v>
          </cell>
          <cell r="BJ49">
            <v>1.425</v>
          </cell>
          <cell r="BK49">
            <v>2.48</v>
          </cell>
          <cell r="BL49">
            <v>1.915</v>
          </cell>
          <cell r="BM49">
            <v>2.1974999999999998</v>
          </cell>
        </row>
        <row r="50">
          <cell r="BB50" t="str">
            <v>不明</v>
          </cell>
          <cell r="BC50">
            <v>2009</v>
          </cell>
          <cell r="BD50">
            <v>1.05</v>
          </cell>
          <cell r="BE50">
            <v>1.0416666666666667</v>
          </cell>
          <cell r="BF50">
            <v>-1.5496249999999998</v>
          </cell>
          <cell r="BG50">
            <v>-0.94324999999999992</v>
          </cell>
          <cell r="BH50">
            <v>-1.2464374999999999</v>
          </cell>
          <cell r="BI50">
            <v>1.8929999999999998</v>
          </cell>
          <cell r="BJ50">
            <v>1.448</v>
          </cell>
          <cell r="BK50">
            <v>2.5510000000000002</v>
          </cell>
          <cell r="BL50">
            <v>1.9460000000000002</v>
          </cell>
          <cell r="BM50">
            <v>2.2484999999999999</v>
          </cell>
        </row>
        <row r="51">
          <cell r="BC51">
            <v>2016</v>
          </cell>
          <cell r="BD51">
            <v>1.05</v>
          </cell>
          <cell r="BE51">
            <v>1.0416666666666667</v>
          </cell>
          <cell r="BF51">
            <v>-1.6204999999999998</v>
          </cell>
          <cell r="BG51">
            <v>-0.97399999999999998</v>
          </cell>
          <cell r="BH51">
            <v>-1.29725</v>
          </cell>
          <cell r="BI51">
            <v>1.9459999999999997</v>
          </cell>
          <cell r="BJ51">
            <v>1.4710000000000001</v>
          </cell>
          <cell r="BK51">
            <v>2.6219999999999999</v>
          </cell>
          <cell r="BL51">
            <v>1.9770000000000001</v>
          </cell>
          <cell r="BM51">
            <v>2.2995000000000001</v>
          </cell>
        </row>
        <row r="52">
          <cell r="BC52">
            <v>2017</v>
          </cell>
          <cell r="BD52">
            <v>1.05</v>
          </cell>
          <cell r="BE52">
            <v>1.0416666666666667</v>
          </cell>
          <cell r="BF52">
            <v>-1.6913749999999999</v>
          </cell>
          <cell r="BG52">
            <v>-1.00475</v>
          </cell>
          <cell r="BH52">
            <v>-1.3480624999999999</v>
          </cell>
          <cell r="BI52">
            <v>1.9989999999999997</v>
          </cell>
          <cell r="BJ52">
            <v>1.494</v>
          </cell>
          <cell r="BK52">
            <v>2.6930000000000001</v>
          </cell>
          <cell r="BL52">
            <v>2.008</v>
          </cell>
          <cell r="BM52">
            <v>2.3505000000000003</v>
          </cell>
        </row>
        <row r="53">
          <cell r="BC53">
            <v>2018</v>
          </cell>
          <cell r="BD53">
            <v>1.05</v>
          </cell>
          <cell r="BE53">
            <v>1.0416666666666667</v>
          </cell>
          <cell r="BF53">
            <v>-1.7036249999999999</v>
          </cell>
          <cell r="BG53">
            <v>-1.0661250000000002</v>
          </cell>
          <cell r="BH53">
            <v>-1.3848750000000001</v>
          </cell>
          <cell r="BI53">
            <v>2.0110000000000001</v>
          </cell>
          <cell r="BJ53">
            <v>1.5427499999999998</v>
          </cell>
          <cell r="BK53">
            <v>2.7087499999999998</v>
          </cell>
          <cell r="BL53">
            <v>2.0732499999999998</v>
          </cell>
          <cell r="BM53">
            <v>2.391</v>
          </cell>
        </row>
      </sheetData>
      <sheetData sheetId="9"/>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必ずこのシートから始めてください"/>
      <sheetName val="応募申請書"/>
      <sheetName val="別紙1"/>
      <sheetName val="別添１"/>
      <sheetName val="別添２"/>
      <sheetName val="別添3"/>
      <sheetName val="別添4"/>
      <sheetName val="別添5"/>
      <sheetName val="別添6_個票1"/>
      <sheetName val="別添6_個票2"/>
      <sheetName val="別添6_個票3"/>
      <sheetName val="別添6_個票4"/>
      <sheetName val="別添6_個票5"/>
      <sheetName val="別添6_個票6"/>
      <sheetName val="別添6_個票7"/>
      <sheetName val="別添6_個票8"/>
      <sheetName val="別添6_個票9"/>
      <sheetName val="別添6_個票10"/>
      <sheetName val="別添7"/>
      <sheetName val="別添8"/>
      <sheetName val="別紙2"/>
      <sheetName val="別添9 "/>
      <sheetName val="別添10"/>
      <sheetName val="別添11"/>
      <sheetName val="別添12"/>
      <sheetName val="作業用_業種"/>
      <sheetName val="事業報告書用転記元シート"/>
      <sheetName val="作業用_係数"/>
      <sheetName val="作業用_区分等"/>
      <sheetName val="（参考1記入例用）換算係数"/>
    </sheetNames>
    <sheetDataSet>
      <sheetData sheetId="0"/>
      <sheetData sheetId="1"/>
      <sheetData sheetId="2">
        <row r="6">
          <cell r="C6" t="str">
            <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ow r="10">
          <cell r="B10"/>
          <cell r="C10" t="str">
            <v/>
          </cell>
          <cell r="D10"/>
          <cell r="E10" t="str">
            <v/>
          </cell>
        </row>
        <row r="11">
          <cell r="B11"/>
          <cell r="C11" t="str">
            <v/>
          </cell>
          <cell r="D11"/>
          <cell r="E11" t="str">
            <v/>
          </cell>
        </row>
        <row r="12">
          <cell r="B12"/>
          <cell r="C12" t="str">
            <v/>
          </cell>
          <cell r="D12"/>
          <cell r="E12" t="str">
            <v/>
          </cell>
        </row>
        <row r="13">
          <cell r="B13"/>
          <cell r="C13" t="str">
            <v/>
          </cell>
          <cell r="D13"/>
          <cell r="E13" t="str">
            <v/>
          </cell>
        </row>
        <row r="14">
          <cell r="B14"/>
          <cell r="C14" t="str">
            <v/>
          </cell>
          <cell r="D14"/>
          <cell r="E14" t="str">
            <v/>
          </cell>
        </row>
        <row r="15">
          <cell r="B15"/>
          <cell r="C15" t="str">
            <v/>
          </cell>
          <cell r="D15"/>
          <cell r="E15" t="str">
            <v/>
          </cell>
        </row>
        <row r="16">
          <cell r="B16"/>
          <cell r="C16" t="str">
            <v/>
          </cell>
          <cell r="D16"/>
          <cell r="E16" t="str">
            <v/>
          </cell>
        </row>
        <row r="17">
          <cell r="B17"/>
          <cell r="C17" t="str">
            <v/>
          </cell>
          <cell r="D17"/>
          <cell r="E17" t="str">
            <v/>
          </cell>
        </row>
        <row r="18">
          <cell r="B18"/>
          <cell r="C18" t="str">
            <v/>
          </cell>
          <cell r="D18"/>
          <cell r="E18" t="str">
            <v/>
          </cell>
        </row>
        <row r="19">
          <cell r="B19"/>
          <cell r="C19" t="str">
            <v/>
          </cell>
          <cell r="D19"/>
          <cell r="E19" t="str">
            <v/>
          </cell>
        </row>
        <row r="20">
          <cell r="B20"/>
          <cell r="C20" t="str">
            <v/>
          </cell>
          <cell r="D20"/>
          <cell r="E20" t="str">
            <v/>
          </cell>
        </row>
        <row r="21">
          <cell r="B21"/>
          <cell r="C21" t="str">
            <v/>
          </cell>
          <cell r="D21"/>
          <cell r="E21" t="str">
            <v/>
          </cell>
        </row>
        <row r="22">
          <cell r="B22"/>
          <cell r="C22" t="str">
            <v/>
          </cell>
          <cell r="D22"/>
          <cell r="E22" t="str">
            <v/>
          </cell>
        </row>
        <row r="23">
          <cell r="B23"/>
          <cell r="C23" t="str">
            <v/>
          </cell>
          <cell r="D23"/>
          <cell r="E23" t="str">
            <v/>
          </cell>
        </row>
        <row r="24">
          <cell r="B24"/>
          <cell r="C24" t="str">
            <v/>
          </cell>
          <cell r="D24"/>
          <cell r="E24" t="str">
            <v/>
          </cell>
        </row>
        <row r="25">
          <cell r="B25"/>
          <cell r="C25" t="str">
            <v/>
          </cell>
          <cell r="D25"/>
          <cell r="E25" t="str">
            <v/>
          </cell>
        </row>
        <row r="26">
          <cell r="B26"/>
          <cell r="C26" t="str">
            <v/>
          </cell>
          <cell r="D26"/>
          <cell r="E26" t="str">
            <v/>
          </cell>
        </row>
        <row r="27">
          <cell r="B27"/>
          <cell r="C27"/>
          <cell r="D27"/>
          <cell r="E27"/>
        </row>
        <row r="28">
          <cell r="B28"/>
          <cell r="C28"/>
          <cell r="D28"/>
          <cell r="E28"/>
        </row>
        <row r="29">
          <cell r="B29"/>
          <cell r="C29"/>
          <cell r="D29"/>
          <cell r="E29"/>
        </row>
      </sheetData>
      <sheetData sheetId="19"/>
      <sheetData sheetId="20">
        <row r="7">
          <cell r="E7" t="str">
            <v/>
          </cell>
        </row>
      </sheetData>
      <sheetData sheetId="21"/>
      <sheetData sheetId="22"/>
      <sheetData sheetId="23"/>
      <sheetData sheetId="24"/>
      <sheetData sheetId="25">
        <row r="8">
          <cell r="C8" t="str">
            <v>01 農業</v>
          </cell>
          <cell r="D8" t="str">
            <v>中分類1</v>
          </cell>
        </row>
        <row r="9">
          <cell r="C9" t="str">
            <v>02 林業</v>
          </cell>
          <cell r="D9" t="str">
            <v>中分類2</v>
          </cell>
        </row>
        <row r="10">
          <cell r="C10" t="str">
            <v>03 漁業（水産養殖業を除く）</v>
          </cell>
          <cell r="D10" t="str">
            <v>中分類3</v>
          </cell>
        </row>
        <row r="11">
          <cell r="C11" t="str">
            <v>04 水産養殖業</v>
          </cell>
          <cell r="D11" t="str">
            <v>中分類4</v>
          </cell>
        </row>
        <row r="12">
          <cell r="C12" t="str">
            <v>05 鉱業，採石業，砂利採取業</v>
          </cell>
          <cell r="D12" t="str">
            <v>中分類5</v>
          </cell>
        </row>
        <row r="13">
          <cell r="C13" t="str">
            <v>06 総合工事業</v>
          </cell>
          <cell r="D13" t="str">
            <v>中分類6</v>
          </cell>
        </row>
        <row r="14">
          <cell r="C14" t="str">
            <v>07 職別工事業(設備工事業を除く)</v>
          </cell>
          <cell r="D14" t="str">
            <v>中分類7</v>
          </cell>
        </row>
        <row r="15">
          <cell r="C15" t="str">
            <v>08 設備工事業</v>
          </cell>
          <cell r="D15" t="str">
            <v>中分類8</v>
          </cell>
        </row>
        <row r="16">
          <cell r="C16" t="str">
            <v>09 食料品製造業</v>
          </cell>
          <cell r="D16" t="str">
            <v>中分類9</v>
          </cell>
        </row>
        <row r="17">
          <cell r="C17" t="str">
            <v>10 飲料・たばこ・飼料製造業</v>
          </cell>
          <cell r="D17" t="str">
            <v>中分類10</v>
          </cell>
        </row>
        <row r="18">
          <cell r="C18" t="str">
            <v>11 繊維工業</v>
          </cell>
          <cell r="D18" t="str">
            <v>中分類11</v>
          </cell>
        </row>
        <row r="19">
          <cell r="C19" t="str">
            <v>12 木材・木製品製造業（家具を除く）</v>
          </cell>
          <cell r="D19" t="str">
            <v>中分類12</v>
          </cell>
        </row>
        <row r="20">
          <cell r="C20" t="str">
            <v>13 家具・装備品製造業</v>
          </cell>
          <cell r="D20" t="str">
            <v>中分類13</v>
          </cell>
        </row>
        <row r="21">
          <cell r="C21" t="str">
            <v>14 パルプ・紙・紙加工品製造業</v>
          </cell>
          <cell r="D21" t="str">
            <v>中分類14</v>
          </cell>
        </row>
        <row r="22">
          <cell r="C22" t="str">
            <v>15 印刷・同関連業</v>
          </cell>
          <cell r="D22" t="str">
            <v>中分類15</v>
          </cell>
        </row>
        <row r="23">
          <cell r="C23" t="str">
            <v>16 化学工業</v>
          </cell>
          <cell r="D23" t="str">
            <v>中分類16</v>
          </cell>
        </row>
        <row r="24">
          <cell r="C24" t="str">
            <v>17 石油製品・石炭製品製造業</v>
          </cell>
          <cell r="D24" t="str">
            <v>中分類17</v>
          </cell>
        </row>
        <row r="25">
          <cell r="C25" t="str">
            <v>18 プラスチック製品製造業（別掲を除く）</v>
          </cell>
          <cell r="D25" t="str">
            <v>中分類18</v>
          </cell>
        </row>
        <row r="26">
          <cell r="C26" t="str">
            <v>19 ゴム製品製造業</v>
          </cell>
          <cell r="D26" t="str">
            <v>中分類19</v>
          </cell>
        </row>
        <row r="27">
          <cell r="C27" t="str">
            <v>20 なめし革・同製品・毛皮製造業</v>
          </cell>
          <cell r="D27" t="str">
            <v>中分類20</v>
          </cell>
        </row>
        <row r="28">
          <cell r="C28" t="str">
            <v>21 窯業・土石製品製造業</v>
          </cell>
          <cell r="D28" t="str">
            <v>中分類21</v>
          </cell>
        </row>
        <row r="29">
          <cell r="C29" t="str">
            <v>22 鉄鋼業</v>
          </cell>
          <cell r="D29" t="str">
            <v>中分類22</v>
          </cell>
        </row>
        <row r="30">
          <cell r="C30" t="str">
            <v>23 非鉄金属製造業</v>
          </cell>
          <cell r="D30" t="str">
            <v>中分類23</v>
          </cell>
        </row>
        <row r="31">
          <cell r="C31" t="str">
            <v>24 金属製品製造業</v>
          </cell>
          <cell r="D31" t="str">
            <v>中分類24</v>
          </cell>
        </row>
        <row r="32">
          <cell r="C32" t="str">
            <v>25 はん用機械器具製造業</v>
          </cell>
          <cell r="D32" t="str">
            <v>中分類25</v>
          </cell>
        </row>
        <row r="33">
          <cell r="C33" t="str">
            <v>26 生産用機械器具製造業</v>
          </cell>
          <cell r="D33" t="str">
            <v>中分類26</v>
          </cell>
        </row>
        <row r="34">
          <cell r="C34" t="str">
            <v>27 業務用機械器具製造業</v>
          </cell>
          <cell r="D34" t="str">
            <v>中分類27</v>
          </cell>
        </row>
        <row r="35">
          <cell r="C35" t="str">
            <v>28 電子部品・デバイス・電子回路製造業</v>
          </cell>
          <cell r="D35" t="str">
            <v>中分類28</v>
          </cell>
        </row>
        <row r="36">
          <cell r="C36" t="str">
            <v>29 電気機械器具製造業</v>
          </cell>
          <cell r="D36" t="str">
            <v>中分類29</v>
          </cell>
        </row>
        <row r="37">
          <cell r="C37" t="str">
            <v>30 情報通信機械器具製造業</v>
          </cell>
          <cell r="D37" t="str">
            <v>中分類30</v>
          </cell>
        </row>
        <row r="38">
          <cell r="C38" t="str">
            <v>31 輸送用機械器具製造業</v>
          </cell>
          <cell r="D38" t="str">
            <v>中分類31</v>
          </cell>
        </row>
        <row r="39">
          <cell r="C39" t="str">
            <v>32 その他の製造業</v>
          </cell>
          <cell r="D39" t="str">
            <v>中分類32</v>
          </cell>
        </row>
        <row r="40">
          <cell r="C40" t="str">
            <v>33 電気業</v>
          </cell>
          <cell r="D40" t="str">
            <v>中分類33</v>
          </cell>
        </row>
        <row r="41">
          <cell r="C41" t="str">
            <v>34 ガス業</v>
          </cell>
          <cell r="D41" t="str">
            <v>中分類34</v>
          </cell>
        </row>
        <row r="42">
          <cell r="C42" t="str">
            <v>35 熱供給業</v>
          </cell>
          <cell r="D42" t="str">
            <v>中分類35</v>
          </cell>
        </row>
        <row r="43">
          <cell r="C43" t="str">
            <v>36 水道業</v>
          </cell>
          <cell r="D43" t="str">
            <v>中分類36</v>
          </cell>
        </row>
        <row r="44">
          <cell r="C44" t="str">
            <v>37 通信業</v>
          </cell>
          <cell r="D44" t="str">
            <v>中分類37</v>
          </cell>
        </row>
        <row r="45">
          <cell r="C45" t="str">
            <v>38 放送業</v>
          </cell>
          <cell r="D45" t="str">
            <v>中分類38</v>
          </cell>
        </row>
        <row r="46">
          <cell r="C46" t="str">
            <v>39 情報サービス業</v>
          </cell>
          <cell r="D46" t="str">
            <v>中分類39</v>
          </cell>
        </row>
        <row r="47">
          <cell r="C47" t="str">
            <v>40 インターネット附随サービス業</v>
          </cell>
          <cell r="D47" t="str">
            <v>中分類40</v>
          </cell>
        </row>
        <row r="48">
          <cell r="C48" t="str">
            <v>41 映像・音声・文字情報制作業</v>
          </cell>
          <cell r="D48" t="str">
            <v>中分類41</v>
          </cell>
        </row>
        <row r="49">
          <cell r="C49" t="str">
            <v>42 鉄道業</v>
          </cell>
          <cell r="D49" t="str">
            <v>中分類42</v>
          </cell>
        </row>
        <row r="50">
          <cell r="C50" t="str">
            <v>43 道路旅客運送業</v>
          </cell>
          <cell r="D50" t="str">
            <v>中分類43</v>
          </cell>
        </row>
        <row r="51">
          <cell r="C51" t="str">
            <v>44 道路貨物運送業</v>
          </cell>
          <cell r="D51" t="str">
            <v>中分類44</v>
          </cell>
        </row>
        <row r="52">
          <cell r="C52" t="str">
            <v>45 水運業</v>
          </cell>
          <cell r="D52" t="str">
            <v>中分類45</v>
          </cell>
        </row>
        <row r="53">
          <cell r="C53" t="str">
            <v>46 航空運輸業</v>
          </cell>
          <cell r="D53" t="str">
            <v>中分類46</v>
          </cell>
        </row>
        <row r="54">
          <cell r="C54" t="str">
            <v>47 倉庫業</v>
          </cell>
          <cell r="D54" t="str">
            <v>中分類47</v>
          </cell>
        </row>
        <row r="55">
          <cell r="C55" t="str">
            <v>48 運輸に附帯するサービス業</v>
          </cell>
          <cell r="D55" t="str">
            <v>中分類48</v>
          </cell>
        </row>
        <row r="56">
          <cell r="C56" t="str">
            <v>49 郵便業（信書便事業を含む）</v>
          </cell>
          <cell r="D56" t="str">
            <v>中分類49</v>
          </cell>
        </row>
        <row r="57">
          <cell r="C57" t="str">
            <v>50 各種商品卸売業</v>
          </cell>
          <cell r="D57" t="str">
            <v>中分類50</v>
          </cell>
        </row>
        <row r="58">
          <cell r="C58" t="str">
            <v>51 繊維・衣服等卸売業</v>
          </cell>
          <cell r="D58" t="str">
            <v>中分類51</v>
          </cell>
        </row>
        <row r="59">
          <cell r="C59" t="str">
            <v>52 飲食料品卸売業</v>
          </cell>
          <cell r="D59" t="str">
            <v>中分類52</v>
          </cell>
        </row>
        <row r="60">
          <cell r="C60" t="str">
            <v>53 建築材料，鉱物・金属材料等卸売業</v>
          </cell>
          <cell r="D60" t="str">
            <v>中分類53</v>
          </cell>
        </row>
        <row r="61">
          <cell r="C61" t="str">
            <v>54 機械器具卸売業</v>
          </cell>
          <cell r="D61" t="str">
            <v>中分類54</v>
          </cell>
        </row>
        <row r="62">
          <cell r="C62" t="str">
            <v>55 その他の卸売業</v>
          </cell>
          <cell r="D62" t="str">
            <v>中分類55</v>
          </cell>
        </row>
        <row r="63">
          <cell r="C63" t="str">
            <v>56 各種商品小売業</v>
          </cell>
          <cell r="D63" t="str">
            <v>中分類56</v>
          </cell>
        </row>
        <row r="64">
          <cell r="C64" t="str">
            <v>57 織物・衣服・身の回り品小売業</v>
          </cell>
          <cell r="D64" t="str">
            <v>中分類57</v>
          </cell>
        </row>
        <row r="65">
          <cell r="C65" t="str">
            <v>58 飲食料品小売業</v>
          </cell>
          <cell r="D65" t="str">
            <v>中分類58</v>
          </cell>
        </row>
        <row r="66">
          <cell r="C66" t="str">
            <v>59 機械器具小売業</v>
          </cell>
          <cell r="D66" t="str">
            <v>中分類59</v>
          </cell>
        </row>
        <row r="67">
          <cell r="C67" t="str">
            <v>60 その他の小売業</v>
          </cell>
          <cell r="D67" t="str">
            <v>中分類60</v>
          </cell>
        </row>
        <row r="68">
          <cell r="C68" t="str">
            <v>61 無店舗小売業</v>
          </cell>
          <cell r="D68" t="str">
            <v>中分類61</v>
          </cell>
        </row>
        <row r="69">
          <cell r="C69" t="str">
            <v>62 銀行業</v>
          </cell>
          <cell r="D69" t="str">
            <v>中分類62</v>
          </cell>
        </row>
        <row r="70">
          <cell r="C70" t="str">
            <v>63 協同組織金融業</v>
          </cell>
          <cell r="D70" t="str">
            <v>中分類63</v>
          </cell>
        </row>
        <row r="71">
          <cell r="C71" t="str">
            <v>64 貸金業，クレジットカード業等非預金信用機関</v>
          </cell>
          <cell r="D71" t="str">
            <v>中分類64</v>
          </cell>
        </row>
        <row r="72">
          <cell r="C72" t="str">
            <v>65 金融商品取引業，商品先物取引業</v>
          </cell>
          <cell r="D72" t="str">
            <v>中分類65</v>
          </cell>
        </row>
        <row r="73">
          <cell r="C73" t="str">
            <v>66 補助的金融業等</v>
          </cell>
          <cell r="D73" t="str">
            <v>中分類66</v>
          </cell>
        </row>
        <row r="74">
          <cell r="C74" t="str">
            <v>67 保険業（保険媒介代理業，保険サービス業を含む）</v>
          </cell>
          <cell r="D74" t="str">
            <v>中分類67</v>
          </cell>
        </row>
        <row r="75">
          <cell r="C75" t="str">
            <v>68 不動産取引業</v>
          </cell>
          <cell r="D75" t="str">
            <v>中分類68</v>
          </cell>
        </row>
        <row r="76">
          <cell r="C76" t="str">
            <v>69 不動産賃貸業・管理業</v>
          </cell>
          <cell r="D76" t="str">
            <v>中分類69</v>
          </cell>
        </row>
        <row r="77">
          <cell r="C77" t="str">
            <v>70 物品賃貸業</v>
          </cell>
          <cell r="D77" t="str">
            <v>中分類70</v>
          </cell>
        </row>
        <row r="78">
          <cell r="C78" t="str">
            <v>71 学術・開発研究機関</v>
          </cell>
          <cell r="D78" t="str">
            <v>中分類71</v>
          </cell>
        </row>
        <row r="79">
          <cell r="C79" t="str">
            <v>72 専門サービス業（他に分類されないもの）</v>
          </cell>
          <cell r="D79" t="str">
            <v>中分類72</v>
          </cell>
        </row>
        <row r="80">
          <cell r="C80" t="str">
            <v>73 広告業</v>
          </cell>
          <cell r="D80" t="str">
            <v>中分類73</v>
          </cell>
        </row>
        <row r="81">
          <cell r="C81" t="str">
            <v>74 技術サービス業（他に分類されないもの）</v>
          </cell>
          <cell r="D81" t="str">
            <v>中分類74</v>
          </cell>
        </row>
        <row r="82">
          <cell r="C82" t="str">
            <v>75 宿泊業</v>
          </cell>
          <cell r="D82" t="str">
            <v>中分類75</v>
          </cell>
        </row>
        <row r="83">
          <cell r="C83" t="str">
            <v>76 飲食店</v>
          </cell>
          <cell r="D83" t="str">
            <v>中分類76</v>
          </cell>
        </row>
        <row r="84">
          <cell r="C84" t="str">
            <v>77 持ち帰り・配達飲食サービス業</v>
          </cell>
          <cell r="D84" t="str">
            <v>中分類77</v>
          </cell>
        </row>
        <row r="85">
          <cell r="C85" t="str">
            <v>78 洗濯・理容・美容・浴場業</v>
          </cell>
          <cell r="D85" t="str">
            <v>中分類78</v>
          </cell>
        </row>
        <row r="86">
          <cell r="C86" t="str">
            <v>79 その他の生活関連サービス業</v>
          </cell>
          <cell r="D86" t="str">
            <v>中分類79</v>
          </cell>
        </row>
        <row r="87">
          <cell r="C87" t="str">
            <v>80 娯楽業</v>
          </cell>
          <cell r="D87" t="str">
            <v>中分類80</v>
          </cell>
        </row>
        <row r="88">
          <cell r="C88" t="str">
            <v>81 学校教育</v>
          </cell>
          <cell r="D88" t="str">
            <v>中分類81</v>
          </cell>
        </row>
        <row r="89">
          <cell r="C89" t="str">
            <v>82 その他の教育，学習支援業</v>
          </cell>
          <cell r="D89" t="str">
            <v>中分類82</v>
          </cell>
        </row>
        <row r="90">
          <cell r="C90" t="str">
            <v>83 医療業</v>
          </cell>
          <cell r="D90" t="str">
            <v>中分類83</v>
          </cell>
        </row>
        <row r="91">
          <cell r="C91" t="str">
            <v>84 保健衛生</v>
          </cell>
          <cell r="D91" t="str">
            <v>中分類84</v>
          </cell>
        </row>
        <row r="92">
          <cell r="C92" t="str">
            <v>85 社会保険・社会福祉・介護事業</v>
          </cell>
          <cell r="D92" t="str">
            <v>中分類85</v>
          </cell>
        </row>
        <row r="93">
          <cell r="C93" t="str">
            <v>86 郵便局</v>
          </cell>
          <cell r="D93" t="str">
            <v>中分類86</v>
          </cell>
        </row>
        <row r="94">
          <cell r="C94" t="str">
            <v>87 協同組合（他に分類されないもの）</v>
          </cell>
          <cell r="D94" t="str">
            <v>中分類87</v>
          </cell>
        </row>
        <row r="95">
          <cell r="C95" t="str">
            <v>88 廃棄物処理業</v>
          </cell>
          <cell r="D95" t="str">
            <v>中分類88</v>
          </cell>
        </row>
        <row r="96">
          <cell r="C96" t="str">
            <v>89 自動車整備業</v>
          </cell>
          <cell r="D96" t="str">
            <v>中分類89</v>
          </cell>
        </row>
        <row r="97">
          <cell r="C97" t="str">
            <v>90 機械等修理業（別掲を除く）</v>
          </cell>
          <cell r="D97" t="str">
            <v>中分類90</v>
          </cell>
        </row>
        <row r="98">
          <cell r="C98" t="str">
            <v>91 職業紹介・労働者派遣業</v>
          </cell>
          <cell r="D98" t="str">
            <v>中分類91</v>
          </cell>
        </row>
        <row r="99">
          <cell r="C99" t="str">
            <v>92 その他の事業サービス業</v>
          </cell>
          <cell r="D99" t="str">
            <v>中分類92</v>
          </cell>
        </row>
        <row r="100">
          <cell r="C100" t="str">
            <v>93 政治・経済・文化団体</v>
          </cell>
          <cell r="D100" t="str">
            <v>中分類93</v>
          </cell>
        </row>
        <row r="101">
          <cell r="C101" t="str">
            <v>94 宗教</v>
          </cell>
          <cell r="D101" t="str">
            <v>中分類94</v>
          </cell>
        </row>
        <row r="102">
          <cell r="C102" t="str">
            <v>95 その他のサービス業</v>
          </cell>
          <cell r="D102" t="str">
            <v>中分類95</v>
          </cell>
        </row>
        <row r="103">
          <cell r="C103" t="str">
            <v>96 外国公務</v>
          </cell>
          <cell r="D103" t="str">
            <v>中分類96</v>
          </cell>
        </row>
        <row r="104">
          <cell r="C104" t="str">
            <v>97 国家公務</v>
          </cell>
          <cell r="D104" t="str">
            <v>中分類97</v>
          </cell>
        </row>
        <row r="105">
          <cell r="C105" t="str">
            <v>98 地方公務</v>
          </cell>
          <cell r="D105" t="str">
            <v>中分類98</v>
          </cell>
        </row>
        <row r="106">
          <cell r="C106" t="str">
            <v>99 分類不能の産業</v>
          </cell>
          <cell r="D106" t="str">
            <v>中分類99</v>
          </cell>
        </row>
      </sheetData>
      <sheetData sheetId="26"/>
      <sheetData sheetId="27">
        <row r="10">
          <cell r="D10" t="str">
            <v>（選択してください）</v>
          </cell>
        </row>
        <row r="11">
          <cell r="D11" t="str">
            <v>系統電力</v>
          </cell>
          <cell r="E11">
            <v>1</v>
          </cell>
          <cell r="F11" t="str">
            <v>使用量</v>
          </cell>
          <cell r="G11" t="str">
            <v>kWh</v>
          </cell>
          <cell r="H11" t="str">
            <v>---</v>
          </cell>
          <cell r="I11" t="str">
            <v>---</v>
          </cell>
          <cell r="J11">
            <v>4.4099999999999999E-4</v>
          </cell>
          <cell r="K11" t="str">
            <v>t-CO2/kWh</v>
          </cell>
          <cell r="L11" t="str">
            <v>対象</v>
          </cell>
          <cell r="Q11" t="str">
            <v>系統電力</v>
          </cell>
          <cell r="R11">
            <v>9.7599999999999996E-3</v>
          </cell>
          <cell r="S11" t="str">
            <v>GJ/kWh</v>
          </cell>
        </row>
        <row r="12">
          <cell r="D12" t="str">
            <v>輸入原料炭</v>
          </cell>
          <cell r="E12">
            <v>0</v>
          </cell>
          <cell r="F12" t="str">
            <v>使用量</v>
          </cell>
          <cell r="G12" t="str">
            <v>t</v>
          </cell>
          <cell r="H12">
            <v>28.7</v>
          </cell>
          <cell r="I12" t="str">
            <v>GJ/t</v>
          </cell>
          <cell r="J12">
            <v>8.9099999999999999E-2</v>
          </cell>
          <cell r="K12" t="str">
            <v>t-CO2/GJ</v>
          </cell>
          <cell r="L12" t="str">
            <v>対象</v>
          </cell>
          <cell r="Q12" t="str">
            <v>産業用蒸気</v>
          </cell>
          <cell r="R12">
            <v>1.02</v>
          </cell>
          <cell r="S12" t="str">
            <v>GJ</v>
          </cell>
        </row>
        <row r="13">
          <cell r="D13" t="str">
            <v>国産一般炭</v>
          </cell>
          <cell r="E13">
            <v>0</v>
          </cell>
          <cell r="F13" t="str">
            <v>使用量</v>
          </cell>
          <cell r="G13" t="str">
            <v>t</v>
          </cell>
          <cell r="H13">
            <v>24.2</v>
          </cell>
          <cell r="I13" t="str">
            <v>GJ/t</v>
          </cell>
          <cell r="J13">
            <v>8.8700000000000001E-2</v>
          </cell>
          <cell r="K13" t="str">
            <v>t-CO2/GJ</v>
          </cell>
          <cell r="L13" t="str">
            <v>対象</v>
          </cell>
          <cell r="Q13" t="str">
            <v>温水</v>
          </cell>
          <cell r="R13">
            <v>1.36</v>
          </cell>
          <cell r="S13" t="str">
            <v>GJ</v>
          </cell>
        </row>
        <row r="14">
          <cell r="D14" t="str">
            <v>輸入一般炭</v>
          </cell>
          <cell r="E14">
            <v>0</v>
          </cell>
          <cell r="F14" t="str">
            <v>使用量</v>
          </cell>
          <cell r="G14" t="str">
            <v>t</v>
          </cell>
          <cell r="H14">
            <v>26.1</v>
          </cell>
          <cell r="I14" t="str">
            <v>GJ/t</v>
          </cell>
          <cell r="J14">
            <v>8.9099999999999999E-2</v>
          </cell>
          <cell r="K14" t="str">
            <v>t-CO2/GJ</v>
          </cell>
          <cell r="L14" t="str">
            <v>対象</v>
          </cell>
          <cell r="Q14" t="str">
            <v>冷水</v>
          </cell>
          <cell r="R14">
            <v>1.36</v>
          </cell>
          <cell r="S14" t="str">
            <v>GJ</v>
          </cell>
        </row>
        <row r="15">
          <cell r="D15" t="str">
            <v>輸入無煙炭</v>
          </cell>
          <cell r="E15">
            <v>0</v>
          </cell>
          <cell r="F15" t="str">
            <v>使用量</v>
          </cell>
          <cell r="G15" t="str">
            <v>t</v>
          </cell>
          <cell r="H15">
            <v>27.8</v>
          </cell>
          <cell r="I15" t="str">
            <v>GJ/t</v>
          </cell>
          <cell r="J15">
            <v>9.5000000000000001E-2</v>
          </cell>
          <cell r="K15" t="str">
            <v>t-CO2/GJ</v>
          </cell>
          <cell r="L15" t="str">
            <v>対象</v>
          </cell>
          <cell r="Q15" t="str">
            <v>蒸気（産業用以外）</v>
          </cell>
          <cell r="R15">
            <v>1.36</v>
          </cell>
          <cell r="S15" t="str">
            <v>GJ</v>
          </cell>
        </row>
        <row r="16">
          <cell r="D16" t="str">
            <v>コークス</v>
          </cell>
          <cell r="E16">
            <v>0</v>
          </cell>
          <cell r="F16" t="str">
            <v>使用量</v>
          </cell>
          <cell r="G16" t="str">
            <v>t</v>
          </cell>
          <cell r="H16">
            <v>29</v>
          </cell>
          <cell r="I16" t="str">
            <v>GJ/t</v>
          </cell>
          <cell r="J16">
            <v>0.11</v>
          </cell>
          <cell r="K16" t="str">
            <v>t-CO2/GJ</v>
          </cell>
          <cell r="L16" t="str">
            <v>対象</v>
          </cell>
        </row>
        <row r="17">
          <cell r="D17" t="str">
            <v>原油</v>
          </cell>
          <cell r="E17">
            <v>0</v>
          </cell>
          <cell r="F17" t="str">
            <v>使用量</v>
          </cell>
          <cell r="G17" t="str">
            <v>kl</v>
          </cell>
          <cell r="H17">
            <v>38.299999999999997</v>
          </cell>
          <cell r="I17" t="str">
            <v>GJ/kl</v>
          </cell>
          <cell r="J17">
            <v>6.9699999999999998E-2</v>
          </cell>
          <cell r="K17" t="str">
            <v>t-CO2/GJ</v>
          </cell>
          <cell r="L17" t="str">
            <v>対象</v>
          </cell>
        </row>
        <row r="18">
          <cell r="D18" t="str">
            <v>ガソリン</v>
          </cell>
          <cell r="E18">
            <v>0</v>
          </cell>
          <cell r="F18" t="str">
            <v>使用量</v>
          </cell>
          <cell r="G18" t="str">
            <v>kl</v>
          </cell>
          <cell r="H18">
            <v>33.4</v>
          </cell>
          <cell r="I18" t="str">
            <v>GJ/kl</v>
          </cell>
          <cell r="J18">
            <v>6.8599999999999994E-2</v>
          </cell>
          <cell r="K18" t="str">
            <v>t-CO2/GJ</v>
          </cell>
          <cell r="L18" t="str">
            <v>対象</v>
          </cell>
        </row>
        <row r="19">
          <cell r="D19" t="str">
            <v>ナフサ</v>
          </cell>
          <cell r="E19">
            <v>0</v>
          </cell>
          <cell r="F19" t="str">
            <v>使用量</v>
          </cell>
          <cell r="G19" t="str">
            <v>kl</v>
          </cell>
          <cell r="H19">
            <v>33.299999999999997</v>
          </cell>
          <cell r="I19" t="str">
            <v>GJ/kl</v>
          </cell>
          <cell r="J19">
            <v>6.8199999999999997E-2</v>
          </cell>
          <cell r="K19" t="str">
            <v>t-CO2/GJ</v>
          </cell>
          <cell r="L19" t="str">
            <v>対象</v>
          </cell>
        </row>
        <row r="20">
          <cell r="D20" t="str">
            <v>ジェット燃料</v>
          </cell>
          <cell r="E20">
            <v>0</v>
          </cell>
          <cell r="F20" t="str">
            <v>使用量</v>
          </cell>
          <cell r="G20" t="str">
            <v>kl</v>
          </cell>
          <cell r="H20">
            <v>36.299999999999997</v>
          </cell>
          <cell r="I20" t="str">
            <v>GJ/kl</v>
          </cell>
          <cell r="J20">
            <v>6.8199999999999997E-2</v>
          </cell>
          <cell r="K20" t="str">
            <v>t-CO2/GJ</v>
          </cell>
          <cell r="L20" t="str">
            <v>対象</v>
          </cell>
        </row>
        <row r="21">
          <cell r="D21" t="str">
            <v>灯油</v>
          </cell>
          <cell r="E21">
            <v>0</v>
          </cell>
          <cell r="F21" t="str">
            <v>使用量</v>
          </cell>
          <cell r="G21" t="str">
            <v>kl</v>
          </cell>
          <cell r="H21">
            <v>36.5</v>
          </cell>
          <cell r="I21" t="str">
            <v>GJ/kl</v>
          </cell>
          <cell r="J21">
            <v>6.8599999999999994E-2</v>
          </cell>
          <cell r="K21" t="str">
            <v>t-CO2/GJ</v>
          </cell>
          <cell r="L21" t="str">
            <v>対象</v>
          </cell>
        </row>
        <row r="22">
          <cell r="D22" t="str">
            <v>軽油</v>
          </cell>
          <cell r="E22">
            <v>0</v>
          </cell>
          <cell r="F22" t="str">
            <v>使用量</v>
          </cell>
          <cell r="G22" t="str">
            <v>kl</v>
          </cell>
          <cell r="H22">
            <v>38</v>
          </cell>
          <cell r="I22" t="str">
            <v>GJ/kl</v>
          </cell>
          <cell r="J22">
            <v>6.8900000000000003E-2</v>
          </cell>
          <cell r="K22" t="str">
            <v>t-CO2/GJ</v>
          </cell>
          <cell r="L22" t="str">
            <v>対象</v>
          </cell>
        </row>
        <row r="23">
          <cell r="D23" t="str">
            <v>A重油</v>
          </cell>
          <cell r="E23">
            <v>0</v>
          </cell>
          <cell r="F23" t="str">
            <v>使用量</v>
          </cell>
          <cell r="G23" t="str">
            <v>kl</v>
          </cell>
          <cell r="H23">
            <v>38.9</v>
          </cell>
          <cell r="I23" t="str">
            <v>GJ/kl</v>
          </cell>
          <cell r="J23">
            <v>7.0800000000000002E-2</v>
          </cell>
          <cell r="K23" t="str">
            <v>t-CO2/GJ</v>
          </cell>
          <cell r="L23" t="str">
            <v>対象</v>
          </cell>
        </row>
        <row r="24">
          <cell r="D24" t="str">
            <v>B重油</v>
          </cell>
          <cell r="E24">
            <v>0</v>
          </cell>
          <cell r="F24" t="str">
            <v>使用量</v>
          </cell>
          <cell r="G24" t="str">
            <v>kl</v>
          </cell>
          <cell r="H24">
            <v>40.4</v>
          </cell>
          <cell r="I24" t="str">
            <v>GJ/kl</v>
          </cell>
          <cell r="J24">
            <v>7.3300000000000004E-2</v>
          </cell>
          <cell r="K24" t="str">
            <v>t-CO2/GJ</v>
          </cell>
          <cell r="L24" t="str">
            <v>対象</v>
          </cell>
        </row>
        <row r="25">
          <cell r="D25" t="str">
            <v>C重油</v>
          </cell>
          <cell r="E25">
            <v>0</v>
          </cell>
          <cell r="F25" t="str">
            <v>使用量</v>
          </cell>
          <cell r="G25" t="str">
            <v>kl</v>
          </cell>
          <cell r="H25">
            <v>41.8</v>
          </cell>
          <cell r="I25" t="str">
            <v>GJ/kl</v>
          </cell>
          <cell r="J25">
            <v>7.4099999999999999E-2</v>
          </cell>
          <cell r="K25" t="str">
            <v>t-CO2/GJ</v>
          </cell>
          <cell r="L25" t="str">
            <v>対象</v>
          </cell>
        </row>
        <row r="26">
          <cell r="D26" t="str">
            <v>潤滑油</v>
          </cell>
          <cell r="E26">
            <v>0</v>
          </cell>
          <cell r="F26" t="str">
            <v>使用量</v>
          </cell>
          <cell r="G26" t="str">
            <v>kl</v>
          </cell>
          <cell r="H26">
            <v>40.200000000000003</v>
          </cell>
          <cell r="I26" t="str">
            <v>GJ/kl</v>
          </cell>
          <cell r="J26">
            <v>7.2999999999999995E-2</v>
          </cell>
          <cell r="K26" t="str">
            <v>t-CO2/GJ</v>
          </cell>
          <cell r="L26" t="str">
            <v>対象</v>
          </cell>
        </row>
        <row r="27">
          <cell r="D27" t="str">
            <v>オイルコークス</v>
          </cell>
          <cell r="E27">
            <v>0</v>
          </cell>
          <cell r="F27" t="str">
            <v>使用量</v>
          </cell>
          <cell r="G27" t="str">
            <v>t</v>
          </cell>
          <cell r="H27">
            <v>33.299999999999997</v>
          </cell>
          <cell r="I27" t="str">
            <v>GJ/t</v>
          </cell>
          <cell r="J27">
            <v>8.9800000000000005E-2</v>
          </cell>
          <cell r="K27" t="str">
            <v>t-CO2/GJ</v>
          </cell>
          <cell r="L27" t="str">
            <v>対象</v>
          </cell>
        </row>
        <row r="28">
          <cell r="D28" t="str">
            <v>LPG</v>
          </cell>
          <cell r="E28">
            <v>0</v>
          </cell>
          <cell r="F28" t="str">
            <v>使用量</v>
          </cell>
          <cell r="G28" t="str">
            <v>t</v>
          </cell>
          <cell r="H28">
            <v>50.1</v>
          </cell>
          <cell r="I28" t="str">
            <v>GJ/t</v>
          </cell>
          <cell r="J28">
            <v>6.0100000000000001E-2</v>
          </cell>
          <cell r="K28" t="str">
            <v>t-CO2/GJ</v>
          </cell>
          <cell r="L28" t="str">
            <v>対象</v>
          </cell>
        </row>
        <row r="29">
          <cell r="D29" t="str">
            <v>天然ガス</v>
          </cell>
          <cell r="E29">
            <v>0</v>
          </cell>
          <cell r="F29" t="str">
            <v>使用量</v>
          </cell>
          <cell r="G29" t="str">
            <v>千Nm3</v>
          </cell>
          <cell r="H29">
            <v>42.4</v>
          </cell>
          <cell r="I29" t="str">
            <v>GJ/千Nm3</v>
          </cell>
          <cell r="J29">
            <v>5.0999999999999997E-2</v>
          </cell>
          <cell r="K29" t="str">
            <v>t-CO2/GJ</v>
          </cell>
          <cell r="L29" t="str">
            <v>対象</v>
          </cell>
        </row>
        <row r="30">
          <cell r="D30" t="str">
            <v>LNG</v>
          </cell>
          <cell r="E30">
            <v>0</v>
          </cell>
          <cell r="F30" t="str">
            <v>使用量</v>
          </cell>
          <cell r="G30" t="str">
            <v>t</v>
          </cell>
          <cell r="H30">
            <v>54.7</v>
          </cell>
          <cell r="I30" t="str">
            <v>GJ/t</v>
          </cell>
          <cell r="J30">
            <v>5.0999999999999997E-2</v>
          </cell>
          <cell r="K30" t="str">
            <v>t-CO2/GJ</v>
          </cell>
          <cell r="L30" t="str">
            <v>対象</v>
          </cell>
        </row>
        <row r="31">
          <cell r="D31" t="str">
            <v>都市ガス</v>
          </cell>
          <cell r="E31">
            <v>0</v>
          </cell>
          <cell r="F31" t="str">
            <v>使用量</v>
          </cell>
          <cell r="G31" t="str">
            <v>千Nm3</v>
          </cell>
          <cell r="H31">
            <v>44.2</v>
          </cell>
          <cell r="I31" t="str">
            <v>GJ/千Nm3</v>
          </cell>
          <cell r="J31">
            <v>5.1299999999999998E-2</v>
          </cell>
          <cell r="K31" t="str">
            <v>t-CO2/GJ</v>
          </cell>
          <cell r="L31" t="str">
            <v>対象</v>
          </cell>
        </row>
        <row r="32">
          <cell r="D32" t="str">
            <v>コールタール</v>
          </cell>
          <cell r="E32">
            <v>0</v>
          </cell>
          <cell r="F32" t="str">
            <v>使用量</v>
          </cell>
          <cell r="G32" t="str">
            <v>t</v>
          </cell>
          <cell r="H32">
            <v>37.299999999999997</v>
          </cell>
          <cell r="I32" t="str">
            <v>GJ/t</v>
          </cell>
          <cell r="J32">
            <v>7.6600000000000001E-2</v>
          </cell>
          <cell r="K32" t="str">
            <v>t-CO2/GJ</v>
          </cell>
          <cell r="L32" t="str">
            <v>対象</v>
          </cell>
        </row>
        <row r="33">
          <cell r="D33" t="str">
            <v>アスファルト</v>
          </cell>
          <cell r="E33">
            <v>0</v>
          </cell>
          <cell r="F33" t="str">
            <v>使用量</v>
          </cell>
          <cell r="G33" t="str">
            <v>t</v>
          </cell>
          <cell r="H33">
            <v>40</v>
          </cell>
          <cell r="I33" t="str">
            <v>GJ/t</v>
          </cell>
          <cell r="J33">
            <v>7.6300000000000007E-2</v>
          </cell>
          <cell r="K33" t="str">
            <v>t-CO2/GJ</v>
          </cell>
          <cell r="L33" t="str">
            <v>対象</v>
          </cell>
        </row>
        <row r="34">
          <cell r="D34" t="str">
            <v>NGL・コンデンセート</v>
          </cell>
          <cell r="E34">
            <v>0</v>
          </cell>
          <cell r="F34" t="str">
            <v>使用量</v>
          </cell>
          <cell r="G34" t="str">
            <v>kl</v>
          </cell>
          <cell r="H34">
            <v>34.799999999999997</v>
          </cell>
          <cell r="I34" t="str">
            <v>GJ/kl</v>
          </cell>
          <cell r="J34">
            <v>6.6699999999999995E-2</v>
          </cell>
          <cell r="K34" t="str">
            <v>t-CO2/GJ</v>
          </cell>
          <cell r="L34" t="str">
            <v>対象</v>
          </cell>
        </row>
        <row r="35">
          <cell r="D35" t="str">
            <v>製油所ガス</v>
          </cell>
          <cell r="E35">
            <v>0</v>
          </cell>
          <cell r="F35" t="str">
            <v>使用量</v>
          </cell>
          <cell r="G35" t="str">
            <v>千Nm3</v>
          </cell>
          <cell r="H35">
            <v>51</v>
          </cell>
          <cell r="I35" t="str">
            <v>GJ/千Nm3</v>
          </cell>
          <cell r="J35">
            <v>5.28E-2</v>
          </cell>
          <cell r="K35" t="str">
            <v>t-CO2/GJ</v>
          </cell>
          <cell r="L35" t="str">
            <v>対象</v>
          </cell>
        </row>
        <row r="36">
          <cell r="D36" t="str">
            <v>コークス炉ガス</v>
          </cell>
          <cell r="E36">
            <v>0</v>
          </cell>
          <cell r="F36" t="str">
            <v>使用量</v>
          </cell>
          <cell r="G36" t="str">
            <v>千Nm3</v>
          </cell>
          <cell r="H36">
            <v>20.3</v>
          </cell>
          <cell r="I36" t="str">
            <v>GJ/千Nm3</v>
          </cell>
          <cell r="J36">
            <v>0.04</v>
          </cell>
          <cell r="K36" t="str">
            <v>t-CO2/GJ</v>
          </cell>
          <cell r="L36" t="str">
            <v>対象</v>
          </cell>
        </row>
        <row r="37">
          <cell r="D37" t="str">
            <v>高炉ガス</v>
          </cell>
          <cell r="E37">
            <v>0</v>
          </cell>
          <cell r="F37" t="str">
            <v>使用量</v>
          </cell>
          <cell r="G37" t="str">
            <v>千Nm3</v>
          </cell>
          <cell r="H37">
            <v>3.57</v>
          </cell>
          <cell r="I37" t="str">
            <v>GJ/千Nm3</v>
          </cell>
          <cell r="J37">
            <v>9.64E-2</v>
          </cell>
          <cell r="K37" t="str">
            <v>t-CO2/GJ</v>
          </cell>
          <cell r="L37" t="str">
            <v>対象</v>
          </cell>
        </row>
        <row r="38">
          <cell r="D38" t="str">
            <v>転炉ガス</v>
          </cell>
          <cell r="E38">
            <v>0</v>
          </cell>
          <cell r="F38" t="str">
            <v>使用量</v>
          </cell>
          <cell r="G38" t="str">
            <v>千Nm3</v>
          </cell>
          <cell r="H38">
            <v>8.33</v>
          </cell>
          <cell r="I38" t="str">
            <v>GJ/千Nm3</v>
          </cell>
          <cell r="J38">
            <v>0.154</v>
          </cell>
          <cell r="K38" t="str">
            <v>t-CO2/GJ</v>
          </cell>
          <cell r="L38" t="str">
            <v>対象</v>
          </cell>
        </row>
        <row r="39">
          <cell r="D39" t="str">
            <v>産業用蒸気</v>
          </cell>
          <cell r="E39">
            <v>1</v>
          </cell>
          <cell r="F39" t="str">
            <v>使用量</v>
          </cell>
          <cell r="G39" t="str">
            <v>GJ</v>
          </cell>
          <cell r="H39" t="str">
            <v>---</v>
          </cell>
          <cell r="I39" t="str">
            <v>---</v>
          </cell>
          <cell r="J39">
            <v>0.06</v>
          </cell>
          <cell r="K39" t="str">
            <v>t-CO2/GJ</v>
          </cell>
          <cell r="L39" t="str">
            <v>対象</v>
          </cell>
        </row>
        <row r="40">
          <cell r="D40" t="str">
            <v>温水</v>
          </cell>
          <cell r="E40">
            <v>1</v>
          </cell>
          <cell r="F40" t="str">
            <v>使用量</v>
          </cell>
          <cell r="G40" t="str">
            <v>GJ</v>
          </cell>
          <cell r="H40" t="str">
            <v>---</v>
          </cell>
          <cell r="I40" t="str">
            <v>---</v>
          </cell>
          <cell r="J40">
            <v>5.7000000000000002E-2</v>
          </cell>
          <cell r="K40" t="str">
            <v>t-CO2/GJ</v>
          </cell>
          <cell r="L40" t="str">
            <v>対象</v>
          </cell>
        </row>
        <row r="41">
          <cell r="D41" t="str">
            <v>冷水</v>
          </cell>
          <cell r="E41">
            <v>1</v>
          </cell>
          <cell r="F41" t="str">
            <v>使用量</v>
          </cell>
          <cell r="G41" t="str">
            <v>GJ</v>
          </cell>
          <cell r="H41" t="str">
            <v>---</v>
          </cell>
          <cell r="I41" t="str">
            <v>---</v>
          </cell>
          <cell r="J41">
            <v>5.7000000000000002E-2</v>
          </cell>
          <cell r="K41" t="str">
            <v>t-CO2/GJ</v>
          </cell>
          <cell r="L41" t="str">
            <v>対象</v>
          </cell>
        </row>
        <row r="42">
          <cell r="D42" t="str">
            <v>蒸気（産業用以外）</v>
          </cell>
          <cell r="E42">
            <v>1</v>
          </cell>
          <cell r="F42" t="str">
            <v>使用量</v>
          </cell>
          <cell r="G42" t="str">
            <v>GJ</v>
          </cell>
          <cell r="H42" t="str">
            <v>---</v>
          </cell>
          <cell r="I42" t="str">
            <v>---</v>
          </cell>
          <cell r="J42">
            <v>5.7000000000000002E-2</v>
          </cell>
          <cell r="K42" t="str">
            <v>t-CO2/GJ</v>
          </cell>
          <cell r="L42" t="str">
            <v>対象</v>
          </cell>
        </row>
      </sheetData>
      <sheetData sheetId="28">
        <row r="8">
          <cell r="E8" t="str">
            <v>①空調システム</v>
          </cell>
          <cell r="H8" t="str">
            <v>高効率化</v>
          </cell>
          <cell r="J8"/>
          <cell r="N8" t="str">
            <v>（選択）</v>
          </cell>
          <cell r="P8" t="str">
            <v>補助対象設備（LED照明設備・再生可能エネルギー設備を除く）</v>
          </cell>
          <cell r="V8" t="str">
            <v>ア　民間企業</v>
          </cell>
        </row>
        <row r="9">
          <cell r="E9" t="str">
            <v>②蒸気システム</v>
          </cell>
          <cell r="H9" t="str">
            <v>燃料転換</v>
          </cell>
          <cell r="J9"/>
          <cell r="N9" t="str">
            <v>北海道</v>
          </cell>
          <cell r="P9" t="str">
            <v>LED照明設備・再生可能エネルギー設備</v>
          </cell>
          <cell r="V9" t="str">
            <v>イ　独立行政法人</v>
          </cell>
        </row>
        <row r="10">
          <cell r="E10" t="str">
            <v>③冷却水システム</v>
          </cell>
          <cell r="H10" t="str">
            <v>電化</v>
          </cell>
          <cell r="J10"/>
          <cell r="N10" t="str">
            <v>青森県</v>
          </cell>
          <cell r="V10" t="str">
            <v>ウ　地方独立行政法人</v>
          </cell>
        </row>
        <row r="11">
          <cell r="E11" t="str">
            <v>④圧空システム</v>
          </cell>
          <cell r="H11" t="str">
            <v>再エネ導入</v>
          </cell>
          <cell r="J11"/>
          <cell r="N11" t="str">
            <v>岩手県</v>
          </cell>
          <cell r="V11" t="str">
            <v>エ　国立大学法人、公立大学法人及び学校法人</v>
          </cell>
        </row>
        <row r="12">
          <cell r="E12" t="str">
            <v>⑤照明設備</v>
          </cell>
          <cell r="J12"/>
          <cell r="N12" t="str">
            <v>宮城県</v>
          </cell>
          <cell r="V12" t="str">
            <v>オ　社会福祉法人</v>
          </cell>
        </row>
        <row r="13">
          <cell r="E13" t="str">
            <v>⑥受変電・配電設備</v>
          </cell>
          <cell r="J13"/>
          <cell r="N13" t="str">
            <v>秋田県</v>
          </cell>
          <cell r="V13" t="str">
            <v>カ　医療法人</v>
          </cell>
        </row>
        <row r="14">
          <cell r="E14" t="str">
            <v>⑦電動機・ポンプ・ファン</v>
          </cell>
          <cell r="J14"/>
          <cell r="N14" t="str">
            <v>山形県</v>
          </cell>
          <cell r="V14" t="str">
            <v>キ　特別法の規定に基づき設立された協同組合等</v>
          </cell>
        </row>
        <row r="15">
          <cell r="E15" t="str">
            <v>⑧工業炉</v>
          </cell>
          <cell r="J15"/>
          <cell r="N15" t="str">
            <v>福島県</v>
          </cell>
          <cell r="V15" t="str">
            <v>ク　一般社団法人、一般財団法人、公益社団法人、公益財団法人</v>
          </cell>
        </row>
        <row r="16">
          <cell r="E16" t="str">
            <v>⑨冷凍・冷蔵設備</v>
          </cell>
          <cell r="J16"/>
          <cell r="N16" t="str">
            <v>茨城県</v>
          </cell>
          <cell r="V16" t="str">
            <v>ケ　その他、環境大臣の承認を得て執行団体が適当と認める者</v>
          </cell>
        </row>
        <row r="17">
          <cell r="E17" t="str">
            <v>⑩排水処理設備</v>
          </cell>
          <cell r="J17"/>
          <cell r="N17" t="str">
            <v>栃木県</v>
          </cell>
        </row>
        <row r="18">
          <cell r="E18" t="str">
            <v>⑪昇降設備</v>
          </cell>
          <cell r="N18" t="str">
            <v>群馬県</v>
          </cell>
        </row>
        <row r="19">
          <cell r="E19" t="str">
            <v>⑫給湯設備</v>
          </cell>
          <cell r="N19" t="str">
            <v>埼玉県</v>
          </cell>
        </row>
        <row r="20">
          <cell r="E20" t="str">
            <v>⑬発電設備</v>
          </cell>
          <cell r="N20" t="str">
            <v>千葉県</v>
          </cell>
        </row>
        <row r="21">
          <cell r="E21" t="str">
            <v>⑭水利用設備</v>
          </cell>
          <cell r="N21" t="str">
            <v>東京都</v>
          </cell>
        </row>
        <row r="22">
          <cell r="E22" t="str">
            <v>⑮エネルギー管理設備</v>
          </cell>
          <cell r="N22" t="str">
            <v>神奈川県</v>
          </cell>
        </row>
        <row r="23">
          <cell r="E23" t="str">
            <v>⑯その他機構が認めるもの</v>
          </cell>
          <cell r="N23" t="str">
            <v>新潟県</v>
          </cell>
        </row>
        <row r="24">
          <cell r="N24" t="str">
            <v>富山県</v>
          </cell>
        </row>
        <row r="25">
          <cell r="N25" t="str">
            <v>石川県</v>
          </cell>
        </row>
        <row r="26">
          <cell r="N26" t="str">
            <v>福井県</v>
          </cell>
        </row>
        <row r="27">
          <cell r="N27" t="str">
            <v>山梨県</v>
          </cell>
        </row>
        <row r="28">
          <cell r="N28" t="str">
            <v>長野県</v>
          </cell>
        </row>
        <row r="29">
          <cell r="N29" t="str">
            <v>岐阜県</v>
          </cell>
        </row>
        <row r="30">
          <cell r="N30" t="str">
            <v>静岡県</v>
          </cell>
        </row>
        <row r="31">
          <cell r="N31" t="str">
            <v>愛知県</v>
          </cell>
        </row>
        <row r="32">
          <cell r="N32" t="str">
            <v>三重県</v>
          </cell>
        </row>
        <row r="33">
          <cell r="N33" t="str">
            <v>滋賀県</v>
          </cell>
        </row>
        <row r="34">
          <cell r="N34" t="str">
            <v>京都府</v>
          </cell>
        </row>
        <row r="35">
          <cell r="N35" t="str">
            <v>大阪府</v>
          </cell>
        </row>
        <row r="36">
          <cell r="N36" t="str">
            <v>兵庫県</v>
          </cell>
        </row>
        <row r="37">
          <cell r="N37" t="str">
            <v>奈良県</v>
          </cell>
        </row>
        <row r="38">
          <cell r="N38" t="str">
            <v>和歌山県</v>
          </cell>
        </row>
        <row r="39">
          <cell r="N39" t="str">
            <v>鳥取県</v>
          </cell>
        </row>
        <row r="40">
          <cell r="N40" t="str">
            <v>島根県</v>
          </cell>
        </row>
        <row r="41">
          <cell r="N41" t="str">
            <v>岡山県</v>
          </cell>
        </row>
        <row r="42">
          <cell r="N42" t="str">
            <v>広島県</v>
          </cell>
        </row>
        <row r="43">
          <cell r="N43" t="str">
            <v>山口県</v>
          </cell>
        </row>
        <row r="44">
          <cell r="N44" t="str">
            <v>徳島県</v>
          </cell>
        </row>
        <row r="45">
          <cell r="N45" t="str">
            <v>香川県</v>
          </cell>
        </row>
        <row r="46">
          <cell r="N46" t="str">
            <v>愛媛県</v>
          </cell>
        </row>
        <row r="47">
          <cell r="N47" t="str">
            <v>高知県</v>
          </cell>
        </row>
        <row r="48">
          <cell r="N48" t="str">
            <v>福岡県</v>
          </cell>
        </row>
        <row r="49">
          <cell r="N49" t="str">
            <v>佐賀県</v>
          </cell>
        </row>
        <row r="50">
          <cell r="N50" t="str">
            <v>長崎県</v>
          </cell>
        </row>
        <row r="51">
          <cell r="N51" t="str">
            <v>熊本県</v>
          </cell>
        </row>
        <row r="52">
          <cell r="N52" t="str">
            <v>大分県</v>
          </cell>
        </row>
        <row r="53">
          <cell r="N53" t="str">
            <v>宮崎県</v>
          </cell>
        </row>
        <row r="54">
          <cell r="N54" t="str">
            <v>鹿児島県</v>
          </cell>
        </row>
        <row r="55">
          <cell r="N55" t="str">
            <v>沖縄県</v>
          </cell>
        </row>
      </sheetData>
      <sheetData sheetId="2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必ずこのシートから始めてください"/>
      <sheetName val="応募申請書"/>
      <sheetName val="別紙1 "/>
      <sheetName val="別添１"/>
      <sheetName val="別添２"/>
      <sheetName val="別添３_基準年度CO2排出量"/>
      <sheetName val="別添４_主要機器とエネルギーフロー"/>
      <sheetName val="別添５"/>
      <sheetName val="別添６_個票1"/>
      <sheetName val="別添７_単価"/>
      <sheetName val="別添8"/>
      <sheetName val="別紙2"/>
      <sheetName val="別添9"/>
      <sheetName val="別添10"/>
      <sheetName val="別添11"/>
      <sheetName val="別添12"/>
      <sheetName val="作業用_業種"/>
      <sheetName val="作業用_係数"/>
      <sheetName val="作業用_区分等"/>
      <sheetName val="（参考1記入例用）換算係数"/>
    </sheetNames>
    <sheetDataSet>
      <sheetData sheetId="0"/>
      <sheetData sheetId="1"/>
      <sheetData sheetId="2"/>
      <sheetData sheetId="3"/>
      <sheetData sheetId="4"/>
      <sheetData sheetId="5"/>
      <sheetData sheetId="6"/>
      <sheetData sheetId="7"/>
      <sheetData sheetId="8"/>
      <sheetData sheetId="9">
        <row r="10">
          <cell r="B10" t="str">
            <v>系統電力</v>
          </cell>
        </row>
      </sheetData>
      <sheetData sheetId="10"/>
      <sheetData sheetId="11">
        <row r="8">
          <cell r="G8" t="str">
            <v/>
          </cell>
        </row>
      </sheetData>
      <sheetData sheetId="12"/>
      <sheetData sheetId="13"/>
      <sheetData sheetId="14"/>
      <sheetData sheetId="15"/>
      <sheetData sheetId="16">
        <row r="8">
          <cell r="C8" t="str">
            <v>01 農業</v>
          </cell>
        </row>
      </sheetData>
      <sheetData sheetId="17">
        <row r="10">
          <cell r="D10" t="str">
            <v>（選択してください）</v>
          </cell>
        </row>
        <row r="11">
          <cell r="Q11" t="str">
            <v>系統電力</v>
          </cell>
          <cell r="R11">
            <v>9.7599999999999996E-3</v>
          </cell>
          <cell r="S11" t="str">
            <v>GJ/kWh</v>
          </cell>
        </row>
        <row r="12">
          <cell r="Q12" t="str">
            <v>産業用蒸気</v>
          </cell>
          <cell r="R12">
            <v>1.02</v>
          </cell>
          <cell r="S12" t="str">
            <v>GJ</v>
          </cell>
        </row>
        <row r="13">
          <cell r="Q13" t="str">
            <v>温水</v>
          </cell>
          <cell r="R13">
            <v>1.36</v>
          </cell>
          <cell r="S13" t="str">
            <v>GJ</v>
          </cell>
        </row>
        <row r="14">
          <cell r="Q14" t="str">
            <v>冷水</v>
          </cell>
          <cell r="R14">
            <v>1.36</v>
          </cell>
          <cell r="S14" t="str">
            <v>GJ</v>
          </cell>
        </row>
        <row r="15">
          <cell r="Q15" t="str">
            <v>蒸気（産業用以外）</v>
          </cell>
          <cell r="R15">
            <v>1.36</v>
          </cell>
          <cell r="S15" t="str">
            <v>GJ</v>
          </cell>
        </row>
      </sheetData>
      <sheetData sheetId="18">
        <row r="8">
          <cell r="C8" t="str">
            <v>ﾕｰﾃｨﾘﾃｨ</v>
          </cell>
        </row>
      </sheetData>
      <sheetData sheetId="1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D4A4F1-8940-45BB-9B62-9DDCF9D3BD58}">
  <dimension ref="A1:Z249"/>
  <sheetViews>
    <sheetView tabSelected="1" view="pageBreakPreview" zoomScale="90" zoomScaleNormal="100" zoomScaleSheetLayoutView="90" workbookViewId="0">
      <selection activeCell="A2" sqref="A2:X3"/>
    </sheetView>
  </sheetViews>
  <sheetFormatPr defaultRowHeight="18" x14ac:dyDescent="0.45"/>
  <cols>
    <col min="1" max="22" width="3.59765625" style="2" customWidth="1"/>
    <col min="23" max="23" width="3.796875" style="2" customWidth="1"/>
    <col min="24" max="24" width="3.59765625" style="2" customWidth="1"/>
    <col min="25" max="26" width="3.59765625" customWidth="1"/>
    <col min="27" max="27" width="12" customWidth="1"/>
    <col min="28" max="28" width="3.59765625" customWidth="1"/>
    <col min="29" max="29" width="12.19921875" customWidth="1"/>
    <col min="30" max="86" width="3.59765625" customWidth="1"/>
  </cols>
  <sheetData>
    <row r="1" spans="1:26" ht="16.8" customHeight="1" x14ac:dyDescent="0.45">
      <c r="A1" s="73" t="s">
        <v>53</v>
      </c>
      <c r="B1" s="73"/>
      <c r="C1" s="73"/>
      <c r="D1" s="73"/>
      <c r="E1" s="73"/>
      <c r="F1" s="73"/>
      <c r="G1" s="73"/>
      <c r="H1" s="73"/>
      <c r="I1" s="73"/>
      <c r="J1" s="73"/>
      <c r="K1" s="73"/>
      <c r="L1" s="73"/>
      <c r="M1" s="73"/>
      <c r="N1" s="73"/>
      <c r="O1" s="73"/>
      <c r="P1" s="73"/>
      <c r="Q1" s="73"/>
      <c r="R1" s="73"/>
      <c r="S1" s="73"/>
      <c r="T1" s="73"/>
      <c r="U1" s="73"/>
      <c r="V1" s="73"/>
      <c r="W1" s="73"/>
      <c r="X1" s="73"/>
    </row>
    <row r="2" spans="1:26" ht="13.8" customHeight="1" x14ac:dyDescent="0.45">
      <c r="A2" s="74" t="s">
        <v>215</v>
      </c>
      <c r="B2" s="74"/>
      <c r="C2" s="74"/>
      <c r="D2" s="74"/>
      <c r="E2" s="74"/>
      <c r="F2" s="74"/>
      <c r="G2" s="74"/>
      <c r="H2" s="74"/>
      <c r="I2" s="74"/>
      <c r="J2" s="74"/>
      <c r="K2" s="74"/>
      <c r="L2" s="74"/>
      <c r="M2" s="74"/>
      <c r="N2" s="74"/>
      <c r="O2" s="74"/>
      <c r="P2" s="74"/>
      <c r="Q2" s="74"/>
      <c r="R2" s="74"/>
      <c r="S2" s="74"/>
      <c r="T2" s="74"/>
      <c r="U2" s="74"/>
      <c r="V2" s="74"/>
      <c r="W2" s="74"/>
      <c r="X2" s="74"/>
    </row>
    <row r="3" spans="1:26" ht="9" customHeight="1" x14ac:dyDescent="0.45">
      <c r="A3" s="74"/>
      <c r="B3" s="74"/>
      <c r="C3" s="74"/>
      <c r="D3" s="74"/>
      <c r="E3" s="74"/>
      <c r="F3" s="74"/>
      <c r="G3" s="74"/>
      <c r="H3" s="74"/>
      <c r="I3" s="74"/>
      <c r="J3" s="74"/>
      <c r="K3" s="74"/>
      <c r="L3" s="74"/>
      <c r="M3" s="74"/>
      <c r="N3" s="74"/>
      <c r="O3" s="74"/>
      <c r="P3" s="74"/>
      <c r="Q3" s="74"/>
      <c r="R3" s="74"/>
      <c r="S3" s="74"/>
      <c r="T3" s="74"/>
      <c r="U3" s="74"/>
      <c r="V3" s="74"/>
      <c r="W3" s="74"/>
      <c r="X3" s="74"/>
    </row>
    <row r="4" spans="1:26" ht="22.2" customHeight="1" x14ac:dyDescent="0.45">
      <c r="A4" s="87" t="s">
        <v>216</v>
      </c>
      <c r="B4" s="87"/>
      <c r="C4" s="87"/>
      <c r="D4" s="87"/>
      <c r="E4" s="87"/>
      <c r="F4" s="87"/>
      <c r="G4" s="87"/>
      <c r="H4" s="87"/>
      <c r="I4" s="87"/>
      <c r="J4" s="87"/>
      <c r="K4" s="87"/>
      <c r="L4" s="87"/>
      <c r="M4" s="87"/>
      <c r="N4" s="87"/>
      <c r="O4" s="87"/>
      <c r="P4" s="87"/>
      <c r="Q4" s="87"/>
      <c r="R4" s="87"/>
      <c r="S4" s="87"/>
      <c r="T4" s="87"/>
      <c r="U4" s="87"/>
      <c r="V4" s="87"/>
      <c r="W4" s="87"/>
      <c r="X4" s="87"/>
    </row>
    <row r="5" spans="1:26" ht="23.4" customHeight="1" x14ac:dyDescent="0.45">
      <c r="A5" s="28" t="s">
        <v>166</v>
      </c>
      <c r="B5" s="29"/>
      <c r="C5" s="29"/>
      <c r="D5" s="29"/>
      <c r="E5" s="29"/>
      <c r="F5" s="29"/>
      <c r="G5" s="29"/>
      <c r="H5" s="29"/>
      <c r="I5" s="29"/>
      <c r="J5" s="29"/>
      <c r="K5" s="29"/>
      <c r="L5" s="29"/>
      <c r="M5" s="29"/>
      <c r="N5" s="29"/>
      <c r="O5" s="29"/>
      <c r="P5" s="29"/>
      <c r="Q5" s="29"/>
      <c r="R5" s="29"/>
      <c r="S5" s="29"/>
      <c r="T5" s="29"/>
      <c r="U5" s="29"/>
      <c r="V5" s="29"/>
      <c r="W5" s="29"/>
      <c r="X5" s="29"/>
    </row>
    <row r="6" spans="1:26" s="21" customFormat="1" ht="27.9" customHeight="1" x14ac:dyDescent="0.45">
      <c r="A6" s="62" t="s">
        <v>59</v>
      </c>
      <c r="B6" s="63"/>
      <c r="C6" s="82"/>
      <c r="D6" s="70" t="s">
        <v>0</v>
      </c>
      <c r="E6" s="71"/>
      <c r="F6" s="71"/>
      <c r="G6" s="72"/>
      <c r="H6" s="58"/>
      <c r="I6" s="58"/>
      <c r="J6" s="58"/>
      <c r="K6" s="58"/>
      <c r="L6" s="58"/>
      <c r="M6" s="58"/>
      <c r="N6" s="59"/>
      <c r="O6" s="76" t="s">
        <v>32</v>
      </c>
      <c r="P6" s="77"/>
      <c r="Q6" s="78"/>
      <c r="R6" s="79"/>
      <c r="S6" s="79"/>
      <c r="T6" s="79"/>
      <c r="U6" s="79"/>
      <c r="V6" s="79"/>
      <c r="W6" s="79"/>
      <c r="X6" s="80"/>
    </row>
    <row r="7" spans="1:26" s="21" customFormat="1" ht="27.9" customHeight="1" x14ac:dyDescent="0.45">
      <c r="A7" s="83"/>
      <c r="B7" s="84"/>
      <c r="C7" s="85"/>
      <c r="D7" s="70" t="s">
        <v>1</v>
      </c>
      <c r="E7" s="75"/>
      <c r="F7" s="70" t="s">
        <v>6</v>
      </c>
      <c r="G7" s="72"/>
      <c r="H7" s="58"/>
      <c r="I7" s="58"/>
      <c r="J7" s="58"/>
      <c r="K7" s="58"/>
      <c r="L7" s="58"/>
      <c r="M7" s="58"/>
      <c r="N7" s="59"/>
      <c r="O7" s="70" t="s">
        <v>7</v>
      </c>
      <c r="P7" s="72"/>
      <c r="Q7" s="81"/>
      <c r="R7" s="58"/>
      <c r="S7" s="58"/>
      <c r="T7" s="58"/>
      <c r="U7" s="58"/>
      <c r="V7" s="58"/>
      <c r="W7" s="58"/>
      <c r="X7" s="59"/>
    </row>
    <row r="8" spans="1:26" s="21" customFormat="1" ht="18.600000000000001" customHeight="1" x14ac:dyDescent="0.45">
      <c r="A8" s="83"/>
      <c r="B8" s="84"/>
      <c r="C8" s="85"/>
      <c r="D8" s="95" t="s">
        <v>56</v>
      </c>
      <c r="E8" s="96"/>
      <c r="F8" s="96"/>
      <c r="G8" s="97"/>
      <c r="H8" s="50" t="s">
        <v>8</v>
      </c>
      <c r="I8" s="101"/>
      <c r="J8" s="101"/>
      <c r="K8" s="101"/>
      <c r="L8" s="101"/>
      <c r="M8" s="101"/>
      <c r="N8" s="101"/>
      <c r="O8" s="101"/>
      <c r="P8" s="101"/>
      <c r="Q8" s="101"/>
      <c r="R8" s="101"/>
      <c r="S8" s="101"/>
      <c r="T8" s="101"/>
      <c r="U8" s="101"/>
      <c r="V8" s="101"/>
      <c r="W8" s="101"/>
      <c r="X8" s="102"/>
    </row>
    <row r="9" spans="1:26" s="21" customFormat="1" ht="16.2" customHeight="1" x14ac:dyDescent="0.45">
      <c r="A9" s="83"/>
      <c r="B9" s="84"/>
      <c r="C9" s="85"/>
      <c r="D9" s="98"/>
      <c r="E9" s="99"/>
      <c r="F9" s="99"/>
      <c r="G9" s="100"/>
      <c r="H9" s="103"/>
      <c r="I9" s="103"/>
      <c r="J9" s="103"/>
      <c r="K9" s="103"/>
      <c r="L9" s="103"/>
      <c r="M9" s="103"/>
      <c r="N9" s="103"/>
      <c r="O9" s="103"/>
      <c r="P9" s="103"/>
      <c r="Q9" s="103"/>
      <c r="R9" s="103"/>
      <c r="S9" s="103"/>
      <c r="T9" s="103"/>
      <c r="U9" s="103"/>
      <c r="V9" s="103"/>
      <c r="W9" s="103"/>
      <c r="X9" s="104"/>
    </row>
    <row r="10" spans="1:26" s="21" customFormat="1" ht="28.8" customHeight="1" x14ac:dyDescent="0.45">
      <c r="A10" s="83"/>
      <c r="B10" s="84"/>
      <c r="C10" s="85"/>
      <c r="D10" s="115" t="s">
        <v>174</v>
      </c>
      <c r="E10" s="116"/>
      <c r="F10" s="116"/>
      <c r="G10" s="117"/>
      <c r="H10" s="81"/>
      <c r="I10" s="58"/>
      <c r="J10" s="58"/>
      <c r="K10" s="58"/>
      <c r="L10" s="58"/>
      <c r="M10" s="58"/>
      <c r="N10" s="59"/>
      <c r="O10" s="152" t="s">
        <v>176</v>
      </c>
      <c r="P10" s="153"/>
      <c r="Q10" s="153"/>
      <c r="R10" s="154"/>
      <c r="S10" s="81"/>
      <c r="T10" s="58"/>
      <c r="U10" s="58"/>
      <c r="V10" s="58"/>
      <c r="W10" s="58"/>
      <c r="X10" s="59"/>
      <c r="Y10" s="46"/>
      <c r="Z10" s="46"/>
    </row>
    <row r="11" spans="1:26" s="21" customFormat="1" ht="25.2" customHeight="1" thickBot="1" x14ac:dyDescent="0.5">
      <c r="A11" s="65"/>
      <c r="B11" s="66"/>
      <c r="C11" s="86"/>
      <c r="D11" s="88" t="s">
        <v>2</v>
      </c>
      <c r="E11" s="89"/>
      <c r="F11" s="89"/>
      <c r="G11" s="90"/>
      <c r="H11" s="91"/>
      <c r="I11" s="91"/>
      <c r="J11" s="91"/>
      <c r="K11" s="91"/>
      <c r="L11" s="91"/>
      <c r="M11" s="91"/>
      <c r="N11" s="51" t="s">
        <v>9</v>
      </c>
      <c r="O11" s="88" t="s">
        <v>3</v>
      </c>
      <c r="P11" s="89"/>
      <c r="Q11" s="89"/>
      <c r="R11" s="90"/>
      <c r="S11" s="161"/>
      <c r="T11" s="161"/>
      <c r="U11" s="161"/>
      <c r="V11" s="161"/>
      <c r="W11" s="161"/>
      <c r="X11" s="52" t="s">
        <v>10</v>
      </c>
    </row>
    <row r="12" spans="1:26" s="21" customFormat="1" ht="25.2" customHeight="1" x14ac:dyDescent="0.45">
      <c r="A12" s="147" t="s">
        <v>210</v>
      </c>
      <c r="B12" s="148"/>
      <c r="C12" s="149" t="s">
        <v>211</v>
      </c>
      <c r="D12" s="92" t="s">
        <v>4</v>
      </c>
      <c r="E12" s="93"/>
      <c r="F12" s="93"/>
      <c r="G12" s="94"/>
      <c r="H12" s="122"/>
      <c r="I12" s="122"/>
      <c r="J12" s="122"/>
      <c r="K12" s="122"/>
      <c r="L12" s="122"/>
      <c r="M12" s="122"/>
      <c r="N12" s="122"/>
      <c r="O12" s="122"/>
      <c r="P12" s="122"/>
      <c r="Q12" s="122"/>
      <c r="R12" s="122"/>
      <c r="S12" s="122"/>
      <c r="T12" s="122"/>
      <c r="U12" s="122"/>
      <c r="V12" s="122"/>
      <c r="W12" s="122"/>
      <c r="X12" s="123"/>
    </row>
    <row r="13" spans="1:26" s="21" customFormat="1" ht="16.8" customHeight="1" x14ac:dyDescent="0.45">
      <c r="A13" s="83"/>
      <c r="B13" s="84"/>
      <c r="C13" s="150"/>
      <c r="D13" s="62" t="s">
        <v>5</v>
      </c>
      <c r="E13" s="63"/>
      <c r="F13" s="63"/>
      <c r="G13" s="64"/>
      <c r="H13" s="50" t="s">
        <v>8</v>
      </c>
      <c r="I13" s="101"/>
      <c r="J13" s="101"/>
      <c r="K13" s="101"/>
      <c r="L13" s="101"/>
      <c r="M13" s="101"/>
      <c r="N13" s="101"/>
      <c r="O13" s="101"/>
      <c r="P13" s="101"/>
      <c r="Q13" s="101"/>
      <c r="R13" s="101"/>
      <c r="S13" s="101"/>
      <c r="T13" s="101"/>
      <c r="U13" s="101"/>
      <c r="V13" s="101"/>
      <c r="W13" s="101"/>
      <c r="X13" s="102"/>
    </row>
    <row r="14" spans="1:26" s="21" customFormat="1" ht="18" customHeight="1" x14ac:dyDescent="0.45">
      <c r="A14" s="83"/>
      <c r="B14" s="84"/>
      <c r="C14" s="150"/>
      <c r="D14" s="109"/>
      <c r="E14" s="110"/>
      <c r="F14" s="110"/>
      <c r="G14" s="111"/>
      <c r="H14" s="128"/>
      <c r="I14" s="103"/>
      <c r="J14" s="103"/>
      <c r="K14" s="103"/>
      <c r="L14" s="103"/>
      <c r="M14" s="103"/>
      <c r="N14" s="103"/>
      <c r="O14" s="103"/>
      <c r="P14" s="103"/>
      <c r="Q14" s="103"/>
      <c r="R14" s="103"/>
      <c r="S14" s="103"/>
      <c r="T14" s="103"/>
      <c r="U14" s="103"/>
      <c r="V14" s="103"/>
      <c r="W14" s="103"/>
      <c r="X14" s="104"/>
    </row>
    <row r="15" spans="1:26" s="21" customFormat="1" ht="32.4" customHeight="1" thickBot="1" x14ac:dyDescent="0.5">
      <c r="A15" s="83"/>
      <c r="B15" s="84"/>
      <c r="C15" s="151"/>
      <c r="D15" s="112" t="s">
        <v>188</v>
      </c>
      <c r="E15" s="113"/>
      <c r="F15" s="113"/>
      <c r="G15" s="114"/>
      <c r="H15" s="155"/>
      <c r="I15" s="156"/>
      <c r="J15" s="156"/>
      <c r="K15" s="156"/>
      <c r="L15" s="156"/>
      <c r="M15" s="156"/>
      <c r="N15" s="156"/>
      <c r="O15" s="157" t="s">
        <v>189</v>
      </c>
      <c r="P15" s="158"/>
      <c r="Q15" s="159"/>
      <c r="R15" s="155"/>
      <c r="S15" s="156"/>
      <c r="T15" s="156"/>
      <c r="U15" s="156"/>
      <c r="V15" s="156"/>
      <c r="W15" s="156"/>
      <c r="X15" s="160"/>
    </row>
    <row r="16" spans="1:26" s="21" customFormat="1" ht="24" customHeight="1" x14ac:dyDescent="0.45">
      <c r="A16" s="83"/>
      <c r="B16" s="84"/>
      <c r="C16" s="150" t="s">
        <v>212</v>
      </c>
      <c r="D16" s="92" t="s">
        <v>4</v>
      </c>
      <c r="E16" s="93"/>
      <c r="F16" s="93"/>
      <c r="G16" s="94"/>
      <c r="H16" s="122"/>
      <c r="I16" s="122"/>
      <c r="J16" s="122"/>
      <c r="K16" s="122"/>
      <c r="L16" s="122"/>
      <c r="M16" s="122"/>
      <c r="N16" s="122"/>
      <c r="O16" s="122"/>
      <c r="P16" s="122"/>
      <c r="Q16" s="122"/>
      <c r="R16" s="122"/>
      <c r="S16" s="122"/>
      <c r="T16" s="122"/>
      <c r="U16" s="122"/>
      <c r="V16" s="122"/>
      <c r="W16" s="122"/>
      <c r="X16" s="123"/>
    </row>
    <row r="17" spans="1:25" s="21" customFormat="1" ht="16.8" customHeight="1" x14ac:dyDescent="0.45">
      <c r="A17" s="83"/>
      <c r="B17" s="84"/>
      <c r="C17" s="150"/>
      <c r="D17" s="62" t="s">
        <v>5</v>
      </c>
      <c r="E17" s="63"/>
      <c r="F17" s="63"/>
      <c r="G17" s="64"/>
      <c r="H17" s="50" t="s">
        <v>8</v>
      </c>
      <c r="I17" s="101"/>
      <c r="J17" s="101"/>
      <c r="K17" s="101"/>
      <c r="L17" s="101"/>
      <c r="M17" s="101"/>
      <c r="N17" s="101"/>
      <c r="O17" s="101"/>
      <c r="P17" s="101"/>
      <c r="Q17" s="101"/>
      <c r="R17" s="101"/>
      <c r="S17" s="101"/>
      <c r="T17" s="101"/>
      <c r="U17" s="101"/>
      <c r="V17" s="101"/>
      <c r="W17" s="101"/>
      <c r="X17" s="102"/>
    </row>
    <row r="18" spans="1:25" s="21" customFormat="1" ht="17.399999999999999" customHeight="1" x14ac:dyDescent="0.45">
      <c r="A18" s="83"/>
      <c r="B18" s="84"/>
      <c r="C18" s="150"/>
      <c r="D18" s="109"/>
      <c r="E18" s="110"/>
      <c r="F18" s="110"/>
      <c r="G18" s="111"/>
      <c r="H18" s="128"/>
      <c r="I18" s="103"/>
      <c r="J18" s="103"/>
      <c r="K18" s="103"/>
      <c r="L18" s="103"/>
      <c r="M18" s="103"/>
      <c r="N18" s="103"/>
      <c r="O18" s="103"/>
      <c r="P18" s="103"/>
      <c r="Q18" s="103"/>
      <c r="R18" s="103"/>
      <c r="S18" s="103"/>
      <c r="T18" s="103"/>
      <c r="U18" s="103"/>
      <c r="V18" s="103"/>
      <c r="W18" s="103"/>
      <c r="X18" s="104"/>
    </row>
    <row r="19" spans="1:25" s="21" customFormat="1" ht="31.2" customHeight="1" thickBot="1" x14ac:dyDescent="0.5">
      <c r="A19" s="65"/>
      <c r="B19" s="66"/>
      <c r="C19" s="151"/>
      <c r="D19" s="112" t="s">
        <v>188</v>
      </c>
      <c r="E19" s="113"/>
      <c r="F19" s="113"/>
      <c r="G19" s="114"/>
      <c r="H19" s="124"/>
      <c r="I19" s="125"/>
      <c r="J19" s="125"/>
      <c r="K19" s="125"/>
      <c r="L19" s="125"/>
      <c r="M19" s="125"/>
      <c r="N19" s="125"/>
      <c r="O19" s="157" t="s">
        <v>189</v>
      </c>
      <c r="P19" s="158"/>
      <c r="Q19" s="159"/>
      <c r="R19" s="124"/>
      <c r="S19" s="125"/>
      <c r="T19" s="125"/>
      <c r="U19" s="125"/>
      <c r="V19" s="125"/>
      <c r="W19" s="125"/>
      <c r="X19" s="163"/>
    </row>
    <row r="20" spans="1:25" s="21" customFormat="1" ht="23.4" customHeight="1" x14ac:dyDescent="0.45">
      <c r="A20" s="83" t="s">
        <v>60</v>
      </c>
      <c r="B20" s="166"/>
      <c r="C20" s="167"/>
      <c r="D20" s="118" t="s">
        <v>11</v>
      </c>
      <c r="E20" s="118"/>
      <c r="F20" s="118"/>
      <c r="G20" s="119"/>
      <c r="H20" s="176"/>
      <c r="I20" s="176"/>
      <c r="J20" s="176"/>
      <c r="K20" s="176"/>
      <c r="L20" s="176"/>
      <c r="M20" s="176"/>
      <c r="N20" s="171"/>
      <c r="O20" s="105" t="s">
        <v>12</v>
      </c>
      <c r="P20" s="106"/>
      <c r="Q20" s="107"/>
      <c r="R20" s="171"/>
      <c r="S20" s="172"/>
      <c r="T20" s="172"/>
      <c r="U20" s="172"/>
      <c r="V20" s="172"/>
      <c r="W20" s="172"/>
      <c r="X20" s="172"/>
      <c r="Y20" s="18"/>
    </row>
    <row r="21" spans="1:25" s="21" customFormat="1" ht="24" customHeight="1" thickBot="1" x14ac:dyDescent="0.5">
      <c r="A21" s="168"/>
      <c r="B21" s="169"/>
      <c r="C21" s="170"/>
      <c r="D21" s="120" t="s">
        <v>7</v>
      </c>
      <c r="E21" s="120"/>
      <c r="F21" s="120"/>
      <c r="G21" s="121"/>
      <c r="H21" s="125"/>
      <c r="I21" s="125"/>
      <c r="J21" s="125"/>
      <c r="K21" s="125"/>
      <c r="L21" s="125"/>
      <c r="M21" s="125"/>
      <c r="N21" s="163"/>
      <c r="O21" s="173" t="s">
        <v>14</v>
      </c>
      <c r="P21" s="174"/>
      <c r="Q21" s="175"/>
      <c r="R21" s="125"/>
      <c r="S21" s="125"/>
      <c r="T21" s="125"/>
      <c r="U21" s="125"/>
      <c r="V21" s="125"/>
      <c r="W21" s="125"/>
      <c r="X21" s="163"/>
    </row>
    <row r="22" spans="1:25" s="21" customFormat="1" ht="25.2" customHeight="1" x14ac:dyDescent="0.45">
      <c r="A22" s="83" t="s">
        <v>61</v>
      </c>
      <c r="B22" s="84"/>
      <c r="C22" s="85"/>
      <c r="D22" s="118" t="s">
        <v>11</v>
      </c>
      <c r="E22" s="118"/>
      <c r="F22" s="118"/>
      <c r="G22" s="119"/>
      <c r="H22" s="103"/>
      <c r="I22" s="103"/>
      <c r="J22" s="103"/>
      <c r="K22" s="103"/>
      <c r="L22" s="103"/>
      <c r="M22" s="103"/>
      <c r="N22" s="104"/>
      <c r="O22" s="105" t="s">
        <v>12</v>
      </c>
      <c r="P22" s="106"/>
      <c r="Q22" s="107"/>
      <c r="R22" s="104"/>
      <c r="S22" s="108"/>
      <c r="T22" s="108"/>
      <c r="U22" s="108"/>
      <c r="V22" s="108"/>
      <c r="W22" s="108"/>
      <c r="X22" s="108"/>
      <c r="Y22" s="18"/>
    </row>
    <row r="23" spans="1:25" s="21" customFormat="1" ht="23.4" customHeight="1" x14ac:dyDescent="0.45">
      <c r="A23" s="83"/>
      <c r="B23" s="84"/>
      <c r="C23" s="85"/>
      <c r="D23" s="68" t="s">
        <v>7</v>
      </c>
      <c r="E23" s="68"/>
      <c r="F23" s="68"/>
      <c r="G23" s="69"/>
      <c r="H23" s="58"/>
      <c r="I23" s="58"/>
      <c r="J23" s="58"/>
      <c r="K23" s="58"/>
      <c r="L23" s="58"/>
      <c r="M23" s="58"/>
      <c r="N23" s="59"/>
      <c r="O23" s="70" t="s">
        <v>14</v>
      </c>
      <c r="P23" s="71"/>
      <c r="Q23" s="72"/>
      <c r="R23" s="58"/>
      <c r="S23" s="58"/>
      <c r="T23" s="58"/>
      <c r="U23" s="58"/>
      <c r="V23" s="58"/>
      <c r="W23" s="58"/>
      <c r="X23" s="59"/>
    </row>
    <row r="24" spans="1:25" s="21" customFormat="1" ht="24" customHeight="1" x14ac:dyDescent="0.45">
      <c r="A24" s="83"/>
      <c r="B24" s="84"/>
      <c r="C24" s="85"/>
      <c r="D24" s="68" t="s">
        <v>15</v>
      </c>
      <c r="E24" s="68"/>
      <c r="F24" s="68"/>
      <c r="G24" s="69"/>
      <c r="H24" s="60"/>
      <c r="I24" s="60"/>
      <c r="J24" s="60"/>
      <c r="K24" s="60"/>
      <c r="L24" s="60"/>
      <c r="M24" s="60"/>
      <c r="N24" s="61"/>
      <c r="O24" s="70" t="s">
        <v>62</v>
      </c>
      <c r="P24" s="71"/>
      <c r="Q24" s="72"/>
      <c r="R24" s="58"/>
      <c r="S24" s="58"/>
      <c r="T24" s="58"/>
      <c r="U24" s="58"/>
      <c r="V24" s="58"/>
      <c r="W24" s="58"/>
      <c r="X24" s="59"/>
    </row>
    <row r="25" spans="1:25" s="21" customFormat="1" ht="19.8" customHeight="1" x14ac:dyDescent="0.45">
      <c r="A25" s="83"/>
      <c r="B25" s="84"/>
      <c r="C25" s="85"/>
      <c r="D25" s="62" t="s">
        <v>13</v>
      </c>
      <c r="E25" s="63"/>
      <c r="F25" s="63"/>
      <c r="G25" s="64"/>
      <c r="H25" s="49" t="s">
        <v>8</v>
      </c>
      <c r="I25" s="101"/>
      <c r="J25" s="101"/>
      <c r="K25" s="101"/>
      <c r="L25" s="101"/>
      <c r="M25" s="101"/>
      <c r="N25" s="101"/>
      <c r="O25" s="101"/>
      <c r="P25" s="101"/>
      <c r="Q25" s="101"/>
      <c r="R25" s="101"/>
      <c r="S25" s="101"/>
      <c r="T25" s="101"/>
      <c r="U25" s="101"/>
      <c r="V25" s="101"/>
      <c r="W25" s="101"/>
      <c r="X25" s="102"/>
    </row>
    <row r="26" spans="1:25" s="21" customFormat="1" ht="21.6" customHeight="1" thickBot="1" x14ac:dyDescent="0.5">
      <c r="A26" s="65"/>
      <c r="B26" s="66"/>
      <c r="C26" s="86"/>
      <c r="D26" s="65"/>
      <c r="E26" s="66"/>
      <c r="F26" s="66"/>
      <c r="G26" s="67"/>
      <c r="H26" s="164"/>
      <c r="I26" s="164"/>
      <c r="J26" s="164"/>
      <c r="K26" s="164"/>
      <c r="L26" s="164"/>
      <c r="M26" s="164"/>
      <c r="N26" s="164"/>
      <c r="O26" s="164"/>
      <c r="P26" s="164"/>
      <c r="Q26" s="164"/>
      <c r="R26" s="164"/>
      <c r="S26" s="164"/>
      <c r="T26" s="164"/>
      <c r="U26" s="164"/>
      <c r="V26" s="164"/>
      <c r="W26" s="164"/>
      <c r="X26" s="165"/>
    </row>
    <row r="27" spans="1:25" s="21" customFormat="1" ht="22.2" customHeight="1" x14ac:dyDescent="0.4">
      <c r="A27" s="129" t="s">
        <v>55</v>
      </c>
      <c r="B27" s="130"/>
      <c r="C27" s="130"/>
      <c r="D27" s="130"/>
      <c r="E27" s="130"/>
      <c r="F27" s="130"/>
      <c r="G27" s="131"/>
      <c r="H27" s="135"/>
      <c r="I27" s="136"/>
      <c r="J27" s="139" t="s">
        <v>186</v>
      </c>
      <c r="K27" s="140"/>
      <c r="L27" s="141"/>
      <c r="M27" s="126" t="s">
        <v>187</v>
      </c>
      <c r="N27" s="126"/>
      <c r="O27" s="127"/>
      <c r="P27" s="177"/>
      <c r="Q27" s="177"/>
      <c r="R27" s="177"/>
      <c r="S27" s="177"/>
      <c r="T27" s="177"/>
      <c r="U27" s="177"/>
      <c r="V27" s="177"/>
      <c r="W27" s="177"/>
      <c r="X27" s="178"/>
    </row>
    <row r="28" spans="1:25" s="21" customFormat="1" ht="22.8" customHeight="1" x14ac:dyDescent="0.4">
      <c r="A28" s="132"/>
      <c r="B28" s="133"/>
      <c r="C28" s="133"/>
      <c r="D28" s="133"/>
      <c r="E28" s="133"/>
      <c r="F28" s="133"/>
      <c r="G28" s="134"/>
      <c r="H28" s="137"/>
      <c r="I28" s="138"/>
      <c r="J28" s="142"/>
      <c r="K28" s="142"/>
      <c r="L28" s="143"/>
      <c r="M28" s="145" t="s">
        <v>175</v>
      </c>
      <c r="N28" s="145"/>
      <c r="O28" s="146"/>
      <c r="P28" s="144"/>
      <c r="Q28" s="144"/>
      <c r="R28" s="144"/>
      <c r="S28" s="144"/>
      <c r="T28" s="144"/>
      <c r="U28" s="144"/>
      <c r="V28" s="144"/>
      <c r="W28" s="144"/>
      <c r="X28" s="45" t="s">
        <v>172</v>
      </c>
    </row>
    <row r="29" spans="1:25" s="21" customFormat="1" ht="4.2" customHeight="1" x14ac:dyDescent="0.45">
      <c r="A29" s="44"/>
      <c r="B29" s="22"/>
      <c r="C29" s="22"/>
      <c r="D29" s="23"/>
      <c r="E29" s="23"/>
      <c r="F29" s="23"/>
      <c r="G29" s="23"/>
      <c r="H29" s="18"/>
      <c r="I29" s="18"/>
      <c r="J29" s="18"/>
      <c r="K29" s="18"/>
      <c r="L29" s="18"/>
      <c r="M29" s="18"/>
      <c r="N29" s="18"/>
      <c r="O29" s="18"/>
      <c r="P29" s="18"/>
      <c r="Q29" s="18"/>
      <c r="R29" s="18"/>
      <c r="S29" s="18"/>
      <c r="T29" s="18"/>
      <c r="U29" s="18"/>
      <c r="V29" s="18"/>
      <c r="W29" s="18"/>
      <c r="X29" s="18"/>
    </row>
    <row r="30" spans="1:25" s="21" customFormat="1" ht="14.4" customHeight="1" x14ac:dyDescent="0.4">
      <c r="A30" s="27" t="s">
        <v>179</v>
      </c>
      <c r="B30" s="22"/>
      <c r="C30" s="22"/>
      <c r="D30" s="23"/>
      <c r="E30" s="23"/>
      <c r="F30" s="23"/>
      <c r="G30" s="23"/>
      <c r="H30" s="18"/>
      <c r="I30" s="18"/>
      <c r="J30" s="18"/>
      <c r="K30" s="18"/>
      <c r="L30" s="18"/>
      <c r="M30" s="18"/>
      <c r="N30" s="18"/>
      <c r="O30" s="18"/>
      <c r="P30" s="18"/>
      <c r="Q30" s="18"/>
      <c r="R30" s="18"/>
      <c r="S30" s="18"/>
      <c r="T30" s="18"/>
      <c r="U30" s="18"/>
      <c r="V30" s="18"/>
      <c r="W30" s="18"/>
      <c r="X30" s="18"/>
    </row>
    <row r="31" spans="1:25" s="21" customFormat="1" ht="15.6" customHeight="1" x14ac:dyDescent="0.45">
      <c r="A31" s="26" t="s">
        <v>180</v>
      </c>
      <c r="B31" s="22"/>
      <c r="C31" s="22"/>
      <c r="D31" s="23"/>
      <c r="E31" s="23"/>
      <c r="F31" s="23"/>
      <c r="G31" s="23"/>
      <c r="H31" s="18"/>
      <c r="I31" s="18"/>
      <c r="J31" s="18"/>
      <c r="K31" s="18"/>
      <c r="L31" s="18"/>
      <c r="M31" s="18"/>
      <c r="N31" s="18"/>
      <c r="O31" s="18"/>
      <c r="P31" s="18"/>
      <c r="Q31" s="18"/>
      <c r="R31" s="18"/>
      <c r="S31" s="18"/>
      <c r="T31" s="18"/>
      <c r="U31" s="18"/>
      <c r="V31" s="18"/>
      <c r="W31" s="18"/>
      <c r="X31" s="18"/>
    </row>
    <row r="32" spans="1:25" s="21" customFormat="1" ht="16.5" customHeight="1" x14ac:dyDescent="0.4">
      <c r="A32" s="27" t="s">
        <v>181</v>
      </c>
      <c r="B32" s="22"/>
      <c r="C32" s="22"/>
      <c r="D32" s="23"/>
      <c r="E32" s="23"/>
      <c r="F32" s="23"/>
      <c r="G32" s="23"/>
      <c r="H32" s="18"/>
      <c r="I32" s="18"/>
      <c r="J32" s="18"/>
      <c r="K32" s="18"/>
      <c r="L32" s="18"/>
      <c r="M32" s="18"/>
      <c r="N32" s="18"/>
      <c r="O32" s="18"/>
      <c r="P32" s="18"/>
      <c r="Q32" s="18"/>
      <c r="R32" s="18"/>
      <c r="S32" s="18"/>
      <c r="T32" s="18"/>
      <c r="U32" s="18"/>
      <c r="V32" s="18"/>
      <c r="W32" s="18"/>
      <c r="X32" s="18"/>
    </row>
    <row r="33" spans="1:24" s="21" customFormat="1" ht="16.5" customHeight="1" x14ac:dyDescent="0.4">
      <c r="A33" s="27" t="s">
        <v>182</v>
      </c>
      <c r="B33" s="22"/>
      <c r="C33" s="22"/>
      <c r="D33" s="23"/>
      <c r="E33" s="23"/>
      <c r="F33" s="23"/>
      <c r="G33" s="23"/>
      <c r="H33" s="18"/>
      <c r="I33" s="18"/>
      <c r="J33" s="18"/>
      <c r="K33" s="18"/>
      <c r="L33" s="18"/>
      <c r="M33" s="18"/>
      <c r="N33" s="18"/>
      <c r="O33" s="18"/>
      <c r="P33" s="18"/>
      <c r="Q33" s="18"/>
      <c r="R33" s="18"/>
      <c r="S33" s="18"/>
      <c r="T33" s="18"/>
      <c r="U33" s="18"/>
      <c r="V33" s="18"/>
      <c r="W33" s="18"/>
      <c r="X33" s="18"/>
    </row>
    <row r="34" spans="1:24" s="21" customFormat="1" ht="15.6" customHeight="1" x14ac:dyDescent="0.45">
      <c r="A34" s="26" t="s">
        <v>183</v>
      </c>
      <c r="B34" s="22"/>
      <c r="C34" s="22"/>
      <c r="D34" s="23"/>
      <c r="E34" s="23"/>
      <c r="F34" s="23"/>
      <c r="G34" s="23"/>
      <c r="H34" s="18"/>
      <c r="I34" s="18"/>
      <c r="J34" s="18"/>
      <c r="K34" s="18"/>
      <c r="L34" s="18"/>
      <c r="M34" s="18"/>
      <c r="N34" s="18"/>
      <c r="O34" s="18"/>
      <c r="P34" s="18"/>
      <c r="Q34" s="18"/>
      <c r="R34" s="18"/>
      <c r="S34" s="18"/>
      <c r="T34" s="18"/>
      <c r="U34" s="18"/>
      <c r="V34" s="18"/>
      <c r="W34" s="18"/>
      <c r="X34" s="18"/>
    </row>
    <row r="35" spans="1:24" s="21" customFormat="1" ht="16.5" customHeight="1" x14ac:dyDescent="0.4">
      <c r="A35" s="27" t="s">
        <v>184</v>
      </c>
      <c r="B35" s="22"/>
      <c r="C35" s="22"/>
      <c r="D35" s="23"/>
      <c r="E35" s="23"/>
      <c r="F35" s="23"/>
      <c r="G35" s="23"/>
      <c r="H35" s="18"/>
      <c r="I35" s="18"/>
      <c r="J35" s="18"/>
      <c r="K35" s="18"/>
      <c r="L35" s="18"/>
      <c r="M35" s="18"/>
      <c r="N35" s="18"/>
      <c r="O35" s="18"/>
      <c r="P35" s="18"/>
      <c r="Q35" s="18"/>
      <c r="R35" s="18"/>
      <c r="S35" s="18"/>
      <c r="T35" s="18"/>
      <c r="U35" s="18"/>
      <c r="V35" s="18"/>
      <c r="W35" s="18"/>
      <c r="X35" s="18"/>
    </row>
    <row r="36" spans="1:24" s="21" customFormat="1" ht="15.6" customHeight="1" x14ac:dyDescent="0.45">
      <c r="A36" s="26" t="s">
        <v>185</v>
      </c>
      <c r="B36" s="22"/>
      <c r="C36" s="22"/>
      <c r="D36" s="23"/>
      <c r="E36" s="23"/>
      <c r="F36" s="23"/>
      <c r="G36" s="23"/>
      <c r="H36" s="18"/>
      <c r="I36" s="18"/>
      <c r="J36" s="18"/>
      <c r="K36" s="18"/>
      <c r="L36" s="18"/>
      <c r="M36" s="18"/>
      <c r="N36" s="18"/>
      <c r="O36" s="18"/>
      <c r="P36" s="18"/>
      <c r="Q36" s="18"/>
      <c r="R36" s="18"/>
      <c r="S36" s="18"/>
      <c r="T36" s="18"/>
      <c r="U36" s="18"/>
      <c r="V36" s="18"/>
      <c r="W36" s="18"/>
      <c r="X36" s="18"/>
    </row>
    <row r="37" spans="1:24" s="21" customFormat="1" ht="14.4" customHeight="1" x14ac:dyDescent="0.4">
      <c r="A37" s="27" t="s">
        <v>213</v>
      </c>
      <c r="B37" s="22"/>
      <c r="C37" s="22"/>
      <c r="D37" s="23"/>
      <c r="E37" s="23"/>
      <c r="F37" s="23"/>
      <c r="G37" s="23"/>
      <c r="H37" s="18"/>
      <c r="I37" s="18"/>
      <c r="J37" s="18"/>
      <c r="K37" s="18"/>
      <c r="L37" s="18"/>
      <c r="M37" s="18"/>
      <c r="N37" s="18"/>
      <c r="O37" s="18"/>
      <c r="P37" s="18"/>
      <c r="Q37" s="18"/>
      <c r="R37" s="18"/>
      <c r="S37" s="18"/>
      <c r="T37" s="18"/>
      <c r="U37" s="18"/>
      <c r="V37" s="18"/>
      <c r="W37" s="18"/>
      <c r="X37" s="18"/>
    </row>
    <row r="38" spans="1:24" s="21" customFormat="1" ht="15" customHeight="1" x14ac:dyDescent="0.45">
      <c r="A38" s="162" t="s">
        <v>204</v>
      </c>
      <c r="B38" s="162"/>
      <c r="C38" s="162"/>
      <c r="D38" s="162"/>
      <c r="E38" s="162"/>
      <c r="F38" s="162"/>
      <c r="G38" s="162"/>
      <c r="H38" s="162"/>
      <c r="I38" s="162"/>
      <c r="J38" s="162"/>
      <c r="K38" s="162"/>
      <c r="L38" s="162"/>
      <c r="M38" s="162"/>
      <c r="N38" s="162"/>
      <c r="O38" s="162"/>
      <c r="P38" s="162"/>
      <c r="Q38" s="162"/>
      <c r="R38" s="162"/>
      <c r="S38" s="162"/>
      <c r="T38" s="162"/>
      <c r="U38" s="162"/>
      <c r="V38" s="162"/>
      <c r="W38" s="162"/>
      <c r="X38" s="162"/>
    </row>
    <row r="39" spans="1:24" s="21" customFormat="1" ht="18" customHeight="1" x14ac:dyDescent="0.45">
      <c r="A39" s="162"/>
      <c r="B39" s="162"/>
      <c r="C39" s="162"/>
      <c r="D39" s="162"/>
      <c r="E39" s="162"/>
      <c r="F39" s="162"/>
      <c r="G39" s="162"/>
      <c r="H39" s="162"/>
      <c r="I39" s="162"/>
      <c r="J39" s="162"/>
      <c r="K39" s="162"/>
      <c r="L39" s="162"/>
      <c r="M39" s="162"/>
      <c r="N39" s="162"/>
      <c r="O39" s="162"/>
      <c r="P39" s="162"/>
      <c r="Q39" s="162"/>
      <c r="R39" s="162"/>
      <c r="S39" s="162"/>
      <c r="T39" s="162"/>
      <c r="U39" s="162"/>
      <c r="V39" s="162"/>
      <c r="W39" s="162"/>
      <c r="X39" s="162"/>
    </row>
    <row r="40" spans="1:24" s="21" customFormat="1" ht="16.2" customHeight="1" x14ac:dyDescent="0.45">
      <c r="A40" s="26"/>
      <c r="B40" s="22"/>
      <c r="C40" s="22"/>
      <c r="D40" s="23"/>
      <c r="E40" s="23"/>
      <c r="F40" s="23"/>
      <c r="G40" s="23"/>
      <c r="H40" s="18"/>
      <c r="I40" s="18"/>
      <c r="J40" s="18"/>
      <c r="K40" s="18"/>
      <c r="L40" s="18"/>
      <c r="M40" s="18"/>
      <c r="N40" s="18"/>
      <c r="O40" s="18"/>
      <c r="P40" s="18"/>
      <c r="Q40" s="18"/>
      <c r="R40" s="18"/>
      <c r="S40" s="18"/>
      <c r="T40" s="18"/>
      <c r="U40" s="18"/>
      <c r="V40" s="18"/>
      <c r="W40" s="18"/>
      <c r="X40" s="18"/>
    </row>
    <row r="41" spans="1:24" s="21" customFormat="1" ht="16.5" customHeight="1" x14ac:dyDescent="0.4">
      <c r="A41" s="27"/>
      <c r="B41" s="22"/>
      <c r="C41" s="22"/>
      <c r="D41" s="23"/>
      <c r="E41" s="23"/>
      <c r="F41" s="23"/>
      <c r="G41" s="23"/>
      <c r="H41" s="18"/>
      <c r="I41" s="18"/>
      <c r="J41" s="18"/>
      <c r="K41" s="18"/>
      <c r="L41" s="18"/>
      <c r="M41" s="18"/>
      <c r="N41" s="18"/>
      <c r="O41" s="18"/>
      <c r="P41" s="18"/>
      <c r="Q41" s="18"/>
      <c r="R41" s="18"/>
      <c r="S41" s="18"/>
      <c r="T41" s="18"/>
      <c r="U41" s="18"/>
      <c r="V41" s="18"/>
      <c r="W41" s="18"/>
      <c r="X41" s="18"/>
    </row>
    <row r="42" spans="1:24" s="21" customFormat="1" ht="15.6" customHeight="1" x14ac:dyDescent="0.45">
      <c r="A42" s="26"/>
      <c r="B42" s="22"/>
      <c r="C42" s="22"/>
      <c r="D42" s="23"/>
      <c r="E42" s="23"/>
      <c r="F42" s="23"/>
      <c r="G42" s="23"/>
      <c r="H42" s="18"/>
      <c r="I42" s="18"/>
      <c r="J42" s="18"/>
      <c r="K42" s="18"/>
      <c r="L42" s="18"/>
      <c r="M42" s="18"/>
      <c r="N42" s="18"/>
      <c r="O42" s="18"/>
      <c r="P42" s="18"/>
      <c r="Q42" s="18"/>
      <c r="R42" s="18"/>
      <c r="S42" s="18"/>
      <c r="T42" s="18"/>
      <c r="U42" s="18"/>
      <c r="V42" s="18"/>
      <c r="W42" s="18"/>
      <c r="X42" s="18"/>
    </row>
    <row r="43" spans="1:24" s="21" customFormat="1" ht="16.5" customHeight="1" x14ac:dyDescent="0.4">
      <c r="A43" s="27"/>
      <c r="B43" s="22"/>
      <c r="C43" s="22"/>
      <c r="D43" s="23"/>
      <c r="E43" s="23"/>
      <c r="F43" s="23"/>
      <c r="G43" s="23"/>
      <c r="H43" s="18"/>
      <c r="I43" s="18"/>
      <c r="J43" s="18"/>
      <c r="K43" s="18"/>
      <c r="L43" s="18"/>
      <c r="M43" s="18"/>
      <c r="N43" s="18"/>
      <c r="O43" s="18"/>
      <c r="P43" s="18"/>
      <c r="Q43" s="18"/>
      <c r="R43" s="18"/>
      <c r="S43" s="18"/>
      <c r="T43" s="18"/>
      <c r="U43" s="18"/>
      <c r="V43" s="18"/>
      <c r="W43" s="18"/>
      <c r="X43" s="18"/>
    </row>
    <row r="44" spans="1:24" s="21" customFormat="1" ht="15.6" customHeight="1" x14ac:dyDescent="0.45">
      <c r="A44" s="26"/>
      <c r="B44" s="22"/>
      <c r="C44" s="22"/>
      <c r="D44" s="23"/>
      <c r="E44" s="23"/>
      <c r="F44" s="23"/>
      <c r="G44" s="23"/>
      <c r="H44" s="18"/>
      <c r="I44" s="18"/>
      <c r="J44" s="18"/>
      <c r="K44" s="18"/>
      <c r="L44" s="18"/>
      <c r="M44" s="18"/>
      <c r="N44" s="18"/>
      <c r="O44" s="18"/>
      <c r="P44" s="18"/>
      <c r="Q44" s="18"/>
      <c r="R44" s="18"/>
      <c r="S44" s="18"/>
      <c r="T44" s="18"/>
      <c r="U44" s="18"/>
      <c r="V44" s="18"/>
      <c r="W44" s="18"/>
      <c r="X44" s="18"/>
    </row>
    <row r="45" spans="1:24" ht="10.5" customHeight="1" x14ac:dyDescent="0.45">
      <c r="A45" s="3"/>
      <c r="B45" s="3"/>
      <c r="C45" s="3"/>
      <c r="D45" s="4"/>
      <c r="E45" s="4"/>
      <c r="F45" s="4"/>
      <c r="G45" s="4"/>
    </row>
    <row r="46" spans="1:24" ht="20.100000000000001" customHeight="1" x14ac:dyDescent="0.45"/>
    <row r="47" spans="1:24" ht="20.100000000000001" customHeight="1" x14ac:dyDescent="0.45"/>
    <row r="48" spans="1:24" ht="20.100000000000001" customHeight="1" x14ac:dyDescent="0.45"/>
    <row r="49" spans="2:15" ht="20.100000000000001" customHeight="1" x14ac:dyDescent="0.4">
      <c r="B49" s="43" t="s">
        <v>63</v>
      </c>
      <c r="C49" s="18"/>
      <c r="D49" s="18"/>
      <c r="K49" s="2" t="s">
        <v>64</v>
      </c>
      <c r="O49" s="2" t="s">
        <v>177</v>
      </c>
    </row>
    <row r="50" spans="2:15" ht="20.100000000000001" customHeight="1" x14ac:dyDescent="0.4">
      <c r="B50" s="43" t="s">
        <v>65</v>
      </c>
      <c r="C50" s="18"/>
      <c r="D50" s="18"/>
      <c r="K50" s="2" t="s">
        <v>66</v>
      </c>
      <c r="O50" s="2" t="s">
        <v>178</v>
      </c>
    </row>
    <row r="51" spans="2:15" ht="20.100000000000001" customHeight="1" x14ac:dyDescent="0.4">
      <c r="B51" s="43" t="s">
        <v>67</v>
      </c>
      <c r="C51" s="18"/>
      <c r="D51" s="18"/>
    </row>
    <row r="52" spans="2:15" ht="20.100000000000001" customHeight="1" x14ac:dyDescent="0.4">
      <c r="B52" s="43" t="s">
        <v>68</v>
      </c>
      <c r="C52" s="18"/>
      <c r="D52" s="18"/>
    </row>
    <row r="53" spans="2:15" ht="20.100000000000001" customHeight="1" x14ac:dyDescent="0.4">
      <c r="B53" s="43" t="s">
        <v>69</v>
      </c>
      <c r="C53" s="18"/>
      <c r="D53" s="18"/>
    </row>
    <row r="54" spans="2:15" ht="20.100000000000001" customHeight="1" x14ac:dyDescent="0.4">
      <c r="B54" s="43" t="s">
        <v>70</v>
      </c>
      <c r="C54" s="18"/>
      <c r="D54" s="18"/>
    </row>
    <row r="55" spans="2:15" ht="20.100000000000001" customHeight="1" x14ac:dyDescent="0.4">
      <c r="B55" s="43" t="s">
        <v>71</v>
      </c>
      <c r="C55" s="18"/>
      <c r="D55" s="18"/>
    </row>
    <row r="56" spans="2:15" ht="20.100000000000001" customHeight="1" x14ac:dyDescent="0.4">
      <c r="B56" s="43" t="s">
        <v>72</v>
      </c>
      <c r="C56" s="18"/>
      <c r="D56" s="18"/>
    </row>
    <row r="57" spans="2:15" ht="20.100000000000001" customHeight="1" x14ac:dyDescent="0.4">
      <c r="B57" s="43" t="s">
        <v>73</v>
      </c>
      <c r="C57" s="18"/>
      <c r="D57" s="18"/>
    </row>
    <row r="58" spans="2:15" ht="20.100000000000001" customHeight="1" x14ac:dyDescent="0.4">
      <c r="B58" s="43" t="s">
        <v>74</v>
      </c>
      <c r="C58" s="18"/>
      <c r="D58" s="18"/>
    </row>
    <row r="59" spans="2:15" ht="20.100000000000001" customHeight="1" x14ac:dyDescent="0.4">
      <c r="B59" s="43" t="s">
        <v>75</v>
      </c>
      <c r="C59" s="18"/>
      <c r="D59" s="18"/>
    </row>
    <row r="60" spans="2:15" ht="20.100000000000001" customHeight="1" x14ac:dyDescent="0.4">
      <c r="B60" s="43" t="s">
        <v>76</v>
      </c>
      <c r="C60" s="18"/>
      <c r="D60" s="18"/>
    </row>
    <row r="61" spans="2:15" ht="20.100000000000001" customHeight="1" x14ac:dyDescent="0.4">
      <c r="B61" s="43" t="s">
        <v>77</v>
      </c>
      <c r="C61" s="18"/>
      <c r="D61" s="18"/>
    </row>
    <row r="62" spans="2:15" ht="20.100000000000001" customHeight="1" x14ac:dyDescent="0.4">
      <c r="B62" s="43" t="s">
        <v>78</v>
      </c>
      <c r="C62" s="18"/>
      <c r="D62" s="18"/>
    </row>
    <row r="63" spans="2:15" ht="20.100000000000001" customHeight="1" x14ac:dyDescent="0.4">
      <c r="B63" s="43" t="s">
        <v>79</v>
      </c>
      <c r="C63" s="18"/>
      <c r="D63" s="18"/>
    </row>
    <row r="64" spans="2:15" ht="20.100000000000001" customHeight="1" x14ac:dyDescent="0.4">
      <c r="B64" s="43" t="s">
        <v>80</v>
      </c>
      <c r="C64" s="18"/>
      <c r="D64" s="18"/>
    </row>
    <row r="65" spans="2:4" ht="20.100000000000001" customHeight="1" x14ac:dyDescent="0.4">
      <c r="B65" s="43" t="s">
        <v>81</v>
      </c>
      <c r="C65" s="18"/>
      <c r="D65" s="18"/>
    </row>
    <row r="66" spans="2:4" ht="20.100000000000001" customHeight="1" x14ac:dyDescent="0.4">
      <c r="B66" s="43" t="s">
        <v>82</v>
      </c>
      <c r="C66" s="18"/>
      <c r="D66" s="18"/>
    </row>
    <row r="67" spans="2:4" ht="20.100000000000001" customHeight="1" x14ac:dyDescent="0.4">
      <c r="B67" s="43" t="s">
        <v>83</v>
      </c>
      <c r="C67" s="18"/>
      <c r="D67" s="18"/>
    </row>
    <row r="68" spans="2:4" ht="20.100000000000001" customHeight="1" x14ac:dyDescent="0.4">
      <c r="B68" s="43" t="s">
        <v>84</v>
      </c>
      <c r="C68" s="18"/>
      <c r="D68" s="18"/>
    </row>
    <row r="69" spans="2:4" ht="20.100000000000001" customHeight="1" x14ac:dyDescent="0.4">
      <c r="B69" s="43" t="s">
        <v>85</v>
      </c>
      <c r="C69" s="18"/>
      <c r="D69" s="18"/>
    </row>
    <row r="70" spans="2:4" ht="20.100000000000001" customHeight="1" x14ac:dyDescent="0.4">
      <c r="B70" s="43" t="s">
        <v>86</v>
      </c>
      <c r="C70" s="18"/>
      <c r="D70" s="18"/>
    </row>
    <row r="71" spans="2:4" ht="20.100000000000001" customHeight="1" x14ac:dyDescent="0.4">
      <c r="B71" s="43" t="s">
        <v>87</v>
      </c>
      <c r="C71" s="18"/>
      <c r="D71" s="18"/>
    </row>
    <row r="72" spans="2:4" ht="20.100000000000001" customHeight="1" x14ac:dyDescent="0.4">
      <c r="B72" s="43" t="s">
        <v>88</v>
      </c>
      <c r="C72" s="18"/>
      <c r="D72" s="18"/>
    </row>
    <row r="73" spans="2:4" ht="20.100000000000001" customHeight="1" x14ac:dyDescent="0.4">
      <c r="B73" s="43" t="s">
        <v>89</v>
      </c>
      <c r="C73" s="18"/>
      <c r="D73" s="18"/>
    </row>
    <row r="74" spans="2:4" ht="20.100000000000001" customHeight="1" x14ac:dyDescent="0.4">
      <c r="B74" s="43" t="s">
        <v>90</v>
      </c>
      <c r="C74" s="18"/>
      <c r="D74" s="18"/>
    </row>
    <row r="75" spans="2:4" ht="20.100000000000001" customHeight="1" x14ac:dyDescent="0.4">
      <c r="B75" s="43" t="s">
        <v>91</v>
      </c>
      <c r="C75" s="18"/>
      <c r="D75" s="18"/>
    </row>
    <row r="76" spans="2:4" ht="20.100000000000001" customHeight="1" x14ac:dyDescent="0.4">
      <c r="B76" s="43" t="s">
        <v>92</v>
      </c>
      <c r="C76" s="18"/>
      <c r="D76" s="18"/>
    </row>
    <row r="77" spans="2:4" ht="20.100000000000001" customHeight="1" x14ac:dyDescent="0.4">
      <c r="B77" s="43" t="s">
        <v>93</v>
      </c>
      <c r="C77" s="18"/>
      <c r="D77" s="18"/>
    </row>
    <row r="78" spans="2:4" ht="20.100000000000001" customHeight="1" x14ac:dyDescent="0.4">
      <c r="B78" s="43" t="s">
        <v>94</v>
      </c>
      <c r="C78" s="18"/>
      <c r="D78" s="18"/>
    </row>
    <row r="79" spans="2:4" ht="20.100000000000001" customHeight="1" x14ac:dyDescent="0.4">
      <c r="B79" s="43" t="s">
        <v>95</v>
      </c>
      <c r="C79" s="18"/>
      <c r="D79" s="18"/>
    </row>
    <row r="80" spans="2:4" ht="20.100000000000001" customHeight="1" x14ac:dyDescent="0.4">
      <c r="B80" s="43" t="s">
        <v>96</v>
      </c>
      <c r="C80" s="18"/>
      <c r="D80" s="18"/>
    </row>
    <row r="81" spans="2:4" ht="20.100000000000001" customHeight="1" x14ac:dyDescent="0.4">
      <c r="B81" s="43" t="s">
        <v>97</v>
      </c>
      <c r="C81" s="18"/>
      <c r="D81" s="18"/>
    </row>
    <row r="82" spans="2:4" ht="20.100000000000001" customHeight="1" x14ac:dyDescent="0.4">
      <c r="B82" s="43" t="s">
        <v>98</v>
      </c>
      <c r="C82" s="18"/>
      <c r="D82" s="18"/>
    </row>
    <row r="83" spans="2:4" ht="20.100000000000001" customHeight="1" x14ac:dyDescent="0.4">
      <c r="B83" s="43" t="s">
        <v>99</v>
      </c>
      <c r="C83" s="18"/>
      <c r="D83" s="18"/>
    </row>
    <row r="84" spans="2:4" ht="20.100000000000001" customHeight="1" x14ac:dyDescent="0.4">
      <c r="B84" s="43" t="s">
        <v>100</v>
      </c>
      <c r="C84" s="18"/>
      <c r="D84" s="18"/>
    </row>
    <row r="85" spans="2:4" ht="20.100000000000001" customHeight="1" x14ac:dyDescent="0.4">
      <c r="B85" s="43" t="s">
        <v>101</v>
      </c>
      <c r="C85" s="18"/>
      <c r="D85" s="18"/>
    </row>
    <row r="86" spans="2:4" ht="20.100000000000001" customHeight="1" x14ac:dyDescent="0.4">
      <c r="B86" s="43" t="s">
        <v>102</v>
      </c>
      <c r="C86" s="18"/>
      <c r="D86" s="18"/>
    </row>
    <row r="87" spans="2:4" ht="20.100000000000001" customHeight="1" x14ac:dyDescent="0.4">
      <c r="B87" s="43" t="s">
        <v>103</v>
      </c>
      <c r="C87" s="18"/>
      <c r="D87" s="18"/>
    </row>
    <row r="88" spans="2:4" ht="20.100000000000001" customHeight="1" x14ac:dyDescent="0.4">
      <c r="B88" s="43" t="s">
        <v>104</v>
      </c>
      <c r="C88" s="18"/>
      <c r="D88" s="18"/>
    </row>
    <row r="89" spans="2:4" ht="20.100000000000001" customHeight="1" x14ac:dyDescent="0.4">
      <c r="B89" s="43" t="s">
        <v>105</v>
      </c>
      <c r="C89" s="18"/>
      <c r="D89" s="18"/>
    </row>
    <row r="90" spans="2:4" ht="20.100000000000001" customHeight="1" x14ac:dyDescent="0.4">
      <c r="B90" s="43" t="s">
        <v>106</v>
      </c>
      <c r="C90" s="18"/>
      <c r="D90" s="18"/>
    </row>
    <row r="91" spans="2:4" ht="20.100000000000001" customHeight="1" x14ac:dyDescent="0.4">
      <c r="B91" s="43" t="s">
        <v>107</v>
      </c>
      <c r="C91" s="18"/>
      <c r="D91" s="18"/>
    </row>
    <row r="92" spans="2:4" ht="20.100000000000001" customHeight="1" x14ac:dyDescent="0.4">
      <c r="B92" s="43" t="s">
        <v>108</v>
      </c>
      <c r="C92" s="18"/>
      <c r="D92" s="18"/>
    </row>
    <row r="93" spans="2:4" ht="20.100000000000001" customHeight="1" x14ac:dyDescent="0.4">
      <c r="B93" s="43" t="s">
        <v>109</v>
      </c>
      <c r="C93" s="18"/>
      <c r="D93" s="18"/>
    </row>
    <row r="94" spans="2:4" ht="20.100000000000001" customHeight="1" x14ac:dyDescent="0.4">
      <c r="B94" s="43" t="s">
        <v>110</v>
      </c>
      <c r="C94" s="18"/>
      <c r="D94" s="18"/>
    </row>
    <row r="95" spans="2:4" ht="20.100000000000001" customHeight="1" x14ac:dyDescent="0.4">
      <c r="B95" s="43" t="s">
        <v>111</v>
      </c>
      <c r="C95" s="18"/>
      <c r="D95" s="18"/>
    </row>
    <row r="96" spans="2:4" ht="20.100000000000001" customHeight="1" x14ac:dyDescent="0.4">
      <c r="B96" s="43" t="s">
        <v>112</v>
      </c>
      <c r="C96" s="18"/>
      <c r="D96" s="18"/>
    </row>
    <row r="97" spans="2:4" ht="20.100000000000001" customHeight="1" x14ac:dyDescent="0.4">
      <c r="B97" s="43" t="s">
        <v>113</v>
      </c>
      <c r="C97" s="18"/>
      <c r="D97" s="18"/>
    </row>
    <row r="98" spans="2:4" ht="20.100000000000001" customHeight="1" x14ac:dyDescent="0.4">
      <c r="B98" s="43" t="s">
        <v>114</v>
      </c>
      <c r="C98" s="18"/>
      <c r="D98" s="18"/>
    </row>
    <row r="99" spans="2:4" ht="20.100000000000001" customHeight="1" x14ac:dyDescent="0.4">
      <c r="B99" s="43" t="s">
        <v>115</v>
      </c>
      <c r="C99" s="18"/>
      <c r="D99" s="18"/>
    </row>
    <row r="100" spans="2:4" ht="20.100000000000001" customHeight="1" x14ac:dyDescent="0.4">
      <c r="B100" s="43" t="s">
        <v>116</v>
      </c>
      <c r="C100" s="18"/>
      <c r="D100" s="18"/>
    </row>
    <row r="101" spans="2:4" ht="20.100000000000001" customHeight="1" x14ac:dyDescent="0.4">
      <c r="B101" s="43" t="s">
        <v>117</v>
      </c>
      <c r="C101" s="18"/>
      <c r="D101" s="18"/>
    </row>
    <row r="102" spans="2:4" ht="20.100000000000001" customHeight="1" x14ac:dyDescent="0.4">
      <c r="B102" s="43" t="s">
        <v>118</v>
      </c>
      <c r="C102" s="18"/>
      <c r="D102" s="18"/>
    </row>
    <row r="103" spans="2:4" ht="20.100000000000001" customHeight="1" x14ac:dyDescent="0.4">
      <c r="B103" s="43" t="s">
        <v>119</v>
      </c>
      <c r="C103" s="18"/>
      <c r="D103" s="18"/>
    </row>
    <row r="104" spans="2:4" ht="20.100000000000001" customHeight="1" x14ac:dyDescent="0.4">
      <c r="B104" s="43" t="s">
        <v>120</v>
      </c>
      <c r="C104" s="18"/>
      <c r="D104" s="18"/>
    </row>
    <row r="105" spans="2:4" ht="20.100000000000001" customHeight="1" x14ac:dyDescent="0.4">
      <c r="B105" s="43" t="s">
        <v>121</v>
      </c>
      <c r="C105" s="18"/>
      <c r="D105" s="18"/>
    </row>
    <row r="106" spans="2:4" ht="20.100000000000001" customHeight="1" x14ac:dyDescent="0.4">
      <c r="B106" s="43" t="s">
        <v>122</v>
      </c>
      <c r="C106" s="18"/>
      <c r="D106" s="18"/>
    </row>
    <row r="107" spans="2:4" ht="20.100000000000001" customHeight="1" x14ac:dyDescent="0.4">
      <c r="B107" s="43" t="s">
        <v>123</v>
      </c>
      <c r="C107" s="18"/>
      <c r="D107" s="18"/>
    </row>
    <row r="108" spans="2:4" ht="20.100000000000001" customHeight="1" x14ac:dyDescent="0.4">
      <c r="B108" s="43" t="s">
        <v>124</v>
      </c>
      <c r="C108" s="18"/>
      <c r="D108" s="18"/>
    </row>
    <row r="109" spans="2:4" ht="20.100000000000001" customHeight="1" x14ac:dyDescent="0.4">
      <c r="B109" s="43" t="s">
        <v>125</v>
      </c>
      <c r="C109" s="18"/>
      <c r="D109" s="18"/>
    </row>
    <row r="110" spans="2:4" ht="20.100000000000001" customHeight="1" x14ac:dyDescent="0.4">
      <c r="B110" s="43" t="s">
        <v>126</v>
      </c>
      <c r="C110" s="18"/>
      <c r="D110" s="18"/>
    </row>
    <row r="111" spans="2:4" ht="20.100000000000001" customHeight="1" x14ac:dyDescent="0.4">
      <c r="B111" s="43" t="s">
        <v>127</v>
      </c>
      <c r="C111" s="18"/>
      <c r="D111" s="18"/>
    </row>
    <row r="112" spans="2:4" ht="20.100000000000001" customHeight="1" x14ac:dyDescent="0.4">
      <c r="B112" s="43" t="s">
        <v>128</v>
      </c>
      <c r="C112" s="18"/>
      <c r="D112" s="18"/>
    </row>
    <row r="113" spans="2:4" ht="20.100000000000001" customHeight="1" x14ac:dyDescent="0.4">
      <c r="B113" s="43" t="s">
        <v>129</v>
      </c>
      <c r="C113" s="18"/>
      <c r="D113" s="18"/>
    </row>
    <row r="114" spans="2:4" ht="9.9" customHeight="1" x14ac:dyDescent="0.4">
      <c r="B114" s="43" t="s">
        <v>130</v>
      </c>
      <c r="C114" s="18"/>
      <c r="D114" s="18"/>
    </row>
    <row r="115" spans="2:4" ht="9.9" customHeight="1" x14ac:dyDescent="0.4">
      <c r="B115" s="43" t="s">
        <v>131</v>
      </c>
      <c r="C115" s="18"/>
      <c r="D115" s="18"/>
    </row>
    <row r="116" spans="2:4" ht="9.9" customHeight="1" x14ac:dyDescent="0.4">
      <c r="B116" s="43" t="s">
        <v>132</v>
      </c>
      <c r="C116" s="18"/>
      <c r="D116" s="18"/>
    </row>
    <row r="117" spans="2:4" ht="9.9" customHeight="1" x14ac:dyDescent="0.4">
      <c r="B117" s="43" t="s">
        <v>133</v>
      </c>
      <c r="C117" s="18"/>
      <c r="D117" s="18"/>
    </row>
    <row r="118" spans="2:4" ht="9.9" customHeight="1" x14ac:dyDescent="0.4">
      <c r="B118" s="43" t="s">
        <v>134</v>
      </c>
      <c r="C118" s="18"/>
      <c r="D118" s="18"/>
    </row>
    <row r="119" spans="2:4" ht="9.9" customHeight="1" x14ac:dyDescent="0.4">
      <c r="B119" s="43" t="s">
        <v>135</v>
      </c>
      <c r="C119" s="18"/>
      <c r="D119" s="18"/>
    </row>
    <row r="120" spans="2:4" ht="9.9" customHeight="1" x14ac:dyDescent="0.4">
      <c r="B120" s="43" t="s">
        <v>136</v>
      </c>
      <c r="C120" s="18"/>
      <c r="D120" s="18"/>
    </row>
    <row r="121" spans="2:4" ht="9.9" customHeight="1" x14ac:dyDescent="0.4">
      <c r="B121" s="43" t="s">
        <v>137</v>
      </c>
      <c r="C121" s="18"/>
      <c r="D121" s="18"/>
    </row>
    <row r="122" spans="2:4" ht="9.9" customHeight="1" x14ac:dyDescent="0.4">
      <c r="B122" s="43" t="s">
        <v>138</v>
      </c>
      <c r="C122" s="18"/>
      <c r="D122" s="18"/>
    </row>
    <row r="123" spans="2:4" ht="9.9" customHeight="1" x14ac:dyDescent="0.4">
      <c r="B123" s="43" t="s">
        <v>139</v>
      </c>
      <c r="C123" s="18"/>
      <c r="D123" s="18"/>
    </row>
    <row r="124" spans="2:4" ht="9.9" customHeight="1" x14ac:dyDescent="0.4">
      <c r="B124" s="43" t="s">
        <v>140</v>
      </c>
      <c r="C124" s="18"/>
      <c r="D124" s="18"/>
    </row>
    <row r="125" spans="2:4" ht="9.9" customHeight="1" x14ac:dyDescent="0.4">
      <c r="B125" s="43" t="s">
        <v>141</v>
      </c>
      <c r="C125" s="18"/>
      <c r="D125" s="18"/>
    </row>
    <row r="126" spans="2:4" ht="9.9" customHeight="1" x14ac:dyDescent="0.4">
      <c r="B126" s="43" t="s">
        <v>142</v>
      </c>
      <c r="C126" s="18"/>
      <c r="D126" s="18"/>
    </row>
    <row r="127" spans="2:4" ht="9.9" customHeight="1" x14ac:dyDescent="0.4">
      <c r="B127" s="43" t="s">
        <v>143</v>
      </c>
      <c r="C127" s="18"/>
      <c r="D127" s="18"/>
    </row>
    <row r="128" spans="2:4" ht="9.9" customHeight="1" x14ac:dyDescent="0.4">
      <c r="B128" s="43" t="s">
        <v>144</v>
      </c>
      <c r="C128" s="18"/>
      <c r="D128" s="18"/>
    </row>
    <row r="129" spans="2:4" ht="9.9" customHeight="1" x14ac:dyDescent="0.4">
      <c r="B129" s="43" t="s">
        <v>145</v>
      </c>
      <c r="C129" s="18"/>
      <c r="D129" s="18"/>
    </row>
    <row r="130" spans="2:4" ht="9.9" customHeight="1" x14ac:dyDescent="0.4">
      <c r="B130" s="43" t="s">
        <v>146</v>
      </c>
      <c r="C130" s="18"/>
      <c r="D130" s="18"/>
    </row>
    <row r="131" spans="2:4" ht="9.9" customHeight="1" x14ac:dyDescent="0.4">
      <c r="B131" s="43" t="s">
        <v>147</v>
      </c>
      <c r="C131" s="18"/>
      <c r="D131" s="18"/>
    </row>
    <row r="132" spans="2:4" ht="9.9" customHeight="1" x14ac:dyDescent="0.4">
      <c r="B132" s="43" t="s">
        <v>148</v>
      </c>
      <c r="C132" s="18"/>
      <c r="D132" s="18"/>
    </row>
    <row r="133" spans="2:4" ht="9.9" customHeight="1" x14ac:dyDescent="0.4">
      <c r="B133" s="43" t="s">
        <v>149</v>
      </c>
      <c r="C133" s="18"/>
      <c r="D133" s="18"/>
    </row>
    <row r="134" spans="2:4" ht="9.9" customHeight="1" x14ac:dyDescent="0.4">
      <c r="B134" s="43" t="s">
        <v>150</v>
      </c>
      <c r="C134" s="18"/>
      <c r="D134" s="18"/>
    </row>
    <row r="135" spans="2:4" ht="9.9" customHeight="1" x14ac:dyDescent="0.4">
      <c r="B135" s="43" t="s">
        <v>151</v>
      </c>
      <c r="C135" s="18"/>
      <c r="D135" s="18"/>
    </row>
    <row r="136" spans="2:4" ht="9.9" customHeight="1" x14ac:dyDescent="0.4">
      <c r="B136" s="43" t="s">
        <v>152</v>
      </c>
      <c r="C136" s="18"/>
      <c r="D136" s="18"/>
    </row>
    <row r="137" spans="2:4" ht="9.9" customHeight="1" x14ac:dyDescent="0.4">
      <c r="B137" s="43" t="s">
        <v>153</v>
      </c>
      <c r="C137" s="18"/>
      <c r="D137" s="18"/>
    </row>
    <row r="138" spans="2:4" ht="9.9" customHeight="1" x14ac:dyDescent="0.4">
      <c r="B138" s="43" t="s">
        <v>154</v>
      </c>
      <c r="C138" s="18"/>
      <c r="D138" s="18"/>
    </row>
    <row r="139" spans="2:4" ht="9.9" customHeight="1" x14ac:dyDescent="0.4">
      <c r="B139" s="43" t="s">
        <v>155</v>
      </c>
      <c r="C139" s="18"/>
      <c r="D139" s="18"/>
    </row>
    <row r="140" spans="2:4" ht="9.9" customHeight="1" x14ac:dyDescent="0.4">
      <c r="B140" s="43" t="s">
        <v>156</v>
      </c>
      <c r="C140" s="18"/>
      <c r="D140" s="18"/>
    </row>
    <row r="141" spans="2:4" ht="9.9" customHeight="1" x14ac:dyDescent="0.4">
      <c r="B141" s="43" t="s">
        <v>157</v>
      </c>
      <c r="C141" s="18"/>
      <c r="D141" s="18"/>
    </row>
    <row r="142" spans="2:4" ht="9.9" customHeight="1" x14ac:dyDescent="0.4">
      <c r="B142" s="43" t="s">
        <v>158</v>
      </c>
      <c r="C142" s="18"/>
      <c r="D142" s="18"/>
    </row>
    <row r="143" spans="2:4" ht="9.9" customHeight="1" x14ac:dyDescent="0.4">
      <c r="B143" s="43" t="s">
        <v>159</v>
      </c>
      <c r="C143" s="18"/>
      <c r="D143" s="18"/>
    </row>
    <row r="144" spans="2:4" ht="9.9" customHeight="1" x14ac:dyDescent="0.4">
      <c r="B144" s="43" t="s">
        <v>160</v>
      </c>
      <c r="C144" s="18"/>
      <c r="D144" s="18"/>
    </row>
    <row r="145" spans="2:4" ht="9.9" customHeight="1" x14ac:dyDescent="0.4">
      <c r="B145" s="43" t="s">
        <v>161</v>
      </c>
      <c r="C145" s="18"/>
      <c r="D145" s="18"/>
    </row>
    <row r="146" spans="2:4" ht="9.9" customHeight="1" x14ac:dyDescent="0.4">
      <c r="B146" s="43" t="s">
        <v>162</v>
      </c>
      <c r="C146" s="18"/>
      <c r="D146" s="18"/>
    </row>
    <row r="147" spans="2:4" ht="9.9" customHeight="1" x14ac:dyDescent="0.4">
      <c r="B147" s="43" t="s">
        <v>163</v>
      </c>
      <c r="C147" s="18"/>
      <c r="D147" s="18"/>
    </row>
    <row r="148" spans="2:4" ht="9.9" customHeight="1" x14ac:dyDescent="0.45"/>
    <row r="149" spans="2:4" ht="9.9" customHeight="1" x14ac:dyDescent="0.45"/>
    <row r="150" spans="2:4" ht="9.9" customHeight="1" x14ac:dyDescent="0.45"/>
    <row r="151" spans="2:4" ht="9.9" customHeight="1" x14ac:dyDescent="0.45"/>
    <row r="152" spans="2:4" ht="9.9" customHeight="1" x14ac:dyDescent="0.45"/>
    <row r="153" spans="2:4" ht="9.9" customHeight="1" x14ac:dyDescent="0.45"/>
    <row r="154" spans="2:4" ht="9.9" customHeight="1" x14ac:dyDescent="0.45"/>
    <row r="155" spans="2:4" ht="9.9" customHeight="1" x14ac:dyDescent="0.45"/>
    <row r="156" spans="2:4" ht="9.9" customHeight="1" x14ac:dyDescent="0.45"/>
    <row r="157" spans="2:4" ht="9.9" customHeight="1" x14ac:dyDescent="0.45"/>
    <row r="158" spans="2:4" ht="9.9" customHeight="1" x14ac:dyDescent="0.45"/>
    <row r="159" spans="2:4" ht="9.9" customHeight="1" x14ac:dyDescent="0.45"/>
    <row r="160" spans="2:4" ht="9.9" customHeight="1" x14ac:dyDescent="0.45"/>
    <row r="161" ht="9.9" customHeight="1" x14ac:dyDescent="0.45"/>
    <row r="162" ht="9.9" customHeight="1" x14ac:dyDescent="0.45"/>
    <row r="163" ht="9.9" customHeight="1" x14ac:dyDescent="0.45"/>
    <row r="164" ht="9.9" customHeight="1" x14ac:dyDescent="0.45"/>
    <row r="165" ht="9.9" customHeight="1" x14ac:dyDescent="0.45"/>
    <row r="166" ht="9.9" customHeight="1" x14ac:dyDescent="0.45"/>
    <row r="167" ht="9.9" customHeight="1" x14ac:dyDescent="0.45"/>
    <row r="168" ht="9.9" customHeight="1" x14ac:dyDescent="0.45"/>
    <row r="169" ht="9.9" customHeight="1" x14ac:dyDescent="0.45"/>
    <row r="170" ht="9.9" customHeight="1" x14ac:dyDescent="0.45"/>
    <row r="171" ht="9.9" customHeight="1" x14ac:dyDescent="0.45"/>
    <row r="172" ht="9.9" customHeight="1" x14ac:dyDescent="0.45"/>
    <row r="173" ht="9.9" customHeight="1" x14ac:dyDescent="0.45"/>
    <row r="174" ht="9.9" customHeight="1" x14ac:dyDescent="0.45"/>
    <row r="175" ht="9.9" customHeight="1" x14ac:dyDescent="0.45"/>
    <row r="176" ht="9.9" customHeight="1" x14ac:dyDescent="0.45"/>
    <row r="177" ht="9.9" customHeight="1" x14ac:dyDescent="0.45"/>
    <row r="178" ht="9.9" customHeight="1" x14ac:dyDescent="0.45"/>
    <row r="179" ht="9.9" customHeight="1" x14ac:dyDescent="0.45"/>
    <row r="180" ht="9.9" customHeight="1" x14ac:dyDescent="0.45"/>
    <row r="181" ht="9.9" customHeight="1" x14ac:dyDescent="0.45"/>
    <row r="182" ht="9.9" customHeight="1" x14ac:dyDescent="0.45"/>
    <row r="183" ht="9.9" customHeight="1" x14ac:dyDescent="0.45"/>
    <row r="184" ht="9.9" customHeight="1" x14ac:dyDescent="0.45"/>
    <row r="185" ht="9.9" customHeight="1" x14ac:dyDescent="0.45"/>
    <row r="186" ht="9.9" customHeight="1" x14ac:dyDescent="0.45"/>
    <row r="187" ht="9.9" customHeight="1" x14ac:dyDescent="0.45"/>
    <row r="188" ht="9.9" customHeight="1" x14ac:dyDescent="0.45"/>
    <row r="189" ht="9.9" customHeight="1" x14ac:dyDescent="0.45"/>
    <row r="190" ht="9.9" customHeight="1" x14ac:dyDescent="0.45"/>
    <row r="191" ht="9.9" customHeight="1" x14ac:dyDescent="0.45"/>
    <row r="192" ht="9.9" customHeight="1" x14ac:dyDescent="0.45"/>
    <row r="193" ht="9.9" customHeight="1" x14ac:dyDescent="0.45"/>
    <row r="194" ht="9.9" customHeight="1" x14ac:dyDescent="0.45"/>
    <row r="195" ht="9.9" customHeight="1" x14ac:dyDescent="0.45"/>
    <row r="196" ht="9.9" customHeight="1" x14ac:dyDescent="0.45"/>
    <row r="197" ht="9.9" customHeight="1" x14ac:dyDescent="0.45"/>
    <row r="198" ht="9.9" customHeight="1" x14ac:dyDescent="0.45"/>
    <row r="199" ht="9.9" customHeight="1" x14ac:dyDescent="0.45"/>
    <row r="200" ht="9.9" customHeight="1" x14ac:dyDescent="0.45"/>
    <row r="201" ht="9.9" customHeight="1" x14ac:dyDescent="0.45"/>
    <row r="202" ht="9.9" customHeight="1" x14ac:dyDescent="0.45"/>
    <row r="203" ht="9.9" customHeight="1" x14ac:dyDescent="0.45"/>
    <row r="204" ht="9.9" customHeight="1" x14ac:dyDescent="0.45"/>
    <row r="205" ht="9.9" customHeight="1" x14ac:dyDescent="0.45"/>
    <row r="206" ht="9.9" customHeight="1" x14ac:dyDescent="0.45"/>
    <row r="207" ht="9.9" customHeight="1" x14ac:dyDescent="0.45"/>
    <row r="208" ht="9.9" customHeight="1" x14ac:dyDescent="0.45"/>
    <row r="209" ht="9.9" customHeight="1" x14ac:dyDescent="0.45"/>
    <row r="210" ht="9.9" customHeight="1" x14ac:dyDescent="0.45"/>
    <row r="211" ht="9.9" customHeight="1" x14ac:dyDescent="0.45"/>
    <row r="212" ht="9.9" customHeight="1" x14ac:dyDescent="0.45"/>
    <row r="213" ht="9.9" customHeight="1" x14ac:dyDescent="0.45"/>
    <row r="214" ht="9.9" customHeight="1" x14ac:dyDescent="0.45"/>
    <row r="215" ht="9.9" customHeight="1" x14ac:dyDescent="0.45"/>
    <row r="216" ht="9.9" customHeight="1" x14ac:dyDescent="0.45"/>
    <row r="217" ht="9.9" customHeight="1" x14ac:dyDescent="0.45"/>
    <row r="218" ht="9.9" customHeight="1" x14ac:dyDescent="0.45"/>
    <row r="219" ht="9.9" customHeight="1" x14ac:dyDescent="0.45"/>
    <row r="220" ht="9.9" customHeight="1" x14ac:dyDescent="0.45"/>
    <row r="221" ht="9.9" customHeight="1" x14ac:dyDescent="0.45"/>
    <row r="222" ht="9.9" customHeight="1" x14ac:dyDescent="0.45"/>
    <row r="223" ht="9.9" customHeight="1" x14ac:dyDescent="0.45"/>
    <row r="224" ht="9.9" customHeight="1" x14ac:dyDescent="0.45"/>
    <row r="225" ht="9.9" customHeight="1" x14ac:dyDescent="0.45"/>
    <row r="226" ht="9.9" customHeight="1" x14ac:dyDescent="0.45"/>
    <row r="227" ht="9.9" customHeight="1" x14ac:dyDescent="0.45"/>
    <row r="228" ht="9.9" customHeight="1" x14ac:dyDescent="0.45"/>
    <row r="229" ht="9.9" customHeight="1" x14ac:dyDescent="0.45"/>
    <row r="230" ht="9.9" customHeight="1" x14ac:dyDescent="0.45"/>
    <row r="231" ht="9.9" customHeight="1" x14ac:dyDescent="0.45"/>
    <row r="232" ht="9.9" customHeight="1" x14ac:dyDescent="0.45"/>
    <row r="233" ht="9.9" customHeight="1" x14ac:dyDescent="0.45"/>
    <row r="234" ht="9.9" customHeight="1" x14ac:dyDescent="0.45"/>
    <row r="235" ht="9.9" customHeight="1" x14ac:dyDescent="0.45"/>
    <row r="236" ht="9.9" customHeight="1" x14ac:dyDescent="0.45"/>
    <row r="237" ht="9.9" customHeight="1" x14ac:dyDescent="0.45"/>
    <row r="238" ht="9.9" customHeight="1" x14ac:dyDescent="0.45"/>
    <row r="239" ht="9.9" customHeight="1" x14ac:dyDescent="0.45"/>
    <row r="240" ht="9.9" customHeight="1" x14ac:dyDescent="0.45"/>
    <row r="241" ht="9.9" customHeight="1" x14ac:dyDescent="0.45"/>
    <row r="242" ht="9.9" customHeight="1" x14ac:dyDescent="0.45"/>
    <row r="243" ht="9.9" customHeight="1" x14ac:dyDescent="0.45"/>
    <row r="244" ht="9.9" customHeight="1" x14ac:dyDescent="0.45"/>
    <row r="245" ht="9.9" customHeight="1" x14ac:dyDescent="0.45"/>
    <row r="246" ht="9.9" customHeight="1" x14ac:dyDescent="0.45"/>
    <row r="247" ht="9.9" customHeight="1" x14ac:dyDescent="0.45"/>
    <row r="248" ht="9.9" customHeight="1" x14ac:dyDescent="0.45"/>
    <row r="249" ht="9.9" customHeight="1" x14ac:dyDescent="0.45"/>
  </sheetData>
  <mergeCells count="78">
    <mergeCell ref="A38:X39"/>
    <mergeCell ref="O19:Q19"/>
    <mergeCell ref="R19:X19"/>
    <mergeCell ref="H26:X26"/>
    <mergeCell ref="A20:C21"/>
    <mergeCell ref="O20:Q20"/>
    <mergeCell ref="R20:X20"/>
    <mergeCell ref="O21:Q21"/>
    <mergeCell ref="R21:X21"/>
    <mergeCell ref="H21:N21"/>
    <mergeCell ref="H20:N20"/>
    <mergeCell ref="D20:G20"/>
    <mergeCell ref="P27:X27"/>
    <mergeCell ref="C16:C19"/>
    <mergeCell ref="A22:C26"/>
    <mergeCell ref="O23:Q23"/>
    <mergeCell ref="O10:R10"/>
    <mergeCell ref="S10:X10"/>
    <mergeCell ref="H15:N15"/>
    <mergeCell ref="O15:Q15"/>
    <mergeCell ref="R15:X15"/>
    <mergeCell ref="H14:X14"/>
    <mergeCell ref="S11:W11"/>
    <mergeCell ref="I13:X13"/>
    <mergeCell ref="D17:G18"/>
    <mergeCell ref="I17:X17"/>
    <mergeCell ref="D19:G19"/>
    <mergeCell ref="H19:N19"/>
    <mergeCell ref="M27:O27"/>
    <mergeCell ref="H18:X18"/>
    <mergeCell ref="I25:X25"/>
    <mergeCell ref="A27:G28"/>
    <mergeCell ref="H27:I28"/>
    <mergeCell ref="J27:L28"/>
    <mergeCell ref="R24:X24"/>
    <mergeCell ref="D23:G23"/>
    <mergeCell ref="P28:W28"/>
    <mergeCell ref="M28:O28"/>
    <mergeCell ref="A12:B19"/>
    <mergeCell ref="C12:C15"/>
    <mergeCell ref="D16:G16"/>
    <mergeCell ref="D8:G9"/>
    <mergeCell ref="I8:X8"/>
    <mergeCell ref="H9:X9"/>
    <mergeCell ref="O22:Q22"/>
    <mergeCell ref="R22:X22"/>
    <mergeCell ref="H22:N22"/>
    <mergeCell ref="D13:G14"/>
    <mergeCell ref="D15:G15"/>
    <mergeCell ref="D10:G10"/>
    <mergeCell ref="D22:G22"/>
    <mergeCell ref="D21:G21"/>
    <mergeCell ref="O11:R11"/>
    <mergeCell ref="H16:X16"/>
    <mergeCell ref="D12:G12"/>
    <mergeCell ref="H12:X12"/>
    <mergeCell ref="A1:X1"/>
    <mergeCell ref="A2:X3"/>
    <mergeCell ref="D7:E7"/>
    <mergeCell ref="F7:G7"/>
    <mergeCell ref="H7:N7"/>
    <mergeCell ref="O6:P6"/>
    <mergeCell ref="Q6:X6"/>
    <mergeCell ref="O7:P7"/>
    <mergeCell ref="Q7:X7"/>
    <mergeCell ref="A6:C11"/>
    <mergeCell ref="D6:G6"/>
    <mergeCell ref="H6:N6"/>
    <mergeCell ref="A4:X4"/>
    <mergeCell ref="D11:G11"/>
    <mergeCell ref="H11:M11"/>
    <mergeCell ref="H10:N10"/>
    <mergeCell ref="R23:X23"/>
    <mergeCell ref="H24:N24"/>
    <mergeCell ref="H23:N23"/>
    <mergeCell ref="D25:G26"/>
    <mergeCell ref="D24:G24"/>
    <mergeCell ref="O24:Q24"/>
  </mergeCells>
  <phoneticPr fontId="1"/>
  <conditionalFormatting sqref="H6 Q6 H15 O15 R15 H19:H23 O19 R19 H9:X9">
    <cfRule type="cellIs" dxfId="21" priority="28" operator="equal">
      <formula>""</formula>
    </cfRule>
  </conditionalFormatting>
  <conditionalFormatting sqref="H7:N7">
    <cfRule type="cellIs" dxfId="20" priority="27" operator="equal">
      <formula>""</formula>
    </cfRule>
  </conditionalFormatting>
  <conditionalFormatting sqref="Q7:X7 I8:X8">
    <cfRule type="cellIs" dxfId="19" priority="26" operator="equal">
      <formula>""</formula>
    </cfRule>
  </conditionalFormatting>
  <conditionalFormatting sqref="H10 H12:X12 I13:X13 H25:X25 H26 S11:W11">
    <cfRule type="cellIs" dxfId="18" priority="25" operator="equal">
      <formula>""</formula>
    </cfRule>
  </conditionalFormatting>
  <conditionalFormatting sqref="H27:I28 P27:P28">
    <cfRule type="cellIs" dxfId="17" priority="23" operator="equal">
      <formula>""</formula>
    </cfRule>
    <cfRule type="cellIs" priority="24" operator="equal">
      <formula>""</formula>
    </cfRule>
  </conditionalFormatting>
  <conditionalFormatting sqref="H11">
    <cfRule type="cellIs" dxfId="16" priority="22" operator="equal">
      <formula>""</formula>
    </cfRule>
  </conditionalFormatting>
  <conditionalFormatting sqref="R21:X21">
    <cfRule type="cellIs" dxfId="15" priority="21" operator="equal">
      <formula>""</formula>
    </cfRule>
  </conditionalFormatting>
  <conditionalFormatting sqref="R20 Y20">
    <cfRule type="cellIs" dxfId="14" priority="20" operator="equal">
      <formula>""</formula>
    </cfRule>
  </conditionalFormatting>
  <conditionalFormatting sqref="R22">
    <cfRule type="cellIs" dxfId="13" priority="15" operator="equal">
      <formula>""</formula>
    </cfRule>
  </conditionalFormatting>
  <conditionalFormatting sqref="Y22">
    <cfRule type="cellIs" dxfId="12" priority="16" operator="equal">
      <formula>""</formula>
    </cfRule>
  </conditionalFormatting>
  <conditionalFormatting sqref="R23:X23">
    <cfRule type="cellIs" dxfId="11" priority="14" operator="equal">
      <formula>""</formula>
    </cfRule>
  </conditionalFormatting>
  <conditionalFormatting sqref="H24">
    <cfRule type="cellIs" dxfId="10" priority="13" operator="equal">
      <formula>""</formula>
    </cfRule>
  </conditionalFormatting>
  <conditionalFormatting sqref="R24:X24">
    <cfRule type="cellIs" dxfId="9" priority="12" operator="equal">
      <formula>""</formula>
    </cfRule>
  </conditionalFormatting>
  <conditionalFormatting sqref="S10 Y10:Z10">
    <cfRule type="cellIs" dxfId="8" priority="4" operator="equal">
      <formula>""</formula>
    </cfRule>
  </conditionalFormatting>
  <conditionalFormatting sqref="H14">
    <cfRule type="cellIs" dxfId="7" priority="3" operator="equal">
      <formula>""</formula>
    </cfRule>
  </conditionalFormatting>
  <conditionalFormatting sqref="H16:X16 I17:X17">
    <cfRule type="cellIs" dxfId="6" priority="2" operator="equal">
      <formula>""</formula>
    </cfRule>
  </conditionalFormatting>
  <conditionalFormatting sqref="H18">
    <cfRule type="cellIs" dxfId="5" priority="1" operator="equal">
      <formula>""</formula>
    </cfRule>
  </conditionalFormatting>
  <dataValidations count="3">
    <dataValidation type="list" allowBlank="1" showInputMessage="1" showErrorMessage="1" sqref="H10" xr:uid="{2EE05497-C6B4-4108-98A1-E53742D42A66}">
      <formula1>$B$49:$B$147</formula1>
    </dataValidation>
    <dataValidation type="list" allowBlank="1" showInputMessage="1" showErrorMessage="1" sqref="H27:I28" xr:uid="{D91B6AEB-EAF4-49DF-93C3-EBA21F855270}">
      <formula1>$K$49:$K$50</formula1>
    </dataValidation>
    <dataValidation type="list" allowBlank="1" showInputMessage="1" showErrorMessage="1" sqref="S10:X10" xr:uid="{16A44B91-2DE5-4662-91DA-8290E5E334CD}">
      <formula1>$O$49:$O$50</formula1>
    </dataValidation>
  </dataValidations>
  <printOptions horizontalCentered="1"/>
  <pageMargins left="0.39370078740157483" right="0.39370078740157483" top="0.55118110236220474" bottom="0.35433070866141736" header="0.31496062992125984" footer="0.31496062992125984"/>
  <pageSetup paperSize="9" scale="9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AD439C-A1B4-4A19-AFFF-9670CE63AC82}">
  <dimension ref="A1:AH42"/>
  <sheetViews>
    <sheetView view="pageBreakPreview" topLeftCell="A17" zoomScale="80" zoomScaleNormal="100" zoomScaleSheetLayoutView="80" workbookViewId="0">
      <selection activeCell="R31" sqref="R31:AB32"/>
    </sheetView>
  </sheetViews>
  <sheetFormatPr defaultRowHeight="18" x14ac:dyDescent="0.45"/>
  <cols>
    <col min="1" max="1" width="2.3984375" style="1" customWidth="1"/>
    <col min="2" max="2" width="1.59765625" style="1" customWidth="1"/>
    <col min="3" max="32" width="2.59765625" style="1" customWidth="1"/>
    <col min="33" max="33" width="3.09765625" style="1" customWidth="1"/>
    <col min="34" max="34" width="2.59765625" style="1" customWidth="1"/>
  </cols>
  <sheetData>
    <row r="1" spans="1:34" x14ac:dyDescent="0.45">
      <c r="A1" s="30" t="s">
        <v>57</v>
      </c>
    </row>
    <row r="2" spans="1:34" ht="7.2" customHeight="1" x14ac:dyDescent="0.45">
      <c r="A2" s="30"/>
    </row>
    <row r="3" spans="1:34" ht="22.2" customHeight="1" x14ac:dyDescent="0.45">
      <c r="A3" s="30"/>
      <c r="B3" s="182" t="s">
        <v>190</v>
      </c>
      <c r="C3" s="183"/>
      <c r="D3" s="183"/>
      <c r="E3" s="183"/>
      <c r="F3" s="183"/>
      <c r="G3" s="183"/>
      <c r="H3" s="183"/>
      <c r="I3" s="183"/>
      <c r="J3" s="184"/>
      <c r="K3" s="186" t="s">
        <v>167</v>
      </c>
      <c r="L3" s="187"/>
      <c r="M3" s="185"/>
      <c r="N3" s="185"/>
      <c r="O3" s="188" t="s">
        <v>168</v>
      </c>
      <c r="P3" s="188"/>
      <c r="Q3" s="185"/>
      <c r="R3" s="185"/>
      <c r="S3" s="188" t="s">
        <v>169</v>
      </c>
      <c r="T3" s="188"/>
      <c r="U3" s="189" t="s">
        <v>170</v>
      </c>
      <c r="V3" s="189"/>
      <c r="W3" s="189" t="s">
        <v>167</v>
      </c>
      <c r="X3" s="189"/>
      <c r="Y3" s="185"/>
      <c r="Z3" s="185"/>
      <c r="AA3" s="188" t="s">
        <v>168</v>
      </c>
      <c r="AB3" s="188"/>
      <c r="AC3" s="185"/>
      <c r="AD3" s="185"/>
      <c r="AE3" s="188" t="s">
        <v>169</v>
      </c>
      <c r="AF3" s="190"/>
    </row>
    <row r="4" spans="1:34" ht="6" customHeight="1" x14ac:dyDescent="0.45">
      <c r="A4" s="30"/>
    </row>
    <row r="5" spans="1:34" s="25" customFormat="1" ht="18.75" customHeight="1" x14ac:dyDescent="0.45">
      <c r="A5" s="24"/>
      <c r="B5" s="181" t="s">
        <v>171</v>
      </c>
      <c r="C5" s="181"/>
      <c r="D5" s="181"/>
      <c r="E5" s="181"/>
      <c r="F5" s="181"/>
      <c r="G5" s="181"/>
      <c r="H5" s="181"/>
      <c r="I5" s="181"/>
      <c r="J5" s="181"/>
      <c r="K5" s="181"/>
      <c r="L5" s="181"/>
      <c r="M5" s="181"/>
      <c r="N5" s="181"/>
      <c r="O5" s="181"/>
      <c r="P5" s="181"/>
      <c r="Q5" s="181"/>
      <c r="R5" s="181"/>
      <c r="S5" s="181"/>
      <c r="T5" s="181"/>
      <c r="U5" s="181"/>
      <c r="V5" s="181"/>
      <c r="W5" s="181"/>
      <c r="X5" s="181"/>
      <c r="Y5" s="181"/>
      <c r="Z5" s="181"/>
      <c r="AA5" s="181"/>
      <c r="AB5" s="181"/>
      <c r="AC5" s="181"/>
      <c r="AD5" s="181"/>
      <c r="AE5" s="181"/>
      <c r="AF5" s="181"/>
      <c r="AG5" s="181"/>
      <c r="AH5" s="181"/>
    </row>
    <row r="6" spans="1:34" s="18" customFormat="1" ht="30" customHeight="1" thickBot="1" x14ac:dyDescent="0.5">
      <c r="A6" s="31"/>
      <c r="B6" s="233" t="s">
        <v>48</v>
      </c>
      <c r="C6" s="216"/>
      <c r="D6" s="233" t="s">
        <v>49</v>
      </c>
      <c r="E6" s="215"/>
      <c r="F6" s="215"/>
      <c r="G6" s="215"/>
      <c r="H6" s="215"/>
      <c r="I6" s="215"/>
      <c r="J6" s="216"/>
      <c r="K6" s="233" t="s">
        <v>217</v>
      </c>
      <c r="L6" s="215"/>
      <c r="M6" s="215"/>
      <c r="N6" s="215"/>
      <c r="O6" s="215"/>
      <c r="P6" s="215"/>
      <c r="Q6" s="215"/>
      <c r="R6" s="215"/>
      <c r="S6" s="216"/>
      <c r="T6" s="233" t="s">
        <v>218</v>
      </c>
      <c r="U6" s="215"/>
      <c r="V6" s="215"/>
      <c r="W6" s="215"/>
      <c r="X6" s="215"/>
      <c r="Y6" s="215"/>
      <c r="Z6" s="215"/>
      <c r="AA6" s="215"/>
      <c r="AB6" s="234"/>
      <c r="AC6" s="214" t="s">
        <v>192</v>
      </c>
      <c r="AD6" s="215"/>
      <c r="AE6" s="215"/>
      <c r="AF6" s="215"/>
      <c r="AG6" s="215"/>
      <c r="AH6" s="216"/>
    </row>
    <row r="7" spans="1:34" s="2" customFormat="1" ht="19.8" customHeight="1" thickTop="1" x14ac:dyDescent="0.45">
      <c r="A7" s="6"/>
      <c r="B7" s="235">
        <v>1</v>
      </c>
      <c r="C7" s="235"/>
      <c r="D7" s="236"/>
      <c r="E7" s="236"/>
      <c r="F7" s="236"/>
      <c r="G7" s="236"/>
      <c r="H7" s="236"/>
      <c r="I7" s="236"/>
      <c r="J7" s="236"/>
      <c r="K7" s="225"/>
      <c r="L7" s="226"/>
      <c r="M7" s="226"/>
      <c r="N7" s="226"/>
      <c r="O7" s="226"/>
      <c r="P7" s="226"/>
      <c r="Q7" s="226"/>
      <c r="R7" s="226"/>
      <c r="S7" s="226"/>
      <c r="T7" s="225"/>
      <c r="U7" s="226"/>
      <c r="V7" s="226"/>
      <c r="W7" s="226"/>
      <c r="X7" s="226"/>
      <c r="Y7" s="226"/>
      <c r="Z7" s="226"/>
      <c r="AA7" s="226"/>
      <c r="AB7" s="227"/>
      <c r="AC7" s="217"/>
      <c r="AD7" s="217"/>
      <c r="AE7" s="217"/>
      <c r="AF7" s="217"/>
      <c r="AG7" s="217"/>
      <c r="AH7" s="218"/>
    </row>
    <row r="8" spans="1:34" s="2" customFormat="1" ht="19.8" customHeight="1" x14ac:dyDescent="0.45">
      <c r="A8" s="6"/>
      <c r="B8" s="206"/>
      <c r="C8" s="206"/>
      <c r="D8" s="197"/>
      <c r="E8" s="197"/>
      <c r="F8" s="197"/>
      <c r="G8" s="197"/>
      <c r="H8" s="197"/>
      <c r="I8" s="197"/>
      <c r="J8" s="197"/>
      <c r="K8" s="228"/>
      <c r="L8" s="229"/>
      <c r="M8" s="229"/>
      <c r="N8" s="229"/>
      <c r="O8" s="229"/>
      <c r="P8" s="229"/>
      <c r="Q8" s="229"/>
      <c r="R8" s="229"/>
      <c r="S8" s="229"/>
      <c r="T8" s="228"/>
      <c r="U8" s="229"/>
      <c r="V8" s="229"/>
      <c r="W8" s="229"/>
      <c r="X8" s="229"/>
      <c r="Y8" s="229"/>
      <c r="Z8" s="229"/>
      <c r="AA8" s="229"/>
      <c r="AB8" s="230"/>
      <c r="AC8" s="219"/>
      <c r="AD8" s="219"/>
      <c r="AE8" s="219"/>
      <c r="AF8" s="219"/>
      <c r="AG8" s="219"/>
      <c r="AH8" s="220"/>
    </row>
    <row r="9" spans="1:34" s="2" customFormat="1" ht="19.8" customHeight="1" x14ac:dyDescent="0.45">
      <c r="A9" s="6"/>
      <c r="B9" s="206">
        <v>2</v>
      </c>
      <c r="C9" s="206"/>
      <c r="D9" s="197"/>
      <c r="E9" s="197"/>
      <c r="F9" s="197"/>
      <c r="G9" s="197"/>
      <c r="H9" s="197"/>
      <c r="I9" s="197"/>
      <c r="J9" s="197"/>
      <c r="K9" s="231"/>
      <c r="L9" s="232"/>
      <c r="M9" s="232"/>
      <c r="N9" s="232"/>
      <c r="O9" s="232"/>
      <c r="P9" s="232"/>
      <c r="Q9" s="232"/>
      <c r="R9" s="232"/>
      <c r="S9" s="232"/>
      <c r="T9" s="231"/>
      <c r="U9" s="232"/>
      <c r="V9" s="232"/>
      <c r="W9" s="232"/>
      <c r="X9" s="232"/>
      <c r="Y9" s="232"/>
      <c r="Z9" s="232"/>
      <c r="AA9" s="232"/>
      <c r="AB9" s="232"/>
      <c r="AC9" s="221"/>
      <c r="AD9" s="222"/>
      <c r="AE9" s="222"/>
      <c r="AF9" s="222"/>
      <c r="AG9" s="222"/>
      <c r="AH9" s="223"/>
    </row>
    <row r="10" spans="1:34" s="2" customFormat="1" ht="19.8" customHeight="1" x14ac:dyDescent="0.45">
      <c r="A10" s="6"/>
      <c r="B10" s="206"/>
      <c r="C10" s="206"/>
      <c r="D10" s="197"/>
      <c r="E10" s="197"/>
      <c r="F10" s="197"/>
      <c r="G10" s="197"/>
      <c r="H10" s="197"/>
      <c r="I10" s="197"/>
      <c r="J10" s="197"/>
      <c r="K10" s="228"/>
      <c r="L10" s="229"/>
      <c r="M10" s="229"/>
      <c r="N10" s="229"/>
      <c r="O10" s="229"/>
      <c r="P10" s="229"/>
      <c r="Q10" s="229"/>
      <c r="R10" s="229"/>
      <c r="S10" s="229"/>
      <c r="T10" s="228"/>
      <c r="U10" s="229"/>
      <c r="V10" s="229"/>
      <c r="W10" s="229"/>
      <c r="X10" s="229"/>
      <c r="Y10" s="229"/>
      <c r="Z10" s="229"/>
      <c r="AA10" s="229"/>
      <c r="AB10" s="229"/>
      <c r="AC10" s="224"/>
      <c r="AD10" s="219"/>
      <c r="AE10" s="219"/>
      <c r="AF10" s="219"/>
      <c r="AG10" s="219"/>
      <c r="AH10" s="220"/>
    </row>
    <row r="11" spans="1:34" s="2" customFormat="1" ht="19.8" customHeight="1" x14ac:dyDescent="0.45">
      <c r="A11" s="6"/>
      <c r="B11" s="235">
        <v>3</v>
      </c>
      <c r="C11" s="235"/>
      <c r="D11" s="236"/>
      <c r="E11" s="236"/>
      <c r="F11" s="236"/>
      <c r="G11" s="236"/>
      <c r="H11" s="236"/>
      <c r="I11" s="236"/>
      <c r="J11" s="236"/>
      <c r="K11" s="231"/>
      <c r="L11" s="232"/>
      <c r="M11" s="232"/>
      <c r="N11" s="232"/>
      <c r="O11" s="232"/>
      <c r="P11" s="232"/>
      <c r="Q11" s="232"/>
      <c r="R11" s="232"/>
      <c r="S11" s="232"/>
      <c r="T11" s="231"/>
      <c r="U11" s="232"/>
      <c r="V11" s="232"/>
      <c r="W11" s="232"/>
      <c r="X11" s="232"/>
      <c r="Y11" s="232"/>
      <c r="Z11" s="232"/>
      <c r="AA11" s="232"/>
      <c r="AB11" s="232"/>
      <c r="AC11" s="221"/>
      <c r="AD11" s="222"/>
      <c r="AE11" s="222"/>
      <c r="AF11" s="222"/>
      <c r="AG11" s="222"/>
      <c r="AH11" s="223"/>
    </row>
    <row r="12" spans="1:34" s="2" customFormat="1" ht="19.8" customHeight="1" x14ac:dyDescent="0.45">
      <c r="A12" s="6"/>
      <c r="B12" s="206"/>
      <c r="C12" s="206"/>
      <c r="D12" s="197"/>
      <c r="E12" s="197"/>
      <c r="F12" s="197"/>
      <c r="G12" s="197"/>
      <c r="H12" s="197"/>
      <c r="I12" s="197"/>
      <c r="J12" s="197"/>
      <c r="K12" s="228"/>
      <c r="L12" s="229"/>
      <c r="M12" s="229"/>
      <c r="N12" s="229"/>
      <c r="O12" s="229"/>
      <c r="P12" s="229"/>
      <c r="Q12" s="229"/>
      <c r="R12" s="229"/>
      <c r="S12" s="229"/>
      <c r="T12" s="228"/>
      <c r="U12" s="229"/>
      <c r="V12" s="229"/>
      <c r="W12" s="229"/>
      <c r="X12" s="229"/>
      <c r="Y12" s="229"/>
      <c r="Z12" s="229"/>
      <c r="AA12" s="229"/>
      <c r="AB12" s="229"/>
      <c r="AC12" s="224"/>
      <c r="AD12" s="219"/>
      <c r="AE12" s="219"/>
      <c r="AF12" s="219"/>
      <c r="AG12" s="219"/>
      <c r="AH12" s="220"/>
    </row>
    <row r="13" spans="1:34" s="2" customFormat="1" ht="19.8" customHeight="1" x14ac:dyDescent="0.45">
      <c r="A13" s="6"/>
      <c r="B13" s="206">
        <v>4</v>
      </c>
      <c r="C13" s="206"/>
      <c r="D13" s="197"/>
      <c r="E13" s="197"/>
      <c r="F13" s="197"/>
      <c r="G13" s="197"/>
      <c r="H13" s="197"/>
      <c r="I13" s="197"/>
      <c r="J13" s="197"/>
      <c r="K13" s="231"/>
      <c r="L13" s="232"/>
      <c r="M13" s="232"/>
      <c r="N13" s="232"/>
      <c r="O13" s="232"/>
      <c r="P13" s="232"/>
      <c r="Q13" s="232"/>
      <c r="R13" s="232"/>
      <c r="S13" s="232"/>
      <c r="T13" s="231"/>
      <c r="U13" s="232"/>
      <c r="V13" s="232"/>
      <c r="W13" s="232"/>
      <c r="X13" s="232"/>
      <c r="Y13" s="232"/>
      <c r="Z13" s="232"/>
      <c r="AA13" s="232"/>
      <c r="AB13" s="232"/>
      <c r="AC13" s="221"/>
      <c r="AD13" s="222"/>
      <c r="AE13" s="222"/>
      <c r="AF13" s="222"/>
      <c r="AG13" s="222"/>
      <c r="AH13" s="223"/>
    </row>
    <row r="14" spans="1:34" s="2" customFormat="1" ht="19.8" customHeight="1" x14ac:dyDescent="0.45">
      <c r="A14" s="6"/>
      <c r="B14" s="206"/>
      <c r="C14" s="206"/>
      <c r="D14" s="197"/>
      <c r="E14" s="197"/>
      <c r="F14" s="197"/>
      <c r="G14" s="197"/>
      <c r="H14" s="197"/>
      <c r="I14" s="197"/>
      <c r="J14" s="197"/>
      <c r="K14" s="228"/>
      <c r="L14" s="229"/>
      <c r="M14" s="229"/>
      <c r="N14" s="229"/>
      <c r="O14" s="229"/>
      <c r="P14" s="229"/>
      <c r="Q14" s="229"/>
      <c r="R14" s="229"/>
      <c r="S14" s="229"/>
      <c r="T14" s="228"/>
      <c r="U14" s="229"/>
      <c r="V14" s="229"/>
      <c r="W14" s="229"/>
      <c r="X14" s="229"/>
      <c r="Y14" s="229"/>
      <c r="Z14" s="229"/>
      <c r="AA14" s="229"/>
      <c r="AB14" s="229"/>
      <c r="AC14" s="224"/>
      <c r="AD14" s="219"/>
      <c r="AE14" s="219"/>
      <c r="AF14" s="219"/>
      <c r="AG14" s="219"/>
      <c r="AH14" s="220"/>
    </row>
    <row r="15" spans="1:34" s="2" customFormat="1" ht="19.8" customHeight="1" x14ac:dyDescent="0.45">
      <c r="A15" s="6"/>
      <c r="B15" s="206">
        <v>5</v>
      </c>
      <c r="C15" s="206"/>
      <c r="D15" s="197"/>
      <c r="E15" s="197"/>
      <c r="F15" s="197"/>
      <c r="G15" s="197"/>
      <c r="H15" s="197"/>
      <c r="I15" s="197"/>
      <c r="J15" s="197"/>
      <c r="K15" s="231"/>
      <c r="L15" s="232"/>
      <c r="M15" s="232"/>
      <c r="N15" s="232"/>
      <c r="O15" s="232"/>
      <c r="P15" s="232"/>
      <c r="Q15" s="232"/>
      <c r="R15" s="232"/>
      <c r="S15" s="232"/>
      <c r="T15" s="231"/>
      <c r="U15" s="232"/>
      <c r="V15" s="232"/>
      <c r="W15" s="232"/>
      <c r="X15" s="232"/>
      <c r="Y15" s="232"/>
      <c r="Z15" s="232"/>
      <c r="AA15" s="232"/>
      <c r="AB15" s="232"/>
      <c r="AC15" s="221"/>
      <c r="AD15" s="222"/>
      <c r="AE15" s="222"/>
      <c r="AF15" s="222"/>
      <c r="AG15" s="222"/>
      <c r="AH15" s="223"/>
    </row>
    <row r="16" spans="1:34" s="2" customFormat="1" ht="19.8" customHeight="1" thickBot="1" x14ac:dyDescent="0.5">
      <c r="A16" s="6"/>
      <c r="B16" s="237"/>
      <c r="C16" s="237"/>
      <c r="D16" s="238"/>
      <c r="E16" s="238"/>
      <c r="F16" s="238"/>
      <c r="G16" s="238"/>
      <c r="H16" s="238"/>
      <c r="I16" s="238"/>
      <c r="J16" s="238"/>
      <c r="K16" s="248"/>
      <c r="L16" s="249"/>
      <c r="M16" s="249"/>
      <c r="N16" s="249"/>
      <c r="O16" s="249"/>
      <c r="P16" s="249"/>
      <c r="Q16" s="249"/>
      <c r="R16" s="249"/>
      <c r="S16" s="249"/>
      <c r="T16" s="248"/>
      <c r="U16" s="249"/>
      <c r="V16" s="249"/>
      <c r="W16" s="249"/>
      <c r="X16" s="249"/>
      <c r="Y16" s="249"/>
      <c r="Z16" s="249"/>
      <c r="AA16" s="249"/>
      <c r="AB16" s="249"/>
      <c r="AC16" s="239"/>
      <c r="AD16" s="240"/>
      <c r="AE16" s="240"/>
      <c r="AF16" s="240"/>
      <c r="AG16" s="240"/>
      <c r="AH16" s="241"/>
    </row>
    <row r="17" spans="1:34" s="2" customFormat="1" ht="24.6" customHeight="1" thickTop="1" x14ac:dyDescent="0.45">
      <c r="A17" s="6"/>
      <c r="B17" s="245" t="s">
        <v>191</v>
      </c>
      <c r="C17" s="246"/>
      <c r="D17" s="246"/>
      <c r="E17" s="246"/>
      <c r="F17" s="246"/>
      <c r="G17" s="246"/>
      <c r="H17" s="246"/>
      <c r="I17" s="246"/>
      <c r="J17" s="246"/>
      <c r="K17" s="246"/>
      <c r="L17" s="246"/>
      <c r="M17" s="246"/>
      <c r="N17" s="246"/>
      <c r="O17" s="246"/>
      <c r="P17" s="246"/>
      <c r="Q17" s="246"/>
      <c r="R17" s="246"/>
      <c r="S17" s="246"/>
      <c r="T17" s="246"/>
      <c r="U17" s="246"/>
      <c r="V17" s="246"/>
      <c r="W17" s="246"/>
      <c r="X17" s="246"/>
      <c r="Y17" s="246"/>
      <c r="Z17" s="246"/>
      <c r="AA17" s="246"/>
      <c r="AB17" s="247"/>
      <c r="AC17" s="242">
        <f>SUM(AC7:AH16)</f>
        <v>0</v>
      </c>
      <c r="AD17" s="243"/>
      <c r="AE17" s="243"/>
      <c r="AF17" s="243"/>
      <c r="AG17" s="243"/>
      <c r="AH17" s="244"/>
    </row>
    <row r="18" spans="1:34" s="2" customFormat="1" ht="18" customHeight="1" x14ac:dyDescent="0.45">
      <c r="A18" s="6"/>
      <c r="B18" s="32" t="s">
        <v>207</v>
      </c>
      <c r="C18" s="6"/>
      <c r="D18" s="32"/>
      <c r="E18" s="12"/>
      <c r="F18" s="12"/>
      <c r="G18" s="12"/>
      <c r="H18" s="12"/>
      <c r="I18" s="12"/>
      <c r="J18" s="12"/>
      <c r="K18" s="12"/>
      <c r="L18" s="12"/>
      <c r="M18" s="12"/>
      <c r="N18" s="12"/>
      <c r="O18" s="12"/>
      <c r="P18" s="12"/>
      <c r="Q18" s="12"/>
      <c r="R18" s="12"/>
      <c r="S18" s="12"/>
      <c r="T18" s="12"/>
      <c r="U18" s="12"/>
      <c r="V18" s="12"/>
      <c r="W18" s="12"/>
      <c r="X18" s="12"/>
      <c r="Y18" s="42"/>
      <c r="Z18" s="42"/>
      <c r="AA18" s="42"/>
      <c r="AB18" s="42"/>
      <c r="AC18" s="42"/>
      <c r="AD18" s="42"/>
      <c r="AE18" s="42"/>
      <c r="AF18" s="42"/>
      <c r="AG18" s="42"/>
      <c r="AH18" s="42"/>
    </row>
    <row r="19" spans="1:34" s="2" customFormat="1" ht="18" customHeight="1" x14ac:dyDescent="0.45">
      <c r="A19" s="6"/>
      <c r="B19" s="179" t="s">
        <v>208</v>
      </c>
      <c r="C19" s="179"/>
      <c r="D19" s="179"/>
      <c r="E19" s="179"/>
      <c r="F19" s="179"/>
      <c r="G19" s="179"/>
      <c r="H19" s="179"/>
      <c r="I19" s="179"/>
      <c r="J19" s="179"/>
      <c r="K19" s="179"/>
      <c r="L19" s="179"/>
      <c r="M19" s="179"/>
      <c r="N19" s="179"/>
      <c r="O19" s="179"/>
      <c r="P19" s="179"/>
      <c r="Q19" s="179"/>
      <c r="R19" s="179"/>
      <c r="S19" s="179"/>
      <c r="T19" s="179"/>
      <c r="U19" s="179"/>
      <c r="V19" s="179"/>
      <c r="W19" s="179"/>
      <c r="X19" s="179"/>
      <c r="Y19" s="179"/>
      <c r="Z19" s="179"/>
      <c r="AA19" s="179"/>
      <c r="AB19" s="179"/>
      <c r="AC19" s="179"/>
      <c r="AD19" s="179"/>
      <c r="AE19" s="179"/>
      <c r="AF19" s="179"/>
      <c r="AG19" s="179"/>
      <c r="AH19" s="179"/>
    </row>
    <row r="20" spans="1:34" s="2" customFormat="1" ht="18" customHeight="1" x14ac:dyDescent="0.45">
      <c r="A20" s="6"/>
      <c r="B20" s="179"/>
      <c r="C20" s="179"/>
      <c r="D20" s="179"/>
      <c r="E20" s="179"/>
      <c r="F20" s="179"/>
      <c r="G20" s="179"/>
      <c r="H20" s="179"/>
      <c r="I20" s="179"/>
      <c r="J20" s="179"/>
      <c r="K20" s="179"/>
      <c r="L20" s="179"/>
      <c r="M20" s="179"/>
      <c r="N20" s="179"/>
      <c r="O20" s="179"/>
      <c r="P20" s="179"/>
      <c r="Q20" s="179"/>
      <c r="R20" s="179"/>
      <c r="S20" s="179"/>
      <c r="T20" s="179"/>
      <c r="U20" s="179"/>
      <c r="V20" s="179"/>
      <c r="W20" s="179"/>
      <c r="X20" s="179"/>
      <c r="Y20" s="179"/>
      <c r="Z20" s="179"/>
      <c r="AA20" s="179"/>
      <c r="AB20" s="179"/>
      <c r="AC20" s="179"/>
      <c r="AD20" s="179"/>
      <c r="AE20" s="179"/>
      <c r="AF20" s="179"/>
      <c r="AG20" s="179"/>
      <c r="AH20" s="179"/>
    </row>
    <row r="21" spans="1:34" s="2" customFormat="1" ht="18" customHeight="1" x14ac:dyDescent="0.45">
      <c r="A21" s="6"/>
      <c r="B21" s="6" t="s">
        <v>209</v>
      </c>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row>
    <row r="22" spans="1:34" s="2" customFormat="1" ht="18" customHeight="1" x14ac:dyDescent="0.45">
      <c r="A22" s="6"/>
      <c r="B22" s="32" t="s">
        <v>214</v>
      </c>
      <c r="C22" s="6"/>
      <c r="D22" s="32"/>
      <c r="E22" s="12"/>
      <c r="F22" s="12"/>
      <c r="G22" s="12"/>
      <c r="H22" s="12"/>
      <c r="I22" s="12"/>
      <c r="J22" s="12"/>
      <c r="K22" s="12"/>
      <c r="L22" s="12"/>
      <c r="M22" s="12"/>
      <c r="N22" s="12"/>
      <c r="O22" s="12"/>
      <c r="P22" s="12"/>
      <c r="Q22" s="12"/>
      <c r="R22" s="12"/>
      <c r="S22" s="12"/>
      <c r="T22" s="12"/>
      <c r="U22" s="12"/>
      <c r="V22" s="12"/>
      <c r="W22" s="12"/>
      <c r="X22" s="12"/>
      <c r="Y22" s="42"/>
      <c r="Z22" s="42"/>
      <c r="AA22" s="42"/>
      <c r="AB22" s="42"/>
      <c r="AC22" s="42"/>
      <c r="AD22" s="42"/>
      <c r="AE22" s="42"/>
      <c r="AF22" s="42"/>
      <c r="AG22" s="42"/>
      <c r="AH22" s="42"/>
    </row>
    <row r="23" spans="1:34" s="2" customFormat="1" ht="18" customHeight="1" x14ac:dyDescent="0.45">
      <c r="A23" s="6"/>
      <c r="B23" s="6" t="s">
        <v>203</v>
      </c>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row>
    <row r="24" spans="1:34" ht="9.75" customHeight="1" x14ac:dyDescent="0.45"/>
    <row r="25" spans="1:34" x14ac:dyDescent="0.45">
      <c r="A25" s="30" t="s">
        <v>52</v>
      </c>
    </row>
    <row r="26" spans="1:34" ht="6" customHeight="1" x14ac:dyDescent="0.45"/>
    <row r="27" spans="1:34" s="2" customFormat="1" ht="18" customHeight="1" x14ac:dyDescent="0.45">
      <c r="A27" s="6"/>
      <c r="B27" s="198" t="s">
        <v>48</v>
      </c>
      <c r="C27" s="198"/>
      <c r="D27" s="198" t="s">
        <v>49</v>
      </c>
      <c r="E27" s="198"/>
      <c r="F27" s="198"/>
      <c r="G27" s="198"/>
      <c r="H27" s="198"/>
      <c r="I27" s="198"/>
      <c r="J27" s="198"/>
      <c r="K27" s="198" t="s">
        <v>50</v>
      </c>
      <c r="L27" s="198"/>
      <c r="M27" s="198"/>
      <c r="N27" s="198"/>
      <c r="O27" s="198"/>
      <c r="P27" s="198"/>
      <c r="Q27" s="198"/>
      <c r="R27" s="198" t="s">
        <v>51</v>
      </c>
      <c r="S27" s="198"/>
      <c r="T27" s="198"/>
      <c r="U27" s="198"/>
      <c r="V27" s="198"/>
      <c r="W27" s="198"/>
      <c r="X27" s="198"/>
      <c r="Y27" s="198"/>
      <c r="Z27" s="198"/>
      <c r="AA27" s="198"/>
      <c r="AB27" s="198"/>
      <c r="AC27" s="191" t="s">
        <v>165</v>
      </c>
      <c r="AD27" s="192"/>
      <c r="AE27" s="192"/>
      <c r="AF27" s="192"/>
      <c r="AG27" s="192"/>
      <c r="AH27" s="193"/>
    </row>
    <row r="28" spans="1:34" s="2" customFormat="1" x14ac:dyDescent="0.45">
      <c r="A28" s="6"/>
      <c r="B28" s="198"/>
      <c r="C28" s="198"/>
      <c r="D28" s="198"/>
      <c r="E28" s="198"/>
      <c r="F28" s="198"/>
      <c r="G28" s="198"/>
      <c r="H28" s="198"/>
      <c r="I28" s="198"/>
      <c r="J28" s="198"/>
      <c r="K28" s="198"/>
      <c r="L28" s="198"/>
      <c r="M28" s="198"/>
      <c r="N28" s="198"/>
      <c r="O28" s="198"/>
      <c r="P28" s="198"/>
      <c r="Q28" s="198"/>
      <c r="R28" s="198"/>
      <c r="S28" s="198"/>
      <c r="T28" s="198"/>
      <c r="U28" s="198"/>
      <c r="V28" s="198"/>
      <c r="W28" s="198"/>
      <c r="X28" s="198"/>
      <c r="Y28" s="198"/>
      <c r="Z28" s="198"/>
      <c r="AA28" s="198"/>
      <c r="AB28" s="198"/>
      <c r="AC28" s="194"/>
      <c r="AD28" s="195"/>
      <c r="AE28" s="195"/>
      <c r="AF28" s="195"/>
      <c r="AG28" s="195"/>
      <c r="AH28" s="196"/>
    </row>
    <row r="29" spans="1:34" s="2" customFormat="1" ht="15" customHeight="1" x14ac:dyDescent="0.45">
      <c r="A29" s="6"/>
      <c r="B29" s="206">
        <v>1</v>
      </c>
      <c r="C29" s="206"/>
      <c r="D29" s="207"/>
      <c r="E29" s="208"/>
      <c r="F29" s="208"/>
      <c r="G29" s="208"/>
      <c r="H29" s="208"/>
      <c r="I29" s="208"/>
      <c r="J29" s="209"/>
      <c r="K29" s="197"/>
      <c r="L29" s="197"/>
      <c r="M29" s="197"/>
      <c r="N29" s="197"/>
      <c r="O29" s="197"/>
      <c r="P29" s="197"/>
      <c r="Q29" s="197"/>
      <c r="R29" s="197"/>
      <c r="S29" s="197"/>
      <c r="T29" s="197"/>
      <c r="U29" s="197"/>
      <c r="V29" s="197"/>
      <c r="W29" s="197"/>
      <c r="X29" s="197"/>
      <c r="Y29" s="197"/>
      <c r="Z29" s="197"/>
      <c r="AA29" s="197"/>
      <c r="AB29" s="197"/>
      <c r="AC29" s="199"/>
      <c r="AD29" s="200"/>
      <c r="AE29" s="200"/>
      <c r="AF29" s="200"/>
      <c r="AG29" s="200"/>
      <c r="AH29" s="201"/>
    </row>
    <row r="30" spans="1:34" s="2" customFormat="1" ht="15" customHeight="1" x14ac:dyDescent="0.45">
      <c r="A30" s="6"/>
      <c r="B30" s="206"/>
      <c r="C30" s="206"/>
      <c r="D30" s="210"/>
      <c r="E30" s="211"/>
      <c r="F30" s="211"/>
      <c r="G30" s="211"/>
      <c r="H30" s="211"/>
      <c r="I30" s="211"/>
      <c r="J30" s="212"/>
      <c r="K30" s="197"/>
      <c r="L30" s="197"/>
      <c r="M30" s="197"/>
      <c r="N30" s="197"/>
      <c r="O30" s="197"/>
      <c r="P30" s="197"/>
      <c r="Q30" s="197"/>
      <c r="R30" s="197"/>
      <c r="S30" s="197"/>
      <c r="T30" s="197"/>
      <c r="U30" s="197"/>
      <c r="V30" s="197"/>
      <c r="W30" s="197"/>
      <c r="X30" s="197"/>
      <c r="Y30" s="197"/>
      <c r="Z30" s="197"/>
      <c r="AA30" s="197"/>
      <c r="AB30" s="197"/>
      <c r="AC30" s="202"/>
      <c r="AD30" s="203"/>
      <c r="AE30" s="203"/>
      <c r="AF30" s="203"/>
      <c r="AG30" s="203"/>
      <c r="AH30" s="204"/>
    </row>
    <row r="31" spans="1:34" s="2" customFormat="1" ht="15" customHeight="1" x14ac:dyDescent="0.45">
      <c r="A31" s="6"/>
      <c r="B31" s="206">
        <v>2</v>
      </c>
      <c r="C31" s="206"/>
      <c r="D31" s="213"/>
      <c r="E31" s="213"/>
      <c r="F31" s="213"/>
      <c r="G31" s="213"/>
      <c r="H31" s="213"/>
      <c r="I31" s="213"/>
      <c r="J31" s="213"/>
      <c r="K31" s="197"/>
      <c r="L31" s="197"/>
      <c r="M31" s="197"/>
      <c r="N31" s="197"/>
      <c r="O31" s="197"/>
      <c r="P31" s="197"/>
      <c r="Q31" s="197"/>
      <c r="R31" s="197"/>
      <c r="S31" s="197"/>
      <c r="T31" s="197"/>
      <c r="U31" s="197"/>
      <c r="V31" s="197"/>
      <c r="W31" s="197"/>
      <c r="X31" s="197"/>
      <c r="Y31" s="197"/>
      <c r="Z31" s="197"/>
      <c r="AA31" s="197"/>
      <c r="AB31" s="197"/>
      <c r="AC31" s="199"/>
      <c r="AD31" s="200"/>
      <c r="AE31" s="200"/>
      <c r="AF31" s="200"/>
      <c r="AG31" s="200"/>
      <c r="AH31" s="201"/>
    </row>
    <row r="32" spans="1:34" s="2" customFormat="1" ht="15" customHeight="1" x14ac:dyDescent="0.45">
      <c r="A32" s="6"/>
      <c r="B32" s="206"/>
      <c r="C32" s="206"/>
      <c r="D32" s="213"/>
      <c r="E32" s="213"/>
      <c r="F32" s="213"/>
      <c r="G32" s="213"/>
      <c r="H32" s="213"/>
      <c r="I32" s="213"/>
      <c r="J32" s="213"/>
      <c r="K32" s="197"/>
      <c r="L32" s="197"/>
      <c r="M32" s="197"/>
      <c r="N32" s="197"/>
      <c r="O32" s="197"/>
      <c r="P32" s="197"/>
      <c r="Q32" s="197"/>
      <c r="R32" s="197"/>
      <c r="S32" s="197"/>
      <c r="T32" s="197"/>
      <c r="U32" s="197"/>
      <c r="V32" s="197"/>
      <c r="W32" s="197"/>
      <c r="X32" s="197"/>
      <c r="Y32" s="197"/>
      <c r="Z32" s="197"/>
      <c r="AA32" s="197"/>
      <c r="AB32" s="197"/>
      <c r="AC32" s="202"/>
      <c r="AD32" s="203"/>
      <c r="AE32" s="203"/>
      <c r="AF32" s="203"/>
      <c r="AG32" s="203"/>
      <c r="AH32" s="204"/>
    </row>
    <row r="33" spans="1:34" s="2" customFormat="1" ht="15" customHeight="1" x14ac:dyDescent="0.45">
      <c r="A33" s="6"/>
      <c r="B33" s="206">
        <v>3</v>
      </c>
      <c r="C33" s="206"/>
      <c r="D33" s="213"/>
      <c r="E33" s="213"/>
      <c r="F33" s="213"/>
      <c r="G33" s="213"/>
      <c r="H33" s="213"/>
      <c r="I33" s="213"/>
      <c r="J33" s="213"/>
      <c r="K33" s="197"/>
      <c r="L33" s="197"/>
      <c r="M33" s="197"/>
      <c r="N33" s="197"/>
      <c r="O33" s="197"/>
      <c r="P33" s="197"/>
      <c r="Q33" s="197"/>
      <c r="R33" s="197"/>
      <c r="S33" s="197"/>
      <c r="T33" s="197"/>
      <c r="U33" s="197"/>
      <c r="V33" s="197"/>
      <c r="W33" s="197"/>
      <c r="X33" s="197"/>
      <c r="Y33" s="197"/>
      <c r="Z33" s="197"/>
      <c r="AA33" s="197"/>
      <c r="AB33" s="197"/>
      <c r="AC33" s="199"/>
      <c r="AD33" s="200"/>
      <c r="AE33" s="200"/>
      <c r="AF33" s="200"/>
      <c r="AG33" s="200"/>
      <c r="AH33" s="201"/>
    </row>
    <row r="34" spans="1:34" s="2" customFormat="1" ht="15" customHeight="1" x14ac:dyDescent="0.45">
      <c r="A34" s="6"/>
      <c r="B34" s="206"/>
      <c r="C34" s="206"/>
      <c r="D34" s="213"/>
      <c r="E34" s="213"/>
      <c r="F34" s="213"/>
      <c r="G34" s="213"/>
      <c r="H34" s="213"/>
      <c r="I34" s="213"/>
      <c r="J34" s="213"/>
      <c r="K34" s="197"/>
      <c r="L34" s="197"/>
      <c r="M34" s="197"/>
      <c r="N34" s="197"/>
      <c r="O34" s="197"/>
      <c r="P34" s="197"/>
      <c r="Q34" s="197"/>
      <c r="R34" s="197"/>
      <c r="S34" s="197"/>
      <c r="T34" s="197"/>
      <c r="U34" s="197"/>
      <c r="V34" s="197"/>
      <c r="W34" s="197"/>
      <c r="X34" s="197"/>
      <c r="Y34" s="197"/>
      <c r="Z34" s="197"/>
      <c r="AA34" s="197"/>
      <c r="AB34" s="197"/>
      <c r="AC34" s="202"/>
      <c r="AD34" s="203"/>
      <c r="AE34" s="203"/>
      <c r="AF34" s="203"/>
      <c r="AG34" s="203"/>
      <c r="AH34" s="204"/>
    </row>
    <row r="35" spans="1:34" s="2" customFormat="1" ht="15" customHeight="1" x14ac:dyDescent="0.45">
      <c r="A35" s="6"/>
      <c r="B35" s="206">
        <v>4</v>
      </c>
      <c r="C35" s="206"/>
      <c r="D35" s="213"/>
      <c r="E35" s="213"/>
      <c r="F35" s="213"/>
      <c r="G35" s="213"/>
      <c r="H35" s="213"/>
      <c r="I35" s="213"/>
      <c r="J35" s="213"/>
      <c r="K35" s="197"/>
      <c r="L35" s="197"/>
      <c r="M35" s="197"/>
      <c r="N35" s="197"/>
      <c r="O35" s="197"/>
      <c r="P35" s="197"/>
      <c r="Q35" s="197"/>
      <c r="R35" s="197"/>
      <c r="S35" s="197"/>
      <c r="T35" s="197"/>
      <c r="U35" s="197"/>
      <c r="V35" s="197"/>
      <c r="W35" s="197"/>
      <c r="X35" s="197"/>
      <c r="Y35" s="197"/>
      <c r="Z35" s="197"/>
      <c r="AA35" s="197"/>
      <c r="AB35" s="197"/>
      <c r="AC35" s="199"/>
      <c r="AD35" s="200"/>
      <c r="AE35" s="200"/>
      <c r="AF35" s="200"/>
      <c r="AG35" s="200"/>
      <c r="AH35" s="201"/>
    </row>
    <row r="36" spans="1:34" s="2" customFormat="1" ht="15" customHeight="1" x14ac:dyDescent="0.45">
      <c r="A36" s="6"/>
      <c r="B36" s="206"/>
      <c r="C36" s="206"/>
      <c r="D36" s="213"/>
      <c r="E36" s="213"/>
      <c r="F36" s="213"/>
      <c r="G36" s="213"/>
      <c r="H36" s="213"/>
      <c r="I36" s="213"/>
      <c r="J36" s="213"/>
      <c r="K36" s="197"/>
      <c r="L36" s="197"/>
      <c r="M36" s="197"/>
      <c r="N36" s="197"/>
      <c r="O36" s="197"/>
      <c r="P36" s="197"/>
      <c r="Q36" s="197"/>
      <c r="R36" s="197"/>
      <c r="S36" s="197"/>
      <c r="T36" s="197"/>
      <c r="U36" s="197"/>
      <c r="V36" s="197"/>
      <c r="W36" s="197"/>
      <c r="X36" s="197"/>
      <c r="Y36" s="197"/>
      <c r="Z36" s="197"/>
      <c r="AA36" s="197"/>
      <c r="AB36" s="197"/>
      <c r="AC36" s="202"/>
      <c r="AD36" s="203"/>
      <c r="AE36" s="203"/>
      <c r="AF36" s="203"/>
      <c r="AG36" s="203"/>
      <c r="AH36" s="204"/>
    </row>
    <row r="37" spans="1:34" s="2" customFormat="1" ht="15" customHeight="1" x14ac:dyDescent="0.45">
      <c r="A37" s="6"/>
      <c r="B37" s="206">
        <v>5</v>
      </c>
      <c r="C37" s="206"/>
      <c r="D37" s="213"/>
      <c r="E37" s="213"/>
      <c r="F37" s="213"/>
      <c r="G37" s="213"/>
      <c r="H37" s="213"/>
      <c r="I37" s="213"/>
      <c r="J37" s="213"/>
      <c r="K37" s="197"/>
      <c r="L37" s="197"/>
      <c r="M37" s="197"/>
      <c r="N37" s="197"/>
      <c r="O37" s="197"/>
      <c r="P37" s="197"/>
      <c r="Q37" s="197"/>
      <c r="R37" s="197"/>
      <c r="S37" s="197"/>
      <c r="T37" s="197"/>
      <c r="U37" s="197"/>
      <c r="V37" s="197"/>
      <c r="W37" s="197"/>
      <c r="X37" s="197"/>
      <c r="Y37" s="197"/>
      <c r="Z37" s="197"/>
      <c r="AA37" s="197"/>
      <c r="AB37" s="197"/>
      <c r="AC37" s="199"/>
      <c r="AD37" s="200"/>
      <c r="AE37" s="200"/>
      <c r="AF37" s="200"/>
      <c r="AG37" s="200"/>
      <c r="AH37" s="201"/>
    </row>
    <row r="38" spans="1:34" s="2" customFormat="1" ht="15" customHeight="1" x14ac:dyDescent="0.45">
      <c r="A38" s="6"/>
      <c r="B38" s="206"/>
      <c r="C38" s="206"/>
      <c r="D38" s="213"/>
      <c r="E38" s="213"/>
      <c r="F38" s="213"/>
      <c r="G38" s="213"/>
      <c r="H38" s="213"/>
      <c r="I38" s="213"/>
      <c r="J38" s="213"/>
      <c r="K38" s="197"/>
      <c r="L38" s="197"/>
      <c r="M38" s="197"/>
      <c r="N38" s="197"/>
      <c r="O38" s="197"/>
      <c r="P38" s="197"/>
      <c r="Q38" s="197"/>
      <c r="R38" s="197"/>
      <c r="S38" s="197"/>
      <c r="T38" s="197"/>
      <c r="U38" s="197"/>
      <c r="V38" s="197"/>
      <c r="W38" s="197"/>
      <c r="X38" s="197"/>
      <c r="Y38" s="197"/>
      <c r="Z38" s="197"/>
      <c r="AA38" s="197"/>
      <c r="AB38" s="197"/>
      <c r="AC38" s="202"/>
      <c r="AD38" s="203"/>
      <c r="AE38" s="203"/>
      <c r="AF38" s="203"/>
      <c r="AG38" s="203"/>
      <c r="AH38" s="204"/>
    </row>
    <row r="39" spans="1:34" s="2" customFormat="1" ht="18.75" customHeight="1" x14ac:dyDescent="0.45">
      <c r="A39" s="6"/>
      <c r="B39" s="205" t="s">
        <v>193</v>
      </c>
      <c r="C39" s="205"/>
      <c r="D39" s="205"/>
      <c r="E39" s="205"/>
      <c r="F39" s="205"/>
      <c r="G39" s="205"/>
      <c r="H39" s="205"/>
      <c r="I39" s="205"/>
      <c r="J39" s="205"/>
      <c r="K39" s="205"/>
      <c r="L39" s="205"/>
      <c r="M39" s="205"/>
      <c r="N39" s="205"/>
      <c r="O39" s="205"/>
      <c r="P39" s="205"/>
      <c r="Q39" s="205"/>
      <c r="R39" s="205"/>
      <c r="S39" s="205"/>
      <c r="T39" s="205"/>
      <c r="U39" s="205"/>
      <c r="V39" s="205"/>
      <c r="W39" s="205"/>
      <c r="X39" s="205"/>
      <c r="Y39" s="205"/>
      <c r="Z39" s="205"/>
      <c r="AA39" s="205"/>
      <c r="AB39" s="205"/>
      <c r="AC39" s="205"/>
      <c r="AD39" s="205"/>
      <c r="AE39" s="205"/>
      <c r="AF39" s="205"/>
      <c r="AG39" s="205"/>
      <c r="AH39" s="205"/>
    </row>
    <row r="40" spans="1:34" s="2" customFormat="1" x14ac:dyDescent="0.45">
      <c r="A40" s="6"/>
      <c r="B40" s="180"/>
      <c r="C40" s="180"/>
      <c r="D40" s="180"/>
      <c r="E40" s="180"/>
      <c r="F40" s="180"/>
      <c r="G40" s="180"/>
      <c r="H40" s="180"/>
      <c r="I40" s="180"/>
      <c r="J40" s="180"/>
      <c r="K40" s="180"/>
      <c r="L40" s="180"/>
      <c r="M40" s="180"/>
      <c r="N40" s="180"/>
      <c r="O40" s="180"/>
      <c r="P40" s="180"/>
      <c r="Q40" s="180"/>
      <c r="R40" s="180"/>
      <c r="S40" s="180"/>
      <c r="T40" s="180"/>
      <c r="U40" s="180"/>
      <c r="V40" s="180"/>
      <c r="W40" s="180"/>
      <c r="X40" s="180"/>
      <c r="Y40" s="180"/>
      <c r="Z40" s="180"/>
      <c r="AA40" s="180"/>
      <c r="AB40" s="180"/>
      <c r="AC40" s="180"/>
      <c r="AD40" s="180"/>
      <c r="AE40" s="180"/>
      <c r="AF40" s="180"/>
      <c r="AG40" s="180"/>
      <c r="AH40" s="180"/>
    </row>
    <row r="41" spans="1:34" s="2" customFormat="1" ht="18" customHeight="1" x14ac:dyDescent="0.45">
      <c r="A41" s="6"/>
      <c r="B41" s="180"/>
      <c r="C41" s="180"/>
      <c r="D41" s="180"/>
      <c r="E41" s="180"/>
      <c r="F41" s="180"/>
      <c r="G41" s="180"/>
      <c r="H41" s="180"/>
      <c r="I41" s="180"/>
      <c r="J41" s="180"/>
      <c r="K41" s="180"/>
      <c r="L41" s="180"/>
      <c r="M41" s="180"/>
      <c r="N41" s="180"/>
      <c r="O41" s="180"/>
      <c r="P41" s="180"/>
      <c r="Q41" s="180"/>
      <c r="R41" s="180"/>
      <c r="S41" s="180"/>
      <c r="T41" s="180"/>
      <c r="U41" s="180"/>
      <c r="V41" s="180"/>
      <c r="W41" s="180"/>
      <c r="X41" s="180"/>
      <c r="Y41" s="180"/>
      <c r="Z41" s="180"/>
      <c r="AA41" s="180"/>
      <c r="AB41" s="180"/>
      <c r="AC41" s="180"/>
      <c r="AD41" s="180"/>
      <c r="AE41" s="180"/>
      <c r="AF41" s="180"/>
      <c r="AG41" s="180"/>
      <c r="AH41" s="180"/>
    </row>
    <row r="42" spans="1:34" x14ac:dyDescent="0.45">
      <c r="B42" s="47"/>
      <c r="C42" s="47"/>
      <c r="D42" s="47"/>
      <c r="E42" s="47"/>
      <c r="F42" s="47"/>
      <c r="G42" s="47"/>
      <c r="H42" s="47"/>
      <c r="I42" s="47"/>
      <c r="J42" s="47"/>
      <c r="K42" s="47"/>
      <c r="L42" s="47"/>
      <c r="M42" s="47"/>
      <c r="N42" s="47"/>
      <c r="O42" s="47"/>
      <c r="P42" s="47"/>
      <c r="Q42" s="47"/>
      <c r="R42" s="47"/>
      <c r="S42" s="47"/>
      <c r="T42" s="47"/>
      <c r="U42" s="47"/>
      <c r="V42" s="47"/>
      <c r="W42" s="47"/>
      <c r="X42" s="47"/>
      <c r="Y42" s="47"/>
      <c r="Z42" s="47"/>
      <c r="AA42" s="47"/>
      <c r="AB42" s="47"/>
      <c r="AC42" s="47"/>
      <c r="AD42" s="47"/>
      <c r="AE42" s="47"/>
      <c r="AF42" s="47"/>
      <c r="AG42" s="47"/>
      <c r="AH42" s="47"/>
    </row>
  </sheetData>
  <mergeCells count="78">
    <mergeCell ref="B15:C16"/>
    <mergeCell ref="D15:J16"/>
    <mergeCell ref="AC15:AH16"/>
    <mergeCell ref="AC17:AH17"/>
    <mergeCell ref="B17:AB17"/>
    <mergeCell ref="T15:AB16"/>
    <mergeCell ref="K15:S16"/>
    <mergeCell ref="B11:C12"/>
    <mergeCell ref="D11:J12"/>
    <mergeCell ref="AC11:AH12"/>
    <mergeCell ref="B13:C14"/>
    <mergeCell ref="D13:J14"/>
    <mergeCell ref="AC13:AH14"/>
    <mergeCell ref="T11:AB12"/>
    <mergeCell ref="T13:AB14"/>
    <mergeCell ref="K11:S12"/>
    <mergeCell ref="K13:S14"/>
    <mergeCell ref="AC6:AH6"/>
    <mergeCell ref="AC7:AH8"/>
    <mergeCell ref="B9:C10"/>
    <mergeCell ref="D9:J10"/>
    <mergeCell ref="AC9:AH10"/>
    <mergeCell ref="T7:AB8"/>
    <mergeCell ref="T9:AB10"/>
    <mergeCell ref="T6:AB6"/>
    <mergeCell ref="K7:S8"/>
    <mergeCell ref="K9:S10"/>
    <mergeCell ref="B7:C8"/>
    <mergeCell ref="D7:J8"/>
    <mergeCell ref="B6:C6"/>
    <mergeCell ref="D6:J6"/>
    <mergeCell ref="K6:S6"/>
    <mergeCell ref="B35:C36"/>
    <mergeCell ref="D35:J36"/>
    <mergeCell ref="K35:Q36"/>
    <mergeCell ref="R35:AB36"/>
    <mergeCell ref="B37:C38"/>
    <mergeCell ref="D37:J38"/>
    <mergeCell ref="K37:Q38"/>
    <mergeCell ref="R37:AB38"/>
    <mergeCell ref="AC37:AH38"/>
    <mergeCell ref="B39:AH40"/>
    <mergeCell ref="AC33:AH34"/>
    <mergeCell ref="AC35:AH36"/>
    <mergeCell ref="B29:C30"/>
    <mergeCell ref="D29:J30"/>
    <mergeCell ref="K29:Q30"/>
    <mergeCell ref="R29:AB30"/>
    <mergeCell ref="B31:C32"/>
    <mergeCell ref="D31:J32"/>
    <mergeCell ref="K31:Q32"/>
    <mergeCell ref="R31:AB32"/>
    <mergeCell ref="AC29:AH30"/>
    <mergeCell ref="AC31:AH32"/>
    <mergeCell ref="B33:C34"/>
    <mergeCell ref="D33:J34"/>
    <mergeCell ref="K33:Q34"/>
    <mergeCell ref="R33:AB34"/>
    <mergeCell ref="B27:C28"/>
    <mergeCell ref="D27:J28"/>
    <mergeCell ref="K27:Q28"/>
    <mergeCell ref="R27:AB28"/>
    <mergeCell ref="B19:AH20"/>
    <mergeCell ref="B41:AH41"/>
    <mergeCell ref="B5:AH5"/>
    <mergeCell ref="B3:J3"/>
    <mergeCell ref="Q3:R3"/>
    <mergeCell ref="K3:L3"/>
    <mergeCell ref="M3:N3"/>
    <mergeCell ref="O3:P3"/>
    <mergeCell ref="S3:T3"/>
    <mergeCell ref="U3:V3"/>
    <mergeCell ref="W3:X3"/>
    <mergeCell ref="Y3:Z3"/>
    <mergeCell ref="AA3:AB3"/>
    <mergeCell ref="AC3:AD3"/>
    <mergeCell ref="AE3:AF3"/>
    <mergeCell ref="AC27:AH28"/>
  </mergeCells>
  <phoneticPr fontId="1"/>
  <conditionalFormatting sqref="D7:K7 D8:J8 AC7 D9:K9 D10:J10 AC9 D11:K11 D12:J12 AC11 D13:K13 D14:J14 AC13 D15:K15 D16:J16 AC15 AC17">
    <cfRule type="cellIs" dxfId="4" priority="5" operator="equal">
      <formula>""</formula>
    </cfRule>
  </conditionalFormatting>
  <conditionalFormatting sqref="D38:AB38 D29:AC29 D30:AB30 D31:AC31 D32:AB32 D33:AC33 D34:AB34 D35:AC35 D36:AB36 D37:AC37">
    <cfRule type="cellIs" dxfId="3" priority="4" operator="equal">
      <formula>""</formula>
    </cfRule>
  </conditionalFormatting>
  <conditionalFormatting sqref="M3:N3">
    <cfRule type="cellIs" dxfId="2" priority="3" operator="equal">
      <formula>""</formula>
    </cfRule>
  </conditionalFormatting>
  <conditionalFormatting sqref="Q3:R3 Y3:Z3 AC3:AD3">
    <cfRule type="cellIs" dxfId="1" priority="2" operator="equal">
      <formula>""</formula>
    </cfRule>
  </conditionalFormatting>
  <conditionalFormatting sqref="T7 T9 T11 T13 T15">
    <cfRule type="cellIs" dxfId="0" priority="1" operator="equal">
      <formula>""</formula>
    </cfRule>
  </conditionalFormatting>
  <printOptions horizontalCentered="1"/>
  <pageMargins left="0.31496062992125984" right="0.31496062992125984" top="0.35433070866141736" bottom="0.15748031496062992" header="0.31496062992125984" footer="0.31496062992125984"/>
  <pageSetup paperSize="9" orientation="portrait" cellComments="asDisplayed"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3ABAF0-EFCF-4CEF-86F4-C0B086693BCD}">
  <dimension ref="A1:AG53"/>
  <sheetViews>
    <sheetView view="pageBreakPreview" topLeftCell="A20" zoomScale="98" zoomScaleNormal="100" zoomScaleSheetLayoutView="98" workbookViewId="0">
      <selection activeCell="A25" sqref="A25:AG26"/>
    </sheetView>
  </sheetViews>
  <sheetFormatPr defaultRowHeight="18" x14ac:dyDescent="0.45"/>
  <cols>
    <col min="1" max="14" width="2.59765625" style="6" customWidth="1"/>
    <col min="15" max="15" width="3.5" style="6" customWidth="1"/>
    <col min="16" max="21" width="2.59765625" style="6" customWidth="1"/>
    <col min="22" max="22" width="2.8984375" style="6" customWidth="1"/>
    <col min="23" max="26" width="2.59765625" style="6" customWidth="1"/>
    <col min="27" max="27" width="2.5" style="6" customWidth="1"/>
    <col min="28" max="32" width="2.59765625" style="6" customWidth="1"/>
    <col min="33" max="33" width="3" style="6" customWidth="1"/>
  </cols>
  <sheetData>
    <row r="1" spans="1:33" x14ac:dyDescent="0.45">
      <c r="A1" s="30" t="s">
        <v>58</v>
      </c>
    </row>
    <row r="2" spans="1:33" ht="16.8" customHeight="1" thickBot="1" x14ac:dyDescent="0.5">
      <c r="A2" s="30"/>
      <c r="K2" s="7"/>
      <c r="L2" s="7"/>
      <c r="M2" s="7"/>
      <c r="N2" s="7"/>
      <c r="O2" s="7"/>
      <c r="P2" s="7"/>
      <c r="Q2" s="7"/>
      <c r="R2" s="7"/>
      <c r="S2" s="7"/>
      <c r="T2" s="7"/>
      <c r="U2" s="7"/>
      <c r="V2" s="7"/>
      <c r="W2" s="7"/>
      <c r="X2" s="7"/>
      <c r="Y2" s="7"/>
      <c r="Z2" s="7"/>
      <c r="AA2" s="7"/>
      <c r="AB2" s="7"/>
      <c r="AG2" s="8" t="s">
        <v>17</v>
      </c>
    </row>
    <row r="3" spans="1:33" s="18" customFormat="1" ht="16.2" x14ac:dyDescent="0.45">
      <c r="A3" s="250" t="s">
        <v>18</v>
      </c>
      <c r="B3" s="251"/>
      <c r="C3" s="251"/>
      <c r="D3" s="251"/>
      <c r="E3" s="251"/>
      <c r="F3" s="251"/>
      <c r="G3" s="251"/>
      <c r="H3" s="251"/>
      <c r="I3" s="251"/>
      <c r="J3" s="252"/>
      <c r="K3" s="256" t="s">
        <v>164</v>
      </c>
      <c r="L3" s="257"/>
      <c r="M3" s="257"/>
      <c r="N3" s="257"/>
      <c r="O3" s="257"/>
      <c r="P3" s="257"/>
      <c r="Q3" s="257"/>
      <c r="R3" s="257"/>
      <c r="S3" s="257"/>
      <c r="T3" s="257"/>
      <c r="U3" s="257"/>
      <c r="V3" s="257"/>
      <c r="W3" s="256" t="s">
        <v>19</v>
      </c>
      <c r="X3" s="257"/>
      <c r="Y3" s="257"/>
      <c r="Z3" s="257"/>
      <c r="AA3" s="257"/>
      <c r="AB3" s="258"/>
      <c r="AC3" s="262" t="s">
        <v>20</v>
      </c>
      <c r="AD3" s="262"/>
      <c r="AE3" s="262"/>
      <c r="AF3" s="262"/>
      <c r="AG3" s="263"/>
    </row>
    <row r="4" spans="1:33" s="18" customFormat="1" ht="16.8" thickBot="1" x14ac:dyDescent="0.5">
      <c r="A4" s="253"/>
      <c r="B4" s="254"/>
      <c r="C4" s="254"/>
      <c r="D4" s="254"/>
      <c r="E4" s="254"/>
      <c r="F4" s="254"/>
      <c r="G4" s="254"/>
      <c r="H4" s="254"/>
      <c r="I4" s="254"/>
      <c r="J4" s="255"/>
      <c r="K4" s="265" t="s">
        <v>21</v>
      </c>
      <c r="L4" s="265"/>
      <c r="M4" s="265"/>
      <c r="N4" s="265"/>
      <c r="O4" s="265"/>
      <c r="P4" s="265" t="s">
        <v>22</v>
      </c>
      <c r="Q4" s="265"/>
      <c r="R4" s="265" t="s">
        <v>23</v>
      </c>
      <c r="S4" s="265"/>
      <c r="T4" s="265"/>
      <c r="U4" s="265"/>
      <c r="V4" s="266"/>
      <c r="W4" s="259"/>
      <c r="X4" s="260"/>
      <c r="Y4" s="260"/>
      <c r="Z4" s="260"/>
      <c r="AA4" s="260"/>
      <c r="AB4" s="261"/>
      <c r="AC4" s="257"/>
      <c r="AD4" s="257"/>
      <c r="AE4" s="257"/>
      <c r="AF4" s="257"/>
      <c r="AG4" s="264"/>
    </row>
    <row r="5" spans="1:33" s="18" customFormat="1" ht="16.2" x14ac:dyDescent="0.45">
      <c r="A5" s="274" t="s">
        <v>24</v>
      </c>
      <c r="B5" s="269"/>
      <c r="C5" s="176"/>
      <c r="D5" s="176"/>
      <c r="E5" s="176"/>
      <c r="F5" s="176"/>
      <c r="G5" s="176"/>
      <c r="H5" s="176"/>
      <c r="I5" s="176"/>
      <c r="J5" s="176"/>
      <c r="K5" s="270"/>
      <c r="L5" s="270"/>
      <c r="M5" s="270"/>
      <c r="N5" s="270"/>
      <c r="O5" s="270"/>
      <c r="P5" s="270"/>
      <c r="Q5" s="270"/>
      <c r="R5" s="277">
        <f>K5*P5</f>
        <v>0</v>
      </c>
      <c r="S5" s="278"/>
      <c r="T5" s="278"/>
      <c r="U5" s="278"/>
      <c r="V5" s="279"/>
      <c r="W5" s="272"/>
      <c r="X5" s="272"/>
      <c r="Y5" s="272"/>
      <c r="Z5" s="272"/>
      <c r="AA5" s="272"/>
      <c r="AB5" s="272"/>
      <c r="AC5" s="267">
        <f t="shared" ref="AC5:AC12" si="0">R5+W5</f>
        <v>0</v>
      </c>
      <c r="AD5" s="267"/>
      <c r="AE5" s="267"/>
      <c r="AF5" s="267"/>
      <c r="AG5" s="268"/>
    </row>
    <row r="6" spans="1:33" s="18" customFormat="1" ht="16.2" x14ac:dyDescent="0.45">
      <c r="A6" s="275"/>
      <c r="B6" s="269"/>
      <c r="C6" s="176"/>
      <c r="D6" s="176"/>
      <c r="E6" s="176"/>
      <c r="F6" s="176"/>
      <c r="G6" s="176"/>
      <c r="H6" s="176"/>
      <c r="I6" s="176"/>
      <c r="J6" s="176"/>
      <c r="K6" s="270"/>
      <c r="L6" s="270"/>
      <c r="M6" s="270"/>
      <c r="N6" s="270"/>
      <c r="O6" s="270"/>
      <c r="P6" s="270"/>
      <c r="Q6" s="270"/>
      <c r="R6" s="271">
        <f>K6*P6</f>
        <v>0</v>
      </c>
      <c r="S6" s="271"/>
      <c r="T6" s="271"/>
      <c r="U6" s="271"/>
      <c r="V6" s="271"/>
      <c r="W6" s="272"/>
      <c r="X6" s="272"/>
      <c r="Y6" s="272"/>
      <c r="Z6" s="272"/>
      <c r="AA6" s="272"/>
      <c r="AB6" s="272"/>
      <c r="AC6" s="271">
        <f t="shared" si="0"/>
        <v>0</v>
      </c>
      <c r="AD6" s="271"/>
      <c r="AE6" s="271"/>
      <c r="AF6" s="271"/>
      <c r="AG6" s="273"/>
    </row>
    <row r="7" spans="1:33" s="18" customFormat="1" ht="16.2" x14ac:dyDescent="0.45">
      <c r="A7" s="275"/>
      <c r="B7" s="269"/>
      <c r="C7" s="176"/>
      <c r="D7" s="176"/>
      <c r="E7" s="176"/>
      <c r="F7" s="176"/>
      <c r="G7" s="176"/>
      <c r="H7" s="176"/>
      <c r="I7" s="176"/>
      <c r="J7" s="176"/>
      <c r="K7" s="270"/>
      <c r="L7" s="270"/>
      <c r="M7" s="270"/>
      <c r="N7" s="270"/>
      <c r="O7" s="270"/>
      <c r="P7" s="280"/>
      <c r="Q7" s="281"/>
      <c r="R7" s="271">
        <f t="shared" ref="R7:R11" si="1">K7*P7</f>
        <v>0</v>
      </c>
      <c r="S7" s="271"/>
      <c r="T7" s="271"/>
      <c r="U7" s="271"/>
      <c r="V7" s="271"/>
      <c r="W7" s="272"/>
      <c r="X7" s="272"/>
      <c r="Y7" s="272"/>
      <c r="Z7" s="272"/>
      <c r="AA7" s="272"/>
      <c r="AB7" s="272"/>
      <c r="AC7" s="271">
        <f t="shared" si="0"/>
        <v>0</v>
      </c>
      <c r="AD7" s="271"/>
      <c r="AE7" s="271"/>
      <c r="AF7" s="271"/>
      <c r="AG7" s="273"/>
    </row>
    <row r="8" spans="1:33" s="18" customFormat="1" ht="16.2" x14ac:dyDescent="0.45">
      <c r="A8" s="275"/>
      <c r="B8" s="269"/>
      <c r="C8" s="176"/>
      <c r="D8" s="176"/>
      <c r="E8" s="176"/>
      <c r="F8" s="176"/>
      <c r="G8" s="176"/>
      <c r="H8" s="176"/>
      <c r="I8" s="176"/>
      <c r="J8" s="176"/>
      <c r="K8" s="270"/>
      <c r="L8" s="270"/>
      <c r="M8" s="270"/>
      <c r="N8" s="270"/>
      <c r="O8" s="270"/>
      <c r="P8" s="280"/>
      <c r="Q8" s="281"/>
      <c r="R8" s="271">
        <f t="shared" si="1"/>
        <v>0</v>
      </c>
      <c r="S8" s="271"/>
      <c r="T8" s="271"/>
      <c r="U8" s="271"/>
      <c r="V8" s="271"/>
      <c r="W8" s="272"/>
      <c r="X8" s="272"/>
      <c r="Y8" s="272"/>
      <c r="Z8" s="272"/>
      <c r="AA8" s="272"/>
      <c r="AB8" s="272"/>
      <c r="AC8" s="271">
        <f t="shared" si="0"/>
        <v>0</v>
      </c>
      <c r="AD8" s="271"/>
      <c r="AE8" s="271"/>
      <c r="AF8" s="271"/>
      <c r="AG8" s="273"/>
    </row>
    <row r="9" spans="1:33" s="18" customFormat="1" ht="16.2" x14ac:dyDescent="0.45">
      <c r="A9" s="275"/>
      <c r="B9" s="282"/>
      <c r="C9" s="283"/>
      <c r="D9" s="283"/>
      <c r="E9" s="283"/>
      <c r="F9" s="283"/>
      <c r="G9" s="283"/>
      <c r="H9" s="283"/>
      <c r="I9" s="283"/>
      <c r="J9" s="284"/>
      <c r="K9" s="270"/>
      <c r="L9" s="270"/>
      <c r="M9" s="270"/>
      <c r="N9" s="270"/>
      <c r="O9" s="270"/>
      <c r="P9" s="280"/>
      <c r="Q9" s="281"/>
      <c r="R9" s="271">
        <f t="shared" si="1"/>
        <v>0</v>
      </c>
      <c r="S9" s="271"/>
      <c r="T9" s="271"/>
      <c r="U9" s="271"/>
      <c r="V9" s="271"/>
      <c r="W9" s="272"/>
      <c r="X9" s="272"/>
      <c r="Y9" s="272"/>
      <c r="Z9" s="272"/>
      <c r="AA9" s="272"/>
      <c r="AB9" s="272"/>
      <c r="AC9" s="271">
        <f t="shared" si="0"/>
        <v>0</v>
      </c>
      <c r="AD9" s="271"/>
      <c r="AE9" s="271"/>
      <c r="AF9" s="271"/>
      <c r="AG9" s="273"/>
    </row>
    <row r="10" spans="1:33" s="18" customFormat="1" ht="16.2" x14ac:dyDescent="0.45">
      <c r="A10" s="275"/>
      <c r="B10" s="282"/>
      <c r="C10" s="283"/>
      <c r="D10" s="283"/>
      <c r="E10" s="283"/>
      <c r="F10" s="283"/>
      <c r="G10" s="283"/>
      <c r="H10" s="283"/>
      <c r="I10" s="283"/>
      <c r="J10" s="284"/>
      <c r="K10" s="270"/>
      <c r="L10" s="270"/>
      <c r="M10" s="270"/>
      <c r="N10" s="270"/>
      <c r="O10" s="270"/>
      <c r="P10" s="280"/>
      <c r="Q10" s="281"/>
      <c r="R10" s="271">
        <f t="shared" si="1"/>
        <v>0</v>
      </c>
      <c r="S10" s="271"/>
      <c r="T10" s="271"/>
      <c r="U10" s="271"/>
      <c r="V10" s="271"/>
      <c r="W10" s="272"/>
      <c r="X10" s="272"/>
      <c r="Y10" s="272"/>
      <c r="Z10" s="272"/>
      <c r="AA10" s="272"/>
      <c r="AB10" s="272"/>
      <c r="AC10" s="271">
        <f t="shared" si="0"/>
        <v>0</v>
      </c>
      <c r="AD10" s="271"/>
      <c r="AE10" s="271"/>
      <c r="AF10" s="271"/>
      <c r="AG10" s="273"/>
    </row>
    <row r="11" spans="1:33" s="18" customFormat="1" ht="16.2" x14ac:dyDescent="0.45">
      <c r="A11" s="275"/>
      <c r="B11" s="282"/>
      <c r="C11" s="283"/>
      <c r="D11" s="283"/>
      <c r="E11" s="283"/>
      <c r="F11" s="283"/>
      <c r="G11" s="283"/>
      <c r="H11" s="283"/>
      <c r="I11" s="283"/>
      <c r="J11" s="284"/>
      <c r="K11" s="270"/>
      <c r="L11" s="270"/>
      <c r="M11" s="270"/>
      <c r="N11" s="270"/>
      <c r="O11" s="270"/>
      <c r="P11" s="280"/>
      <c r="Q11" s="281"/>
      <c r="R11" s="271">
        <f t="shared" si="1"/>
        <v>0</v>
      </c>
      <c r="S11" s="271"/>
      <c r="T11" s="271"/>
      <c r="U11" s="271"/>
      <c r="V11" s="271"/>
      <c r="W11" s="272"/>
      <c r="X11" s="272"/>
      <c r="Y11" s="272"/>
      <c r="Z11" s="272"/>
      <c r="AA11" s="272"/>
      <c r="AB11" s="272"/>
      <c r="AC11" s="271">
        <f t="shared" si="0"/>
        <v>0</v>
      </c>
      <c r="AD11" s="271"/>
      <c r="AE11" s="271"/>
      <c r="AF11" s="271"/>
      <c r="AG11" s="273"/>
    </row>
    <row r="12" spans="1:33" s="18" customFormat="1" ht="16.8" thickBot="1" x14ac:dyDescent="0.5">
      <c r="A12" s="275"/>
      <c r="B12" s="292"/>
      <c r="C12" s="293"/>
      <c r="D12" s="293"/>
      <c r="E12" s="293"/>
      <c r="F12" s="293"/>
      <c r="G12" s="293"/>
      <c r="H12" s="293"/>
      <c r="I12" s="293"/>
      <c r="J12" s="294"/>
      <c r="K12" s="295"/>
      <c r="L12" s="295"/>
      <c r="M12" s="295"/>
      <c r="N12" s="295"/>
      <c r="O12" s="295"/>
      <c r="P12" s="296"/>
      <c r="Q12" s="297"/>
      <c r="R12" s="298">
        <f>K12*P12</f>
        <v>0</v>
      </c>
      <c r="S12" s="298"/>
      <c r="T12" s="298"/>
      <c r="U12" s="298"/>
      <c r="V12" s="298"/>
      <c r="W12" s="298"/>
      <c r="X12" s="298"/>
      <c r="Y12" s="298"/>
      <c r="Z12" s="298"/>
      <c r="AA12" s="298"/>
      <c r="AB12" s="298"/>
      <c r="AC12" s="299">
        <f t="shared" si="0"/>
        <v>0</v>
      </c>
      <c r="AD12" s="300"/>
      <c r="AE12" s="300"/>
      <c r="AF12" s="300"/>
      <c r="AG12" s="301"/>
    </row>
    <row r="13" spans="1:33" s="18" customFormat="1" ht="17.399999999999999" thickTop="1" thickBot="1" x14ac:dyDescent="0.5">
      <c r="A13" s="276"/>
      <c r="B13" s="285" t="s">
        <v>25</v>
      </c>
      <c r="C13" s="286"/>
      <c r="D13" s="286"/>
      <c r="E13" s="286"/>
      <c r="F13" s="286"/>
      <c r="G13" s="286"/>
      <c r="H13" s="286"/>
      <c r="I13" s="286"/>
      <c r="J13" s="286"/>
      <c r="K13" s="287"/>
      <c r="L13" s="288"/>
      <c r="M13" s="288"/>
      <c r="N13" s="288"/>
      <c r="O13" s="289"/>
      <c r="P13" s="287"/>
      <c r="Q13" s="289"/>
      <c r="R13" s="290">
        <f>SUM(R5:V12)</f>
        <v>0</v>
      </c>
      <c r="S13" s="290"/>
      <c r="T13" s="290"/>
      <c r="U13" s="290"/>
      <c r="V13" s="290"/>
      <c r="W13" s="290">
        <f>SUM(W5:AB12)</f>
        <v>0</v>
      </c>
      <c r="X13" s="290"/>
      <c r="Y13" s="290"/>
      <c r="Z13" s="290"/>
      <c r="AA13" s="290"/>
      <c r="AB13" s="290"/>
      <c r="AC13" s="290">
        <f>SUM(AC5:AG12)</f>
        <v>0</v>
      </c>
      <c r="AD13" s="290"/>
      <c r="AE13" s="290"/>
      <c r="AF13" s="290"/>
      <c r="AG13" s="291"/>
    </row>
    <row r="14" spans="1:33" s="18" customFormat="1" ht="16.2" x14ac:dyDescent="0.45">
      <c r="A14" s="304" t="s">
        <v>26</v>
      </c>
      <c r="B14" s="307"/>
      <c r="C14" s="308"/>
      <c r="D14" s="308"/>
      <c r="E14" s="308"/>
      <c r="F14" s="308"/>
      <c r="G14" s="308"/>
      <c r="H14" s="308"/>
      <c r="I14" s="308"/>
      <c r="J14" s="308"/>
      <c r="K14" s="270"/>
      <c r="L14" s="270"/>
      <c r="M14" s="270"/>
      <c r="N14" s="270"/>
      <c r="O14" s="270"/>
      <c r="P14" s="270"/>
      <c r="Q14" s="270"/>
      <c r="R14" s="309">
        <f>K14*P14</f>
        <v>0</v>
      </c>
      <c r="S14" s="309"/>
      <c r="T14" s="309"/>
      <c r="U14" s="309"/>
      <c r="V14" s="309"/>
      <c r="W14" s="309"/>
      <c r="X14" s="309"/>
      <c r="Y14" s="309"/>
      <c r="Z14" s="309"/>
      <c r="AA14" s="309"/>
      <c r="AB14" s="309"/>
      <c r="AC14" s="267">
        <f t="shared" ref="AC14:AC19" si="2">R14+W14</f>
        <v>0</v>
      </c>
      <c r="AD14" s="267"/>
      <c r="AE14" s="267"/>
      <c r="AF14" s="267"/>
      <c r="AG14" s="268"/>
    </row>
    <row r="15" spans="1:33" s="18" customFormat="1" ht="16.2" x14ac:dyDescent="0.45">
      <c r="A15" s="305"/>
      <c r="B15" s="302"/>
      <c r="C15" s="303"/>
      <c r="D15" s="303"/>
      <c r="E15" s="303"/>
      <c r="F15" s="303"/>
      <c r="G15" s="303"/>
      <c r="H15" s="303"/>
      <c r="I15" s="303"/>
      <c r="J15" s="303"/>
      <c r="K15" s="270"/>
      <c r="L15" s="270"/>
      <c r="M15" s="270"/>
      <c r="N15" s="270"/>
      <c r="O15" s="270"/>
      <c r="P15" s="270"/>
      <c r="Q15" s="270"/>
      <c r="R15" s="271">
        <f>K15*P15</f>
        <v>0</v>
      </c>
      <c r="S15" s="271"/>
      <c r="T15" s="271"/>
      <c r="U15" s="271"/>
      <c r="V15" s="271"/>
      <c r="W15" s="271"/>
      <c r="X15" s="271"/>
      <c r="Y15" s="271"/>
      <c r="Z15" s="271"/>
      <c r="AA15" s="271"/>
      <c r="AB15" s="271"/>
      <c r="AC15" s="271">
        <f t="shared" si="2"/>
        <v>0</v>
      </c>
      <c r="AD15" s="271"/>
      <c r="AE15" s="271"/>
      <c r="AF15" s="271"/>
      <c r="AG15" s="273"/>
    </row>
    <row r="16" spans="1:33" s="18" customFormat="1" ht="16.2" x14ac:dyDescent="0.45">
      <c r="A16" s="305"/>
      <c r="B16" s="302"/>
      <c r="C16" s="303"/>
      <c r="D16" s="303"/>
      <c r="E16" s="303"/>
      <c r="F16" s="303"/>
      <c r="G16" s="303"/>
      <c r="H16" s="303"/>
      <c r="I16" s="303"/>
      <c r="J16" s="303"/>
      <c r="K16" s="270"/>
      <c r="L16" s="270"/>
      <c r="M16" s="270"/>
      <c r="N16" s="270"/>
      <c r="O16" s="270"/>
      <c r="P16" s="280"/>
      <c r="Q16" s="281"/>
      <c r="R16" s="271">
        <f t="shared" ref="R16:R18" si="3">K16*P16</f>
        <v>0</v>
      </c>
      <c r="S16" s="271"/>
      <c r="T16" s="271"/>
      <c r="U16" s="271"/>
      <c r="V16" s="271"/>
      <c r="W16" s="271"/>
      <c r="X16" s="271"/>
      <c r="Y16" s="271"/>
      <c r="Z16" s="271"/>
      <c r="AA16" s="271"/>
      <c r="AB16" s="271"/>
      <c r="AC16" s="271">
        <f t="shared" si="2"/>
        <v>0</v>
      </c>
      <c r="AD16" s="271"/>
      <c r="AE16" s="271"/>
      <c r="AF16" s="271"/>
      <c r="AG16" s="273"/>
    </row>
    <row r="17" spans="1:33" s="18" customFormat="1" ht="16.2" x14ac:dyDescent="0.45">
      <c r="A17" s="305"/>
      <c r="B17" s="302"/>
      <c r="C17" s="303"/>
      <c r="D17" s="303"/>
      <c r="E17" s="303"/>
      <c r="F17" s="303"/>
      <c r="G17" s="303"/>
      <c r="H17" s="303"/>
      <c r="I17" s="303"/>
      <c r="J17" s="311"/>
      <c r="K17" s="280"/>
      <c r="L17" s="310"/>
      <c r="M17" s="310"/>
      <c r="N17" s="310"/>
      <c r="O17" s="281"/>
      <c r="P17" s="280"/>
      <c r="Q17" s="281"/>
      <c r="R17" s="271">
        <f t="shared" si="3"/>
        <v>0</v>
      </c>
      <c r="S17" s="271"/>
      <c r="T17" s="271"/>
      <c r="U17" s="271"/>
      <c r="V17" s="271"/>
      <c r="W17" s="271"/>
      <c r="X17" s="271"/>
      <c r="Y17" s="271"/>
      <c r="Z17" s="271"/>
      <c r="AA17" s="271"/>
      <c r="AB17" s="271"/>
      <c r="AC17" s="271">
        <f t="shared" si="2"/>
        <v>0</v>
      </c>
      <c r="AD17" s="271"/>
      <c r="AE17" s="271"/>
      <c r="AF17" s="271"/>
      <c r="AG17" s="273"/>
    </row>
    <row r="18" spans="1:33" s="18" customFormat="1" ht="16.2" x14ac:dyDescent="0.45">
      <c r="A18" s="305"/>
      <c r="B18" s="282"/>
      <c r="C18" s="283"/>
      <c r="D18" s="283"/>
      <c r="E18" s="283"/>
      <c r="F18" s="283"/>
      <c r="G18" s="283"/>
      <c r="H18" s="283"/>
      <c r="I18" s="283"/>
      <c r="J18" s="284"/>
      <c r="K18" s="280"/>
      <c r="L18" s="310"/>
      <c r="M18" s="310"/>
      <c r="N18" s="310"/>
      <c r="O18" s="281"/>
      <c r="P18" s="280"/>
      <c r="Q18" s="281"/>
      <c r="R18" s="271">
        <f t="shared" si="3"/>
        <v>0</v>
      </c>
      <c r="S18" s="271"/>
      <c r="T18" s="271"/>
      <c r="U18" s="271"/>
      <c r="V18" s="271"/>
      <c r="W18" s="271"/>
      <c r="X18" s="271"/>
      <c r="Y18" s="271"/>
      <c r="Z18" s="271"/>
      <c r="AA18" s="271"/>
      <c r="AB18" s="271"/>
      <c r="AC18" s="271">
        <f t="shared" si="2"/>
        <v>0</v>
      </c>
      <c r="AD18" s="271"/>
      <c r="AE18" s="271"/>
      <c r="AF18" s="271"/>
      <c r="AG18" s="273"/>
    </row>
    <row r="19" spans="1:33" s="18" customFormat="1" ht="16.8" thickBot="1" x14ac:dyDescent="0.5">
      <c r="A19" s="305"/>
      <c r="B19" s="282"/>
      <c r="C19" s="283"/>
      <c r="D19" s="283"/>
      <c r="E19" s="283"/>
      <c r="F19" s="283"/>
      <c r="G19" s="283"/>
      <c r="H19" s="283"/>
      <c r="I19" s="283"/>
      <c r="J19" s="284"/>
      <c r="K19" s="295"/>
      <c r="L19" s="295"/>
      <c r="M19" s="295"/>
      <c r="N19" s="295"/>
      <c r="O19" s="295"/>
      <c r="P19" s="296"/>
      <c r="Q19" s="297"/>
      <c r="R19" s="319">
        <f>K19*P19</f>
        <v>0</v>
      </c>
      <c r="S19" s="319"/>
      <c r="T19" s="319"/>
      <c r="U19" s="319"/>
      <c r="V19" s="319"/>
      <c r="W19" s="298"/>
      <c r="X19" s="298"/>
      <c r="Y19" s="298"/>
      <c r="Z19" s="298"/>
      <c r="AA19" s="298"/>
      <c r="AB19" s="298"/>
      <c r="AC19" s="298">
        <f t="shared" si="2"/>
        <v>0</v>
      </c>
      <c r="AD19" s="298"/>
      <c r="AE19" s="298"/>
      <c r="AF19" s="298"/>
      <c r="AG19" s="320"/>
    </row>
    <row r="20" spans="1:33" s="18" customFormat="1" ht="17.399999999999999" thickTop="1" thickBot="1" x14ac:dyDescent="0.5">
      <c r="A20" s="306"/>
      <c r="B20" s="312" t="s">
        <v>25</v>
      </c>
      <c r="C20" s="313"/>
      <c r="D20" s="313"/>
      <c r="E20" s="313"/>
      <c r="F20" s="313"/>
      <c r="G20" s="313"/>
      <c r="H20" s="313"/>
      <c r="I20" s="313"/>
      <c r="J20" s="314"/>
      <c r="K20" s="315"/>
      <c r="L20" s="315"/>
      <c r="M20" s="315"/>
      <c r="N20" s="315"/>
      <c r="O20" s="315"/>
      <c r="P20" s="316"/>
      <c r="Q20" s="316"/>
      <c r="R20" s="317">
        <f>SUM(R14:V19)</f>
        <v>0</v>
      </c>
      <c r="S20" s="317"/>
      <c r="T20" s="317"/>
      <c r="U20" s="317"/>
      <c r="V20" s="317"/>
      <c r="W20" s="317">
        <f>SUM(W14:AB19)</f>
        <v>0</v>
      </c>
      <c r="X20" s="317"/>
      <c r="Y20" s="317"/>
      <c r="Z20" s="317"/>
      <c r="AA20" s="317"/>
      <c r="AB20" s="317"/>
      <c r="AC20" s="317">
        <f>SUM(AC14:AG19)</f>
        <v>0</v>
      </c>
      <c r="AD20" s="317"/>
      <c r="AE20" s="317"/>
      <c r="AF20" s="317"/>
      <c r="AG20" s="318"/>
    </row>
    <row r="21" spans="1:33" s="18" customFormat="1" ht="16.2" x14ac:dyDescent="0.45">
      <c r="A21" s="331" t="s">
        <v>27</v>
      </c>
      <c r="B21" s="332"/>
      <c r="C21" s="332"/>
      <c r="D21" s="332"/>
      <c r="E21" s="332"/>
      <c r="F21" s="332"/>
      <c r="G21" s="332"/>
      <c r="H21" s="332"/>
      <c r="I21" s="332"/>
      <c r="J21" s="332"/>
      <c r="K21" s="333" t="s">
        <v>28</v>
      </c>
      <c r="L21" s="334"/>
      <c r="M21" s="334"/>
      <c r="N21" s="334"/>
      <c r="O21" s="334"/>
      <c r="P21" s="334"/>
      <c r="Q21" s="334"/>
      <c r="R21" s="334"/>
      <c r="S21" s="334"/>
      <c r="T21" s="334"/>
      <c r="U21" s="334"/>
      <c r="V21" s="334"/>
      <c r="W21" s="334"/>
      <c r="X21" s="334"/>
      <c r="Y21" s="334"/>
      <c r="Z21" s="334"/>
      <c r="AA21" s="334"/>
      <c r="AB21" s="335"/>
      <c r="AC21" s="309">
        <f>AC20+AC13</f>
        <v>0</v>
      </c>
      <c r="AD21" s="309"/>
      <c r="AE21" s="309"/>
      <c r="AF21" s="309"/>
      <c r="AG21" s="336"/>
    </row>
    <row r="22" spans="1:33" s="18" customFormat="1" ht="16.8" thickBot="1" x14ac:dyDescent="0.5">
      <c r="A22" s="337" t="s">
        <v>29</v>
      </c>
      <c r="B22" s="338"/>
      <c r="C22" s="338"/>
      <c r="D22" s="338"/>
      <c r="E22" s="338"/>
      <c r="F22" s="338"/>
      <c r="G22" s="338"/>
      <c r="H22" s="338"/>
      <c r="I22" s="338"/>
      <c r="J22" s="338"/>
      <c r="K22" s="339"/>
      <c r="L22" s="340"/>
      <c r="M22" s="340"/>
      <c r="N22" s="340"/>
      <c r="O22" s="340"/>
      <c r="P22" s="340"/>
      <c r="Q22" s="340"/>
      <c r="R22" s="340"/>
      <c r="S22" s="340"/>
      <c r="T22" s="340"/>
      <c r="U22" s="340"/>
      <c r="V22" s="340"/>
      <c r="W22" s="340"/>
      <c r="X22" s="340"/>
      <c r="Y22" s="340"/>
      <c r="Z22" s="340"/>
      <c r="AA22" s="340"/>
      <c r="AB22" s="341"/>
      <c r="AC22" s="342">
        <f>ROUNDDOWN(AC21*0.1,0)</f>
        <v>0</v>
      </c>
      <c r="AD22" s="342"/>
      <c r="AE22" s="342"/>
      <c r="AF22" s="342"/>
      <c r="AG22" s="343"/>
    </row>
    <row r="23" spans="1:33" s="18" customFormat="1" ht="16.8" thickBot="1" x14ac:dyDescent="0.5">
      <c r="A23" s="321" t="s">
        <v>30</v>
      </c>
      <c r="B23" s="322"/>
      <c r="C23" s="322"/>
      <c r="D23" s="322"/>
      <c r="E23" s="322"/>
      <c r="F23" s="322"/>
      <c r="G23" s="322"/>
      <c r="H23" s="322"/>
      <c r="I23" s="322"/>
      <c r="J23" s="322"/>
      <c r="K23" s="323" t="s">
        <v>31</v>
      </c>
      <c r="L23" s="324"/>
      <c r="M23" s="324"/>
      <c r="N23" s="324"/>
      <c r="O23" s="324"/>
      <c r="P23" s="324"/>
      <c r="Q23" s="324"/>
      <c r="R23" s="324"/>
      <c r="S23" s="324"/>
      <c r="T23" s="324"/>
      <c r="U23" s="324"/>
      <c r="V23" s="324"/>
      <c r="W23" s="324"/>
      <c r="X23" s="324"/>
      <c r="Y23" s="324"/>
      <c r="Z23" s="324"/>
      <c r="AA23" s="324"/>
      <c r="AB23" s="325"/>
      <c r="AC23" s="326">
        <f>AC22+AC21</f>
        <v>0</v>
      </c>
      <c r="AD23" s="326"/>
      <c r="AE23" s="326"/>
      <c r="AF23" s="326"/>
      <c r="AG23" s="327"/>
    </row>
    <row r="24" spans="1:33" s="18" customFormat="1" ht="6.6" customHeight="1" x14ac:dyDescent="0.45">
      <c r="A24" s="328"/>
      <c r="B24" s="328"/>
      <c r="C24" s="329"/>
      <c r="D24" s="329"/>
      <c r="E24" s="329"/>
      <c r="F24" s="329"/>
      <c r="G24" s="329"/>
      <c r="H24" s="329"/>
      <c r="I24" s="329"/>
      <c r="J24" s="329"/>
      <c r="K24" s="329"/>
      <c r="L24" s="329"/>
      <c r="M24" s="329"/>
      <c r="N24" s="329"/>
      <c r="O24" s="329"/>
      <c r="P24" s="329"/>
      <c r="Q24" s="329"/>
      <c r="R24" s="329"/>
      <c r="S24" s="329"/>
      <c r="T24" s="329"/>
      <c r="U24" s="329"/>
      <c r="V24" s="329"/>
      <c r="W24" s="329"/>
      <c r="X24" s="329"/>
      <c r="Y24" s="329"/>
      <c r="Z24" s="329"/>
      <c r="AA24" s="329"/>
      <c r="AB24" s="329"/>
      <c r="AC24" s="329"/>
      <c r="AD24" s="329"/>
      <c r="AE24" s="329"/>
      <c r="AF24" s="329"/>
      <c r="AG24" s="329"/>
    </row>
    <row r="25" spans="1:33" x14ac:dyDescent="0.45">
      <c r="A25" s="330" t="s">
        <v>194</v>
      </c>
      <c r="B25" s="330"/>
      <c r="C25" s="330"/>
      <c r="D25" s="330"/>
      <c r="E25" s="330"/>
      <c r="F25" s="330"/>
      <c r="G25" s="330"/>
      <c r="H25" s="330"/>
      <c r="I25" s="330"/>
      <c r="J25" s="330"/>
      <c r="K25" s="330"/>
      <c r="L25" s="330"/>
      <c r="M25" s="330"/>
      <c r="N25" s="330"/>
      <c r="O25" s="330"/>
      <c r="P25" s="330"/>
      <c r="Q25" s="330"/>
      <c r="R25" s="330"/>
      <c r="S25" s="330"/>
      <c r="T25" s="330"/>
      <c r="U25" s="330"/>
      <c r="V25" s="330"/>
      <c r="W25" s="330"/>
      <c r="X25" s="330"/>
      <c r="Y25" s="330"/>
      <c r="Z25" s="330"/>
      <c r="AA25" s="330"/>
      <c r="AB25" s="330"/>
      <c r="AC25" s="330"/>
      <c r="AD25" s="330"/>
      <c r="AE25" s="330"/>
      <c r="AF25" s="330"/>
      <c r="AG25" s="330"/>
    </row>
    <row r="26" spans="1:33" x14ac:dyDescent="0.45">
      <c r="A26" s="32"/>
      <c r="B26" s="32" t="s">
        <v>200</v>
      </c>
      <c r="C26" s="32"/>
      <c r="D26" s="32"/>
      <c r="E26" s="32"/>
      <c r="F26" s="32"/>
      <c r="G26" s="32"/>
      <c r="H26" s="32"/>
      <c r="I26" s="32"/>
      <c r="J26" s="32"/>
      <c r="K26" s="32"/>
      <c r="L26" s="32"/>
      <c r="M26" s="32"/>
      <c r="N26" s="32"/>
      <c r="O26" s="32"/>
      <c r="P26" s="32"/>
      <c r="Q26" s="32"/>
      <c r="R26" s="32"/>
      <c r="S26" s="32"/>
      <c r="T26" s="32"/>
      <c r="U26" s="32"/>
      <c r="V26" s="32"/>
      <c r="W26" s="32"/>
      <c r="X26" s="32"/>
      <c r="Y26" s="32"/>
      <c r="Z26" s="32"/>
      <c r="AA26" s="32"/>
      <c r="AB26" s="32"/>
      <c r="AC26" s="32"/>
      <c r="AD26" s="32"/>
      <c r="AE26" s="32"/>
      <c r="AF26" s="32"/>
      <c r="AG26" s="32"/>
    </row>
    <row r="27" spans="1:33" ht="6" customHeight="1" x14ac:dyDescent="0.45">
      <c r="A27" s="32"/>
      <c r="B27" s="32"/>
      <c r="C27" s="32"/>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row>
    <row r="28" spans="1:33" ht="15" customHeight="1" x14ac:dyDescent="0.45">
      <c r="A28" s="5" t="s">
        <v>205</v>
      </c>
      <c r="B28" s="5"/>
    </row>
    <row r="29" spans="1:33" ht="5.4" customHeight="1" x14ac:dyDescent="0.45">
      <c r="B29" s="5"/>
    </row>
    <row r="30" spans="1:33" ht="15" customHeight="1" thickBot="1" x14ac:dyDescent="0.5">
      <c r="D30" s="16" t="s">
        <v>195</v>
      </c>
      <c r="E30" s="16"/>
      <c r="F30" s="16"/>
      <c r="G30" s="16"/>
      <c r="H30" s="16"/>
      <c r="I30" s="16"/>
      <c r="J30" s="16"/>
      <c r="K30" s="16"/>
      <c r="L30" s="16"/>
      <c r="M30" s="16" t="s">
        <v>198</v>
      </c>
      <c r="N30" s="16"/>
      <c r="O30" s="16"/>
      <c r="P30" s="16"/>
      <c r="Q30" s="16"/>
      <c r="R30" s="48" t="s">
        <v>199</v>
      </c>
      <c r="S30" s="16"/>
      <c r="T30" s="16"/>
      <c r="U30" s="16"/>
      <c r="V30" s="16"/>
      <c r="W30" s="16"/>
      <c r="X30" s="16"/>
      <c r="Y30" s="16"/>
      <c r="Z30" s="16"/>
    </row>
    <row r="31" spans="1:33" ht="15" customHeight="1" x14ac:dyDescent="0.4">
      <c r="B31" s="10"/>
      <c r="C31" s="11"/>
      <c r="D31" s="344">
        <f>AC13</f>
        <v>0</v>
      </c>
      <c r="E31" s="345"/>
      <c r="F31" s="345"/>
      <c r="G31" s="345"/>
      <c r="H31" s="345"/>
      <c r="I31" s="346"/>
      <c r="J31" s="13"/>
      <c r="K31" s="350" t="s">
        <v>196</v>
      </c>
      <c r="L31" s="350"/>
      <c r="M31" s="351">
        <v>0.5</v>
      </c>
      <c r="N31" s="351"/>
      <c r="O31" s="351"/>
      <c r="P31" s="352" t="s">
        <v>197</v>
      </c>
      <c r="Q31" s="352"/>
      <c r="R31" s="353">
        <f>IF(20000000&gt;=D31,ROUNDDOWN(D31*M31,-3),ROUNDDOWN(20000000*M31,-3))</f>
        <v>0</v>
      </c>
      <c r="S31" s="354"/>
      <c r="T31" s="354"/>
      <c r="U31" s="354"/>
      <c r="V31" s="354"/>
      <c r="W31" s="355"/>
      <c r="X31" s="15"/>
      <c r="Y31" s="11"/>
      <c r="Z31" s="11"/>
      <c r="AA31" s="11"/>
      <c r="AB31" s="11"/>
      <c r="AC31" s="11"/>
      <c r="AD31" s="11"/>
      <c r="AE31" s="11"/>
    </row>
    <row r="32" spans="1:33" ht="13.2" customHeight="1" thickBot="1" x14ac:dyDescent="0.5">
      <c r="A32" s="5"/>
      <c r="D32" s="347"/>
      <c r="E32" s="348"/>
      <c r="F32" s="348"/>
      <c r="G32" s="348"/>
      <c r="H32" s="348"/>
      <c r="I32" s="349"/>
      <c r="J32" s="6" t="s">
        <v>9</v>
      </c>
      <c r="K32" s="350"/>
      <c r="L32" s="350"/>
      <c r="M32" s="351"/>
      <c r="N32" s="351"/>
      <c r="O32" s="351"/>
      <c r="P32" s="352"/>
      <c r="Q32" s="352"/>
      <c r="R32" s="356"/>
      <c r="S32" s="357"/>
      <c r="T32" s="357"/>
      <c r="U32" s="357"/>
      <c r="V32" s="357"/>
      <c r="W32" s="358"/>
      <c r="X32" s="6" t="s">
        <v>9</v>
      </c>
    </row>
    <row r="33" spans="1:33" ht="8.4" customHeight="1" x14ac:dyDescent="0.45"/>
    <row r="34" spans="1:33" ht="12" customHeight="1" x14ac:dyDescent="0.4">
      <c r="B34" s="10"/>
      <c r="C34" s="11"/>
      <c r="D34" s="11"/>
      <c r="E34" s="11"/>
      <c r="F34" s="11"/>
      <c r="G34" s="11"/>
      <c r="H34" s="12"/>
      <c r="I34" s="12"/>
      <c r="J34" s="13"/>
      <c r="K34" s="13"/>
      <c r="L34" s="13"/>
      <c r="M34" s="12"/>
      <c r="N34" s="12"/>
      <c r="O34" s="14"/>
      <c r="P34" s="11"/>
      <c r="Q34" s="11"/>
      <c r="R34" s="11"/>
      <c r="S34" s="11"/>
      <c r="T34" s="11"/>
      <c r="U34" s="11"/>
      <c r="V34" s="15"/>
      <c r="W34" s="15"/>
      <c r="X34" s="15"/>
      <c r="Y34" s="11"/>
      <c r="Z34" s="11"/>
      <c r="AA34" s="11"/>
      <c r="AB34" s="11"/>
      <c r="AC34" s="11"/>
      <c r="AD34" s="11"/>
      <c r="AE34" s="11"/>
    </row>
    <row r="35" spans="1:33" ht="15" customHeight="1" x14ac:dyDescent="0.4">
      <c r="A35" s="5" t="s">
        <v>206</v>
      </c>
      <c r="B35" s="5"/>
      <c r="C35" s="11"/>
      <c r="D35" s="11"/>
      <c r="E35" s="11"/>
      <c r="F35" s="11"/>
      <c r="G35" s="11"/>
      <c r="H35" s="12"/>
      <c r="I35" s="12"/>
      <c r="J35" s="13"/>
      <c r="K35" s="13"/>
      <c r="L35" s="13"/>
      <c r="M35" s="12"/>
      <c r="N35" s="12"/>
      <c r="O35" s="14"/>
      <c r="P35" s="11"/>
      <c r="Q35" s="11"/>
      <c r="R35" s="11"/>
      <c r="S35" s="11"/>
      <c r="T35" s="11"/>
      <c r="U35" s="11"/>
      <c r="V35" s="15"/>
      <c r="W35" s="15"/>
      <c r="X35" s="15"/>
      <c r="Y35" s="11"/>
      <c r="Z35" s="11"/>
      <c r="AA35" s="11"/>
      <c r="AB35" s="11"/>
      <c r="AC35" s="11"/>
      <c r="AD35" s="11"/>
      <c r="AE35" s="11"/>
    </row>
    <row r="36" spans="1:33" ht="4.8" customHeight="1" x14ac:dyDescent="0.45">
      <c r="D36" s="16"/>
    </row>
    <row r="37" spans="1:33" ht="15" customHeight="1" thickBot="1" x14ac:dyDescent="0.5">
      <c r="D37" s="16" t="s">
        <v>195</v>
      </c>
      <c r="E37" s="16"/>
      <c r="F37" s="16"/>
      <c r="G37" s="16"/>
      <c r="H37" s="16"/>
      <c r="I37" s="16"/>
      <c r="J37" s="16"/>
      <c r="K37" s="16"/>
      <c r="L37" s="16"/>
      <c r="M37" s="16" t="s">
        <v>198</v>
      </c>
      <c r="N37" s="16"/>
      <c r="O37" s="16"/>
      <c r="P37" s="16"/>
      <c r="Q37" s="16"/>
      <c r="R37" s="48" t="s">
        <v>199</v>
      </c>
      <c r="S37" s="16"/>
      <c r="T37" s="16"/>
      <c r="U37" s="16"/>
      <c r="V37" s="16"/>
      <c r="W37" s="16"/>
      <c r="X37" s="16"/>
      <c r="Y37" s="16"/>
      <c r="Z37" s="16"/>
    </row>
    <row r="38" spans="1:33" ht="15" customHeight="1" x14ac:dyDescent="0.4">
      <c r="B38" s="10"/>
      <c r="C38" s="11"/>
      <c r="D38" s="344">
        <f>AC13</f>
        <v>0</v>
      </c>
      <c r="E38" s="345"/>
      <c r="F38" s="345"/>
      <c r="G38" s="345"/>
      <c r="H38" s="345"/>
      <c r="I38" s="346"/>
      <c r="J38" s="13"/>
      <c r="K38" s="350" t="s">
        <v>196</v>
      </c>
      <c r="L38" s="350"/>
      <c r="M38" s="351">
        <v>0.25</v>
      </c>
      <c r="N38" s="351"/>
      <c r="O38" s="351"/>
      <c r="P38" s="352" t="s">
        <v>197</v>
      </c>
      <c r="Q38" s="352"/>
      <c r="R38" s="353">
        <f>IF(20000000&gt;=D38,ROUNDDOWN(D38*M38,-3),ROUNDDOWN(20000000*M38,-3))</f>
        <v>0</v>
      </c>
      <c r="S38" s="354"/>
      <c r="T38" s="354"/>
      <c r="U38" s="354"/>
      <c r="V38" s="354"/>
      <c r="W38" s="355"/>
      <c r="X38" s="15"/>
      <c r="Y38" s="11"/>
      <c r="Z38" s="11"/>
      <c r="AA38" s="11"/>
      <c r="AB38" s="11"/>
      <c r="AC38" s="11"/>
      <c r="AD38" s="11"/>
      <c r="AE38" s="11"/>
    </row>
    <row r="39" spans="1:33" ht="12.6" customHeight="1" thickBot="1" x14ac:dyDescent="0.5">
      <c r="A39" s="5"/>
      <c r="D39" s="347"/>
      <c r="E39" s="348"/>
      <c r="F39" s="348"/>
      <c r="G39" s="348"/>
      <c r="H39" s="348"/>
      <c r="I39" s="349"/>
      <c r="J39" s="6" t="s">
        <v>9</v>
      </c>
      <c r="K39" s="350"/>
      <c r="L39" s="350"/>
      <c r="M39" s="351"/>
      <c r="N39" s="351"/>
      <c r="O39" s="351"/>
      <c r="P39" s="352"/>
      <c r="Q39" s="352"/>
      <c r="R39" s="356"/>
      <c r="S39" s="357"/>
      <c r="T39" s="357"/>
      <c r="U39" s="357"/>
      <c r="V39" s="357"/>
      <c r="W39" s="358"/>
      <c r="X39" s="6" t="s">
        <v>9</v>
      </c>
    </row>
    <row r="40" spans="1:33" ht="9.6" customHeight="1" x14ac:dyDescent="0.45">
      <c r="D40" s="16"/>
    </row>
    <row r="41" spans="1:33" ht="6" customHeight="1" x14ac:dyDescent="0.45">
      <c r="A41" s="9"/>
      <c r="B41" s="9"/>
      <c r="C41" s="9"/>
      <c r="D41" s="9"/>
      <c r="E41" s="17"/>
      <c r="F41" s="17"/>
      <c r="G41" s="17"/>
      <c r="H41" s="17"/>
      <c r="I41" s="17"/>
      <c r="J41" s="9"/>
      <c r="K41" s="9"/>
      <c r="L41" s="9"/>
      <c r="M41" s="9"/>
      <c r="N41" s="17"/>
      <c r="O41" s="17"/>
      <c r="P41" s="17"/>
      <c r="Q41" s="17"/>
      <c r="R41" s="17"/>
      <c r="S41" s="17"/>
      <c r="T41" s="9"/>
      <c r="U41" s="9"/>
      <c r="V41" s="9"/>
      <c r="W41" s="9"/>
      <c r="X41" s="17"/>
      <c r="Y41" s="17"/>
      <c r="Z41" s="17"/>
      <c r="AA41" s="17"/>
      <c r="AB41" s="17"/>
      <c r="AC41" s="17"/>
      <c r="AD41" s="17"/>
      <c r="AE41" s="9"/>
      <c r="AF41" s="9"/>
      <c r="AG41" s="9"/>
    </row>
    <row r="42" spans="1:33" ht="15" customHeight="1" x14ac:dyDescent="0.45">
      <c r="A42" s="55" t="s">
        <v>219</v>
      </c>
    </row>
    <row r="43" spans="1:33" ht="4.2" customHeight="1" x14ac:dyDescent="0.45"/>
    <row r="44" spans="1:33" ht="15" customHeight="1" x14ac:dyDescent="0.45">
      <c r="A44" s="6" t="s">
        <v>220</v>
      </c>
    </row>
    <row r="45" spans="1:33" ht="4.8" customHeight="1" x14ac:dyDescent="0.45"/>
    <row r="46" spans="1:33" s="57" customFormat="1" ht="15" customHeight="1" x14ac:dyDescent="0.45">
      <c r="A46" s="56"/>
      <c r="B46" s="371" t="s">
        <v>221</v>
      </c>
      <c r="C46" s="371"/>
      <c r="D46" s="371"/>
      <c r="E46" s="371"/>
      <c r="F46" s="371"/>
      <c r="G46" s="371"/>
      <c r="H46" s="371"/>
      <c r="I46" s="371"/>
      <c r="J46" s="371" t="s">
        <v>222</v>
      </c>
      <c r="K46" s="371"/>
      <c r="L46" s="371"/>
      <c r="M46" s="371"/>
      <c r="N46" s="371"/>
      <c r="O46" s="371"/>
      <c r="P46" s="373" t="s">
        <v>223</v>
      </c>
      <c r="Q46" s="373"/>
      <c r="R46" s="373"/>
      <c r="S46" s="373"/>
      <c r="T46" s="373"/>
      <c r="U46" s="373"/>
      <c r="V46" s="373"/>
      <c r="W46" s="373"/>
      <c r="X46" s="373"/>
      <c r="Y46" s="373"/>
      <c r="Z46" s="373"/>
      <c r="AA46" s="373"/>
      <c r="AB46" s="373"/>
      <c r="AC46" s="373"/>
      <c r="AD46" s="373"/>
      <c r="AE46" s="373"/>
      <c r="AF46" s="373"/>
      <c r="AG46" s="56"/>
    </row>
    <row r="47" spans="1:33" s="57" customFormat="1" ht="19.2" customHeight="1" thickBot="1" x14ac:dyDescent="0.5">
      <c r="A47" s="56"/>
      <c r="B47" s="372"/>
      <c r="C47" s="372"/>
      <c r="D47" s="372"/>
      <c r="E47" s="372"/>
      <c r="F47" s="372"/>
      <c r="G47" s="372"/>
      <c r="H47" s="372"/>
      <c r="I47" s="372"/>
      <c r="J47" s="372"/>
      <c r="K47" s="372"/>
      <c r="L47" s="372"/>
      <c r="M47" s="372"/>
      <c r="N47" s="372"/>
      <c r="O47" s="372"/>
      <c r="P47" s="374" t="s">
        <v>224</v>
      </c>
      <c r="Q47" s="375"/>
      <c r="R47" s="375"/>
      <c r="S47" s="375"/>
      <c r="T47" s="375"/>
      <c r="U47" s="376"/>
      <c r="V47" s="374" t="s">
        <v>225</v>
      </c>
      <c r="W47" s="375"/>
      <c r="X47" s="375"/>
      <c r="Y47" s="375"/>
      <c r="Z47" s="375"/>
      <c r="AA47" s="376"/>
      <c r="AB47" s="377" t="s">
        <v>226</v>
      </c>
      <c r="AC47" s="378"/>
      <c r="AD47" s="378"/>
      <c r="AE47" s="378"/>
      <c r="AF47" s="379"/>
      <c r="AG47" s="56"/>
    </row>
    <row r="48" spans="1:33" ht="13.8" customHeight="1" thickTop="1" x14ac:dyDescent="0.45">
      <c r="B48" s="359"/>
      <c r="C48" s="359"/>
      <c r="D48" s="359"/>
      <c r="E48" s="359"/>
      <c r="F48" s="359"/>
      <c r="G48" s="359"/>
      <c r="H48" s="359"/>
      <c r="I48" s="359"/>
      <c r="J48" s="361"/>
      <c r="K48" s="361"/>
      <c r="L48" s="361"/>
      <c r="M48" s="361"/>
      <c r="N48" s="361"/>
      <c r="O48" s="361"/>
      <c r="P48" s="363"/>
      <c r="Q48" s="364"/>
      <c r="R48" s="364"/>
      <c r="S48" s="364"/>
      <c r="T48" s="364"/>
      <c r="U48" s="365"/>
      <c r="V48" s="363"/>
      <c r="W48" s="364"/>
      <c r="X48" s="364"/>
      <c r="Y48" s="364"/>
      <c r="Z48" s="364"/>
      <c r="AA48" s="365"/>
      <c r="AB48" s="363"/>
      <c r="AC48" s="364"/>
      <c r="AD48" s="364"/>
      <c r="AE48" s="364"/>
      <c r="AF48" s="365"/>
    </row>
    <row r="49" spans="2:32" ht="13.8" customHeight="1" x14ac:dyDescent="0.45">
      <c r="B49" s="360"/>
      <c r="C49" s="360"/>
      <c r="D49" s="360"/>
      <c r="E49" s="360"/>
      <c r="F49" s="360"/>
      <c r="G49" s="360"/>
      <c r="H49" s="360"/>
      <c r="I49" s="360"/>
      <c r="J49" s="362"/>
      <c r="K49" s="362"/>
      <c r="L49" s="362"/>
      <c r="M49" s="362"/>
      <c r="N49" s="362"/>
      <c r="O49" s="362"/>
      <c r="P49" s="366"/>
      <c r="Q49" s="367"/>
      <c r="R49" s="367"/>
      <c r="S49" s="367"/>
      <c r="T49" s="367"/>
      <c r="U49" s="368"/>
      <c r="V49" s="366"/>
      <c r="W49" s="367"/>
      <c r="X49" s="367"/>
      <c r="Y49" s="367"/>
      <c r="Z49" s="367"/>
      <c r="AA49" s="368"/>
      <c r="AB49" s="366"/>
      <c r="AC49" s="367"/>
      <c r="AD49" s="367"/>
      <c r="AE49" s="367"/>
      <c r="AF49" s="368"/>
    </row>
    <row r="50" spans="2:32" x14ac:dyDescent="0.45">
      <c r="B50" s="369" t="s">
        <v>227</v>
      </c>
      <c r="C50" s="369"/>
      <c r="D50" s="369"/>
      <c r="E50" s="369"/>
      <c r="F50" s="369"/>
      <c r="G50" s="369"/>
      <c r="H50" s="369"/>
      <c r="I50" s="369"/>
      <c r="J50" s="369"/>
      <c r="K50" s="369"/>
      <c r="L50" s="369"/>
      <c r="M50" s="369"/>
      <c r="N50" s="369"/>
      <c r="O50" s="369"/>
      <c r="P50" s="369"/>
      <c r="Q50" s="369"/>
      <c r="R50" s="369"/>
      <c r="S50" s="369"/>
      <c r="T50" s="369"/>
      <c r="U50" s="369"/>
      <c r="V50" s="369"/>
      <c r="W50" s="369"/>
      <c r="X50" s="369"/>
      <c r="Y50" s="369"/>
      <c r="Z50" s="369"/>
      <c r="AA50" s="369"/>
      <c r="AB50" s="369"/>
      <c r="AC50" s="369"/>
      <c r="AD50" s="369"/>
      <c r="AE50" s="369"/>
      <c r="AF50" s="369"/>
    </row>
    <row r="51" spans="2:32" ht="24" customHeight="1" x14ac:dyDescent="0.45">
      <c r="B51" s="370"/>
      <c r="C51" s="370"/>
      <c r="D51" s="370"/>
      <c r="E51" s="370"/>
      <c r="F51" s="370"/>
      <c r="G51" s="370"/>
      <c r="H51" s="370"/>
      <c r="I51" s="370"/>
      <c r="J51" s="370"/>
      <c r="K51" s="370"/>
      <c r="L51" s="370"/>
      <c r="M51" s="370"/>
      <c r="N51" s="370"/>
      <c r="O51" s="370"/>
      <c r="P51" s="370"/>
      <c r="Q51" s="370"/>
      <c r="R51" s="370"/>
      <c r="S51" s="370"/>
      <c r="T51" s="370"/>
      <c r="U51" s="370"/>
      <c r="V51" s="370"/>
      <c r="W51" s="370"/>
      <c r="X51" s="370"/>
      <c r="Y51" s="370"/>
      <c r="Z51" s="370"/>
      <c r="AA51" s="370"/>
      <c r="AB51" s="370"/>
      <c r="AC51" s="370"/>
      <c r="AD51" s="370"/>
      <c r="AE51" s="370"/>
      <c r="AF51" s="370"/>
    </row>
    <row r="52" spans="2:32" x14ac:dyDescent="0.45">
      <c r="B52" s="370"/>
      <c r="C52" s="370"/>
      <c r="D52" s="370"/>
      <c r="E52" s="370"/>
      <c r="F52" s="370"/>
      <c r="G52" s="370"/>
      <c r="H52" s="370"/>
      <c r="I52" s="370"/>
      <c r="J52" s="370"/>
      <c r="K52" s="370"/>
      <c r="L52" s="370"/>
      <c r="M52" s="370"/>
      <c r="N52" s="370"/>
      <c r="O52" s="370"/>
      <c r="P52" s="370"/>
      <c r="Q52" s="370"/>
      <c r="R52" s="370"/>
      <c r="S52" s="370"/>
      <c r="T52" s="370"/>
      <c r="U52" s="370"/>
      <c r="V52" s="370"/>
      <c r="W52" s="370"/>
      <c r="X52" s="370"/>
      <c r="Y52" s="370"/>
      <c r="Z52" s="370"/>
      <c r="AA52" s="370"/>
      <c r="AB52" s="370"/>
      <c r="AC52" s="370"/>
      <c r="AD52" s="370"/>
      <c r="AE52" s="370"/>
      <c r="AF52" s="370"/>
    </row>
    <row r="53" spans="2:32" ht="18.600000000000001" customHeight="1" x14ac:dyDescent="0.45">
      <c r="B53" s="370"/>
      <c r="C53" s="370"/>
      <c r="D53" s="370"/>
      <c r="E53" s="370"/>
      <c r="F53" s="370"/>
      <c r="G53" s="370"/>
      <c r="H53" s="370"/>
      <c r="I53" s="370"/>
      <c r="J53" s="370"/>
      <c r="K53" s="370"/>
      <c r="L53" s="370"/>
      <c r="M53" s="370"/>
      <c r="N53" s="370"/>
      <c r="O53" s="370"/>
      <c r="P53" s="370"/>
      <c r="Q53" s="370"/>
      <c r="R53" s="370"/>
      <c r="S53" s="370"/>
      <c r="T53" s="370"/>
      <c r="U53" s="370"/>
      <c r="V53" s="370"/>
      <c r="W53" s="370"/>
      <c r="X53" s="370"/>
      <c r="Y53" s="370"/>
      <c r="Z53" s="370"/>
      <c r="AA53" s="370"/>
      <c r="AB53" s="370"/>
      <c r="AC53" s="370"/>
      <c r="AD53" s="370"/>
      <c r="AE53" s="370"/>
      <c r="AF53" s="370"/>
    </row>
  </sheetData>
  <mergeCells count="139">
    <mergeCell ref="B48:I49"/>
    <mergeCell ref="J48:O49"/>
    <mergeCell ref="P48:U49"/>
    <mergeCell ref="V48:AA49"/>
    <mergeCell ref="AB48:AF49"/>
    <mergeCell ref="B50:AF53"/>
    <mergeCell ref="B46:I47"/>
    <mergeCell ref="J46:O47"/>
    <mergeCell ref="P46:AF46"/>
    <mergeCell ref="P47:U47"/>
    <mergeCell ref="V47:AA47"/>
    <mergeCell ref="AB47:AF47"/>
    <mergeCell ref="D31:I32"/>
    <mergeCell ref="K31:L32"/>
    <mergeCell ref="M31:O32"/>
    <mergeCell ref="P31:Q32"/>
    <mergeCell ref="R31:W32"/>
    <mergeCell ref="D38:I39"/>
    <mergeCell ref="K38:L39"/>
    <mergeCell ref="M38:O39"/>
    <mergeCell ref="P38:Q39"/>
    <mergeCell ref="R38:W39"/>
    <mergeCell ref="A23:J23"/>
    <mergeCell ref="K23:AB23"/>
    <mergeCell ref="AC23:AG23"/>
    <mergeCell ref="A24:B24"/>
    <mergeCell ref="C24:AG24"/>
    <mergeCell ref="A25:AG25"/>
    <mergeCell ref="A21:J21"/>
    <mergeCell ref="K21:AB21"/>
    <mergeCell ref="AC21:AG21"/>
    <mergeCell ref="A22:J22"/>
    <mergeCell ref="K22:AB22"/>
    <mergeCell ref="AC22:AG22"/>
    <mergeCell ref="AC16:AG16"/>
    <mergeCell ref="B17:J17"/>
    <mergeCell ref="K17:O17"/>
    <mergeCell ref="P17:Q17"/>
    <mergeCell ref="R17:V17"/>
    <mergeCell ref="W17:AB17"/>
    <mergeCell ref="AC17:AG17"/>
    <mergeCell ref="B20:J20"/>
    <mergeCell ref="K20:O20"/>
    <mergeCell ref="P20:Q20"/>
    <mergeCell ref="R20:V20"/>
    <mergeCell ref="W20:AB20"/>
    <mergeCell ref="AC20:AG20"/>
    <mergeCell ref="B19:J19"/>
    <mergeCell ref="K19:O19"/>
    <mergeCell ref="P19:Q19"/>
    <mergeCell ref="R19:V19"/>
    <mergeCell ref="W19:AB19"/>
    <mergeCell ref="AC19:AG19"/>
    <mergeCell ref="AC14:AG14"/>
    <mergeCell ref="B15:J15"/>
    <mergeCell ref="K15:O15"/>
    <mergeCell ref="P15:Q15"/>
    <mergeCell ref="R15:V15"/>
    <mergeCell ref="W15:AB15"/>
    <mergeCell ref="AC15:AG15"/>
    <mergeCell ref="A14:A20"/>
    <mergeCell ref="B14:J14"/>
    <mergeCell ref="K14:O14"/>
    <mergeCell ref="P14:Q14"/>
    <mergeCell ref="R14:V14"/>
    <mergeCell ref="W14:AB14"/>
    <mergeCell ref="B16:J16"/>
    <mergeCell ref="K16:O16"/>
    <mergeCell ref="P16:Q16"/>
    <mergeCell ref="R16:V16"/>
    <mergeCell ref="B18:J18"/>
    <mergeCell ref="K18:O18"/>
    <mergeCell ref="P18:Q18"/>
    <mergeCell ref="R18:V18"/>
    <mergeCell ref="W18:AB18"/>
    <mergeCell ref="AC18:AG18"/>
    <mergeCell ref="W16:AB16"/>
    <mergeCell ref="B13:J13"/>
    <mergeCell ref="K13:O13"/>
    <mergeCell ref="P13:Q13"/>
    <mergeCell ref="R13:V13"/>
    <mergeCell ref="W13:AB13"/>
    <mergeCell ref="AC13:AG13"/>
    <mergeCell ref="B12:J12"/>
    <mergeCell ref="K12:O12"/>
    <mergeCell ref="P12:Q12"/>
    <mergeCell ref="R12:V12"/>
    <mergeCell ref="W12:AB12"/>
    <mergeCell ref="AC12:AG12"/>
    <mergeCell ref="B11:J11"/>
    <mergeCell ref="K11:O11"/>
    <mergeCell ref="P11:Q11"/>
    <mergeCell ref="R11:V11"/>
    <mergeCell ref="W11:AB11"/>
    <mergeCell ref="AC11:AG11"/>
    <mergeCell ref="B10:J10"/>
    <mergeCell ref="K10:O10"/>
    <mergeCell ref="P10:Q10"/>
    <mergeCell ref="R10:V10"/>
    <mergeCell ref="W10:AB10"/>
    <mergeCell ref="AC10:AG10"/>
    <mergeCell ref="B9:J9"/>
    <mergeCell ref="K9:O9"/>
    <mergeCell ref="P9:Q9"/>
    <mergeCell ref="R9:V9"/>
    <mergeCell ref="W9:AB9"/>
    <mergeCell ref="AC9:AG9"/>
    <mergeCell ref="W7:AB7"/>
    <mergeCell ref="AC7:AG7"/>
    <mergeCell ref="B8:J8"/>
    <mergeCell ref="K8:O8"/>
    <mergeCell ref="P8:Q8"/>
    <mergeCell ref="R8:V8"/>
    <mergeCell ref="W8:AB8"/>
    <mergeCell ref="AC8:AG8"/>
    <mergeCell ref="A3:J4"/>
    <mergeCell ref="K3:V3"/>
    <mergeCell ref="W3:AB4"/>
    <mergeCell ref="AC3:AG4"/>
    <mergeCell ref="K4:O4"/>
    <mergeCell ref="P4:Q4"/>
    <mergeCell ref="R4:V4"/>
    <mergeCell ref="AC5:AG5"/>
    <mergeCell ref="B6:J6"/>
    <mergeCell ref="K6:O6"/>
    <mergeCell ref="P6:Q6"/>
    <mergeCell ref="R6:V6"/>
    <mergeCell ref="W6:AB6"/>
    <mergeCell ref="AC6:AG6"/>
    <mergeCell ref="A5:A13"/>
    <mergeCell ref="B5:J5"/>
    <mergeCell ref="K5:O5"/>
    <mergeCell ref="P5:Q5"/>
    <mergeCell ref="R5:V5"/>
    <mergeCell ref="W5:AB5"/>
    <mergeCell ref="B7:J7"/>
    <mergeCell ref="K7:O7"/>
    <mergeCell ref="P7:Q7"/>
    <mergeCell ref="R7:V7"/>
  </mergeCells>
  <phoneticPr fontId="1"/>
  <printOptions horizontalCentered="1"/>
  <pageMargins left="0.39370078740157483" right="0.39370078740157483" top="0.55118110236220474" bottom="0.15748031496062992"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49B3B6-672F-401B-AD91-CBB3A367A013}">
  <dimension ref="B1:M24"/>
  <sheetViews>
    <sheetView view="pageBreakPreview" zoomScale="85" zoomScaleNormal="100" zoomScaleSheetLayoutView="85" workbookViewId="0">
      <selection activeCell="G16" sqref="G16"/>
    </sheetView>
  </sheetViews>
  <sheetFormatPr defaultColWidth="9" defaultRowHeight="13.2" x14ac:dyDescent="0.45"/>
  <cols>
    <col min="1" max="1" width="1.19921875" style="19" customWidth="1"/>
    <col min="2" max="2" width="3.5" style="19" customWidth="1"/>
    <col min="3" max="3" width="25.09765625" style="19" customWidth="1"/>
    <col min="4" max="4" width="29.09765625" style="19" customWidth="1"/>
    <col min="5" max="5" width="17.59765625" style="19" customWidth="1"/>
    <col min="6" max="6" width="18.09765625" style="19" customWidth="1"/>
    <col min="7" max="7" width="5.59765625" style="20" customWidth="1"/>
    <col min="8" max="10" width="3.5" style="19" bestFit="1" customWidth="1"/>
    <col min="11" max="11" width="6.3984375" style="20" customWidth="1"/>
    <col min="12" max="12" width="41.5" style="19" customWidth="1"/>
    <col min="13" max="13" width="13.19921875" style="20" customWidth="1"/>
    <col min="14" max="16384" width="9" style="19"/>
  </cols>
  <sheetData>
    <row r="1" spans="2:13" ht="26.25" customHeight="1" x14ac:dyDescent="0.45">
      <c r="B1" s="385" t="s">
        <v>54</v>
      </c>
      <c r="C1" s="385"/>
      <c r="D1" s="385"/>
      <c r="E1" s="385"/>
      <c r="F1" s="385"/>
      <c r="G1" s="385"/>
      <c r="H1" s="385"/>
      <c r="I1" s="385"/>
      <c r="J1" s="385"/>
      <c r="K1" s="385"/>
      <c r="L1" s="385"/>
    </row>
    <row r="2" spans="2:13" s="33" customFormat="1" ht="18" x14ac:dyDescent="0.45">
      <c r="B2" s="386" t="s">
        <v>33</v>
      </c>
      <c r="C2" s="380" t="s">
        <v>34</v>
      </c>
      <c r="D2" s="380" t="s">
        <v>35</v>
      </c>
      <c r="E2" s="380" t="s">
        <v>36</v>
      </c>
      <c r="F2" s="380" t="s">
        <v>37</v>
      </c>
      <c r="G2" s="380" t="s">
        <v>38</v>
      </c>
      <c r="H2" s="380"/>
      <c r="I2" s="380"/>
      <c r="J2" s="380"/>
      <c r="K2" s="387" t="s">
        <v>39</v>
      </c>
      <c r="L2" s="389" t="s">
        <v>40</v>
      </c>
      <c r="M2" s="380" t="s">
        <v>41</v>
      </c>
    </row>
    <row r="3" spans="2:13" s="33" customFormat="1" ht="28.8" x14ac:dyDescent="0.45">
      <c r="B3" s="386"/>
      <c r="C3" s="380"/>
      <c r="D3" s="380"/>
      <c r="E3" s="380"/>
      <c r="F3" s="380"/>
      <c r="G3" s="41" t="s">
        <v>42</v>
      </c>
      <c r="H3" s="34" t="s">
        <v>16</v>
      </c>
      <c r="I3" s="34" t="s">
        <v>43</v>
      </c>
      <c r="J3" s="34" t="s">
        <v>44</v>
      </c>
      <c r="K3" s="388"/>
      <c r="L3" s="388"/>
      <c r="M3" s="380"/>
    </row>
    <row r="4" spans="2:13" s="33" customFormat="1" ht="20.25" customHeight="1" x14ac:dyDescent="0.45">
      <c r="B4" s="35">
        <v>1</v>
      </c>
      <c r="C4" s="53"/>
      <c r="D4" s="53"/>
      <c r="E4" s="53"/>
      <c r="F4" s="53"/>
      <c r="G4" s="37"/>
      <c r="H4" s="36"/>
      <c r="I4" s="36"/>
      <c r="J4" s="36"/>
      <c r="K4" s="37"/>
      <c r="L4" s="53"/>
      <c r="M4" s="53"/>
    </row>
    <row r="5" spans="2:13" s="33" customFormat="1" ht="20.25" customHeight="1" x14ac:dyDescent="0.45">
      <c r="B5" s="35">
        <v>2</v>
      </c>
      <c r="C5" s="54"/>
      <c r="D5" s="54"/>
      <c r="E5" s="54"/>
      <c r="F5" s="54"/>
      <c r="G5" s="38"/>
      <c r="H5" s="35"/>
      <c r="I5" s="35"/>
      <c r="J5" s="35"/>
      <c r="K5" s="38"/>
      <c r="L5" s="54"/>
      <c r="M5" s="54"/>
    </row>
    <row r="6" spans="2:13" s="33" customFormat="1" ht="20.25" customHeight="1" x14ac:dyDescent="0.45">
      <c r="B6" s="35">
        <v>3</v>
      </c>
      <c r="C6" s="54"/>
      <c r="D6" s="54"/>
      <c r="E6" s="54"/>
      <c r="F6" s="54"/>
      <c r="G6" s="38"/>
      <c r="H6" s="35"/>
      <c r="I6" s="35"/>
      <c r="J6" s="35"/>
      <c r="K6" s="38"/>
      <c r="L6" s="54"/>
      <c r="M6" s="54"/>
    </row>
    <row r="7" spans="2:13" s="33" customFormat="1" ht="20.25" customHeight="1" x14ac:dyDescent="0.45">
      <c r="B7" s="35">
        <v>4</v>
      </c>
      <c r="C7" s="54"/>
      <c r="D7" s="54"/>
      <c r="E7" s="54"/>
      <c r="F7" s="54"/>
      <c r="G7" s="38"/>
      <c r="H7" s="35"/>
      <c r="I7" s="35"/>
      <c r="J7" s="35"/>
      <c r="K7" s="38"/>
      <c r="L7" s="54"/>
      <c r="M7" s="54"/>
    </row>
    <row r="8" spans="2:13" s="33" customFormat="1" ht="20.25" customHeight="1" x14ac:dyDescent="0.45">
      <c r="B8" s="35">
        <v>5</v>
      </c>
      <c r="C8" s="54"/>
      <c r="D8" s="54"/>
      <c r="E8" s="54"/>
      <c r="F8" s="54"/>
      <c r="G8" s="38"/>
      <c r="H8" s="35"/>
      <c r="I8" s="35"/>
      <c r="J8" s="35"/>
      <c r="K8" s="38"/>
      <c r="L8" s="54"/>
      <c r="M8" s="54"/>
    </row>
    <row r="9" spans="2:13" s="33" customFormat="1" ht="20.25" customHeight="1" x14ac:dyDescent="0.45">
      <c r="B9" s="35">
        <v>6</v>
      </c>
      <c r="C9" s="54"/>
      <c r="D9" s="54"/>
      <c r="E9" s="54"/>
      <c r="F9" s="54"/>
      <c r="G9" s="38"/>
      <c r="H9" s="35"/>
      <c r="I9" s="35"/>
      <c r="J9" s="35"/>
      <c r="K9" s="38"/>
      <c r="L9" s="54"/>
      <c r="M9" s="54"/>
    </row>
    <row r="10" spans="2:13" s="33" customFormat="1" ht="20.25" customHeight="1" x14ac:dyDescent="0.45">
      <c r="B10" s="35">
        <v>7</v>
      </c>
      <c r="C10" s="54"/>
      <c r="D10" s="54"/>
      <c r="E10" s="54"/>
      <c r="F10" s="54"/>
      <c r="G10" s="38"/>
      <c r="H10" s="35"/>
      <c r="I10" s="35"/>
      <c r="J10" s="35"/>
      <c r="K10" s="38"/>
      <c r="L10" s="54"/>
      <c r="M10" s="54"/>
    </row>
    <row r="11" spans="2:13" s="33" customFormat="1" ht="20.25" customHeight="1" x14ac:dyDescent="0.45">
      <c r="B11" s="35">
        <v>8</v>
      </c>
      <c r="C11" s="54"/>
      <c r="D11" s="54"/>
      <c r="E11" s="54"/>
      <c r="F11" s="54"/>
      <c r="G11" s="38"/>
      <c r="H11" s="35"/>
      <c r="I11" s="35"/>
      <c r="J11" s="35"/>
      <c r="K11" s="38"/>
      <c r="L11" s="54"/>
      <c r="M11" s="54"/>
    </row>
    <row r="12" spans="2:13" s="33" customFormat="1" ht="20.25" customHeight="1" x14ac:dyDescent="0.45">
      <c r="B12" s="35">
        <v>9</v>
      </c>
      <c r="C12" s="54"/>
      <c r="D12" s="54"/>
      <c r="E12" s="54"/>
      <c r="F12" s="54"/>
      <c r="G12" s="38"/>
      <c r="H12" s="35"/>
      <c r="I12" s="35"/>
      <c r="J12" s="35"/>
      <c r="K12" s="38"/>
      <c r="L12" s="54"/>
      <c r="M12" s="54"/>
    </row>
    <row r="13" spans="2:13" s="33" customFormat="1" ht="20.25" customHeight="1" x14ac:dyDescent="0.45">
      <c r="B13" s="35">
        <v>10</v>
      </c>
      <c r="C13" s="54"/>
      <c r="D13" s="54"/>
      <c r="E13" s="54"/>
      <c r="F13" s="54"/>
      <c r="G13" s="38"/>
      <c r="H13" s="35"/>
      <c r="I13" s="35"/>
      <c r="J13" s="35"/>
      <c r="K13" s="38"/>
      <c r="L13" s="54"/>
      <c r="M13" s="54"/>
    </row>
    <row r="14" spans="2:13" s="33" customFormat="1" ht="20.25" customHeight="1" x14ac:dyDescent="0.45">
      <c r="B14" s="35">
        <v>11</v>
      </c>
      <c r="C14" s="54"/>
      <c r="D14" s="54"/>
      <c r="E14" s="54"/>
      <c r="F14" s="54"/>
      <c r="G14" s="38"/>
      <c r="H14" s="35"/>
      <c r="I14" s="35"/>
      <c r="J14" s="35"/>
      <c r="K14" s="38"/>
      <c r="L14" s="54"/>
      <c r="M14" s="54"/>
    </row>
    <row r="15" spans="2:13" s="33" customFormat="1" ht="20.25" customHeight="1" x14ac:dyDescent="0.45">
      <c r="B15" s="35">
        <v>12</v>
      </c>
      <c r="C15" s="54"/>
      <c r="D15" s="54"/>
      <c r="E15" s="54"/>
      <c r="F15" s="54"/>
      <c r="G15" s="38"/>
      <c r="H15" s="35"/>
      <c r="I15" s="35"/>
      <c r="J15" s="35"/>
      <c r="K15" s="38"/>
      <c r="L15" s="54"/>
      <c r="M15" s="54"/>
    </row>
    <row r="16" spans="2:13" s="33" customFormat="1" ht="20.25" customHeight="1" x14ac:dyDescent="0.45">
      <c r="B16" s="35">
        <v>13</v>
      </c>
      <c r="C16" s="54"/>
      <c r="D16" s="54"/>
      <c r="E16" s="54"/>
      <c r="F16" s="54"/>
      <c r="G16" s="38"/>
      <c r="H16" s="35"/>
      <c r="I16" s="35"/>
      <c r="J16" s="35"/>
      <c r="K16" s="38"/>
      <c r="L16" s="54"/>
      <c r="M16" s="54"/>
    </row>
    <row r="17" spans="2:13" s="33" customFormat="1" ht="20.25" customHeight="1" x14ac:dyDescent="0.45">
      <c r="B17" s="35">
        <v>14</v>
      </c>
      <c r="C17" s="54"/>
      <c r="D17" s="54"/>
      <c r="E17" s="54"/>
      <c r="F17" s="54"/>
      <c r="G17" s="38"/>
      <c r="H17" s="35"/>
      <c r="I17" s="35"/>
      <c r="J17" s="35"/>
      <c r="K17" s="38"/>
      <c r="L17" s="54"/>
      <c r="M17" s="54"/>
    </row>
    <row r="18" spans="2:13" s="33" customFormat="1" ht="20.25" customHeight="1" x14ac:dyDescent="0.45">
      <c r="B18" s="35">
        <v>15</v>
      </c>
      <c r="C18" s="54"/>
      <c r="D18" s="54"/>
      <c r="E18" s="54"/>
      <c r="F18" s="54"/>
      <c r="G18" s="38"/>
      <c r="H18" s="35"/>
      <c r="I18" s="35"/>
      <c r="J18" s="35"/>
      <c r="K18" s="38"/>
      <c r="L18" s="54"/>
      <c r="M18" s="54"/>
    </row>
    <row r="19" spans="2:13" s="33" customFormat="1" ht="18" x14ac:dyDescent="0.45">
      <c r="G19" s="39"/>
      <c r="K19" s="39"/>
      <c r="M19" s="39"/>
    </row>
    <row r="20" spans="2:13" s="33" customFormat="1" ht="21" customHeight="1" x14ac:dyDescent="0.45">
      <c r="C20" s="381" t="s">
        <v>45</v>
      </c>
      <c r="D20" s="381"/>
      <c r="E20" s="381"/>
      <c r="F20" s="381"/>
      <c r="G20" s="39"/>
      <c r="K20" s="39"/>
      <c r="M20" s="39"/>
    </row>
    <row r="21" spans="2:13" s="33" customFormat="1" ht="114.6" customHeight="1" x14ac:dyDescent="0.45">
      <c r="D21" s="40"/>
      <c r="E21" s="382" t="s">
        <v>46</v>
      </c>
      <c r="F21" s="382"/>
      <c r="G21" s="383" t="s">
        <v>202</v>
      </c>
      <c r="H21" s="383"/>
      <c r="I21" s="383"/>
      <c r="J21" s="383"/>
      <c r="K21" s="383"/>
      <c r="L21" s="383"/>
      <c r="M21" s="383"/>
    </row>
    <row r="22" spans="2:13" s="33" customFormat="1" ht="19.5" customHeight="1" x14ac:dyDescent="0.45">
      <c r="C22" s="33" t="s">
        <v>201</v>
      </c>
    </row>
    <row r="23" spans="2:13" s="33" customFormat="1" ht="18" x14ac:dyDescent="0.45">
      <c r="C23" s="33" t="s">
        <v>47</v>
      </c>
    </row>
    <row r="24" spans="2:13" s="33" customFormat="1" ht="81" customHeight="1" x14ac:dyDescent="0.45">
      <c r="C24" s="384" t="s">
        <v>173</v>
      </c>
      <c r="D24" s="384"/>
      <c r="E24" s="384"/>
      <c r="F24" s="384"/>
      <c r="G24" s="384"/>
      <c r="H24" s="384"/>
      <c r="I24" s="384"/>
      <c r="J24" s="384"/>
      <c r="K24" s="384"/>
      <c r="L24" s="384"/>
    </row>
  </sheetData>
  <mergeCells count="14">
    <mergeCell ref="B1:L1"/>
    <mergeCell ref="B2:B3"/>
    <mergeCell ref="C2:C3"/>
    <mergeCell ref="D2:D3"/>
    <mergeCell ref="E2:E3"/>
    <mergeCell ref="F2:F3"/>
    <mergeCell ref="G2:J2"/>
    <mergeCell ref="K2:K3"/>
    <mergeCell ref="L2:L3"/>
    <mergeCell ref="M2:M3"/>
    <mergeCell ref="C20:F20"/>
    <mergeCell ref="E21:F21"/>
    <mergeCell ref="G21:M21"/>
    <mergeCell ref="C24:L24"/>
  </mergeCells>
  <phoneticPr fontId="1"/>
  <pageMargins left="0.19685039370078741" right="0.27559055118110237" top="0.15748031496062992" bottom="0.19685039370078741" header="0.51181102362204722" footer="0.19685039370078741"/>
  <pageSetup paperSize="9" scale="75"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変更計画書P1</vt:lpstr>
      <vt:lpstr>変更計画書P2</vt:lpstr>
      <vt:lpstr>変更計画書P3</vt:lpstr>
      <vt:lpstr>変更計画書P4</vt:lpstr>
      <vt:lpstr>変更計画書P1!Print_Area</vt:lpstr>
      <vt:lpstr>変更計画書P2!Print_Area</vt:lpstr>
      <vt:lpstr>変更計画書P3!Print_Area</vt:lpstr>
      <vt:lpstr>変更計画書P4!Print_Area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2023-09-15T01:08:19Z</dcterms:created>
  <dcterms:modified xsi:type="dcterms:W3CDTF">2023-09-15T01:08:25Z</dcterms:modified>
</cp:coreProperties>
</file>