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75" windowWidth="14940" windowHeight="8100" activeTab="0"/>
  </bookViews>
  <sheets>
    <sheet name="第２次募集人員" sheetId="1" r:id="rId1"/>
  </sheets>
  <definedNames>
    <definedName name="_xlnm.Print_Area" localSheetId="0">'第２次募集人員'!$A$1:$J$78</definedName>
  </definedNames>
  <calcPr fullCalcOnLoad="1"/>
</workbook>
</file>

<file path=xl/sharedStrings.xml><?xml version="1.0" encoding="utf-8"?>
<sst xmlns="http://schemas.openxmlformats.org/spreadsheetml/2006/main" count="328" uniqueCount="195">
  <si>
    <t>商業科</t>
  </si>
  <si>
    <t>千葉工業</t>
  </si>
  <si>
    <t>電気科</t>
  </si>
  <si>
    <t>機械科</t>
  </si>
  <si>
    <t>普通科</t>
  </si>
  <si>
    <t>船橋</t>
  </si>
  <si>
    <t>市川工業</t>
  </si>
  <si>
    <t>行徳</t>
  </si>
  <si>
    <t>下総</t>
  </si>
  <si>
    <t>佐原</t>
  </si>
  <si>
    <t>銚子商業</t>
  </si>
  <si>
    <t>海洋科</t>
  </si>
  <si>
    <t>匝瑳</t>
  </si>
  <si>
    <t>長生</t>
  </si>
  <si>
    <t>大原</t>
  </si>
  <si>
    <t>総合学科</t>
  </si>
  <si>
    <t>長狭</t>
  </si>
  <si>
    <t>館山総合</t>
  </si>
  <si>
    <t>天羽</t>
  </si>
  <si>
    <t>木更津東</t>
  </si>
  <si>
    <t>募集人員</t>
  </si>
  <si>
    <t>千葉大宮</t>
  </si>
  <si>
    <t>普通科</t>
  </si>
  <si>
    <t>多古</t>
  </si>
  <si>
    <t>市原</t>
  </si>
  <si>
    <t>佐倉東</t>
  </si>
  <si>
    <t>東金</t>
  </si>
  <si>
    <t>園芸科</t>
  </si>
  <si>
    <t>千葉商業</t>
  </si>
  <si>
    <t>東葛飾</t>
  </si>
  <si>
    <t>浦安南</t>
  </si>
  <si>
    <t>君津青葉</t>
  </si>
  <si>
    <t>清水</t>
  </si>
  <si>
    <t>食品科学科</t>
  </si>
  <si>
    <t>我孫子東</t>
  </si>
  <si>
    <t>家政科</t>
  </si>
  <si>
    <t>全日制</t>
  </si>
  <si>
    <t>定時制</t>
  </si>
  <si>
    <t>学　校　名</t>
  </si>
  <si>
    <t>学　科　名</t>
  </si>
  <si>
    <t>沼南</t>
  </si>
  <si>
    <t>関宿</t>
  </si>
  <si>
    <t>工業科</t>
  </si>
  <si>
    <t>理数工学科</t>
  </si>
  <si>
    <t>九十九里</t>
  </si>
  <si>
    <t>船橋豊富</t>
  </si>
  <si>
    <t>松戸向陽</t>
  </si>
  <si>
    <t>福祉教養科</t>
  </si>
  <si>
    <t>機械科・電気科・環境化学科</t>
  </si>
  <si>
    <t>情報処理科</t>
  </si>
  <si>
    <t>旭農業</t>
  </si>
  <si>
    <t>畜産科</t>
  </si>
  <si>
    <t>理数科</t>
  </si>
  <si>
    <t>商業科・情報処理科</t>
  </si>
  <si>
    <t>茂原樟陽</t>
  </si>
  <si>
    <t>大多喜</t>
  </si>
  <si>
    <t>土木造園科</t>
  </si>
  <si>
    <t>自動車科</t>
  </si>
  <si>
    <t>建設科</t>
  </si>
  <si>
    <t>電子機械科</t>
  </si>
  <si>
    <t>環境化学科</t>
  </si>
  <si>
    <t>鎌ヶ谷西</t>
  </si>
  <si>
    <t>沼南高柳</t>
  </si>
  <si>
    <t>流山</t>
  </si>
  <si>
    <t>成田西陵</t>
  </si>
  <si>
    <t>佐倉南</t>
  </si>
  <si>
    <t>東総工業</t>
  </si>
  <si>
    <t>安房拓心</t>
  </si>
  <si>
    <t>生浜</t>
  </si>
  <si>
    <t>京葉工業</t>
  </si>
  <si>
    <t>情報技術科</t>
  </si>
  <si>
    <t>八千代東</t>
  </si>
  <si>
    <t>船橋二和</t>
  </si>
  <si>
    <t>小見川</t>
  </si>
  <si>
    <t>大網</t>
  </si>
  <si>
    <t>生物工学科</t>
  </si>
  <si>
    <t>松戸南</t>
  </si>
  <si>
    <t>通信制　二期入学者選抜</t>
  </si>
  <si>
    <t>電子工業科</t>
  </si>
  <si>
    <t>船橋古和釜</t>
  </si>
  <si>
    <t>船橋法典</t>
  </si>
  <si>
    <t>船橋北</t>
  </si>
  <si>
    <t>インテリア科</t>
  </si>
  <si>
    <t>市川南</t>
  </si>
  <si>
    <t>松戸六実</t>
  </si>
  <si>
    <t>流山南</t>
  </si>
  <si>
    <t>流山北</t>
  </si>
  <si>
    <t>白井</t>
  </si>
  <si>
    <t>印旛明誠</t>
  </si>
  <si>
    <t>佐倉西</t>
  </si>
  <si>
    <t>佐原白楊</t>
  </si>
  <si>
    <t>国際教養科</t>
  </si>
  <si>
    <t>農業科</t>
  </si>
  <si>
    <t>一宮商業</t>
  </si>
  <si>
    <t>君津商業</t>
  </si>
  <si>
    <t>市原緑</t>
  </si>
  <si>
    <t>姉崎</t>
  </si>
  <si>
    <t>県立全日制計</t>
  </si>
  <si>
    <t>市立全日制計</t>
  </si>
  <si>
    <t>全日制計</t>
  </si>
  <si>
    <t>通信制計</t>
  </si>
  <si>
    <t>　 1 校　 1 学科</t>
  </si>
  <si>
    <t>定時制計</t>
  </si>
  <si>
    <t>普通科（夜間部）</t>
  </si>
  <si>
    <t>普通科（午前部）</t>
  </si>
  <si>
    <t>5</t>
  </si>
  <si>
    <t>6</t>
  </si>
  <si>
    <t>22</t>
  </si>
  <si>
    <t>31</t>
  </si>
  <si>
    <t>32</t>
  </si>
  <si>
    <t>33</t>
  </si>
  <si>
    <t>34</t>
  </si>
  <si>
    <t>35</t>
  </si>
  <si>
    <t>36</t>
  </si>
  <si>
    <t>39</t>
  </si>
  <si>
    <t>42</t>
  </si>
  <si>
    <t>44</t>
  </si>
  <si>
    <t>46</t>
  </si>
  <si>
    <t>51</t>
  </si>
  <si>
    <t>52</t>
  </si>
  <si>
    <t>60</t>
  </si>
  <si>
    <t>61</t>
  </si>
  <si>
    <t>62</t>
  </si>
  <si>
    <t>64</t>
  </si>
  <si>
    <t>65</t>
  </si>
  <si>
    <t>67</t>
  </si>
  <si>
    <t>68</t>
  </si>
  <si>
    <t>70</t>
  </si>
  <si>
    <t>71</t>
  </si>
  <si>
    <t>72</t>
  </si>
  <si>
    <t>73</t>
  </si>
  <si>
    <t>76</t>
  </si>
  <si>
    <t>80</t>
  </si>
  <si>
    <t>81</t>
  </si>
  <si>
    <t>86</t>
  </si>
  <si>
    <t>87</t>
  </si>
  <si>
    <t>88</t>
  </si>
  <si>
    <t>90</t>
  </si>
  <si>
    <t>91</t>
  </si>
  <si>
    <t>92</t>
  </si>
  <si>
    <t>93</t>
  </si>
  <si>
    <t>96</t>
  </si>
  <si>
    <t>98</t>
  </si>
  <si>
    <t>99</t>
  </si>
  <si>
    <t>102</t>
  </si>
  <si>
    <t>103</t>
  </si>
  <si>
    <t>104</t>
  </si>
  <si>
    <t>105</t>
  </si>
  <si>
    <t>106</t>
  </si>
  <si>
    <t>107</t>
  </si>
  <si>
    <t>109</t>
  </si>
  <si>
    <t>110</t>
  </si>
  <si>
    <t>111</t>
  </si>
  <si>
    <t>119</t>
  </si>
  <si>
    <t>120</t>
  </si>
  <si>
    <t>定1</t>
  </si>
  <si>
    <t>定2</t>
  </si>
  <si>
    <t>定3</t>
  </si>
  <si>
    <t>定4</t>
  </si>
  <si>
    <t>定5</t>
  </si>
  <si>
    <t>定8</t>
  </si>
  <si>
    <t>定10</t>
  </si>
  <si>
    <t>定11</t>
  </si>
  <si>
    <t>定12</t>
  </si>
  <si>
    <t>定13</t>
  </si>
  <si>
    <t>定14</t>
  </si>
  <si>
    <t>定15</t>
  </si>
  <si>
    <t>定16</t>
  </si>
  <si>
    <t>定17</t>
  </si>
  <si>
    <t>通</t>
  </si>
  <si>
    <t>普通科（午後部）</t>
  </si>
  <si>
    <t>定7</t>
  </si>
  <si>
    <t>　16 校　16 学科</t>
  </si>
  <si>
    <t>4</t>
  </si>
  <si>
    <t>設備システム科</t>
  </si>
  <si>
    <t>14</t>
  </si>
  <si>
    <t>泉</t>
  </si>
  <si>
    <t>16</t>
  </si>
  <si>
    <t>柏井</t>
  </si>
  <si>
    <t>23</t>
  </si>
  <si>
    <t>八千代西</t>
  </si>
  <si>
    <t>27</t>
  </si>
  <si>
    <t>薬園台</t>
  </si>
  <si>
    <t>53</t>
  </si>
  <si>
    <t>松戸馬橋</t>
  </si>
  <si>
    <t>77</t>
  </si>
  <si>
    <t>富里</t>
  </si>
  <si>
    <t>79</t>
  </si>
  <si>
    <t>服飾デザイン科</t>
  </si>
  <si>
    <t>113</t>
  </si>
  <si>
    <t>115</t>
  </si>
  <si>
    <t>117</t>
  </si>
  <si>
    <t>　 0 校　 0 学科</t>
  </si>
  <si>
    <t>　60 校  97 学科</t>
  </si>
  <si>
    <t>令和４年度千葉県公立高等学校入学者選抜　「第２次募集」募集人員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</si>
</sst>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[&lt;=999]000;[&lt;=9999]000\-00;000\-0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ゴシック"/>
      <family val="3"/>
    </font>
    <font>
      <sz val="11"/>
      <color theme="1"/>
      <name val="ＭＳ ゴシック"/>
      <family val="3"/>
    </font>
    <font>
      <sz val="11"/>
      <color theme="1"/>
      <name val="ＭＳ Ｐ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38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39" fillId="0" borderId="0" xfId="0" applyFont="1" applyAlignment="1">
      <alignment vertical="center" wrapText="1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right" vertical="center"/>
    </xf>
    <xf numFmtId="0" fontId="40" fillId="0" borderId="10" xfId="0" applyFont="1" applyBorder="1" applyAlignment="1">
      <alignment horizontal="center" vertical="center" shrinkToFit="1"/>
    </xf>
    <xf numFmtId="0" fontId="40" fillId="0" borderId="11" xfId="0" applyFont="1" applyBorder="1" applyAlignment="1">
      <alignment horizontal="center" vertical="center" shrinkToFit="1"/>
    </xf>
    <xf numFmtId="0" fontId="40" fillId="0" borderId="12" xfId="0" applyFont="1" applyBorder="1" applyAlignment="1">
      <alignment horizontal="center" vertical="center" shrinkToFit="1"/>
    </xf>
    <xf numFmtId="0" fontId="40" fillId="0" borderId="0" xfId="0" applyFont="1" applyBorder="1" applyAlignment="1">
      <alignment horizontal="right" vertical="center" shrinkToFit="1"/>
    </xf>
    <xf numFmtId="0" fontId="40" fillId="0" borderId="0" xfId="0" applyFont="1" applyAlignment="1">
      <alignment horizontal="center" vertical="center" shrinkToFit="1"/>
    </xf>
    <xf numFmtId="0" fontId="40" fillId="0" borderId="0" xfId="0" applyFont="1" applyAlignment="1">
      <alignment horizontal="center" vertical="center" wrapText="1"/>
    </xf>
    <xf numFmtId="0" fontId="41" fillId="0" borderId="13" xfId="0" applyFont="1" applyBorder="1" applyAlignment="1">
      <alignment horizontal="right" vertical="center"/>
    </xf>
    <xf numFmtId="0" fontId="41" fillId="0" borderId="14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0" fontId="40" fillId="0" borderId="0" xfId="0" applyFont="1" applyBorder="1" applyAlignment="1">
      <alignment horizontal="right" vertical="center"/>
    </xf>
    <xf numFmtId="0" fontId="40" fillId="0" borderId="0" xfId="0" applyFont="1" applyAlignment="1">
      <alignment vertical="center" shrinkToFit="1"/>
    </xf>
    <xf numFmtId="0" fontId="41" fillId="0" borderId="16" xfId="0" applyFont="1" applyBorder="1" applyAlignment="1">
      <alignment horizontal="right" vertical="center"/>
    </xf>
    <xf numFmtId="0" fontId="41" fillId="0" borderId="17" xfId="0" applyFont="1" applyBorder="1" applyAlignment="1">
      <alignment vertical="center"/>
    </xf>
    <xf numFmtId="0" fontId="41" fillId="0" borderId="18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0" fillId="0" borderId="19" xfId="0" applyFont="1" applyBorder="1" applyAlignment="1">
      <alignment horizontal="left" vertical="center"/>
    </xf>
    <xf numFmtId="176" fontId="41" fillId="0" borderId="20" xfId="0" applyNumberFormat="1" applyFont="1" applyBorder="1" applyAlignment="1">
      <alignment vertical="center" shrinkToFit="1"/>
    </xf>
    <xf numFmtId="0" fontId="40" fillId="0" borderId="0" xfId="0" applyFont="1" applyAlignment="1">
      <alignment horizontal="center" vertical="center"/>
    </xf>
    <xf numFmtId="0" fontId="40" fillId="0" borderId="21" xfId="0" applyFont="1" applyBorder="1" applyAlignment="1">
      <alignment vertical="center" wrapText="1" shrinkToFit="1"/>
    </xf>
    <xf numFmtId="178" fontId="41" fillId="0" borderId="22" xfId="0" applyNumberFormat="1" applyFont="1" applyBorder="1" applyAlignment="1">
      <alignment vertical="center" shrinkToFit="1"/>
    </xf>
    <xf numFmtId="0" fontId="40" fillId="0" borderId="0" xfId="0" applyFont="1" applyBorder="1" applyAlignment="1">
      <alignment horizontal="center" vertical="center"/>
    </xf>
    <xf numFmtId="0" fontId="40" fillId="0" borderId="0" xfId="60" applyNumberFormat="1" applyFont="1" applyBorder="1" applyAlignment="1">
      <alignment horizontal="distributed" vertical="center" shrinkToFit="1"/>
      <protection/>
    </xf>
    <xf numFmtId="0" fontId="40" fillId="0" borderId="0" xfId="60" applyFont="1" applyBorder="1" applyAlignment="1">
      <alignment horizontal="right" vertical="center" indent="1"/>
      <protection/>
    </xf>
    <xf numFmtId="0" fontId="40" fillId="0" borderId="23" xfId="0" applyFont="1" applyBorder="1" applyAlignment="1">
      <alignment horizontal="left" vertical="center" shrinkToFit="1"/>
    </xf>
    <xf numFmtId="176" fontId="41" fillId="0" borderId="18" xfId="0" applyNumberFormat="1" applyFont="1" applyBorder="1" applyAlignment="1">
      <alignment vertical="center" shrinkToFit="1"/>
    </xf>
    <xf numFmtId="0" fontId="40" fillId="0" borderId="24" xfId="0" applyFont="1" applyBorder="1" applyAlignment="1">
      <alignment horizontal="center" vertical="center" shrinkToFit="1"/>
    </xf>
    <xf numFmtId="0" fontId="42" fillId="0" borderId="24" xfId="0" applyFont="1" applyBorder="1" applyAlignment="1">
      <alignment horizontal="center" vertical="center" shrinkToFit="1"/>
    </xf>
    <xf numFmtId="0" fontId="42" fillId="0" borderId="25" xfId="0" applyFont="1" applyBorder="1" applyAlignment="1">
      <alignment vertical="center" shrinkToFit="1"/>
    </xf>
    <xf numFmtId="178" fontId="41" fillId="0" borderId="26" xfId="0" applyNumberFormat="1" applyFont="1" applyBorder="1" applyAlignment="1">
      <alignment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40" fillId="0" borderId="27" xfId="0" applyFont="1" applyBorder="1" applyAlignment="1">
      <alignment vertical="center" wrapText="1" shrinkToFit="1"/>
    </xf>
    <xf numFmtId="178" fontId="41" fillId="0" borderId="28" xfId="0" applyNumberFormat="1" applyFont="1" applyBorder="1" applyAlignment="1">
      <alignment vertical="center"/>
    </xf>
    <xf numFmtId="0" fontId="40" fillId="0" borderId="17" xfId="0" applyFont="1" applyBorder="1" applyAlignment="1">
      <alignment horizontal="left" vertical="center"/>
    </xf>
    <xf numFmtId="178" fontId="41" fillId="0" borderId="18" xfId="0" applyNumberFormat="1" applyFont="1" applyBorder="1" applyAlignment="1">
      <alignment vertical="center"/>
    </xf>
    <xf numFmtId="0" fontId="41" fillId="0" borderId="29" xfId="0" applyFont="1" applyBorder="1" applyAlignment="1">
      <alignment horizontal="right" vertical="center"/>
    </xf>
    <xf numFmtId="0" fontId="41" fillId="0" borderId="30" xfId="0" applyFont="1" applyBorder="1" applyAlignment="1">
      <alignment horizontal="right" vertical="center"/>
    </xf>
    <xf numFmtId="0" fontId="41" fillId="0" borderId="31" xfId="0" applyFont="1" applyBorder="1" applyAlignment="1">
      <alignment horizontal="right" vertical="center"/>
    </xf>
    <xf numFmtId="0" fontId="40" fillId="0" borderId="16" xfId="0" applyFont="1" applyBorder="1" applyAlignment="1">
      <alignment horizontal="center" vertical="center" shrinkToFit="1"/>
    </xf>
    <xf numFmtId="0" fontId="40" fillId="0" borderId="17" xfId="0" applyFont="1" applyBorder="1" applyAlignment="1">
      <alignment horizontal="center" vertical="center" shrinkToFit="1"/>
    </xf>
    <xf numFmtId="0" fontId="40" fillId="0" borderId="32" xfId="0" applyFont="1" applyBorder="1" applyAlignment="1">
      <alignment horizontal="center" vertical="center" wrapText="1" shrinkToFit="1"/>
    </xf>
    <xf numFmtId="0" fontId="41" fillId="0" borderId="33" xfId="0" applyFont="1" applyBorder="1" applyAlignment="1">
      <alignment horizontal="center" vertical="center" wrapText="1" shrinkToFit="1"/>
    </xf>
    <xf numFmtId="0" fontId="39" fillId="0" borderId="0" xfId="0" applyFont="1" applyAlignment="1">
      <alignment horizontal="center" vertical="center" wrapText="1"/>
    </xf>
    <xf numFmtId="0" fontId="40" fillId="0" borderId="34" xfId="0" applyFont="1" applyBorder="1" applyAlignment="1">
      <alignment horizontal="left" vertical="center" shrinkToFit="1"/>
    </xf>
    <xf numFmtId="0" fontId="40" fillId="0" borderId="35" xfId="0" applyFont="1" applyBorder="1" applyAlignment="1">
      <alignment horizontal="center" vertical="center" wrapText="1" shrinkToFit="1"/>
    </xf>
    <xf numFmtId="0" fontId="41" fillId="0" borderId="36" xfId="0" applyFont="1" applyBorder="1" applyAlignment="1">
      <alignment horizontal="center" vertical="center" wrapText="1" shrinkToFit="1"/>
    </xf>
    <xf numFmtId="0" fontId="40" fillId="0" borderId="37" xfId="0" applyFont="1" applyBorder="1" applyAlignment="1">
      <alignment horizontal="center" vertical="center" shrinkToFit="1"/>
    </xf>
    <xf numFmtId="0" fontId="41" fillId="0" borderId="38" xfId="0" applyFont="1" applyBorder="1" applyAlignment="1">
      <alignment horizontal="center" vertical="center" shrinkToFit="1"/>
    </xf>
    <xf numFmtId="0" fontId="40" fillId="0" borderId="39" xfId="0" applyFont="1" applyBorder="1" applyAlignment="1">
      <alignment horizontal="center" vertical="center" shrinkToFit="1"/>
    </xf>
    <xf numFmtId="0" fontId="40" fillId="0" borderId="40" xfId="0" applyFont="1" applyBorder="1" applyAlignment="1">
      <alignment horizontal="center" vertical="center" shrinkToFit="1"/>
    </xf>
    <xf numFmtId="0" fontId="41" fillId="0" borderId="41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76"/>
  <sheetViews>
    <sheetView tabSelected="1" zoomScalePageLayoutView="0" workbookViewId="0" topLeftCell="B1">
      <selection activeCell="I63" sqref="I63"/>
    </sheetView>
  </sheetViews>
  <sheetFormatPr defaultColWidth="9.00390625" defaultRowHeight="13.5"/>
  <cols>
    <col min="1" max="1" width="3.875" style="2" customWidth="1"/>
    <col min="2" max="2" width="5.125" style="22" customWidth="1"/>
    <col min="3" max="3" width="13.50390625" style="2" customWidth="1"/>
    <col min="4" max="4" width="25.125" style="2" customWidth="1"/>
    <col min="5" max="5" width="9.50390625" style="2" customWidth="1"/>
    <col min="6" max="6" width="10.625" style="4" customWidth="1"/>
    <col min="7" max="7" width="4.25390625" style="2" customWidth="1"/>
    <col min="8" max="8" width="13.50390625" style="2" customWidth="1"/>
    <col min="9" max="9" width="21.875" style="2" customWidth="1"/>
    <col min="10" max="10" width="9.50390625" style="2" customWidth="1"/>
    <col min="11" max="11" width="1.875" style="2" customWidth="1"/>
    <col min="12" max="16384" width="9.00390625" style="2" customWidth="1"/>
  </cols>
  <sheetData>
    <row r="1" spans="2:11" ht="45" customHeight="1">
      <c r="B1" s="48" t="s">
        <v>194</v>
      </c>
      <c r="C1" s="48"/>
      <c r="D1" s="48"/>
      <c r="E1" s="48"/>
      <c r="F1" s="48"/>
      <c r="G1" s="48"/>
      <c r="H1" s="48"/>
      <c r="I1" s="48"/>
      <c r="J1" s="48"/>
      <c r="K1" s="1"/>
    </row>
    <row r="2" ht="19.5" customHeight="1" thickBot="1">
      <c r="B2" s="3" t="s">
        <v>36</v>
      </c>
    </row>
    <row r="3" spans="2:11" s="10" customFormat="1" ht="19.5" customHeight="1">
      <c r="B3" s="5"/>
      <c r="C3" s="6" t="s">
        <v>38</v>
      </c>
      <c r="D3" s="6" t="s">
        <v>39</v>
      </c>
      <c r="E3" s="7" t="s">
        <v>20</v>
      </c>
      <c r="F3" s="8"/>
      <c r="G3" s="5"/>
      <c r="H3" s="6" t="s">
        <v>38</v>
      </c>
      <c r="I3" s="6" t="s">
        <v>39</v>
      </c>
      <c r="J3" s="7" t="s">
        <v>20</v>
      </c>
      <c r="K3" s="9"/>
    </row>
    <row r="4" spans="2:11" ht="19.5" customHeight="1">
      <c r="B4" s="11" t="s">
        <v>173</v>
      </c>
      <c r="C4" s="12" t="s">
        <v>28</v>
      </c>
      <c r="D4" s="12" t="s">
        <v>53</v>
      </c>
      <c r="E4" s="13">
        <v>10</v>
      </c>
      <c r="F4" s="14"/>
      <c r="G4" s="11" t="s">
        <v>185</v>
      </c>
      <c r="H4" s="12" t="s">
        <v>186</v>
      </c>
      <c r="I4" s="12" t="s">
        <v>4</v>
      </c>
      <c r="J4" s="13">
        <v>8</v>
      </c>
      <c r="K4" s="15"/>
    </row>
    <row r="5" spans="2:11" ht="19.5" customHeight="1">
      <c r="B5" s="41" t="s">
        <v>105</v>
      </c>
      <c r="C5" s="12" t="s">
        <v>69</v>
      </c>
      <c r="D5" s="12" t="s">
        <v>3</v>
      </c>
      <c r="E5" s="13">
        <v>15</v>
      </c>
      <c r="F5" s="14"/>
      <c r="G5" s="41" t="s">
        <v>187</v>
      </c>
      <c r="H5" s="12" t="s">
        <v>25</v>
      </c>
      <c r="I5" s="12" t="s">
        <v>4</v>
      </c>
      <c r="J5" s="13">
        <v>33</v>
      </c>
      <c r="K5" s="15"/>
    </row>
    <row r="6" spans="2:11" ht="19.5" customHeight="1">
      <c r="B6" s="42"/>
      <c r="C6" s="12" t="s">
        <v>69</v>
      </c>
      <c r="D6" s="12" t="s">
        <v>78</v>
      </c>
      <c r="E6" s="13">
        <v>12</v>
      </c>
      <c r="F6" s="14"/>
      <c r="G6" s="43"/>
      <c r="H6" s="12" t="s">
        <v>25</v>
      </c>
      <c r="I6" s="12" t="s">
        <v>188</v>
      </c>
      <c r="J6" s="13">
        <v>12</v>
      </c>
      <c r="K6" s="15"/>
    </row>
    <row r="7" spans="2:11" ht="19.5" customHeight="1">
      <c r="B7" s="42"/>
      <c r="C7" s="12" t="s">
        <v>69</v>
      </c>
      <c r="D7" s="12" t="s">
        <v>174</v>
      </c>
      <c r="E7" s="13">
        <v>8</v>
      </c>
      <c r="F7" s="14"/>
      <c r="G7" s="11" t="s">
        <v>132</v>
      </c>
      <c r="H7" s="12" t="s">
        <v>89</v>
      </c>
      <c r="I7" s="12" t="s">
        <v>4</v>
      </c>
      <c r="J7" s="13">
        <v>25</v>
      </c>
      <c r="K7" s="15"/>
    </row>
    <row r="8" spans="2:11" ht="19.5" customHeight="1">
      <c r="B8" s="43"/>
      <c r="C8" s="12" t="s">
        <v>69</v>
      </c>
      <c r="D8" s="12" t="s">
        <v>58</v>
      </c>
      <c r="E8" s="13">
        <v>8</v>
      </c>
      <c r="F8" s="14"/>
      <c r="G8" s="11" t="s">
        <v>134</v>
      </c>
      <c r="H8" s="12" t="s">
        <v>90</v>
      </c>
      <c r="I8" s="12" t="s">
        <v>4</v>
      </c>
      <c r="J8" s="13">
        <v>20</v>
      </c>
      <c r="K8" s="15"/>
    </row>
    <row r="9" spans="2:11" ht="19.5" customHeight="1">
      <c r="B9" s="41" t="s">
        <v>106</v>
      </c>
      <c r="C9" s="12" t="s">
        <v>1</v>
      </c>
      <c r="D9" s="12" t="s">
        <v>59</v>
      </c>
      <c r="E9" s="13">
        <v>19</v>
      </c>
      <c r="F9" s="14"/>
      <c r="G9" s="11" t="s">
        <v>135</v>
      </c>
      <c r="H9" s="12" t="s">
        <v>73</v>
      </c>
      <c r="I9" s="12" t="s">
        <v>4</v>
      </c>
      <c r="J9" s="13">
        <v>16</v>
      </c>
      <c r="K9" s="15"/>
    </row>
    <row r="10" spans="2:11" ht="19.5" customHeight="1">
      <c r="B10" s="42"/>
      <c r="C10" s="12" t="s">
        <v>1</v>
      </c>
      <c r="D10" s="12" t="s">
        <v>2</v>
      </c>
      <c r="E10" s="13">
        <v>2</v>
      </c>
      <c r="F10" s="14"/>
      <c r="G10" s="41" t="s">
        <v>136</v>
      </c>
      <c r="H10" s="12" t="s">
        <v>23</v>
      </c>
      <c r="I10" s="12" t="s">
        <v>4</v>
      </c>
      <c r="J10" s="13">
        <v>29</v>
      </c>
      <c r="K10" s="15"/>
    </row>
    <row r="11" spans="2:11" ht="19.5" customHeight="1">
      <c r="B11" s="42"/>
      <c r="C11" s="12" t="s">
        <v>1</v>
      </c>
      <c r="D11" s="12" t="s">
        <v>70</v>
      </c>
      <c r="E11" s="13">
        <v>4</v>
      </c>
      <c r="F11" s="14"/>
      <c r="G11" s="43"/>
      <c r="H11" s="12" t="s">
        <v>23</v>
      </c>
      <c r="I11" s="12" t="s">
        <v>27</v>
      </c>
      <c r="J11" s="13">
        <v>10</v>
      </c>
      <c r="K11" s="15"/>
    </row>
    <row r="12" spans="2:11" ht="19.5" customHeight="1">
      <c r="B12" s="43"/>
      <c r="C12" s="12" t="s">
        <v>1</v>
      </c>
      <c r="D12" s="12" t="s">
        <v>43</v>
      </c>
      <c r="E12" s="13">
        <v>17</v>
      </c>
      <c r="F12" s="14"/>
      <c r="G12" s="41" t="s">
        <v>137</v>
      </c>
      <c r="H12" s="12" t="s">
        <v>10</v>
      </c>
      <c r="I12" s="12" t="s">
        <v>53</v>
      </c>
      <c r="J12" s="13">
        <v>25</v>
      </c>
      <c r="K12" s="15"/>
    </row>
    <row r="13" spans="2:11" ht="19.5" customHeight="1">
      <c r="B13" s="11" t="s">
        <v>175</v>
      </c>
      <c r="C13" s="12" t="s">
        <v>176</v>
      </c>
      <c r="D13" s="12" t="s">
        <v>4</v>
      </c>
      <c r="E13" s="13">
        <v>11</v>
      </c>
      <c r="F13" s="14"/>
      <c r="G13" s="43"/>
      <c r="H13" s="12" t="s">
        <v>10</v>
      </c>
      <c r="I13" s="12" t="s">
        <v>11</v>
      </c>
      <c r="J13" s="13">
        <v>15</v>
      </c>
      <c r="K13" s="15"/>
    </row>
    <row r="14" spans="2:11" ht="19.5" customHeight="1">
      <c r="B14" s="11" t="s">
        <v>177</v>
      </c>
      <c r="C14" s="12" t="s">
        <v>178</v>
      </c>
      <c r="D14" s="12" t="s">
        <v>4</v>
      </c>
      <c r="E14" s="13">
        <v>28</v>
      </c>
      <c r="F14" s="14"/>
      <c r="G14" s="41" t="s">
        <v>138</v>
      </c>
      <c r="H14" s="12" t="s">
        <v>50</v>
      </c>
      <c r="I14" s="12" t="s">
        <v>51</v>
      </c>
      <c r="J14" s="13">
        <v>13</v>
      </c>
      <c r="K14" s="15"/>
    </row>
    <row r="15" spans="2:11" ht="19.5" customHeight="1">
      <c r="B15" s="11" t="s">
        <v>107</v>
      </c>
      <c r="C15" s="12" t="s">
        <v>71</v>
      </c>
      <c r="D15" s="12" t="s">
        <v>4</v>
      </c>
      <c r="E15" s="13">
        <v>30</v>
      </c>
      <c r="F15" s="14"/>
      <c r="G15" s="42"/>
      <c r="H15" s="12" t="s">
        <v>50</v>
      </c>
      <c r="I15" s="12" t="s">
        <v>27</v>
      </c>
      <c r="J15" s="13">
        <v>12</v>
      </c>
      <c r="K15" s="15"/>
    </row>
    <row r="16" spans="2:11" ht="19.5" customHeight="1">
      <c r="B16" s="11" t="s">
        <v>179</v>
      </c>
      <c r="C16" s="12" t="s">
        <v>180</v>
      </c>
      <c r="D16" s="12" t="s">
        <v>4</v>
      </c>
      <c r="E16" s="13">
        <v>31</v>
      </c>
      <c r="F16" s="14"/>
      <c r="G16" s="43"/>
      <c r="H16" s="12" t="s">
        <v>50</v>
      </c>
      <c r="I16" s="12" t="s">
        <v>33</v>
      </c>
      <c r="J16" s="13">
        <v>9</v>
      </c>
      <c r="K16" s="15"/>
    </row>
    <row r="17" spans="2:11" ht="19.5" customHeight="1">
      <c r="B17" s="11" t="s">
        <v>181</v>
      </c>
      <c r="C17" s="12" t="s">
        <v>182</v>
      </c>
      <c r="D17" s="12" t="s">
        <v>27</v>
      </c>
      <c r="E17" s="13">
        <v>12</v>
      </c>
      <c r="F17" s="14"/>
      <c r="G17" s="41" t="s">
        <v>139</v>
      </c>
      <c r="H17" s="12" t="s">
        <v>66</v>
      </c>
      <c r="I17" s="12" t="s">
        <v>2</v>
      </c>
      <c r="J17" s="13">
        <v>7</v>
      </c>
      <c r="K17" s="15"/>
    </row>
    <row r="18" spans="2:11" ht="19.5" customHeight="1">
      <c r="B18" s="11" t="s">
        <v>108</v>
      </c>
      <c r="C18" s="12" t="s">
        <v>72</v>
      </c>
      <c r="D18" s="12" t="s">
        <v>4</v>
      </c>
      <c r="E18" s="13">
        <v>29</v>
      </c>
      <c r="F18" s="14"/>
      <c r="G18" s="42"/>
      <c r="H18" s="12" t="s">
        <v>66</v>
      </c>
      <c r="I18" s="12" t="s">
        <v>70</v>
      </c>
      <c r="J18" s="13">
        <v>6</v>
      </c>
      <c r="K18" s="15"/>
    </row>
    <row r="19" spans="2:11" ht="19.5" customHeight="1">
      <c r="B19" s="11" t="s">
        <v>109</v>
      </c>
      <c r="C19" s="12" t="s">
        <v>79</v>
      </c>
      <c r="D19" s="12" t="s">
        <v>4</v>
      </c>
      <c r="E19" s="13">
        <v>9</v>
      </c>
      <c r="F19" s="14"/>
      <c r="G19" s="43"/>
      <c r="H19" s="12" t="s">
        <v>66</v>
      </c>
      <c r="I19" s="12" t="s">
        <v>58</v>
      </c>
      <c r="J19" s="13">
        <v>2</v>
      </c>
      <c r="K19" s="15"/>
    </row>
    <row r="20" spans="2:11" ht="19.5" customHeight="1">
      <c r="B20" s="11" t="s">
        <v>110</v>
      </c>
      <c r="C20" s="12" t="s">
        <v>80</v>
      </c>
      <c r="D20" s="12" t="s">
        <v>4</v>
      </c>
      <c r="E20" s="13">
        <v>3</v>
      </c>
      <c r="F20" s="14"/>
      <c r="G20" s="41" t="s">
        <v>140</v>
      </c>
      <c r="H20" s="12" t="s">
        <v>12</v>
      </c>
      <c r="I20" s="12" t="s">
        <v>4</v>
      </c>
      <c r="J20" s="13">
        <v>29</v>
      </c>
      <c r="K20" s="15"/>
    </row>
    <row r="21" spans="2:11" ht="19.5" customHeight="1">
      <c r="B21" s="11" t="s">
        <v>111</v>
      </c>
      <c r="C21" s="12" t="s">
        <v>45</v>
      </c>
      <c r="D21" s="12" t="s">
        <v>4</v>
      </c>
      <c r="E21" s="13">
        <v>78</v>
      </c>
      <c r="F21" s="14"/>
      <c r="G21" s="43"/>
      <c r="H21" s="12" t="s">
        <v>12</v>
      </c>
      <c r="I21" s="12" t="s">
        <v>52</v>
      </c>
      <c r="J21" s="13">
        <v>30</v>
      </c>
      <c r="K21" s="15"/>
    </row>
    <row r="22" spans="2:11" ht="19.5" customHeight="1">
      <c r="B22" s="11" t="s">
        <v>112</v>
      </c>
      <c r="C22" s="12" t="s">
        <v>81</v>
      </c>
      <c r="D22" s="12" t="s">
        <v>4</v>
      </c>
      <c r="E22" s="13">
        <v>98</v>
      </c>
      <c r="F22" s="14"/>
      <c r="G22" s="11" t="s">
        <v>141</v>
      </c>
      <c r="H22" s="12" t="s">
        <v>26</v>
      </c>
      <c r="I22" s="12" t="s">
        <v>91</v>
      </c>
      <c r="J22" s="13">
        <v>6</v>
      </c>
      <c r="K22" s="15"/>
    </row>
    <row r="23" spans="2:11" ht="19.5" customHeight="1">
      <c r="B23" s="41" t="s">
        <v>113</v>
      </c>
      <c r="C23" s="12" t="s">
        <v>6</v>
      </c>
      <c r="D23" s="12" t="s">
        <v>3</v>
      </c>
      <c r="E23" s="13">
        <v>3</v>
      </c>
      <c r="F23" s="14"/>
      <c r="G23" s="41" t="s">
        <v>142</v>
      </c>
      <c r="H23" s="12" t="s">
        <v>74</v>
      </c>
      <c r="I23" s="12" t="s">
        <v>92</v>
      </c>
      <c r="J23" s="13">
        <v>9</v>
      </c>
      <c r="K23" s="15"/>
    </row>
    <row r="24" spans="2:11" ht="19.5" customHeight="1">
      <c r="B24" s="43"/>
      <c r="C24" s="12" t="s">
        <v>6</v>
      </c>
      <c r="D24" s="12" t="s">
        <v>82</v>
      </c>
      <c r="E24" s="13">
        <v>5</v>
      </c>
      <c r="F24" s="14"/>
      <c r="G24" s="42"/>
      <c r="H24" s="12" t="s">
        <v>74</v>
      </c>
      <c r="I24" s="12" t="s">
        <v>33</v>
      </c>
      <c r="J24" s="13">
        <v>1</v>
      </c>
      <c r="K24" s="15"/>
    </row>
    <row r="25" spans="2:11" ht="19.5" customHeight="1">
      <c r="B25" s="11" t="s">
        <v>114</v>
      </c>
      <c r="C25" s="12" t="s">
        <v>7</v>
      </c>
      <c r="D25" s="12" t="s">
        <v>4</v>
      </c>
      <c r="E25" s="13">
        <v>40</v>
      </c>
      <c r="F25" s="14"/>
      <c r="G25" s="43"/>
      <c r="H25" s="12" t="s">
        <v>74</v>
      </c>
      <c r="I25" s="12" t="s">
        <v>75</v>
      </c>
      <c r="J25" s="13">
        <v>3</v>
      </c>
      <c r="K25" s="15"/>
    </row>
    <row r="26" spans="2:11" ht="19.5" customHeight="1">
      <c r="B26" s="11" t="s">
        <v>115</v>
      </c>
      <c r="C26" s="12" t="s">
        <v>83</v>
      </c>
      <c r="D26" s="12" t="s">
        <v>4</v>
      </c>
      <c r="E26" s="13">
        <v>18</v>
      </c>
      <c r="F26" s="14"/>
      <c r="G26" s="11" t="s">
        <v>143</v>
      </c>
      <c r="H26" s="12" t="s">
        <v>44</v>
      </c>
      <c r="I26" s="12" t="s">
        <v>4</v>
      </c>
      <c r="J26" s="13">
        <v>77</v>
      </c>
      <c r="K26" s="15"/>
    </row>
    <row r="27" spans="2:11" ht="19.5" customHeight="1">
      <c r="B27" s="11" t="s">
        <v>116</v>
      </c>
      <c r="C27" s="12" t="s">
        <v>30</v>
      </c>
      <c r="D27" s="12" t="s">
        <v>4</v>
      </c>
      <c r="E27" s="13">
        <v>81</v>
      </c>
      <c r="F27" s="14"/>
      <c r="G27" s="41" t="s">
        <v>144</v>
      </c>
      <c r="H27" s="12" t="s">
        <v>54</v>
      </c>
      <c r="I27" s="12" t="s">
        <v>92</v>
      </c>
      <c r="J27" s="13">
        <v>4</v>
      </c>
      <c r="K27" s="15"/>
    </row>
    <row r="28" spans="2:11" ht="19.5" customHeight="1">
      <c r="B28" s="11" t="s">
        <v>117</v>
      </c>
      <c r="C28" s="12" t="s">
        <v>61</v>
      </c>
      <c r="D28" s="12" t="s">
        <v>4</v>
      </c>
      <c r="E28" s="13">
        <v>119</v>
      </c>
      <c r="F28" s="14"/>
      <c r="G28" s="42"/>
      <c r="H28" s="12" t="s">
        <v>54</v>
      </c>
      <c r="I28" s="12" t="s">
        <v>56</v>
      </c>
      <c r="J28" s="13">
        <v>12</v>
      </c>
      <c r="K28" s="15"/>
    </row>
    <row r="29" spans="2:11" ht="19.5" customHeight="1">
      <c r="B29" s="11" t="s">
        <v>118</v>
      </c>
      <c r="C29" s="12" t="s">
        <v>84</v>
      </c>
      <c r="D29" s="12" t="s">
        <v>4</v>
      </c>
      <c r="E29" s="13">
        <v>26</v>
      </c>
      <c r="F29" s="14"/>
      <c r="G29" s="42"/>
      <c r="H29" s="12" t="s">
        <v>54</v>
      </c>
      <c r="I29" s="12" t="s">
        <v>2</v>
      </c>
      <c r="J29" s="13">
        <v>9</v>
      </c>
      <c r="K29" s="15"/>
    </row>
    <row r="30" spans="2:11" ht="19.5" customHeight="1">
      <c r="B30" s="41" t="s">
        <v>119</v>
      </c>
      <c r="C30" s="12" t="s">
        <v>46</v>
      </c>
      <c r="D30" s="12" t="s">
        <v>4</v>
      </c>
      <c r="E30" s="13">
        <v>9</v>
      </c>
      <c r="F30" s="14"/>
      <c r="G30" s="43"/>
      <c r="H30" s="12" t="s">
        <v>54</v>
      </c>
      <c r="I30" s="12" t="s">
        <v>60</v>
      </c>
      <c r="J30" s="13">
        <v>13</v>
      </c>
      <c r="K30" s="15"/>
    </row>
    <row r="31" spans="2:11" ht="19.5" customHeight="1">
      <c r="B31" s="43"/>
      <c r="C31" s="12" t="s">
        <v>46</v>
      </c>
      <c r="D31" s="12" t="s">
        <v>47</v>
      </c>
      <c r="E31" s="13">
        <v>15</v>
      </c>
      <c r="F31" s="14"/>
      <c r="G31" s="11" t="s">
        <v>145</v>
      </c>
      <c r="H31" s="12" t="s">
        <v>93</v>
      </c>
      <c r="I31" s="12" t="s">
        <v>53</v>
      </c>
      <c r="J31" s="13">
        <v>29</v>
      </c>
      <c r="K31" s="15"/>
    </row>
    <row r="32" spans="2:11" ht="19.5" customHeight="1">
      <c r="B32" s="11" t="s">
        <v>183</v>
      </c>
      <c r="C32" s="12" t="s">
        <v>184</v>
      </c>
      <c r="D32" s="12" t="s">
        <v>4</v>
      </c>
      <c r="E32" s="13">
        <v>23</v>
      </c>
      <c r="F32" s="14"/>
      <c r="G32" s="11" t="s">
        <v>146</v>
      </c>
      <c r="H32" s="12" t="s">
        <v>55</v>
      </c>
      <c r="I32" s="12" t="s">
        <v>4</v>
      </c>
      <c r="J32" s="13">
        <v>37</v>
      </c>
      <c r="K32" s="15"/>
    </row>
    <row r="33" spans="2:11" ht="19.5" customHeight="1">
      <c r="B33" s="11" t="s">
        <v>120</v>
      </c>
      <c r="C33" s="12" t="s">
        <v>40</v>
      </c>
      <c r="D33" s="12" t="s">
        <v>4</v>
      </c>
      <c r="E33" s="13">
        <v>129</v>
      </c>
      <c r="F33" s="14"/>
      <c r="G33" s="11" t="s">
        <v>147</v>
      </c>
      <c r="H33" s="12" t="s">
        <v>14</v>
      </c>
      <c r="I33" s="12" t="s">
        <v>15</v>
      </c>
      <c r="J33" s="13">
        <v>85</v>
      </c>
      <c r="K33" s="15"/>
    </row>
    <row r="34" spans="2:11" ht="19.5" customHeight="1">
      <c r="B34" s="11" t="s">
        <v>121</v>
      </c>
      <c r="C34" s="12" t="s">
        <v>62</v>
      </c>
      <c r="D34" s="12" t="s">
        <v>4</v>
      </c>
      <c r="E34" s="13">
        <v>43</v>
      </c>
      <c r="F34" s="14"/>
      <c r="G34" s="11" t="s">
        <v>148</v>
      </c>
      <c r="H34" s="12" t="s">
        <v>16</v>
      </c>
      <c r="I34" s="12" t="s">
        <v>4</v>
      </c>
      <c r="J34" s="13">
        <v>53</v>
      </c>
      <c r="K34" s="15"/>
    </row>
    <row r="35" spans="2:11" ht="19.5" customHeight="1">
      <c r="B35" s="11" t="s">
        <v>122</v>
      </c>
      <c r="C35" s="12" t="s">
        <v>63</v>
      </c>
      <c r="D35" s="12" t="s">
        <v>27</v>
      </c>
      <c r="E35" s="13">
        <v>10</v>
      </c>
      <c r="F35" s="14"/>
      <c r="G35" s="11" t="s">
        <v>149</v>
      </c>
      <c r="H35" s="12" t="s">
        <v>67</v>
      </c>
      <c r="I35" s="12" t="s">
        <v>15</v>
      </c>
      <c r="J35" s="13">
        <v>32</v>
      </c>
      <c r="K35" s="15"/>
    </row>
    <row r="36" spans="2:11" ht="19.5" customHeight="1">
      <c r="B36" s="11" t="s">
        <v>123</v>
      </c>
      <c r="C36" s="12" t="s">
        <v>85</v>
      </c>
      <c r="D36" s="12" t="s">
        <v>4</v>
      </c>
      <c r="E36" s="13">
        <v>86</v>
      </c>
      <c r="F36" s="14"/>
      <c r="G36" s="41" t="s">
        <v>150</v>
      </c>
      <c r="H36" s="12" t="s">
        <v>17</v>
      </c>
      <c r="I36" s="12" t="s">
        <v>42</v>
      </c>
      <c r="J36" s="13">
        <v>26</v>
      </c>
      <c r="K36" s="15"/>
    </row>
    <row r="37" spans="2:11" ht="19.5" customHeight="1">
      <c r="B37" s="11" t="s">
        <v>124</v>
      </c>
      <c r="C37" s="12" t="s">
        <v>86</v>
      </c>
      <c r="D37" s="12" t="s">
        <v>4</v>
      </c>
      <c r="E37" s="13">
        <v>41</v>
      </c>
      <c r="F37" s="14"/>
      <c r="G37" s="42"/>
      <c r="H37" s="12" t="s">
        <v>17</v>
      </c>
      <c r="I37" s="12" t="s">
        <v>0</v>
      </c>
      <c r="J37" s="13">
        <v>12</v>
      </c>
      <c r="K37" s="15"/>
    </row>
    <row r="38" spans="2:11" ht="19.5" customHeight="1">
      <c r="B38" s="41" t="s">
        <v>125</v>
      </c>
      <c r="C38" s="12" t="s">
        <v>32</v>
      </c>
      <c r="D38" s="12" t="s">
        <v>33</v>
      </c>
      <c r="E38" s="13">
        <v>7</v>
      </c>
      <c r="F38" s="14"/>
      <c r="G38" s="42"/>
      <c r="H38" s="12" t="s">
        <v>17</v>
      </c>
      <c r="I38" s="12" t="s">
        <v>11</v>
      </c>
      <c r="J38" s="13">
        <v>23</v>
      </c>
      <c r="K38" s="15"/>
    </row>
    <row r="39" spans="2:11" ht="19.5" customHeight="1">
      <c r="B39" s="43"/>
      <c r="C39" s="12" t="s">
        <v>32</v>
      </c>
      <c r="D39" s="12" t="s">
        <v>48</v>
      </c>
      <c r="E39" s="13">
        <v>4</v>
      </c>
      <c r="F39" s="14"/>
      <c r="G39" s="43"/>
      <c r="H39" s="12" t="s">
        <v>17</v>
      </c>
      <c r="I39" s="12" t="s">
        <v>35</v>
      </c>
      <c r="J39" s="13">
        <v>17</v>
      </c>
      <c r="K39" s="15"/>
    </row>
    <row r="40" spans="2:11" ht="19.5" customHeight="1">
      <c r="B40" s="11" t="s">
        <v>126</v>
      </c>
      <c r="C40" s="12" t="s">
        <v>41</v>
      </c>
      <c r="D40" s="12" t="s">
        <v>4</v>
      </c>
      <c r="E40" s="13">
        <v>66</v>
      </c>
      <c r="F40" s="14"/>
      <c r="G40" s="11" t="s">
        <v>151</v>
      </c>
      <c r="H40" s="12" t="s">
        <v>18</v>
      </c>
      <c r="I40" s="12" t="s">
        <v>4</v>
      </c>
      <c r="J40" s="13">
        <v>65</v>
      </c>
      <c r="K40" s="15"/>
    </row>
    <row r="41" spans="2:11" ht="19.5" customHeight="1">
      <c r="B41" s="11" t="s">
        <v>127</v>
      </c>
      <c r="C41" s="12" t="s">
        <v>34</v>
      </c>
      <c r="D41" s="12" t="s">
        <v>4</v>
      </c>
      <c r="E41" s="13">
        <v>33</v>
      </c>
      <c r="F41" s="14"/>
      <c r="G41" s="11" t="s">
        <v>152</v>
      </c>
      <c r="H41" s="12" t="s">
        <v>94</v>
      </c>
      <c r="I41" s="12" t="s">
        <v>53</v>
      </c>
      <c r="J41" s="13">
        <v>39</v>
      </c>
      <c r="K41" s="15"/>
    </row>
    <row r="42" spans="2:11" ht="19.5" customHeight="1">
      <c r="B42" s="11" t="s">
        <v>128</v>
      </c>
      <c r="C42" s="12" t="s">
        <v>87</v>
      </c>
      <c r="D42" s="12" t="s">
        <v>4</v>
      </c>
      <c r="E42" s="13">
        <v>5</v>
      </c>
      <c r="F42" s="14"/>
      <c r="G42" s="11" t="s">
        <v>189</v>
      </c>
      <c r="H42" s="12" t="s">
        <v>19</v>
      </c>
      <c r="I42" s="12" t="s">
        <v>4</v>
      </c>
      <c r="J42" s="13">
        <v>11</v>
      </c>
      <c r="K42" s="15"/>
    </row>
    <row r="43" spans="2:11" ht="19.5" customHeight="1">
      <c r="B43" s="11" t="s">
        <v>129</v>
      </c>
      <c r="C43" s="12" t="s">
        <v>88</v>
      </c>
      <c r="D43" s="12" t="s">
        <v>4</v>
      </c>
      <c r="E43" s="13">
        <v>5</v>
      </c>
      <c r="F43" s="14"/>
      <c r="G43" s="11" t="s">
        <v>190</v>
      </c>
      <c r="H43" s="12" t="s">
        <v>31</v>
      </c>
      <c r="I43" s="12" t="s">
        <v>15</v>
      </c>
      <c r="J43" s="13">
        <v>35</v>
      </c>
      <c r="K43" s="15"/>
    </row>
    <row r="44" spans="2:11" ht="19.5" customHeight="1">
      <c r="B44" s="41" t="s">
        <v>130</v>
      </c>
      <c r="C44" s="12" t="s">
        <v>64</v>
      </c>
      <c r="D44" s="12" t="s">
        <v>27</v>
      </c>
      <c r="E44" s="13">
        <v>34</v>
      </c>
      <c r="F44" s="14"/>
      <c r="G44" s="41" t="s">
        <v>191</v>
      </c>
      <c r="H44" s="12" t="s">
        <v>24</v>
      </c>
      <c r="I44" s="12" t="s">
        <v>4</v>
      </c>
      <c r="J44" s="13">
        <v>58</v>
      </c>
      <c r="K44" s="15"/>
    </row>
    <row r="45" spans="2:11" ht="19.5" customHeight="1">
      <c r="B45" s="42"/>
      <c r="C45" s="12" t="s">
        <v>64</v>
      </c>
      <c r="D45" s="12" t="s">
        <v>56</v>
      </c>
      <c r="E45" s="13">
        <v>20</v>
      </c>
      <c r="F45" s="14"/>
      <c r="G45" s="43"/>
      <c r="H45" s="12" t="s">
        <v>24</v>
      </c>
      <c r="I45" s="12" t="s">
        <v>27</v>
      </c>
      <c r="J45" s="13">
        <v>26</v>
      </c>
      <c r="K45" s="15"/>
    </row>
    <row r="46" spans="2:11" ht="19.5" customHeight="1">
      <c r="B46" s="42"/>
      <c r="C46" s="12" t="s">
        <v>64</v>
      </c>
      <c r="D46" s="12" t="s">
        <v>33</v>
      </c>
      <c r="E46" s="13">
        <v>10</v>
      </c>
      <c r="F46" s="14"/>
      <c r="G46" s="11" t="s">
        <v>153</v>
      </c>
      <c r="H46" s="12" t="s">
        <v>95</v>
      </c>
      <c r="I46" s="12" t="s">
        <v>4</v>
      </c>
      <c r="J46" s="13">
        <v>5</v>
      </c>
      <c r="K46" s="15"/>
    </row>
    <row r="47" spans="2:11" ht="19.5" customHeight="1" thickBot="1">
      <c r="B47" s="43"/>
      <c r="C47" s="12" t="s">
        <v>64</v>
      </c>
      <c r="D47" s="12" t="s">
        <v>49</v>
      </c>
      <c r="E47" s="13">
        <v>13</v>
      </c>
      <c r="F47" s="14"/>
      <c r="G47" s="16" t="s">
        <v>154</v>
      </c>
      <c r="H47" s="17" t="s">
        <v>96</v>
      </c>
      <c r="I47" s="17" t="s">
        <v>4</v>
      </c>
      <c r="J47" s="18">
        <v>2</v>
      </c>
      <c r="K47" s="15"/>
    </row>
    <row r="48" spans="2:11" ht="19.5" customHeight="1">
      <c r="B48" s="41" t="s">
        <v>131</v>
      </c>
      <c r="C48" s="12" t="s">
        <v>8</v>
      </c>
      <c r="D48" s="12" t="s">
        <v>27</v>
      </c>
      <c r="E48" s="13">
        <v>27</v>
      </c>
      <c r="F48" s="14"/>
      <c r="K48" s="15"/>
    </row>
    <row r="49" spans="2:11" ht="19.5" customHeight="1" thickBot="1">
      <c r="B49" s="42"/>
      <c r="C49" s="12" t="s">
        <v>8</v>
      </c>
      <c r="D49" s="12" t="s">
        <v>57</v>
      </c>
      <c r="E49" s="13">
        <v>10</v>
      </c>
      <c r="J49" s="19"/>
      <c r="K49" s="15"/>
    </row>
    <row r="50" spans="2:11" ht="19.5" customHeight="1" thickBot="1">
      <c r="B50" s="56"/>
      <c r="C50" s="17" t="s">
        <v>8</v>
      </c>
      <c r="D50" s="17" t="s">
        <v>49</v>
      </c>
      <c r="E50" s="18">
        <v>16</v>
      </c>
      <c r="G50" s="46" t="s">
        <v>97</v>
      </c>
      <c r="H50" s="47"/>
      <c r="I50" s="20" t="s">
        <v>193</v>
      </c>
      <c r="J50" s="21">
        <f>SUM(E4:E50)+SUM(J4:J47)</f>
        <v>2312</v>
      </c>
      <c r="K50" s="15"/>
    </row>
    <row r="51" spans="7:18" ht="19.5" customHeight="1">
      <c r="G51" s="50" t="s">
        <v>98</v>
      </c>
      <c r="H51" s="51"/>
      <c r="I51" s="23" t="s">
        <v>192</v>
      </c>
      <c r="J51" s="24">
        <v>0</v>
      </c>
      <c r="K51" s="15"/>
      <c r="O51" s="25"/>
      <c r="P51" s="26"/>
      <c r="Q51" s="26"/>
      <c r="R51" s="27"/>
    </row>
    <row r="52" spans="7:18" ht="19.5" customHeight="1" thickBot="1">
      <c r="G52" s="52" t="s">
        <v>99</v>
      </c>
      <c r="H52" s="53"/>
      <c r="I52" s="28" t="s">
        <v>193</v>
      </c>
      <c r="J52" s="29">
        <f>J50</f>
        <v>2312</v>
      </c>
      <c r="K52" s="15"/>
      <c r="O52" s="25"/>
      <c r="P52" s="26"/>
      <c r="Q52" s="26"/>
      <c r="R52" s="27"/>
    </row>
    <row r="53" spans="10:18" ht="19.5" customHeight="1">
      <c r="J53" s="19"/>
      <c r="K53" s="15"/>
      <c r="O53" s="25"/>
      <c r="P53" s="26"/>
      <c r="Q53" s="26"/>
      <c r="R53" s="27"/>
    </row>
    <row r="54" ht="45.75" customHeight="1">
      <c r="K54" s="15"/>
    </row>
    <row r="55" spans="2:10" ht="19.5" customHeight="1" thickBot="1">
      <c r="B55" s="3" t="s">
        <v>37</v>
      </c>
      <c r="G55" s="49" t="s">
        <v>77</v>
      </c>
      <c r="H55" s="49"/>
      <c r="I55" s="49"/>
      <c r="J55" s="49"/>
    </row>
    <row r="56" spans="2:10" ht="19.5" customHeight="1" thickBot="1">
      <c r="B56" s="5"/>
      <c r="C56" s="6" t="s">
        <v>38</v>
      </c>
      <c r="D56" s="6" t="s">
        <v>39</v>
      </c>
      <c r="E56" s="7" t="s">
        <v>20</v>
      </c>
      <c r="G56" s="30"/>
      <c r="H56" s="6" t="s">
        <v>38</v>
      </c>
      <c r="I56" s="6" t="s">
        <v>39</v>
      </c>
      <c r="J56" s="7" t="s">
        <v>20</v>
      </c>
    </row>
    <row r="57" spans="2:10" ht="19.5" customHeight="1" thickBot="1">
      <c r="B57" s="34" t="s">
        <v>155</v>
      </c>
      <c r="C57" s="35" t="s">
        <v>28</v>
      </c>
      <c r="D57" s="35" t="s">
        <v>0</v>
      </c>
      <c r="E57" s="36">
        <v>69</v>
      </c>
      <c r="G57" s="31" t="s">
        <v>169</v>
      </c>
      <c r="H57" s="32" t="s">
        <v>21</v>
      </c>
      <c r="I57" s="32" t="s">
        <v>22</v>
      </c>
      <c r="J57" s="33">
        <v>161</v>
      </c>
    </row>
    <row r="58" spans="2:10" ht="19.5" customHeight="1" thickBot="1">
      <c r="B58" s="34" t="s">
        <v>156</v>
      </c>
      <c r="C58" s="35" t="s">
        <v>1</v>
      </c>
      <c r="D58" s="35" t="s">
        <v>42</v>
      </c>
      <c r="E58" s="36">
        <v>27</v>
      </c>
      <c r="G58" s="54" t="s">
        <v>100</v>
      </c>
      <c r="H58" s="55"/>
      <c r="I58" s="37" t="s">
        <v>101</v>
      </c>
      <c r="J58" s="38">
        <v>161</v>
      </c>
    </row>
    <row r="59" spans="2:5" ht="19.5" customHeight="1">
      <c r="B59" s="34" t="s">
        <v>157</v>
      </c>
      <c r="C59" s="35" t="s">
        <v>68</v>
      </c>
      <c r="D59" s="35" t="s">
        <v>104</v>
      </c>
      <c r="E59" s="36">
        <v>2</v>
      </c>
    </row>
    <row r="60" spans="2:5" ht="19.5" customHeight="1">
      <c r="B60" s="34" t="s">
        <v>157</v>
      </c>
      <c r="C60" s="35" t="s">
        <v>68</v>
      </c>
      <c r="D60" s="35" t="s">
        <v>170</v>
      </c>
      <c r="E60" s="36">
        <v>4</v>
      </c>
    </row>
    <row r="61" spans="2:5" ht="19.5" customHeight="1">
      <c r="B61" s="34" t="s">
        <v>157</v>
      </c>
      <c r="C61" s="35" t="s">
        <v>68</v>
      </c>
      <c r="D61" s="35" t="s">
        <v>103</v>
      </c>
      <c r="E61" s="36">
        <v>41</v>
      </c>
    </row>
    <row r="62" spans="2:5" ht="19.5" customHeight="1">
      <c r="B62" s="34" t="s">
        <v>158</v>
      </c>
      <c r="C62" s="35" t="s">
        <v>5</v>
      </c>
      <c r="D62" s="35" t="s">
        <v>15</v>
      </c>
      <c r="E62" s="36">
        <v>68</v>
      </c>
    </row>
    <row r="63" spans="2:5" ht="19.5" customHeight="1">
      <c r="B63" s="34" t="s">
        <v>159</v>
      </c>
      <c r="C63" s="35" t="s">
        <v>6</v>
      </c>
      <c r="D63" s="35" t="s">
        <v>42</v>
      </c>
      <c r="E63" s="36">
        <v>28</v>
      </c>
    </row>
    <row r="64" spans="2:5" ht="19.5" customHeight="1">
      <c r="B64" s="34" t="s">
        <v>171</v>
      </c>
      <c r="C64" s="35" t="s">
        <v>76</v>
      </c>
      <c r="D64" s="35" t="s">
        <v>103</v>
      </c>
      <c r="E64" s="36">
        <v>11</v>
      </c>
    </row>
    <row r="65" spans="2:5" ht="19.5" customHeight="1">
      <c r="B65" s="34" t="s">
        <v>160</v>
      </c>
      <c r="C65" s="35" t="s">
        <v>29</v>
      </c>
      <c r="D65" s="35" t="s">
        <v>4</v>
      </c>
      <c r="E65" s="36">
        <v>45</v>
      </c>
    </row>
    <row r="66" spans="2:5" ht="19.5" customHeight="1">
      <c r="B66" s="34" t="s">
        <v>133</v>
      </c>
      <c r="C66" s="35" t="s">
        <v>65</v>
      </c>
      <c r="D66" s="35" t="s">
        <v>104</v>
      </c>
      <c r="E66" s="36">
        <v>6</v>
      </c>
    </row>
    <row r="67" spans="2:5" ht="19.5" customHeight="1">
      <c r="B67" s="34" t="s">
        <v>133</v>
      </c>
      <c r="C67" s="35" t="s">
        <v>65</v>
      </c>
      <c r="D67" s="35" t="s">
        <v>170</v>
      </c>
      <c r="E67" s="36">
        <v>21</v>
      </c>
    </row>
    <row r="68" spans="2:5" ht="19.5" customHeight="1">
      <c r="B68" s="34" t="s">
        <v>161</v>
      </c>
      <c r="C68" s="35" t="s">
        <v>9</v>
      </c>
      <c r="D68" s="35" t="s">
        <v>4</v>
      </c>
      <c r="E68" s="36">
        <v>30</v>
      </c>
    </row>
    <row r="69" spans="2:5" ht="19.5" customHeight="1">
      <c r="B69" s="34" t="s">
        <v>162</v>
      </c>
      <c r="C69" s="35" t="s">
        <v>10</v>
      </c>
      <c r="D69" s="35" t="s">
        <v>0</v>
      </c>
      <c r="E69" s="36">
        <v>34</v>
      </c>
    </row>
    <row r="70" spans="2:5" ht="19.5" customHeight="1">
      <c r="B70" s="34" t="s">
        <v>163</v>
      </c>
      <c r="C70" s="35" t="s">
        <v>12</v>
      </c>
      <c r="D70" s="35" t="s">
        <v>4</v>
      </c>
      <c r="E70" s="36">
        <v>36</v>
      </c>
    </row>
    <row r="71" spans="2:5" ht="19.5" customHeight="1">
      <c r="B71" s="34" t="s">
        <v>164</v>
      </c>
      <c r="C71" s="35" t="s">
        <v>26</v>
      </c>
      <c r="D71" s="35" t="s">
        <v>4</v>
      </c>
      <c r="E71" s="36">
        <v>36</v>
      </c>
    </row>
    <row r="72" spans="2:5" ht="19.5" customHeight="1">
      <c r="B72" s="34" t="s">
        <v>165</v>
      </c>
      <c r="C72" s="35" t="s">
        <v>13</v>
      </c>
      <c r="D72" s="35" t="s">
        <v>4</v>
      </c>
      <c r="E72" s="36">
        <v>20</v>
      </c>
    </row>
    <row r="73" spans="2:5" ht="19.5" customHeight="1">
      <c r="B73" s="34" t="s">
        <v>166</v>
      </c>
      <c r="C73" s="35" t="s">
        <v>16</v>
      </c>
      <c r="D73" s="35" t="s">
        <v>4</v>
      </c>
      <c r="E73" s="36">
        <v>38</v>
      </c>
    </row>
    <row r="74" spans="2:5" ht="19.5" customHeight="1">
      <c r="B74" s="34" t="s">
        <v>167</v>
      </c>
      <c r="C74" s="35" t="s">
        <v>17</v>
      </c>
      <c r="D74" s="35" t="s">
        <v>4</v>
      </c>
      <c r="E74" s="36">
        <v>37</v>
      </c>
    </row>
    <row r="75" spans="2:5" ht="19.5" customHeight="1">
      <c r="B75" s="34" t="s">
        <v>168</v>
      </c>
      <c r="C75" s="35" t="s">
        <v>19</v>
      </c>
      <c r="D75" s="35" t="s">
        <v>4</v>
      </c>
      <c r="E75" s="36">
        <v>11</v>
      </c>
    </row>
    <row r="76" spans="2:5" ht="19.5" customHeight="1" thickBot="1">
      <c r="B76" s="44" t="s">
        <v>102</v>
      </c>
      <c r="C76" s="45"/>
      <c r="D76" s="39" t="s">
        <v>172</v>
      </c>
      <c r="E76" s="40">
        <f>SUM(E57:E75)</f>
        <v>564</v>
      </c>
    </row>
  </sheetData>
  <sheetProtection/>
  <mergeCells count="24">
    <mergeCell ref="B76:C76"/>
    <mergeCell ref="G50:H50"/>
    <mergeCell ref="B1:J1"/>
    <mergeCell ref="G55:J55"/>
    <mergeCell ref="G51:H51"/>
    <mergeCell ref="G52:H52"/>
    <mergeCell ref="G58:H58"/>
    <mergeCell ref="B5:B8"/>
    <mergeCell ref="B9:B12"/>
    <mergeCell ref="B48:B50"/>
    <mergeCell ref="G5:G6"/>
    <mergeCell ref="G10:G11"/>
    <mergeCell ref="G12:G13"/>
    <mergeCell ref="G14:G16"/>
    <mergeCell ref="G17:G19"/>
    <mergeCell ref="G20:G21"/>
    <mergeCell ref="G23:G25"/>
    <mergeCell ref="B38:B39"/>
    <mergeCell ref="G27:G30"/>
    <mergeCell ref="G36:G39"/>
    <mergeCell ref="G44:G45"/>
    <mergeCell ref="B23:B24"/>
    <mergeCell ref="B30:B31"/>
    <mergeCell ref="B44:B47"/>
  </mergeCells>
  <printOptions/>
  <pageMargins left="0.7" right="0.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i.kbt2</dc:creator>
  <cp:keywords/>
  <dc:description/>
  <cp:lastModifiedBy>千葉県</cp:lastModifiedBy>
  <cp:lastPrinted>2022-03-07T05:39:33Z</cp:lastPrinted>
  <dcterms:created xsi:type="dcterms:W3CDTF">2008-03-06T04:12:38Z</dcterms:created>
  <dcterms:modified xsi:type="dcterms:W3CDTF">2022-03-07T06:07:13Z</dcterms:modified>
  <cp:category/>
  <cp:version/>
  <cp:contentType/>
  <cp:contentStatus/>
</cp:coreProperties>
</file>