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00" windowWidth="15360" windowHeight="8988" tabRatio="847" activeTab="0"/>
  </bookViews>
  <sheets>
    <sheet name="113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<sst xmlns="http://schemas.openxmlformats.org/spreadsheetml/2006/main" count="78" uniqueCount="47">
  <si>
    <t>11　国・県指定文化財件数</t>
  </si>
  <si>
    <t>区  分</t>
  </si>
  <si>
    <t>種      類</t>
  </si>
  <si>
    <t>国　　指　　定</t>
  </si>
  <si>
    <t>県指定</t>
  </si>
  <si>
    <t>合計</t>
  </si>
  <si>
    <t>国宝</t>
  </si>
  <si>
    <t>特別</t>
  </si>
  <si>
    <t>重文</t>
  </si>
  <si>
    <t>計</t>
  </si>
  <si>
    <t>有 形 文 化 財</t>
  </si>
  <si>
    <t>建　造　物</t>
  </si>
  <si>
    <t>－</t>
  </si>
  <si>
    <t>絵　　　画</t>
  </si>
  <si>
    <t>彫　　　刻</t>
  </si>
  <si>
    <t>工　芸　品</t>
  </si>
  <si>
    <t>書跡・典籍</t>
  </si>
  <si>
    <t>古　文　書</t>
  </si>
  <si>
    <t>考　古　資　料</t>
  </si>
  <si>
    <t>歴　史　資　料</t>
  </si>
  <si>
    <t>無　 形 　文 　化　 財</t>
  </si>
  <si>
    <t>文化財　民 俗</t>
  </si>
  <si>
    <t>有形民俗文化財</t>
  </si>
  <si>
    <t>無形民俗文化財</t>
  </si>
  <si>
    <t>記念物</t>
  </si>
  <si>
    <t>史　　　跡</t>
  </si>
  <si>
    <t>名　　　勝</t>
  </si>
  <si>
    <t>天然記念物</t>
  </si>
  <si>
    <t>合　　　　計</t>
  </si>
  <si>
    <t>※国指定文化財には名勝及び天然記念物１件を含む。</t>
  </si>
  <si>
    <r>
      <rPr>
        <sz val="9"/>
        <color indexed="8"/>
        <rFont val="ＭＳ ゴシック"/>
        <family val="3"/>
      </rPr>
      <t>12</t>
    </r>
    <r>
      <rPr>
        <sz val="9"/>
        <color indexed="8"/>
        <rFont val="DejaVu Sans"/>
        <family val="2"/>
      </rPr>
      <t>　国選定文化財件数</t>
    </r>
  </si>
  <si>
    <t>種　　　　　類</t>
  </si>
  <si>
    <t>国 選 定</t>
  </si>
  <si>
    <t>合　　計</t>
  </si>
  <si>
    <t>重 要 伝 統 的 建 造 物 群 保 存 地 区</t>
  </si>
  <si>
    <t>選　定　保　存　技　術</t>
  </si>
  <si>
    <t>合　　　  　計</t>
  </si>
  <si>
    <r>
      <rPr>
        <sz val="9"/>
        <color indexed="8"/>
        <rFont val="ＭＳ ゴシック"/>
        <family val="3"/>
      </rPr>
      <t>13</t>
    </r>
    <r>
      <rPr>
        <sz val="9"/>
        <color indexed="8"/>
        <rFont val="DejaVu Sans"/>
        <family val="2"/>
      </rPr>
      <t>　国登録文化財件数</t>
    </r>
  </si>
  <si>
    <t>国</t>
  </si>
  <si>
    <t>登 録 有 形 文 化 財 （ 建 造 物 ）</t>
  </si>
  <si>
    <t xml:space="preserve">登　 　 録 　 　記 　　 念 　 　物 </t>
  </si>
  <si>
    <r>
      <rPr>
        <sz val="9"/>
        <color indexed="8"/>
        <rFont val="ＭＳ ゴシック"/>
        <family val="3"/>
      </rPr>
      <t>14</t>
    </r>
    <r>
      <rPr>
        <sz val="9"/>
        <color indexed="8"/>
        <rFont val="DejaVu Sans"/>
        <family val="2"/>
      </rPr>
      <t>　国・県記録選択件数</t>
    </r>
  </si>
  <si>
    <t>種　　　　類</t>
  </si>
  <si>
    <t>県</t>
  </si>
  <si>
    <t>無　形　の　文　化　財</t>
  </si>
  <si>
    <t>無 形 の 民 俗 文 化 財</t>
  </si>
  <si>
    <t xml:space="preserve">  (R4.5.1現在　文化財課調)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</si>
</sst>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7.5"/>
      <color indexed="8"/>
      <name val="ＭＳ ゴシック"/>
      <family val="3"/>
    </font>
    <font>
      <sz val="6"/>
      <color indexed="8"/>
      <name val="ＭＳ ゴシック"/>
      <family val="3"/>
    </font>
    <font>
      <sz val="6"/>
      <color indexed="8"/>
      <name val="ＭＳ 明朝"/>
      <family val="1"/>
    </font>
    <font>
      <sz val="7.5"/>
      <color indexed="8"/>
      <name val="ＭＳ 明朝"/>
      <family val="1"/>
    </font>
    <font>
      <sz val="9"/>
      <color indexed="8"/>
      <name val="DejaVu Sans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ゴシック"/>
      <family val="3"/>
    </font>
    <font>
      <sz val="7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vertical="center" textRotation="255"/>
    </xf>
    <xf numFmtId="0" fontId="7" fillId="0" borderId="22" xfId="0" applyFont="1" applyBorder="1" applyAlignment="1">
      <alignment vertical="center" textRotation="255" wrapText="1"/>
    </xf>
    <xf numFmtId="0" fontId="7" fillId="0" borderId="2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2"/>
  <sheetViews>
    <sheetView tabSelected="1" zoomScale="150" zoomScaleNormal="150" zoomScalePageLayoutView="0" workbookViewId="0" topLeftCell="A31">
      <selection activeCell="K39" sqref="K39"/>
    </sheetView>
  </sheetViews>
  <sheetFormatPr defaultColWidth="9.00390625" defaultRowHeight="13.5"/>
  <cols>
    <col min="1" max="1" width="6.625" style="3" customWidth="1"/>
    <col min="2" max="2" width="11.375" style="3" customWidth="1"/>
    <col min="3" max="8" width="4.625" style="3" customWidth="1"/>
    <col min="9" max="16384" width="9.00390625" style="3" customWidth="1"/>
  </cols>
  <sheetData>
    <row r="1" spans="1:8" ht="10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7.5" customHeight="1">
      <c r="A2" s="5"/>
      <c r="B2" s="5"/>
      <c r="C2" s="5"/>
      <c r="D2" s="5"/>
      <c r="E2" s="6"/>
      <c r="F2" s="6"/>
      <c r="G2" s="5"/>
      <c r="H2" s="7" t="s">
        <v>46</v>
      </c>
    </row>
    <row r="3" spans="1:8" ht="11.25" customHeight="1">
      <c r="A3" s="35" t="s">
        <v>1</v>
      </c>
      <c r="B3" s="32" t="s">
        <v>2</v>
      </c>
      <c r="C3" s="27" t="s">
        <v>3</v>
      </c>
      <c r="D3" s="27"/>
      <c r="E3" s="27"/>
      <c r="F3" s="27"/>
      <c r="G3" s="27" t="s">
        <v>4</v>
      </c>
      <c r="H3" s="32" t="s">
        <v>5</v>
      </c>
    </row>
    <row r="4" spans="1:8" ht="11.25" customHeight="1">
      <c r="A4" s="35"/>
      <c r="B4" s="32"/>
      <c r="C4" s="23" t="s">
        <v>6</v>
      </c>
      <c r="D4" s="23" t="s">
        <v>7</v>
      </c>
      <c r="E4" s="23" t="s">
        <v>8</v>
      </c>
      <c r="F4" s="23" t="s">
        <v>9</v>
      </c>
      <c r="G4" s="27"/>
      <c r="H4" s="32"/>
    </row>
    <row r="5" spans="1:8" ht="11.25" customHeight="1">
      <c r="A5" s="36" t="s">
        <v>10</v>
      </c>
      <c r="B5" s="24" t="s">
        <v>11</v>
      </c>
      <c r="C5" s="21" t="s">
        <v>12</v>
      </c>
      <c r="D5" s="21" t="s">
        <v>12</v>
      </c>
      <c r="E5" s="8">
        <v>29</v>
      </c>
      <c r="F5" s="8">
        <f aca="true" t="shared" si="0" ref="F5:F15">SUM(C5:E5)</f>
        <v>29</v>
      </c>
      <c r="G5" s="8">
        <v>71</v>
      </c>
      <c r="H5" s="9">
        <f>F5+G5</f>
        <v>100</v>
      </c>
    </row>
    <row r="6" spans="1:8" ht="11.25" customHeight="1">
      <c r="A6" s="36"/>
      <c r="B6" s="25" t="s">
        <v>13</v>
      </c>
      <c r="C6" s="19" t="s">
        <v>12</v>
      </c>
      <c r="D6" s="19" t="s">
        <v>12</v>
      </c>
      <c r="E6" s="10">
        <v>7</v>
      </c>
      <c r="F6" s="10">
        <f t="shared" si="0"/>
        <v>7</v>
      </c>
      <c r="G6" s="10">
        <v>31</v>
      </c>
      <c r="H6" s="11">
        <v>38</v>
      </c>
    </row>
    <row r="7" spans="1:8" ht="11.25" customHeight="1">
      <c r="A7" s="36"/>
      <c r="B7" s="25" t="s">
        <v>14</v>
      </c>
      <c r="C7" s="19" t="s">
        <v>12</v>
      </c>
      <c r="D7" s="19" t="s">
        <v>12</v>
      </c>
      <c r="E7" s="10">
        <v>13</v>
      </c>
      <c r="F7" s="10">
        <f t="shared" si="0"/>
        <v>13</v>
      </c>
      <c r="G7" s="10">
        <v>108</v>
      </c>
      <c r="H7" s="11">
        <f aca="true" t="shared" si="1" ref="H7:H17">F7+G7</f>
        <v>121</v>
      </c>
    </row>
    <row r="8" spans="1:8" ht="11.25" customHeight="1">
      <c r="A8" s="36"/>
      <c r="B8" s="25" t="s">
        <v>15</v>
      </c>
      <c r="C8" s="19">
        <v>1</v>
      </c>
      <c r="D8" s="19" t="s">
        <v>12</v>
      </c>
      <c r="E8" s="10">
        <v>14</v>
      </c>
      <c r="F8" s="10">
        <f t="shared" si="0"/>
        <v>15</v>
      </c>
      <c r="G8" s="10">
        <v>52</v>
      </c>
      <c r="H8" s="11">
        <f t="shared" si="1"/>
        <v>67</v>
      </c>
    </row>
    <row r="9" spans="1:8" ht="11.25" customHeight="1">
      <c r="A9" s="36"/>
      <c r="B9" s="25" t="s">
        <v>16</v>
      </c>
      <c r="C9" s="19">
        <v>2</v>
      </c>
      <c r="D9" s="19" t="s">
        <v>12</v>
      </c>
      <c r="E9" s="10">
        <v>1</v>
      </c>
      <c r="F9" s="10">
        <f t="shared" si="0"/>
        <v>3</v>
      </c>
      <c r="G9" s="10">
        <v>5</v>
      </c>
      <c r="H9" s="11">
        <f t="shared" si="1"/>
        <v>8</v>
      </c>
    </row>
    <row r="10" spans="1:8" ht="11.25" customHeight="1">
      <c r="A10" s="36"/>
      <c r="B10" s="25" t="s">
        <v>17</v>
      </c>
      <c r="C10" s="19" t="s">
        <v>12</v>
      </c>
      <c r="D10" s="19" t="s">
        <v>12</v>
      </c>
      <c r="E10" s="10">
        <v>5</v>
      </c>
      <c r="F10" s="10">
        <f t="shared" si="0"/>
        <v>5</v>
      </c>
      <c r="G10" s="10">
        <v>13</v>
      </c>
      <c r="H10" s="11">
        <f t="shared" si="1"/>
        <v>18</v>
      </c>
    </row>
    <row r="11" spans="1:8" ht="11.25" customHeight="1">
      <c r="A11" s="36"/>
      <c r="B11" s="25" t="s">
        <v>18</v>
      </c>
      <c r="C11" s="19" t="s">
        <v>12</v>
      </c>
      <c r="D11" s="19" t="s">
        <v>12</v>
      </c>
      <c r="E11" s="10">
        <v>3</v>
      </c>
      <c r="F11" s="10">
        <f t="shared" si="0"/>
        <v>3</v>
      </c>
      <c r="G11" s="10">
        <v>46</v>
      </c>
      <c r="H11" s="11">
        <f t="shared" si="1"/>
        <v>49</v>
      </c>
    </row>
    <row r="12" spans="1:8" ht="11.25" customHeight="1">
      <c r="A12" s="36"/>
      <c r="B12" s="25" t="s">
        <v>19</v>
      </c>
      <c r="C12" s="19">
        <v>1</v>
      </c>
      <c r="D12" s="19" t="s">
        <v>12</v>
      </c>
      <c r="E12" s="10">
        <v>2</v>
      </c>
      <c r="F12" s="10">
        <f t="shared" si="0"/>
        <v>3</v>
      </c>
      <c r="G12" s="10">
        <v>16</v>
      </c>
      <c r="H12" s="12">
        <f t="shared" si="1"/>
        <v>19</v>
      </c>
    </row>
    <row r="13" spans="1:8" ht="11.25" customHeight="1">
      <c r="A13" s="28" t="s">
        <v>20</v>
      </c>
      <c r="B13" s="28"/>
      <c r="C13" s="20" t="s">
        <v>12</v>
      </c>
      <c r="D13" s="20" t="s">
        <v>12</v>
      </c>
      <c r="E13" s="13">
        <v>0</v>
      </c>
      <c r="F13" s="13">
        <f t="shared" si="0"/>
        <v>0</v>
      </c>
      <c r="G13" s="13">
        <v>8</v>
      </c>
      <c r="H13" s="11">
        <f t="shared" si="1"/>
        <v>8</v>
      </c>
    </row>
    <row r="14" spans="1:8" ht="15" customHeight="1">
      <c r="A14" s="37" t="s">
        <v>21</v>
      </c>
      <c r="B14" s="24" t="s">
        <v>22</v>
      </c>
      <c r="C14" s="21" t="s">
        <v>12</v>
      </c>
      <c r="D14" s="21" t="s">
        <v>12</v>
      </c>
      <c r="E14" s="8">
        <v>2</v>
      </c>
      <c r="F14" s="10">
        <f t="shared" si="0"/>
        <v>2</v>
      </c>
      <c r="G14" s="8">
        <v>22</v>
      </c>
      <c r="H14" s="9">
        <f t="shared" si="1"/>
        <v>24</v>
      </c>
    </row>
    <row r="15" spans="1:8" ht="15" customHeight="1">
      <c r="A15" s="37"/>
      <c r="B15" s="26" t="s">
        <v>23</v>
      </c>
      <c r="C15" s="22" t="s">
        <v>12</v>
      </c>
      <c r="D15" s="22" t="s">
        <v>12</v>
      </c>
      <c r="E15" s="14">
        <v>6</v>
      </c>
      <c r="F15" s="14">
        <f t="shared" si="0"/>
        <v>6</v>
      </c>
      <c r="G15" s="14">
        <v>56</v>
      </c>
      <c r="H15" s="11">
        <f t="shared" si="1"/>
        <v>62</v>
      </c>
    </row>
    <row r="16" spans="1:8" ht="11.25" customHeight="1">
      <c r="A16" s="36" t="s">
        <v>24</v>
      </c>
      <c r="B16" s="24" t="s">
        <v>25</v>
      </c>
      <c r="C16" s="21" t="s">
        <v>12</v>
      </c>
      <c r="D16" s="21">
        <v>1</v>
      </c>
      <c r="E16" s="8">
        <v>30</v>
      </c>
      <c r="F16" s="10">
        <v>31</v>
      </c>
      <c r="G16" s="8">
        <v>80</v>
      </c>
      <c r="H16" s="9">
        <f t="shared" si="1"/>
        <v>111</v>
      </c>
    </row>
    <row r="17" spans="1:8" ht="11.25" customHeight="1">
      <c r="A17" s="36"/>
      <c r="B17" s="25" t="s">
        <v>26</v>
      </c>
      <c r="C17" s="19" t="s">
        <v>12</v>
      </c>
      <c r="D17" s="19" t="s">
        <v>12</v>
      </c>
      <c r="E17" s="10">
        <v>4</v>
      </c>
      <c r="F17" s="10">
        <f>SUM(C17:E17)</f>
        <v>4</v>
      </c>
      <c r="G17" s="10">
        <v>3</v>
      </c>
      <c r="H17" s="11">
        <f t="shared" si="1"/>
        <v>7</v>
      </c>
    </row>
    <row r="18" spans="1:8" ht="11.25" customHeight="1">
      <c r="A18" s="36"/>
      <c r="B18" s="26" t="s">
        <v>27</v>
      </c>
      <c r="C18" s="22" t="s">
        <v>12</v>
      </c>
      <c r="D18" s="22">
        <v>2</v>
      </c>
      <c r="E18" s="14">
        <v>17</v>
      </c>
      <c r="F18" s="14">
        <v>19</v>
      </c>
      <c r="G18" s="14">
        <v>51</v>
      </c>
      <c r="H18" s="11">
        <v>70</v>
      </c>
    </row>
    <row r="19" spans="1:8" ht="11.25" customHeight="1">
      <c r="A19" s="34" t="s">
        <v>28</v>
      </c>
      <c r="B19" s="34"/>
      <c r="C19" s="15">
        <v>4</v>
      </c>
      <c r="D19" s="15">
        <v>3</v>
      </c>
      <c r="E19" s="15">
        <v>132</v>
      </c>
      <c r="F19" s="15">
        <v>139</v>
      </c>
      <c r="G19" s="15">
        <v>562</v>
      </c>
      <c r="H19" s="16">
        <f>F19+G19</f>
        <v>701</v>
      </c>
    </row>
    <row r="20" spans="1:8" ht="12" customHeight="1">
      <c r="A20" s="38" t="s">
        <v>29</v>
      </c>
      <c r="B20" s="38"/>
      <c r="C20" s="38"/>
      <c r="D20" s="38"/>
      <c r="E20" s="38"/>
      <c r="F20" s="38"/>
      <c r="G20" s="38"/>
      <c r="H20" s="38"/>
    </row>
    <row r="21" spans="1:8" ht="7.5" customHeight="1">
      <c r="A21" s="6"/>
      <c r="B21" s="6"/>
      <c r="C21" s="6"/>
      <c r="D21" s="6"/>
      <c r="E21" s="6"/>
      <c r="F21" s="6"/>
      <c r="G21" s="6"/>
      <c r="H21" s="6"/>
    </row>
    <row r="22" spans="1:8" s="4" customFormat="1" ht="14.25" customHeight="1">
      <c r="A22" s="17" t="s">
        <v>30</v>
      </c>
      <c r="B22" s="18"/>
      <c r="C22" s="18"/>
      <c r="D22" s="18"/>
      <c r="E22" s="18"/>
      <c r="F22" s="18"/>
      <c r="G22" s="18"/>
      <c r="H22" s="18"/>
    </row>
    <row r="23" spans="1:8" ht="7.5" customHeight="1">
      <c r="A23" s="6"/>
      <c r="B23" s="6"/>
      <c r="C23" s="6"/>
      <c r="D23" s="5"/>
      <c r="E23" s="5"/>
      <c r="F23" s="5"/>
      <c r="G23" s="5"/>
      <c r="H23" s="7" t="s">
        <v>46</v>
      </c>
    </row>
    <row r="24" spans="1:8" ht="11.25" customHeight="1">
      <c r="A24" s="35" t="s">
        <v>31</v>
      </c>
      <c r="B24" s="35"/>
      <c r="C24" s="35"/>
      <c r="D24" s="35"/>
      <c r="E24" s="27" t="s">
        <v>32</v>
      </c>
      <c r="F24" s="27"/>
      <c r="G24" s="32" t="s">
        <v>33</v>
      </c>
      <c r="H24" s="32"/>
    </row>
    <row r="25" spans="1:8" ht="11.25" customHeight="1">
      <c r="A25" s="28" t="s">
        <v>34</v>
      </c>
      <c r="B25" s="28"/>
      <c r="C25" s="28"/>
      <c r="D25" s="28"/>
      <c r="E25" s="33">
        <v>1</v>
      </c>
      <c r="F25" s="33"/>
      <c r="G25" s="29">
        <v>1</v>
      </c>
      <c r="H25" s="29"/>
    </row>
    <row r="26" spans="1:8" ht="11.25" customHeight="1">
      <c r="A26" s="28" t="s">
        <v>35</v>
      </c>
      <c r="B26" s="28"/>
      <c r="C26" s="28"/>
      <c r="D26" s="28"/>
      <c r="E26" s="33">
        <v>2</v>
      </c>
      <c r="F26" s="33"/>
      <c r="G26" s="29">
        <v>2</v>
      </c>
      <c r="H26" s="29"/>
    </row>
    <row r="27" spans="1:8" ht="11.25" customHeight="1">
      <c r="A27" s="34" t="s">
        <v>36</v>
      </c>
      <c r="B27" s="34"/>
      <c r="C27" s="34"/>
      <c r="D27" s="34"/>
      <c r="E27" s="30">
        <v>3</v>
      </c>
      <c r="F27" s="30"/>
      <c r="G27" s="31">
        <v>3</v>
      </c>
      <c r="H27" s="31"/>
    </row>
    <row r="28" spans="1:8" ht="7.5" customHeight="1">
      <c r="A28" s="6"/>
      <c r="B28" s="6"/>
      <c r="C28" s="6"/>
      <c r="D28" s="6"/>
      <c r="E28" s="6"/>
      <c r="F28" s="6"/>
      <c r="G28" s="6"/>
      <c r="H28" s="6"/>
    </row>
    <row r="29" spans="1:8" s="4" customFormat="1" ht="13.5" customHeight="1">
      <c r="A29" s="17" t="s">
        <v>37</v>
      </c>
      <c r="B29" s="18"/>
      <c r="C29" s="18"/>
      <c r="D29" s="18"/>
      <c r="E29" s="18"/>
      <c r="F29" s="18"/>
      <c r="G29" s="18"/>
      <c r="H29" s="18"/>
    </row>
    <row r="30" spans="1:8" ht="7.5" customHeight="1">
      <c r="A30" s="6"/>
      <c r="B30" s="6"/>
      <c r="C30" s="6"/>
      <c r="D30" s="6"/>
      <c r="E30" s="6"/>
      <c r="F30" s="6"/>
      <c r="G30" s="6"/>
      <c r="H30" s="7" t="s">
        <v>46</v>
      </c>
    </row>
    <row r="31" spans="1:8" ht="11.25" customHeight="1">
      <c r="A31" s="35" t="s">
        <v>31</v>
      </c>
      <c r="B31" s="35"/>
      <c r="C31" s="35"/>
      <c r="D31" s="35"/>
      <c r="E31" s="27" t="s">
        <v>38</v>
      </c>
      <c r="F31" s="27"/>
      <c r="G31" s="32" t="s">
        <v>33</v>
      </c>
      <c r="H31" s="32"/>
    </row>
    <row r="32" spans="1:8" ht="11.25" customHeight="1">
      <c r="A32" s="28" t="s">
        <v>39</v>
      </c>
      <c r="B32" s="28"/>
      <c r="C32" s="28"/>
      <c r="D32" s="28"/>
      <c r="E32" s="33">
        <v>300</v>
      </c>
      <c r="F32" s="33"/>
      <c r="G32" s="29">
        <v>300</v>
      </c>
      <c r="H32" s="29"/>
    </row>
    <row r="33" spans="1:8" ht="11.25" customHeight="1">
      <c r="A33" s="28" t="s">
        <v>40</v>
      </c>
      <c r="B33" s="28"/>
      <c r="C33" s="28"/>
      <c r="D33" s="28"/>
      <c r="E33" s="33">
        <v>3</v>
      </c>
      <c r="F33" s="33"/>
      <c r="G33" s="29">
        <v>3</v>
      </c>
      <c r="H33" s="29"/>
    </row>
    <row r="34" spans="1:8" ht="11.25" customHeight="1">
      <c r="A34" s="34" t="s">
        <v>36</v>
      </c>
      <c r="B34" s="34"/>
      <c r="C34" s="34"/>
      <c r="D34" s="34"/>
      <c r="E34" s="30">
        <v>303</v>
      </c>
      <c r="F34" s="30"/>
      <c r="G34" s="31">
        <v>303</v>
      </c>
      <c r="H34" s="31"/>
    </row>
    <row r="35" spans="1:8" ht="7.5" customHeight="1">
      <c r="A35" s="6"/>
      <c r="B35" s="6"/>
      <c r="C35" s="6"/>
      <c r="D35" s="6"/>
      <c r="E35" s="6"/>
      <c r="F35" s="6"/>
      <c r="G35" s="6"/>
      <c r="H35" s="6"/>
    </row>
    <row r="36" spans="1:8" s="4" customFormat="1" ht="14.25" customHeight="1">
      <c r="A36" s="17" t="s">
        <v>41</v>
      </c>
      <c r="B36" s="18"/>
      <c r="C36" s="18"/>
      <c r="D36" s="18"/>
      <c r="E36" s="18"/>
      <c r="F36" s="18"/>
      <c r="G36" s="18"/>
      <c r="H36" s="18"/>
    </row>
    <row r="37" spans="1:8" ht="7.5" customHeight="1">
      <c r="A37" s="6"/>
      <c r="B37" s="6"/>
      <c r="C37" s="6"/>
      <c r="D37" s="6"/>
      <c r="E37" s="6"/>
      <c r="F37" s="6"/>
      <c r="G37" s="6"/>
      <c r="H37" s="7" t="s">
        <v>46</v>
      </c>
    </row>
    <row r="38" spans="1:8" ht="11.25" customHeight="1">
      <c r="A38" s="35" t="s">
        <v>42</v>
      </c>
      <c r="B38" s="35"/>
      <c r="C38" s="27" t="s">
        <v>38</v>
      </c>
      <c r="D38" s="27"/>
      <c r="E38" s="27" t="s">
        <v>43</v>
      </c>
      <c r="F38" s="27"/>
      <c r="G38" s="32" t="s">
        <v>33</v>
      </c>
      <c r="H38" s="32"/>
    </row>
    <row r="39" spans="1:8" ht="11.25" customHeight="1">
      <c r="A39" s="28" t="s">
        <v>44</v>
      </c>
      <c r="B39" s="28"/>
      <c r="C39" s="33">
        <v>4</v>
      </c>
      <c r="D39" s="33"/>
      <c r="E39" s="33">
        <v>0</v>
      </c>
      <c r="F39" s="33"/>
      <c r="G39" s="29">
        <f>SUM(C39:F39)</f>
        <v>4</v>
      </c>
      <c r="H39" s="29"/>
    </row>
    <row r="40" spans="1:8" ht="11.25" customHeight="1">
      <c r="A40" s="28" t="s">
        <v>45</v>
      </c>
      <c r="B40" s="28"/>
      <c r="C40" s="33">
        <v>15</v>
      </c>
      <c r="D40" s="33"/>
      <c r="E40" s="33">
        <v>5</v>
      </c>
      <c r="F40" s="33"/>
      <c r="G40" s="29">
        <f>SUM(C40:F40)</f>
        <v>20</v>
      </c>
      <c r="H40" s="29"/>
    </row>
    <row r="41" spans="1:8" ht="11.25" customHeight="1">
      <c r="A41" s="34" t="s">
        <v>28</v>
      </c>
      <c r="B41" s="34"/>
      <c r="C41" s="30">
        <f>SUM(C39:D40)</f>
        <v>19</v>
      </c>
      <c r="D41" s="30"/>
      <c r="E41" s="30">
        <f>SUM(E39:F40)</f>
        <v>5</v>
      </c>
      <c r="F41" s="30"/>
      <c r="G41" s="31">
        <f>SUM(C41:F41)</f>
        <v>24</v>
      </c>
      <c r="H41" s="31"/>
    </row>
    <row r="42" spans="1:8" ht="12.75">
      <c r="A42" s="2"/>
      <c r="B42" s="2"/>
      <c r="C42" s="2"/>
      <c r="D42" s="2"/>
      <c r="E42" s="2"/>
      <c r="F42" s="2"/>
      <c r="G42" s="2"/>
      <c r="H42" s="2"/>
    </row>
  </sheetData>
  <sheetProtection/>
  <mergeCells count="51">
    <mergeCell ref="A26:D26"/>
    <mergeCell ref="A25:D25"/>
    <mergeCell ref="A20:H20"/>
    <mergeCell ref="G24:H24"/>
    <mergeCell ref="A16:A18"/>
    <mergeCell ref="A19:B19"/>
    <mergeCell ref="A24:D24"/>
    <mergeCell ref="E24:F24"/>
    <mergeCell ref="H3:H4"/>
    <mergeCell ref="A5:A12"/>
    <mergeCell ref="A13:B13"/>
    <mergeCell ref="A14:A15"/>
    <mergeCell ref="A3:A4"/>
    <mergeCell ref="B3:B4"/>
    <mergeCell ref="C3:F3"/>
    <mergeCell ref="G3:G4"/>
    <mergeCell ref="E31:F31"/>
    <mergeCell ref="G31:H31"/>
    <mergeCell ref="E25:F25"/>
    <mergeCell ref="G25:H25"/>
    <mergeCell ref="E27:F27"/>
    <mergeCell ref="G27:H27"/>
    <mergeCell ref="E26:F26"/>
    <mergeCell ref="G26:H26"/>
    <mergeCell ref="A41:B41"/>
    <mergeCell ref="G39:H39"/>
    <mergeCell ref="G40:H40"/>
    <mergeCell ref="G41:H41"/>
    <mergeCell ref="E39:F39"/>
    <mergeCell ref="E40:F40"/>
    <mergeCell ref="E41:F41"/>
    <mergeCell ref="E32:F32"/>
    <mergeCell ref="C40:D40"/>
    <mergeCell ref="C41:D41"/>
    <mergeCell ref="A27:D27"/>
    <mergeCell ref="A31:D31"/>
    <mergeCell ref="A34:D34"/>
    <mergeCell ref="C39:D39"/>
    <mergeCell ref="A38:B38"/>
    <mergeCell ref="C38:D38"/>
    <mergeCell ref="A40:B40"/>
    <mergeCell ref="E38:F38"/>
    <mergeCell ref="A39:B39"/>
    <mergeCell ref="G32:H32"/>
    <mergeCell ref="A32:D32"/>
    <mergeCell ref="E34:F34"/>
    <mergeCell ref="G34:H34"/>
    <mergeCell ref="G38:H38"/>
    <mergeCell ref="A33:D33"/>
    <mergeCell ref="E33:F33"/>
    <mergeCell ref="G33:H33"/>
  </mergeCells>
  <printOptions horizontalCentered="1"/>
  <pageMargins left="0.2755905511811024" right="0.2755905511811024" top="0.3937007874015748" bottom="0.5118110236220472" header="0.31496062992125984" footer="0.2362204724409449"/>
  <pageSetup firstPageNumber="113" useFirstPageNumber="1" horizontalDpi="600" verticalDpi="600" orientation="portrait" paperSize="165" scale="175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k.kni4</dc:creator>
  <cp:keywords/>
  <dc:description/>
  <cp:lastModifiedBy>湯浅 英貴</cp:lastModifiedBy>
  <cp:lastPrinted>2023-03-06T08:37:30Z</cp:lastPrinted>
  <dcterms:created xsi:type="dcterms:W3CDTF">2007-02-22T08:07:55Z</dcterms:created>
  <dcterms:modified xsi:type="dcterms:W3CDTF">2023-03-06T08:37:32Z</dcterms:modified>
  <cp:category/>
  <cp:version/>
  <cp:contentType/>
  <cp:contentStatus/>
</cp:coreProperties>
</file>