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48-49" sheetId="1" r:id="rId1"/>
    <sheet name="50-51" sheetId="2" r:id="rId2"/>
    <sheet name="52-53" sheetId="3" r:id="rId3"/>
    <sheet name="54-55" sheetId="4" r:id="rId4"/>
    <sheet name="56-57" sheetId="5" r:id="rId5"/>
  </sheets>
  <definedNames/>
  <calcPr fullCalcOnLoad="1"/>
</workbook>
</file>

<file path=xl/sharedStrings.xml><?xml version="1.0" encoding="utf-8"?>
<sst xmlns="http://schemas.openxmlformats.org/spreadsheetml/2006/main" count="384" uniqueCount="234">
  <si>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</si>
  <si>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</si>
  <si>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</si>
  <si>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</si>
  <si>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</si>
  <si>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</si>
  <si>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</si>
  <si>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</si>
  <si>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船橋西</t>
  </si>
  <si>
    <t>船橋旭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</si>
  <si>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</si>
  <si>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</si>
  <si>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</si>
  <si>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</si>
  <si>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</si>
  <si>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</si>
  <si>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</si>
  <si>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</si>
  <si>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</si>
  <si>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</si>
  <si>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</si>
  <si>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市川北</t>
  </si>
  <si>
    <t>市川南</t>
  </si>
  <si>
    <t>市川西</t>
  </si>
  <si>
    <t>浦安南</t>
  </si>
  <si>
    <t>小金</t>
  </si>
  <si>
    <t>松戸国際</t>
  </si>
  <si>
    <t>松戸南</t>
  </si>
  <si>
    <t>松戸六実</t>
  </si>
  <si>
    <t>松戸矢切</t>
  </si>
  <si>
    <t>松戸馬橋</t>
  </si>
  <si>
    <t>松戸秋山</t>
  </si>
  <si>
    <t>東葛飾</t>
  </si>
  <si>
    <t>柏南</t>
  </si>
  <si>
    <t>柏陵</t>
  </si>
  <si>
    <t>柏中央</t>
  </si>
  <si>
    <t>沼南</t>
  </si>
  <si>
    <t>沼南高柳</t>
  </si>
  <si>
    <t>流山中央</t>
  </si>
  <si>
    <t>流山東</t>
  </si>
  <si>
    <t>流山南</t>
  </si>
  <si>
    <t>流山北</t>
  </si>
  <si>
    <t>野田中央</t>
  </si>
  <si>
    <t>清水</t>
  </si>
  <si>
    <t>関宿</t>
  </si>
  <si>
    <t>湖北</t>
  </si>
  <si>
    <t>布佐</t>
  </si>
  <si>
    <t>白井</t>
  </si>
  <si>
    <t>印旛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</si>
  <si>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</si>
  <si>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</si>
  <si>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</si>
  <si>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</si>
  <si>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</si>
  <si>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</si>
  <si>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</si>
  <si>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</si>
  <si>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</si>
  <si>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</si>
  <si>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</si>
  <si>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</si>
  <si>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</si>
  <si>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</si>
  <si>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</si>
  <si>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</si>
  <si>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銚子水産</t>
  </si>
  <si>
    <t>旭農業</t>
  </si>
  <si>
    <t>東総工業</t>
  </si>
  <si>
    <t>匝瑳</t>
  </si>
  <si>
    <t>松尾</t>
  </si>
  <si>
    <t>成東</t>
  </si>
  <si>
    <t>東金</t>
  </si>
  <si>
    <t>東金商業</t>
  </si>
  <si>
    <t>山武農業</t>
  </si>
  <si>
    <t>白里</t>
  </si>
  <si>
    <t>九十九里</t>
  </si>
  <si>
    <t>長生</t>
  </si>
  <si>
    <t>茂原樟陽</t>
  </si>
  <si>
    <t>一宮商業</t>
  </si>
  <si>
    <t>大多喜</t>
  </si>
  <si>
    <t>大原</t>
  </si>
  <si>
    <t>岬</t>
  </si>
  <si>
    <t>勝浦若潮</t>
  </si>
  <si>
    <t>長狭</t>
  </si>
  <si>
    <t>安房拓心</t>
  </si>
  <si>
    <t>安房</t>
  </si>
  <si>
    <t/>
  </si>
  <si>
    <t>８　高等学校別教職員数、生徒数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</si>
  <si>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</si>
  <si>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</si>
  <si>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</si>
  <si>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</si>
  <si>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</si>
  <si>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</si>
  <si>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</si>
  <si>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</si>
  <si>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</si>
  <si>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</si>
  <si>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</si>
  <si>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</si>
  <si>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</si>
  <si>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</si>
  <si>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</si>
  <si>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</si>
  <si>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</si>
  <si>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</si>
  <si>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</si>
  <si>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(○定時制併置校)</t>
  </si>
  <si>
    <t>看護専攻</t>
  </si>
  <si>
    <t>芸術</t>
  </si>
  <si>
    <t>国際</t>
  </si>
  <si>
    <t>福祉</t>
  </si>
  <si>
    <t>総合</t>
  </si>
  <si>
    <t>農業専攻</t>
  </si>
  <si>
    <t>水産専攻</t>
  </si>
  <si>
    <t>看護･専攻</t>
  </si>
  <si>
    <t>鶴舞桜が丘</t>
  </si>
  <si>
    <t>銚子西</t>
  </si>
  <si>
    <t>（県立）</t>
  </si>
  <si>
    <t>総数</t>
  </si>
  <si>
    <t>非常
勤講
師数</t>
  </si>
  <si>
    <t>実習
助手</t>
  </si>
  <si>
    <t>その
他</t>
  </si>
  <si>
    <t>普 通</t>
  </si>
  <si>
    <t>農 業</t>
  </si>
  <si>
    <t>工 業</t>
  </si>
  <si>
    <t>商 業</t>
  </si>
  <si>
    <t>上総</t>
  </si>
  <si>
    <t>君津青葉</t>
  </si>
  <si>
    <t>京葉</t>
  </si>
  <si>
    <t>市原緑</t>
  </si>
  <si>
    <t>姉崎</t>
  </si>
  <si>
    <t>市原八幡</t>
  </si>
  <si>
    <t xml:space="preserve"> その他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</si>
  <si>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</si>
  <si>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</si>
  <si>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</si>
  <si>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</si>
  <si>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</si>
  <si>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</si>
  <si>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</si>
  <si>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</si>
  <si>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</si>
  <si>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</si>
  <si>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</si>
  <si>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</si>
  <si>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</si>
  <si>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</si>
  <si>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</si>
  <si>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</si>
  <si>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</si>
  <si>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英語･国際</t>
  </si>
  <si>
    <t>( 理数 )</t>
  </si>
  <si>
    <t>(19.5.1現在 教育政策課調)</t>
  </si>
  <si>
    <t>理数</t>
  </si>
  <si>
    <t>体育</t>
  </si>
  <si>
    <t>英語</t>
  </si>
  <si>
    <t>生徒数</t>
  </si>
  <si>
    <t>安房南</t>
  </si>
  <si>
    <t>館山</t>
  </si>
  <si>
    <t>安房水産</t>
  </si>
  <si>
    <t>天羽</t>
  </si>
  <si>
    <t>君津商業</t>
  </si>
  <si>
    <t>木更津東</t>
  </si>
  <si>
    <t>学校名</t>
  </si>
  <si>
    <t>　(1)全日制</t>
  </si>
  <si>
    <t>本務教員数</t>
  </si>
  <si>
    <t>計</t>
  </si>
  <si>
    <t>男</t>
  </si>
  <si>
    <t>女</t>
  </si>
  <si>
    <t>職員数</t>
  </si>
  <si>
    <t>計</t>
  </si>
  <si>
    <t>事務</t>
  </si>
  <si>
    <t>技術</t>
  </si>
  <si>
    <t>学科別生徒数（再掲）</t>
  </si>
  <si>
    <t>水産</t>
  </si>
  <si>
    <t>家庭</t>
  </si>
  <si>
    <t>（市立）</t>
  </si>
  <si>
    <t>稲毛</t>
  </si>
  <si>
    <t>本務教員数</t>
  </si>
  <si>
    <t>非常
勤講
師数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</si>
  <si>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</si>
  <si>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</si>
  <si>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</si>
  <si>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</si>
  <si>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</si>
  <si>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</si>
  <si>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</si>
  <si>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</si>
  <si>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</si>
  <si>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</si>
  <si>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</si>
  <si>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</si>
  <si>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</si>
  <si>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</si>
  <si>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</si>
  <si>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</si>
  <si>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</si>
  <si>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船橋</t>
  </si>
  <si>
    <t>袖ヶ浦</t>
  </si>
  <si>
    <t>国際･体育</t>
  </si>
  <si>
    <t>注１．本務教員数とは、校長、教頭、教諭、助教諭、養護教諭、養護助教諭、栄養教諭、</t>
  </si>
  <si>
    <t>常勤講師（臨時的任用講師）及び再任用職員（フルタイム勤務者）のことである。</t>
  </si>
  <si>
    <t>　２．非常勤講師数には、再任用職員（短時間勤務者）を含む。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</si>
  <si>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</si>
  <si>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</si>
  <si>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生浜</t>
  </si>
  <si>
    <t>東葛飾</t>
  </si>
  <si>
    <t>注１．本務教員数とは、校長、教頭、教諭、助教諭、養護教諭、養護助教諭、栄養教諭、</t>
  </si>
  <si>
    <t>常勤講師（臨時的任用講師）及び再任用職員（フルタイム勤務者）のことである。</t>
  </si>
  <si>
    <t>　２．非常勤講師数には、再任用職員（短時間勤務者）を含む。</t>
  </si>
  <si>
    <t>　３．職員数のうち、「技術」欄には栄養士数が、「その他」欄には、用務員、調理員、</t>
  </si>
  <si>
    <t>警備員等の数が入り、再任用職員（フルタイム勤務者）を含む。</t>
  </si>
  <si>
    <t>　（3）通信制</t>
  </si>
  <si>
    <t>本務教員数</t>
  </si>
  <si>
    <t>非常
勤講
師数</t>
  </si>
  <si>
    <t>職員数</t>
  </si>
  <si>
    <t>学科別生徒数（再掲）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</si>
  <si>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</si>
  <si>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</si>
  <si>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</si>
  <si>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</si>
  <si>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</si>
  <si>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</si>
  <si>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</si>
  <si>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</si>
  <si>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</si>
  <si>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</si>
  <si>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</si>
  <si>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</si>
  <si>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</si>
  <si>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>千葉大宮</t>
  </si>
  <si>
    <t>　（2）定時制</t>
  </si>
  <si>
    <t xml:space="preserve"> その他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</si>
</sst>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7.5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5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3" fontId="5" fillId="0" borderId="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3" fontId="5" fillId="0" borderId="4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distributed" vertical="center" indent="1"/>
    </xf>
    <xf numFmtId="3" fontId="5" fillId="0" borderId="23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V36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10" s="4" customFormat="1" ht="15.75" customHeight="1">
      <c r="A1" s="32" t="s">
        <v>87</v>
      </c>
      <c r="B1" s="5"/>
      <c r="C1" s="5"/>
      <c r="D1" s="5"/>
      <c r="E1" s="5"/>
      <c r="J1" s="6"/>
    </row>
    <row r="2" spans="1:22" ht="11.25" customHeight="1">
      <c r="A2" s="7" t="s">
        <v>165</v>
      </c>
      <c r="B2" s="7"/>
      <c r="C2" s="7"/>
      <c r="D2" s="7"/>
      <c r="E2" s="7"/>
      <c r="H2" s="8"/>
      <c r="V2" s="29" t="s">
        <v>153</v>
      </c>
    </row>
    <row r="3" spans="1:22" ht="10.5" customHeight="1">
      <c r="A3" s="73" t="s">
        <v>164</v>
      </c>
      <c r="B3" s="51"/>
      <c r="C3" s="51" t="s">
        <v>166</v>
      </c>
      <c r="D3" s="51"/>
      <c r="E3" s="51"/>
      <c r="F3" s="53" t="s">
        <v>120</v>
      </c>
      <c r="G3" s="51" t="s">
        <v>170</v>
      </c>
      <c r="H3" s="51"/>
      <c r="I3" s="51"/>
      <c r="J3" s="51"/>
      <c r="K3" s="52"/>
      <c r="L3" s="51" t="s">
        <v>157</v>
      </c>
      <c r="M3" s="51"/>
      <c r="N3" s="51"/>
      <c r="O3" s="51" t="s">
        <v>174</v>
      </c>
      <c r="P3" s="59"/>
      <c r="Q3" s="59"/>
      <c r="R3" s="59"/>
      <c r="S3" s="59"/>
      <c r="T3" s="59"/>
      <c r="U3" s="59"/>
      <c r="V3" s="60"/>
    </row>
    <row r="4" spans="1:22" ht="21">
      <c r="A4" s="71" t="s">
        <v>107</v>
      </c>
      <c r="B4" s="72"/>
      <c r="C4" s="2" t="s">
        <v>167</v>
      </c>
      <c r="D4" s="2" t="s">
        <v>168</v>
      </c>
      <c r="E4" s="2" t="s">
        <v>169</v>
      </c>
      <c r="F4" s="54"/>
      <c r="G4" s="2" t="s">
        <v>171</v>
      </c>
      <c r="H4" s="2" t="s">
        <v>172</v>
      </c>
      <c r="I4" s="2" t="s">
        <v>173</v>
      </c>
      <c r="J4" s="9" t="s">
        <v>121</v>
      </c>
      <c r="K4" s="30" t="s">
        <v>122</v>
      </c>
      <c r="L4" s="2" t="s">
        <v>167</v>
      </c>
      <c r="M4" s="2" t="s">
        <v>168</v>
      </c>
      <c r="N4" s="2" t="s">
        <v>169</v>
      </c>
      <c r="O4" s="2" t="s">
        <v>123</v>
      </c>
      <c r="P4" s="2" t="s">
        <v>124</v>
      </c>
      <c r="Q4" s="2" t="s">
        <v>125</v>
      </c>
      <c r="R4" s="2" t="s">
        <v>126</v>
      </c>
      <c r="S4" s="2" t="s">
        <v>175</v>
      </c>
      <c r="T4" s="2" t="s">
        <v>176</v>
      </c>
      <c r="U4" s="61" t="s">
        <v>133</v>
      </c>
      <c r="V4" s="62"/>
    </row>
    <row r="5" spans="1:22" ht="21" customHeight="1">
      <c r="A5" s="20" t="s">
        <v>119</v>
      </c>
      <c r="B5" s="21"/>
      <c r="C5" s="22">
        <v>6823</v>
      </c>
      <c r="D5" s="22">
        <v>5156</v>
      </c>
      <c r="E5" s="22">
        <v>1667</v>
      </c>
      <c r="F5" s="22">
        <v>556</v>
      </c>
      <c r="G5" s="22">
        <v>1163</v>
      </c>
      <c r="H5" s="22">
        <v>599</v>
      </c>
      <c r="I5" s="22">
        <v>17</v>
      </c>
      <c r="J5" s="22">
        <v>335</v>
      </c>
      <c r="K5" s="31">
        <v>212</v>
      </c>
      <c r="L5" s="22">
        <v>98183</v>
      </c>
      <c r="M5" s="22">
        <v>48456</v>
      </c>
      <c r="N5" s="22">
        <v>49727</v>
      </c>
      <c r="O5" s="22">
        <v>79586</v>
      </c>
      <c r="P5" s="22">
        <v>2960</v>
      </c>
      <c r="Q5" s="22">
        <v>3571</v>
      </c>
      <c r="R5" s="22">
        <v>5127</v>
      </c>
      <c r="S5" s="22">
        <v>350</v>
      </c>
      <c r="T5" s="22">
        <v>686</v>
      </c>
      <c r="U5" s="76">
        <v>5903</v>
      </c>
      <c r="V5" s="77"/>
    </row>
    <row r="6" spans="1:22" s="10" customFormat="1" ht="21" customHeight="1">
      <c r="A6" s="12" t="s">
        <v>118</v>
      </c>
      <c r="B6" s="13"/>
      <c r="C6" s="14">
        <v>6313</v>
      </c>
      <c r="D6" s="14">
        <v>4780</v>
      </c>
      <c r="E6" s="14">
        <v>1533</v>
      </c>
      <c r="F6" s="14">
        <v>497</v>
      </c>
      <c r="G6" s="14">
        <v>1096</v>
      </c>
      <c r="H6" s="14">
        <v>560</v>
      </c>
      <c r="I6" s="14">
        <v>17</v>
      </c>
      <c r="J6" s="14">
        <v>322</v>
      </c>
      <c r="K6" s="16">
        <v>197</v>
      </c>
      <c r="L6" s="14">
        <v>90473</v>
      </c>
      <c r="M6" s="14">
        <v>44675</v>
      </c>
      <c r="N6" s="14">
        <v>45798</v>
      </c>
      <c r="O6" s="14">
        <v>73409</v>
      </c>
      <c r="P6" s="14">
        <v>2960</v>
      </c>
      <c r="Q6" s="14">
        <v>3530</v>
      </c>
      <c r="R6" s="14">
        <v>4648</v>
      </c>
      <c r="S6" s="14">
        <v>350</v>
      </c>
      <c r="T6" s="14">
        <v>686</v>
      </c>
      <c r="U6" s="74">
        <v>4890</v>
      </c>
      <c r="V6" s="75"/>
    </row>
    <row r="7" spans="1:22" ht="15.75" customHeight="1">
      <c r="A7" s="12" t="s">
        <v>88</v>
      </c>
      <c r="B7" s="13" t="s">
        <v>103</v>
      </c>
      <c r="C7" s="14">
        <v>67</v>
      </c>
      <c r="D7" s="14">
        <v>61</v>
      </c>
      <c r="E7" s="14">
        <v>6</v>
      </c>
      <c r="F7" s="15">
        <v>0</v>
      </c>
      <c r="G7" s="11">
        <f aca="true" t="shared" si="0" ref="G7:G36">SUM(H7:K7)</f>
        <v>11</v>
      </c>
      <c r="H7" s="15">
        <v>8</v>
      </c>
      <c r="I7" s="15">
        <v>0</v>
      </c>
      <c r="J7" s="15">
        <v>2</v>
      </c>
      <c r="K7" s="17">
        <v>1</v>
      </c>
      <c r="L7" s="14">
        <v>969</v>
      </c>
      <c r="M7" s="14">
        <v>621</v>
      </c>
      <c r="N7" s="14">
        <v>348</v>
      </c>
      <c r="O7" s="14">
        <v>969</v>
      </c>
      <c r="P7" s="14">
        <v>0</v>
      </c>
      <c r="Q7" s="14">
        <v>0</v>
      </c>
      <c r="R7" s="14">
        <v>0</v>
      </c>
      <c r="S7" s="15">
        <v>0</v>
      </c>
      <c r="T7" s="15">
        <v>0</v>
      </c>
      <c r="U7" s="17">
        <v>0</v>
      </c>
      <c r="V7" s="18"/>
    </row>
    <row r="8" spans="1:22" ht="10.5" customHeight="1">
      <c r="A8" s="12" t="s">
        <v>134</v>
      </c>
      <c r="B8" s="13"/>
      <c r="C8" s="14">
        <v>59</v>
      </c>
      <c r="D8" s="14">
        <v>35</v>
      </c>
      <c r="E8" s="14">
        <v>24</v>
      </c>
      <c r="F8" s="15">
        <v>5</v>
      </c>
      <c r="G8" s="11">
        <f t="shared" si="0"/>
        <v>8</v>
      </c>
      <c r="H8" s="15">
        <v>5</v>
      </c>
      <c r="I8" s="15">
        <v>0</v>
      </c>
      <c r="J8" s="15">
        <v>2</v>
      </c>
      <c r="K8" s="17">
        <v>1</v>
      </c>
      <c r="L8" s="14">
        <v>970</v>
      </c>
      <c r="M8" s="14">
        <v>0</v>
      </c>
      <c r="N8" s="14">
        <v>970</v>
      </c>
      <c r="O8" s="14">
        <v>851</v>
      </c>
      <c r="P8" s="14">
        <v>0</v>
      </c>
      <c r="Q8" s="14">
        <v>0</v>
      </c>
      <c r="R8" s="14">
        <v>0</v>
      </c>
      <c r="S8" s="15">
        <v>0</v>
      </c>
      <c r="T8" s="15">
        <v>119</v>
      </c>
      <c r="U8" s="17">
        <v>0</v>
      </c>
      <c r="V8" s="18"/>
    </row>
    <row r="9" spans="1:22" ht="10.5" customHeight="1">
      <c r="A9" s="12" t="s">
        <v>135</v>
      </c>
      <c r="B9" s="13"/>
      <c r="C9" s="14">
        <v>58</v>
      </c>
      <c r="D9" s="14">
        <v>43</v>
      </c>
      <c r="E9" s="14">
        <v>15</v>
      </c>
      <c r="F9" s="15">
        <v>2</v>
      </c>
      <c r="G9" s="11">
        <f t="shared" si="0"/>
        <v>7</v>
      </c>
      <c r="H9" s="15">
        <v>5</v>
      </c>
      <c r="I9" s="15">
        <v>0</v>
      </c>
      <c r="J9" s="15">
        <v>1</v>
      </c>
      <c r="K9" s="17">
        <v>1</v>
      </c>
      <c r="L9" s="14">
        <v>978</v>
      </c>
      <c r="M9" s="14">
        <v>494</v>
      </c>
      <c r="N9" s="14">
        <v>484</v>
      </c>
      <c r="O9" s="14">
        <v>978</v>
      </c>
      <c r="P9" s="14">
        <v>0</v>
      </c>
      <c r="Q9" s="14">
        <v>0</v>
      </c>
      <c r="R9" s="14">
        <v>0</v>
      </c>
      <c r="S9" s="15">
        <v>0</v>
      </c>
      <c r="T9" s="15">
        <v>0</v>
      </c>
      <c r="U9" s="17">
        <v>0</v>
      </c>
      <c r="V9" s="18"/>
    </row>
    <row r="10" spans="1:22" ht="10.5" customHeight="1">
      <c r="A10" s="12" t="s">
        <v>136</v>
      </c>
      <c r="B10" s="13" t="s">
        <v>103</v>
      </c>
      <c r="C10" s="14">
        <v>62</v>
      </c>
      <c r="D10" s="14">
        <v>52</v>
      </c>
      <c r="E10" s="14">
        <v>10</v>
      </c>
      <c r="F10" s="15">
        <v>5</v>
      </c>
      <c r="G10" s="11">
        <f t="shared" si="0"/>
        <v>12</v>
      </c>
      <c r="H10" s="15">
        <v>7</v>
      </c>
      <c r="I10" s="15">
        <v>0</v>
      </c>
      <c r="J10" s="15">
        <v>4</v>
      </c>
      <c r="K10" s="17">
        <v>1</v>
      </c>
      <c r="L10" s="14">
        <v>960</v>
      </c>
      <c r="M10" s="14">
        <v>442</v>
      </c>
      <c r="N10" s="14">
        <v>518</v>
      </c>
      <c r="O10" s="14">
        <v>0</v>
      </c>
      <c r="P10" s="14">
        <v>0</v>
      </c>
      <c r="Q10" s="14">
        <v>0</v>
      </c>
      <c r="R10" s="14">
        <v>960</v>
      </c>
      <c r="S10" s="15">
        <v>0</v>
      </c>
      <c r="T10" s="15">
        <v>0</v>
      </c>
      <c r="U10" s="17">
        <v>0</v>
      </c>
      <c r="V10" s="18"/>
    </row>
    <row r="11" spans="1:22" ht="10.5" customHeight="1">
      <c r="A11" s="12" t="s">
        <v>137</v>
      </c>
      <c r="B11" s="13"/>
      <c r="C11" s="14">
        <v>51</v>
      </c>
      <c r="D11" s="14">
        <v>44</v>
      </c>
      <c r="E11" s="14">
        <v>7</v>
      </c>
      <c r="F11" s="15">
        <v>8</v>
      </c>
      <c r="G11" s="11">
        <f t="shared" si="0"/>
        <v>19</v>
      </c>
      <c r="H11" s="15">
        <v>5</v>
      </c>
      <c r="I11" s="15">
        <v>0</v>
      </c>
      <c r="J11" s="15">
        <v>12</v>
      </c>
      <c r="K11" s="17">
        <v>2</v>
      </c>
      <c r="L11" s="14">
        <v>664</v>
      </c>
      <c r="M11" s="14">
        <v>632</v>
      </c>
      <c r="N11" s="14">
        <v>32</v>
      </c>
      <c r="O11" s="14">
        <v>0</v>
      </c>
      <c r="P11" s="14">
        <v>0</v>
      </c>
      <c r="Q11" s="14">
        <v>664</v>
      </c>
      <c r="R11" s="14">
        <v>0</v>
      </c>
      <c r="S11" s="15">
        <v>0</v>
      </c>
      <c r="T11" s="15">
        <v>0</v>
      </c>
      <c r="U11" s="17">
        <v>0</v>
      </c>
      <c r="V11" s="18"/>
    </row>
    <row r="12" spans="1:22" ht="15.75" customHeight="1">
      <c r="A12" s="12" t="s">
        <v>138</v>
      </c>
      <c r="B12" s="13" t="s">
        <v>103</v>
      </c>
      <c r="C12" s="14">
        <v>52</v>
      </c>
      <c r="D12" s="14">
        <v>46</v>
      </c>
      <c r="E12" s="14">
        <v>6</v>
      </c>
      <c r="F12" s="15">
        <v>2</v>
      </c>
      <c r="G12" s="11">
        <f t="shared" si="0"/>
        <v>16</v>
      </c>
      <c r="H12" s="15">
        <v>5</v>
      </c>
      <c r="I12" s="15">
        <v>0</v>
      </c>
      <c r="J12" s="15">
        <v>10</v>
      </c>
      <c r="K12" s="17">
        <v>1</v>
      </c>
      <c r="L12" s="14">
        <v>593</v>
      </c>
      <c r="M12" s="14">
        <v>569</v>
      </c>
      <c r="N12" s="14">
        <v>24</v>
      </c>
      <c r="O12" s="14">
        <v>0</v>
      </c>
      <c r="P12" s="14">
        <v>0</v>
      </c>
      <c r="Q12" s="14">
        <v>593</v>
      </c>
      <c r="R12" s="14">
        <v>0</v>
      </c>
      <c r="S12" s="15">
        <v>0</v>
      </c>
      <c r="T12" s="15">
        <v>0</v>
      </c>
      <c r="U12" s="17">
        <v>0</v>
      </c>
      <c r="V12" s="18"/>
    </row>
    <row r="13" spans="1:22" ht="10.5" customHeight="1">
      <c r="A13" s="12" t="s">
        <v>139</v>
      </c>
      <c r="B13" s="13"/>
      <c r="C13" s="14">
        <v>52</v>
      </c>
      <c r="D13" s="14">
        <v>42</v>
      </c>
      <c r="E13" s="14">
        <v>10</v>
      </c>
      <c r="F13" s="15">
        <v>0</v>
      </c>
      <c r="G13" s="11">
        <f t="shared" si="0"/>
        <v>7</v>
      </c>
      <c r="H13" s="15">
        <v>5</v>
      </c>
      <c r="I13" s="15">
        <v>0</v>
      </c>
      <c r="J13" s="15">
        <v>1</v>
      </c>
      <c r="K13" s="17">
        <v>1</v>
      </c>
      <c r="L13" s="14">
        <v>886</v>
      </c>
      <c r="M13" s="14">
        <v>464</v>
      </c>
      <c r="N13" s="14">
        <v>422</v>
      </c>
      <c r="O13" s="14">
        <v>886</v>
      </c>
      <c r="P13" s="14">
        <v>0</v>
      </c>
      <c r="Q13" s="14">
        <v>0</v>
      </c>
      <c r="R13" s="14">
        <v>0</v>
      </c>
      <c r="S13" s="15">
        <v>0</v>
      </c>
      <c r="T13" s="15">
        <v>0</v>
      </c>
      <c r="U13" s="17">
        <v>0</v>
      </c>
      <c r="V13" s="18"/>
    </row>
    <row r="14" spans="1:22" ht="10.5" customHeight="1">
      <c r="A14" s="12" t="s">
        <v>140</v>
      </c>
      <c r="B14" s="13"/>
      <c r="C14" s="14">
        <v>59</v>
      </c>
      <c r="D14" s="14">
        <v>41</v>
      </c>
      <c r="E14" s="14">
        <v>18</v>
      </c>
      <c r="F14" s="15">
        <v>2</v>
      </c>
      <c r="G14" s="11">
        <f t="shared" si="0"/>
        <v>7</v>
      </c>
      <c r="H14" s="15">
        <v>5</v>
      </c>
      <c r="I14" s="15">
        <v>0</v>
      </c>
      <c r="J14" s="15">
        <v>1</v>
      </c>
      <c r="K14" s="17">
        <v>1</v>
      </c>
      <c r="L14" s="14">
        <v>953</v>
      </c>
      <c r="M14" s="14">
        <v>479</v>
      </c>
      <c r="N14" s="14">
        <v>474</v>
      </c>
      <c r="O14" s="14">
        <v>953</v>
      </c>
      <c r="P14" s="14">
        <v>0</v>
      </c>
      <c r="Q14" s="14">
        <v>0</v>
      </c>
      <c r="R14" s="14">
        <v>0</v>
      </c>
      <c r="S14" s="15">
        <v>0</v>
      </c>
      <c r="T14" s="15">
        <v>0</v>
      </c>
      <c r="U14" s="17">
        <v>0</v>
      </c>
      <c r="V14" s="18"/>
    </row>
    <row r="15" spans="1:22" ht="10.5" customHeight="1">
      <c r="A15" s="12" t="s">
        <v>141</v>
      </c>
      <c r="B15" s="13"/>
      <c r="C15" s="14">
        <v>51</v>
      </c>
      <c r="D15" s="14">
        <v>36</v>
      </c>
      <c r="E15" s="14">
        <v>15</v>
      </c>
      <c r="F15" s="15">
        <v>0</v>
      </c>
      <c r="G15" s="11">
        <f t="shared" si="0"/>
        <v>6</v>
      </c>
      <c r="H15" s="15">
        <v>4</v>
      </c>
      <c r="I15" s="15">
        <v>0</v>
      </c>
      <c r="J15" s="15">
        <v>1</v>
      </c>
      <c r="K15" s="17">
        <v>1</v>
      </c>
      <c r="L15" s="14">
        <v>870</v>
      </c>
      <c r="M15" s="14">
        <v>449</v>
      </c>
      <c r="N15" s="14">
        <v>421</v>
      </c>
      <c r="O15" s="14">
        <v>870</v>
      </c>
      <c r="P15" s="14">
        <v>0</v>
      </c>
      <c r="Q15" s="14">
        <v>0</v>
      </c>
      <c r="R15" s="14">
        <v>0</v>
      </c>
      <c r="S15" s="15">
        <v>0</v>
      </c>
      <c r="T15" s="15">
        <v>0</v>
      </c>
      <c r="U15" s="17">
        <v>0</v>
      </c>
      <c r="V15" s="18"/>
    </row>
    <row r="16" spans="1:22" ht="10.5" customHeight="1">
      <c r="A16" s="12" t="s">
        <v>142</v>
      </c>
      <c r="B16" s="13"/>
      <c r="C16" s="14">
        <v>54</v>
      </c>
      <c r="D16" s="14">
        <v>39</v>
      </c>
      <c r="E16" s="14">
        <v>15</v>
      </c>
      <c r="F16" s="15">
        <v>1</v>
      </c>
      <c r="G16" s="11">
        <f t="shared" si="0"/>
        <v>6</v>
      </c>
      <c r="H16" s="15">
        <v>4</v>
      </c>
      <c r="I16" s="15">
        <v>0</v>
      </c>
      <c r="J16" s="15">
        <v>1</v>
      </c>
      <c r="K16" s="17">
        <v>1</v>
      </c>
      <c r="L16" s="14">
        <v>919</v>
      </c>
      <c r="M16" s="14">
        <v>419</v>
      </c>
      <c r="N16" s="14">
        <v>500</v>
      </c>
      <c r="O16" s="14">
        <v>919</v>
      </c>
      <c r="P16" s="14">
        <v>0</v>
      </c>
      <c r="Q16" s="14">
        <v>0</v>
      </c>
      <c r="R16" s="14">
        <v>0</v>
      </c>
      <c r="S16" s="15">
        <v>0</v>
      </c>
      <c r="T16" s="15">
        <v>0</v>
      </c>
      <c r="U16" s="17">
        <v>0</v>
      </c>
      <c r="V16" s="18"/>
    </row>
    <row r="17" spans="1:22" ht="15.75" customHeight="1">
      <c r="A17" s="12" t="s">
        <v>143</v>
      </c>
      <c r="B17" s="13"/>
      <c r="C17" s="14">
        <v>54</v>
      </c>
      <c r="D17" s="14">
        <v>41</v>
      </c>
      <c r="E17" s="14">
        <v>13</v>
      </c>
      <c r="F17" s="15">
        <v>0</v>
      </c>
      <c r="G17" s="11">
        <f t="shared" si="0"/>
        <v>7</v>
      </c>
      <c r="H17" s="15">
        <v>5</v>
      </c>
      <c r="I17" s="15">
        <v>0</v>
      </c>
      <c r="J17" s="15">
        <v>1</v>
      </c>
      <c r="K17" s="17">
        <v>1</v>
      </c>
      <c r="L17" s="14">
        <v>960</v>
      </c>
      <c r="M17" s="14">
        <v>454</v>
      </c>
      <c r="N17" s="14">
        <v>506</v>
      </c>
      <c r="O17" s="14">
        <v>960</v>
      </c>
      <c r="P17" s="14">
        <v>0</v>
      </c>
      <c r="Q17" s="14">
        <v>0</v>
      </c>
      <c r="R17" s="14">
        <v>0</v>
      </c>
      <c r="S17" s="15">
        <v>0</v>
      </c>
      <c r="T17" s="15">
        <v>0</v>
      </c>
      <c r="U17" s="17">
        <v>0</v>
      </c>
      <c r="V17" s="18"/>
    </row>
    <row r="18" spans="1:22" ht="10.5" customHeight="1">
      <c r="A18" s="12" t="s">
        <v>144</v>
      </c>
      <c r="B18" s="13" t="s">
        <v>103</v>
      </c>
      <c r="C18" s="14">
        <v>26</v>
      </c>
      <c r="D18" s="14">
        <v>21</v>
      </c>
      <c r="E18" s="14">
        <v>5</v>
      </c>
      <c r="F18" s="15">
        <v>9</v>
      </c>
      <c r="G18" s="11">
        <f t="shared" si="0"/>
        <v>5</v>
      </c>
      <c r="H18" s="15">
        <v>3</v>
      </c>
      <c r="I18" s="15">
        <v>0</v>
      </c>
      <c r="J18" s="15">
        <v>1</v>
      </c>
      <c r="K18" s="17">
        <v>1</v>
      </c>
      <c r="L18" s="14">
        <v>310</v>
      </c>
      <c r="M18" s="14">
        <v>181</v>
      </c>
      <c r="N18" s="14">
        <v>129</v>
      </c>
      <c r="O18" s="14">
        <v>310</v>
      </c>
      <c r="P18" s="14">
        <v>0</v>
      </c>
      <c r="Q18" s="14">
        <v>0</v>
      </c>
      <c r="R18" s="14">
        <v>0</v>
      </c>
      <c r="S18" s="15">
        <v>0</v>
      </c>
      <c r="T18" s="15">
        <v>0</v>
      </c>
      <c r="U18" s="17">
        <v>0</v>
      </c>
      <c r="V18" s="18"/>
    </row>
    <row r="19" spans="1:22" ht="10.5" customHeight="1">
      <c r="A19" s="12" t="s">
        <v>145</v>
      </c>
      <c r="B19" s="13"/>
      <c r="C19" s="14">
        <v>54</v>
      </c>
      <c r="D19" s="14">
        <v>38</v>
      </c>
      <c r="E19" s="14">
        <v>16</v>
      </c>
      <c r="F19" s="15">
        <v>0</v>
      </c>
      <c r="G19" s="11">
        <f t="shared" si="0"/>
        <v>9</v>
      </c>
      <c r="H19" s="15">
        <v>6</v>
      </c>
      <c r="I19" s="15">
        <v>0</v>
      </c>
      <c r="J19" s="15">
        <v>1</v>
      </c>
      <c r="K19" s="17">
        <v>2</v>
      </c>
      <c r="L19" s="14">
        <v>963</v>
      </c>
      <c r="M19" s="14">
        <v>488</v>
      </c>
      <c r="N19" s="14">
        <v>475</v>
      </c>
      <c r="O19" s="14">
        <v>963</v>
      </c>
      <c r="P19" s="14">
        <v>0</v>
      </c>
      <c r="Q19" s="14">
        <v>0</v>
      </c>
      <c r="R19" s="14">
        <v>0</v>
      </c>
      <c r="S19" s="15">
        <v>0</v>
      </c>
      <c r="T19" s="15">
        <v>0</v>
      </c>
      <c r="U19" s="17">
        <v>0</v>
      </c>
      <c r="V19" s="18"/>
    </row>
    <row r="20" spans="1:22" ht="10.5" customHeight="1">
      <c r="A20" s="12" t="s">
        <v>146</v>
      </c>
      <c r="B20" s="13"/>
      <c r="C20" s="14">
        <v>43</v>
      </c>
      <c r="D20" s="14">
        <v>30</v>
      </c>
      <c r="E20" s="14">
        <v>13</v>
      </c>
      <c r="F20" s="15">
        <v>5</v>
      </c>
      <c r="G20" s="11">
        <f t="shared" si="0"/>
        <v>7</v>
      </c>
      <c r="H20" s="15">
        <v>4</v>
      </c>
      <c r="I20" s="15">
        <v>0</v>
      </c>
      <c r="J20" s="15">
        <v>1</v>
      </c>
      <c r="K20" s="17">
        <v>2</v>
      </c>
      <c r="L20" s="14">
        <v>502</v>
      </c>
      <c r="M20" s="14">
        <v>278</v>
      </c>
      <c r="N20" s="14">
        <v>224</v>
      </c>
      <c r="O20" s="14">
        <v>502</v>
      </c>
      <c r="P20" s="14">
        <v>0</v>
      </c>
      <c r="Q20" s="14">
        <v>0</v>
      </c>
      <c r="R20" s="14">
        <v>0</v>
      </c>
      <c r="S20" s="15">
        <v>0</v>
      </c>
      <c r="T20" s="15">
        <v>0</v>
      </c>
      <c r="U20" s="17">
        <v>0</v>
      </c>
      <c r="V20" s="18"/>
    </row>
    <row r="21" spans="1:22" ht="10.5" customHeight="1">
      <c r="A21" s="12" t="s">
        <v>148</v>
      </c>
      <c r="B21" s="13"/>
      <c r="C21" s="14">
        <v>55</v>
      </c>
      <c r="D21" s="14">
        <v>37</v>
      </c>
      <c r="E21" s="14">
        <v>18</v>
      </c>
      <c r="F21" s="15">
        <v>2</v>
      </c>
      <c r="G21" s="11">
        <f t="shared" si="0"/>
        <v>7</v>
      </c>
      <c r="H21" s="15">
        <v>5</v>
      </c>
      <c r="I21" s="15">
        <v>0</v>
      </c>
      <c r="J21" s="15">
        <v>1</v>
      </c>
      <c r="K21" s="17">
        <v>1</v>
      </c>
      <c r="L21" s="14">
        <v>936</v>
      </c>
      <c r="M21" s="14">
        <v>409</v>
      </c>
      <c r="N21" s="14">
        <v>527</v>
      </c>
      <c r="O21" s="14">
        <v>821</v>
      </c>
      <c r="P21" s="14">
        <v>0</v>
      </c>
      <c r="Q21" s="14">
        <v>0</v>
      </c>
      <c r="R21" s="14">
        <v>0</v>
      </c>
      <c r="S21" s="15">
        <v>0</v>
      </c>
      <c r="T21" s="15">
        <v>0</v>
      </c>
      <c r="U21" s="17">
        <v>115</v>
      </c>
      <c r="V21" s="18" t="s">
        <v>156</v>
      </c>
    </row>
    <row r="22" spans="1:22" ht="15.75" customHeight="1">
      <c r="A22" s="12" t="s">
        <v>149</v>
      </c>
      <c r="B22" s="13"/>
      <c r="C22" s="14">
        <v>55</v>
      </c>
      <c r="D22" s="14">
        <v>39</v>
      </c>
      <c r="E22" s="14">
        <v>16</v>
      </c>
      <c r="F22" s="15">
        <v>0</v>
      </c>
      <c r="G22" s="11">
        <f t="shared" si="0"/>
        <v>8</v>
      </c>
      <c r="H22" s="15">
        <v>5</v>
      </c>
      <c r="I22" s="15">
        <v>0</v>
      </c>
      <c r="J22" s="15">
        <v>1</v>
      </c>
      <c r="K22" s="17">
        <v>2</v>
      </c>
      <c r="L22" s="14">
        <v>943</v>
      </c>
      <c r="M22" s="14">
        <v>376</v>
      </c>
      <c r="N22" s="14">
        <v>567</v>
      </c>
      <c r="O22" s="14">
        <v>826</v>
      </c>
      <c r="P22" s="14">
        <v>0</v>
      </c>
      <c r="Q22" s="14">
        <v>0</v>
      </c>
      <c r="R22" s="14">
        <v>0</v>
      </c>
      <c r="S22" s="15">
        <v>0</v>
      </c>
      <c r="T22" s="15">
        <v>0</v>
      </c>
      <c r="U22" s="17">
        <v>117</v>
      </c>
      <c r="V22" s="18" t="s">
        <v>156</v>
      </c>
    </row>
    <row r="23" spans="1:22" ht="10.5" customHeight="1">
      <c r="A23" s="12" t="s">
        <v>0</v>
      </c>
      <c r="B23" s="13"/>
      <c r="C23" s="14">
        <v>55</v>
      </c>
      <c r="D23" s="14">
        <v>41</v>
      </c>
      <c r="E23" s="14">
        <v>14</v>
      </c>
      <c r="F23" s="15">
        <v>0</v>
      </c>
      <c r="G23" s="11">
        <f t="shared" si="0"/>
        <v>7</v>
      </c>
      <c r="H23" s="15">
        <v>5</v>
      </c>
      <c r="I23" s="15">
        <v>0</v>
      </c>
      <c r="J23" s="15">
        <v>1</v>
      </c>
      <c r="K23" s="17">
        <v>1</v>
      </c>
      <c r="L23" s="14">
        <v>958</v>
      </c>
      <c r="M23" s="14">
        <v>400</v>
      </c>
      <c r="N23" s="14">
        <v>558</v>
      </c>
      <c r="O23" s="14">
        <v>958</v>
      </c>
      <c r="P23" s="14">
        <v>0</v>
      </c>
      <c r="Q23" s="14">
        <v>0</v>
      </c>
      <c r="R23" s="14">
        <v>0</v>
      </c>
      <c r="S23" s="15">
        <v>0</v>
      </c>
      <c r="T23" s="15">
        <v>0</v>
      </c>
      <c r="U23" s="17">
        <v>0</v>
      </c>
      <c r="V23" s="18"/>
    </row>
    <row r="24" spans="1:22" ht="10.5" customHeight="1">
      <c r="A24" s="12" t="s">
        <v>1</v>
      </c>
      <c r="B24" s="13"/>
      <c r="C24" s="14">
        <v>48</v>
      </c>
      <c r="D24" s="14">
        <v>36</v>
      </c>
      <c r="E24" s="14">
        <v>12</v>
      </c>
      <c r="F24" s="15">
        <v>2</v>
      </c>
      <c r="G24" s="11">
        <f t="shared" si="0"/>
        <v>5</v>
      </c>
      <c r="H24" s="15">
        <v>4</v>
      </c>
      <c r="I24" s="15">
        <v>0</v>
      </c>
      <c r="J24" s="15">
        <v>1</v>
      </c>
      <c r="K24" s="17" t="s">
        <v>86</v>
      </c>
      <c r="L24" s="14">
        <v>733</v>
      </c>
      <c r="M24" s="14">
        <v>321</v>
      </c>
      <c r="N24" s="14">
        <v>412</v>
      </c>
      <c r="O24" s="14">
        <v>733</v>
      </c>
      <c r="P24" s="14">
        <v>0</v>
      </c>
      <c r="Q24" s="14">
        <v>0</v>
      </c>
      <c r="R24" s="14">
        <v>0</v>
      </c>
      <c r="S24" s="15">
        <v>0</v>
      </c>
      <c r="T24" s="15">
        <v>0</v>
      </c>
      <c r="U24" s="17">
        <v>0</v>
      </c>
      <c r="V24" s="18"/>
    </row>
    <row r="25" spans="1:22" ht="10.5" customHeight="1">
      <c r="A25" s="12" t="s">
        <v>147</v>
      </c>
      <c r="B25" s="13"/>
      <c r="C25" s="14">
        <v>140</v>
      </c>
      <c r="D25" s="14">
        <v>93</v>
      </c>
      <c r="E25" s="14">
        <v>47</v>
      </c>
      <c r="F25" s="15">
        <v>20</v>
      </c>
      <c r="G25" s="11">
        <f t="shared" si="0"/>
        <v>14</v>
      </c>
      <c r="H25" s="15">
        <v>9</v>
      </c>
      <c r="I25" s="15">
        <v>0</v>
      </c>
      <c r="J25" s="15">
        <v>3</v>
      </c>
      <c r="K25" s="17">
        <v>2</v>
      </c>
      <c r="L25" s="14">
        <v>2005</v>
      </c>
      <c r="M25" s="14">
        <v>805</v>
      </c>
      <c r="N25" s="14">
        <v>1200</v>
      </c>
      <c r="O25" s="14">
        <v>1821</v>
      </c>
      <c r="P25" s="14">
        <v>0</v>
      </c>
      <c r="Q25" s="14">
        <v>0</v>
      </c>
      <c r="R25" s="14">
        <v>0</v>
      </c>
      <c r="S25" s="15">
        <v>0</v>
      </c>
      <c r="T25" s="15">
        <v>0</v>
      </c>
      <c r="U25" s="17">
        <v>184</v>
      </c>
      <c r="V25" s="18" t="s">
        <v>115</v>
      </c>
    </row>
    <row r="26" spans="1:22" ht="10.5" customHeight="1">
      <c r="A26" s="12" t="s">
        <v>92</v>
      </c>
      <c r="B26" s="13"/>
      <c r="C26" s="14">
        <v>34</v>
      </c>
      <c r="D26" s="14">
        <v>26</v>
      </c>
      <c r="E26" s="14">
        <v>8</v>
      </c>
      <c r="F26" s="15">
        <v>2</v>
      </c>
      <c r="G26" s="11">
        <f t="shared" si="0"/>
        <v>5</v>
      </c>
      <c r="H26" s="15">
        <v>3</v>
      </c>
      <c r="I26" s="15">
        <v>0</v>
      </c>
      <c r="J26" s="15">
        <v>1</v>
      </c>
      <c r="K26" s="17">
        <v>1</v>
      </c>
      <c r="L26" s="14">
        <v>452</v>
      </c>
      <c r="M26" s="14">
        <v>255</v>
      </c>
      <c r="N26" s="14">
        <v>197</v>
      </c>
      <c r="O26" s="14">
        <v>452</v>
      </c>
      <c r="P26" s="14">
        <v>0</v>
      </c>
      <c r="Q26" s="14">
        <v>0</v>
      </c>
      <c r="R26" s="14">
        <v>0</v>
      </c>
      <c r="S26" s="15">
        <v>0</v>
      </c>
      <c r="T26" s="15">
        <v>0</v>
      </c>
      <c r="U26" s="17">
        <v>0</v>
      </c>
      <c r="V26" s="18"/>
    </row>
    <row r="27" spans="1:22" ht="15.75" customHeight="1">
      <c r="A27" s="12" t="s">
        <v>129</v>
      </c>
      <c r="B27" s="13"/>
      <c r="C27" s="14">
        <v>45</v>
      </c>
      <c r="D27" s="14">
        <v>39</v>
      </c>
      <c r="E27" s="14">
        <v>6</v>
      </c>
      <c r="F27" s="15">
        <v>2</v>
      </c>
      <c r="G27" s="11">
        <f t="shared" si="0"/>
        <v>6</v>
      </c>
      <c r="H27" s="15">
        <v>4</v>
      </c>
      <c r="I27" s="15">
        <v>0</v>
      </c>
      <c r="J27" s="15">
        <v>1</v>
      </c>
      <c r="K27" s="17">
        <v>1</v>
      </c>
      <c r="L27" s="14">
        <v>717</v>
      </c>
      <c r="M27" s="14">
        <v>367</v>
      </c>
      <c r="N27" s="14">
        <v>350</v>
      </c>
      <c r="O27" s="14">
        <v>717</v>
      </c>
      <c r="P27" s="14">
        <v>0</v>
      </c>
      <c r="Q27" s="14">
        <v>0</v>
      </c>
      <c r="R27" s="14">
        <v>0</v>
      </c>
      <c r="S27" s="15">
        <v>0</v>
      </c>
      <c r="T27" s="15">
        <v>0</v>
      </c>
      <c r="U27" s="17">
        <v>0</v>
      </c>
      <c r="V27" s="18"/>
    </row>
    <row r="28" spans="1:22" ht="10.5">
      <c r="A28" s="12" t="s">
        <v>130</v>
      </c>
      <c r="B28" s="13"/>
      <c r="C28" s="14">
        <v>42</v>
      </c>
      <c r="D28" s="14">
        <v>36</v>
      </c>
      <c r="E28" s="14">
        <v>6</v>
      </c>
      <c r="F28" s="15">
        <v>3</v>
      </c>
      <c r="G28" s="11">
        <f t="shared" si="0"/>
        <v>6</v>
      </c>
      <c r="H28" s="15">
        <v>4</v>
      </c>
      <c r="I28" s="15">
        <v>0</v>
      </c>
      <c r="J28" s="15">
        <v>1</v>
      </c>
      <c r="K28" s="17">
        <v>1</v>
      </c>
      <c r="L28" s="14">
        <v>554</v>
      </c>
      <c r="M28" s="14">
        <v>304</v>
      </c>
      <c r="N28" s="14">
        <v>250</v>
      </c>
      <c r="O28" s="14">
        <v>554</v>
      </c>
      <c r="P28" s="14">
        <v>0</v>
      </c>
      <c r="Q28" s="14">
        <v>0</v>
      </c>
      <c r="R28" s="14">
        <v>0</v>
      </c>
      <c r="S28" s="15">
        <v>0</v>
      </c>
      <c r="T28" s="15">
        <v>0</v>
      </c>
      <c r="U28" s="17">
        <v>0</v>
      </c>
      <c r="V28" s="18"/>
    </row>
    <row r="29" spans="1:22" ht="10.5">
      <c r="A29" s="12" t="s">
        <v>131</v>
      </c>
      <c r="B29" s="13"/>
      <c r="C29" s="14">
        <v>41</v>
      </c>
      <c r="D29" s="14">
        <v>32</v>
      </c>
      <c r="E29" s="14">
        <v>9</v>
      </c>
      <c r="F29" s="15">
        <v>5</v>
      </c>
      <c r="G29" s="11">
        <f t="shared" si="0"/>
        <v>6</v>
      </c>
      <c r="H29" s="15">
        <v>4</v>
      </c>
      <c r="I29" s="15">
        <v>0</v>
      </c>
      <c r="J29" s="15">
        <v>1</v>
      </c>
      <c r="K29" s="17">
        <v>1</v>
      </c>
      <c r="L29" s="14">
        <v>422</v>
      </c>
      <c r="M29" s="14">
        <v>194</v>
      </c>
      <c r="N29" s="14">
        <v>228</v>
      </c>
      <c r="O29" s="14">
        <v>422</v>
      </c>
      <c r="P29" s="14">
        <v>0</v>
      </c>
      <c r="Q29" s="14">
        <v>0</v>
      </c>
      <c r="R29" s="14">
        <v>0</v>
      </c>
      <c r="S29" s="15">
        <v>0</v>
      </c>
      <c r="T29" s="15">
        <v>0</v>
      </c>
      <c r="U29" s="17">
        <v>0</v>
      </c>
      <c r="V29" s="18"/>
    </row>
    <row r="30" spans="1:22" ht="10.5">
      <c r="A30" s="12" t="s">
        <v>132</v>
      </c>
      <c r="B30" s="13"/>
      <c r="C30" s="14">
        <v>48</v>
      </c>
      <c r="D30" s="14">
        <v>35</v>
      </c>
      <c r="E30" s="14">
        <v>13</v>
      </c>
      <c r="F30" s="15">
        <v>2</v>
      </c>
      <c r="G30" s="11">
        <f t="shared" si="0"/>
        <v>7</v>
      </c>
      <c r="H30" s="15">
        <v>4</v>
      </c>
      <c r="I30" s="15">
        <v>0</v>
      </c>
      <c r="J30" s="15">
        <v>1</v>
      </c>
      <c r="K30" s="17">
        <v>2</v>
      </c>
      <c r="L30" s="14">
        <v>716</v>
      </c>
      <c r="M30" s="14">
        <v>309</v>
      </c>
      <c r="N30" s="14">
        <v>407</v>
      </c>
      <c r="O30" s="14">
        <v>716</v>
      </c>
      <c r="P30" s="14">
        <v>0</v>
      </c>
      <c r="Q30" s="14">
        <v>0</v>
      </c>
      <c r="R30" s="14">
        <v>0</v>
      </c>
      <c r="S30" s="15">
        <v>0</v>
      </c>
      <c r="T30" s="15">
        <v>0</v>
      </c>
      <c r="U30" s="17">
        <v>0</v>
      </c>
      <c r="V30" s="18"/>
    </row>
    <row r="31" spans="1:22" ht="10.5" customHeight="1">
      <c r="A31" s="12" t="s">
        <v>116</v>
      </c>
      <c r="B31" s="13"/>
      <c r="C31" s="14">
        <v>43</v>
      </c>
      <c r="D31" s="14">
        <v>35</v>
      </c>
      <c r="E31" s="14">
        <v>8</v>
      </c>
      <c r="F31" s="15">
        <v>5</v>
      </c>
      <c r="G31" s="11">
        <f t="shared" si="0"/>
        <v>11</v>
      </c>
      <c r="H31" s="15">
        <v>4</v>
      </c>
      <c r="I31" s="15">
        <v>0</v>
      </c>
      <c r="J31" s="15">
        <v>5</v>
      </c>
      <c r="K31" s="17">
        <v>2</v>
      </c>
      <c r="L31" s="14">
        <v>366</v>
      </c>
      <c r="M31" s="14">
        <v>197</v>
      </c>
      <c r="N31" s="14">
        <v>169</v>
      </c>
      <c r="O31" s="14">
        <v>0</v>
      </c>
      <c r="P31" s="14">
        <v>168</v>
      </c>
      <c r="Q31" s="14">
        <v>0</v>
      </c>
      <c r="R31" s="14">
        <v>198</v>
      </c>
      <c r="S31" s="15">
        <v>0</v>
      </c>
      <c r="T31" s="15">
        <v>0</v>
      </c>
      <c r="U31" s="17">
        <v>0</v>
      </c>
      <c r="V31" s="18"/>
    </row>
    <row r="32" spans="1:22" ht="15.75" customHeight="1">
      <c r="A32" s="12" t="s">
        <v>4</v>
      </c>
      <c r="B32" s="13"/>
      <c r="C32" s="14">
        <v>52</v>
      </c>
      <c r="D32" s="14">
        <v>43</v>
      </c>
      <c r="E32" s="14">
        <v>9</v>
      </c>
      <c r="F32" s="15">
        <v>5</v>
      </c>
      <c r="G32" s="11">
        <f t="shared" si="0"/>
        <v>6</v>
      </c>
      <c r="H32" s="15">
        <v>4</v>
      </c>
      <c r="I32" s="15">
        <v>0</v>
      </c>
      <c r="J32" s="15">
        <v>1</v>
      </c>
      <c r="K32" s="17">
        <v>1</v>
      </c>
      <c r="L32" s="14">
        <v>892</v>
      </c>
      <c r="M32" s="14">
        <v>407</v>
      </c>
      <c r="N32" s="14">
        <v>485</v>
      </c>
      <c r="O32" s="14">
        <v>892</v>
      </c>
      <c r="P32" s="14">
        <v>0</v>
      </c>
      <c r="Q32" s="14">
        <v>0</v>
      </c>
      <c r="R32" s="14">
        <v>0</v>
      </c>
      <c r="S32" s="15">
        <v>0</v>
      </c>
      <c r="T32" s="15">
        <v>0</v>
      </c>
      <c r="U32" s="17">
        <v>0</v>
      </c>
      <c r="V32" s="18"/>
    </row>
    <row r="33" spans="1:22" ht="10.5" customHeight="1">
      <c r="A33" s="12" t="s">
        <v>5</v>
      </c>
      <c r="B33" s="13"/>
      <c r="C33" s="14">
        <v>45</v>
      </c>
      <c r="D33" s="14">
        <v>30</v>
      </c>
      <c r="E33" s="14">
        <v>15</v>
      </c>
      <c r="F33" s="15">
        <v>1</v>
      </c>
      <c r="G33" s="11">
        <f t="shared" si="0"/>
        <v>7</v>
      </c>
      <c r="H33" s="15">
        <v>4</v>
      </c>
      <c r="I33" s="15">
        <v>0</v>
      </c>
      <c r="J33" s="15">
        <v>1</v>
      </c>
      <c r="K33" s="17">
        <v>2</v>
      </c>
      <c r="L33" s="14">
        <v>709</v>
      </c>
      <c r="M33" s="14">
        <v>345</v>
      </c>
      <c r="N33" s="14">
        <v>364</v>
      </c>
      <c r="O33" s="14">
        <v>709</v>
      </c>
      <c r="P33" s="14">
        <v>0</v>
      </c>
      <c r="Q33" s="14">
        <v>0</v>
      </c>
      <c r="R33" s="14">
        <v>0</v>
      </c>
      <c r="S33" s="15">
        <v>0</v>
      </c>
      <c r="T33" s="15">
        <v>0</v>
      </c>
      <c r="U33" s="17">
        <v>0</v>
      </c>
      <c r="V33" s="18"/>
    </row>
    <row r="34" spans="1:22" ht="10.5" customHeight="1">
      <c r="A34" s="12" t="s">
        <v>93</v>
      </c>
      <c r="B34" s="13"/>
      <c r="C34" s="14">
        <v>58</v>
      </c>
      <c r="D34" s="14">
        <v>45</v>
      </c>
      <c r="E34" s="14">
        <v>13</v>
      </c>
      <c r="F34" s="15">
        <v>4</v>
      </c>
      <c r="G34" s="11">
        <f t="shared" si="0"/>
        <v>8</v>
      </c>
      <c r="H34" s="15">
        <v>5</v>
      </c>
      <c r="I34" s="15">
        <v>0</v>
      </c>
      <c r="J34" s="15">
        <v>1</v>
      </c>
      <c r="K34" s="17">
        <v>2</v>
      </c>
      <c r="L34" s="14">
        <v>976</v>
      </c>
      <c r="M34" s="14">
        <v>455</v>
      </c>
      <c r="N34" s="14">
        <v>521</v>
      </c>
      <c r="O34" s="14">
        <v>735</v>
      </c>
      <c r="P34" s="14">
        <v>0</v>
      </c>
      <c r="Q34" s="14">
        <v>0</v>
      </c>
      <c r="R34" s="14">
        <v>0</v>
      </c>
      <c r="S34" s="15">
        <v>0</v>
      </c>
      <c r="T34" s="15">
        <v>118</v>
      </c>
      <c r="U34" s="17">
        <v>123</v>
      </c>
      <c r="V34" s="18" t="s">
        <v>155</v>
      </c>
    </row>
    <row r="35" spans="1:22" ht="10.5" customHeight="1">
      <c r="A35" s="12" t="s">
        <v>2</v>
      </c>
      <c r="B35" s="13"/>
      <c r="C35" s="14">
        <v>44</v>
      </c>
      <c r="D35" s="14">
        <v>31</v>
      </c>
      <c r="E35" s="14">
        <v>13</v>
      </c>
      <c r="F35" s="15">
        <v>1</v>
      </c>
      <c r="G35" s="11">
        <f t="shared" si="0"/>
        <v>6</v>
      </c>
      <c r="H35" s="15">
        <v>4</v>
      </c>
      <c r="I35" s="15">
        <v>0</v>
      </c>
      <c r="J35" s="15">
        <v>1</v>
      </c>
      <c r="K35" s="17">
        <v>1</v>
      </c>
      <c r="L35" s="14">
        <v>717</v>
      </c>
      <c r="M35" s="14">
        <v>323</v>
      </c>
      <c r="N35" s="14">
        <v>394</v>
      </c>
      <c r="O35" s="14">
        <v>717</v>
      </c>
      <c r="P35" s="14">
        <v>0</v>
      </c>
      <c r="Q35" s="14">
        <v>0</v>
      </c>
      <c r="R35" s="14">
        <v>0</v>
      </c>
      <c r="S35" s="15">
        <v>0</v>
      </c>
      <c r="T35" s="15">
        <v>0</v>
      </c>
      <c r="U35" s="17">
        <v>0</v>
      </c>
      <c r="V35" s="18"/>
    </row>
    <row r="36" spans="1:22" ht="10.5" customHeight="1">
      <c r="A36" s="23" t="s">
        <v>3</v>
      </c>
      <c r="B36" s="24"/>
      <c r="C36" s="25">
        <v>35</v>
      </c>
      <c r="D36" s="25">
        <v>27</v>
      </c>
      <c r="E36" s="25">
        <v>8</v>
      </c>
      <c r="F36" s="26">
        <v>10</v>
      </c>
      <c r="G36" s="19">
        <f t="shared" si="0"/>
        <v>5</v>
      </c>
      <c r="H36" s="26">
        <v>3</v>
      </c>
      <c r="I36" s="26">
        <v>0</v>
      </c>
      <c r="J36" s="26">
        <v>1</v>
      </c>
      <c r="K36" s="27">
        <v>1</v>
      </c>
      <c r="L36" s="25">
        <v>338</v>
      </c>
      <c r="M36" s="25">
        <v>164</v>
      </c>
      <c r="N36" s="25">
        <v>174</v>
      </c>
      <c r="O36" s="25">
        <v>338</v>
      </c>
      <c r="P36" s="25">
        <v>0</v>
      </c>
      <c r="Q36" s="25">
        <v>0</v>
      </c>
      <c r="R36" s="25">
        <v>0</v>
      </c>
      <c r="S36" s="26">
        <v>0</v>
      </c>
      <c r="T36" s="26">
        <v>0</v>
      </c>
      <c r="U36" s="27">
        <v>0</v>
      </c>
      <c r="V36" s="28"/>
    </row>
  </sheetData>
  <mergeCells count="10">
    <mergeCell ref="F3:F4"/>
    <mergeCell ref="U6:V6"/>
    <mergeCell ref="A3:B3"/>
    <mergeCell ref="A4:B4"/>
    <mergeCell ref="U4:V4"/>
    <mergeCell ref="U5:V5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511811023622047" header="0.5118110236220472" footer="0.2362204724409449"/>
  <pageSetup firstPageNumber="48" useFirstPageNumber="1" horizontalDpi="600" verticalDpi="600" orientation="portrait" pageOrder="overThenDown" paperSize="207" r:id="rId1"/>
  <headerFooter alignWithMargins="0">
    <oddFooter>&amp;C&amp;"ＭＳ 明朝,標準"&amp;9－ 48 －        － 49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V42"/>
  <sheetViews>
    <sheetView workbookViewId="0" topLeftCell="A1">
      <selection activeCell="K11" sqref="K11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22" ht="10.5" customHeight="1">
      <c r="A1" s="73" t="s">
        <v>164</v>
      </c>
      <c r="B1" s="51"/>
      <c r="C1" s="51" t="s">
        <v>179</v>
      </c>
      <c r="D1" s="51"/>
      <c r="E1" s="51"/>
      <c r="F1" s="53" t="s">
        <v>180</v>
      </c>
      <c r="G1" s="51" t="s">
        <v>181</v>
      </c>
      <c r="H1" s="51"/>
      <c r="I1" s="51"/>
      <c r="J1" s="51"/>
      <c r="K1" s="52"/>
      <c r="L1" s="51" t="s">
        <v>157</v>
      </c>
      <c r="M1" s="51"/>
      <c r="N1" s="51"/>
      <c r="O1" s="51" t="s">
        <v>182</v>
      </c>
      <c r="P1" s="59"/>
      <c r="Q1" s="59"/>
      <c r="R1" s="59"/>
      <c r="S1" s="59"/>
      <c r="T1" s="59"/>
      <c r="U1" s="59"/>
      <c r="V1" s="60"/>
    </row>
    <row r="2" spans="1:22" ht="21">
      <c r="A2" s="71" t="s">
        <v>183</v>
      </c>
      <c r="B2" s="72"/>
      <c r="C2" s="2" t="s">
        <v>184</v>
      </c>
      <c r="D2" s="2" t="s">
        <v>185</v>
      </c>
      <c r="E2" s="2" t="s">
        <v>186</v>
      </c>
      <c r="F2" s="54"/>
      <c r="G2" s="2" t="s">
        <v>184</v>
      </c>
      <c r="H2" s="2" t="s">
        <v>187</v>
      </c>
      <c r="I2" s="2" t="s">
        <v>188</v>
      </c>
      <c r="J2" s="9" t="s">
        <v>189</v>
      </c>
      <c r="K2" s="30" t="s">
        <v>190</v>
      </c>
      <c r="L2" s="2" t="s">
        <v>184</v>
      </c>
      <c r="M2" s="2" t="s">
        <v>185</v>
      </c>
      <c r="N2" s="2" t="s">
        <v>186</v>
      </c>
      <c r="O2" s="2" t="s">
        <v>191</v>
      </c>
      <c r="P2" s="2" t="s">
        <v>192</v>
      </c>
      <c r="Q2" s="2" t="s">
        <v>193</v>
      </c>
      <c r="R2" s="2" t="s">
        <v>194</v>
      </c>
      <c r="S2" s="2" t="s">
        <v>195</v>
      </c>
      <c r="T2" s="2" t="s">
        <v>196</v>
      </c>
      <c r="U2" s="61" t="s">
        <v>197</v>
      </c>
      <c r="V2" s="62"/>
    </row>
    <row r="3" spans="1:22" ht="9.75" customHeight="1">
      <c r="A3" s="12" t="s">
        <v>198</v>
      </c>
      <c r="B3" s="13" t="s">
        <v>103</v>
      </c>
      <c r="C3" s="14">
        <v>60</v>
      </c>
      <c r="D3" s="14">
        <v>44</v>
      </c>
      <c r="E3" s="14">
        <v>16</v>
      </c>
      <c r="F3" s="15">
        <v>2</v>
      </c>
      <c r="G3" s="11">
        <f aca="true" t="shared" si="0" ref="G3:G42">SUM(H3:K3)</f>
        <v>9</v>
      </c>
      <c r="H3" s="15">
        <v>5</v>
      </c>
      <c r="I3" s="15">
        <v>0</v>
      </c>
      <c r="J3" s="15">
        <v>3</v>
      </c>
      <c r="K3" s="17">
        <v>1</v>
      </c>
      <c r="L3" s="14">
        <v>975</v>
      </c>
      <c r="M3" s="14">
        <v>558</v>
      </c>
      <c r="N3" s="14">
        <v>417</v>
      </c>
      <c r="O3" s="14">
        <v>857</v>
      </c>
      <c r="P3" s="14">
        <v>0</v>
      </c>
      <c r="Q3" s="14">
        <v>0</v>
      </c>
      <c r="R3" s="14">
        <v>0</v>
      </c>
      <c r="S3" s="15">
        <v>0</v>
      </c>
      <c r="T3" s="15">
        <v>0</v>
      </c>
      <c r="U3" s="17">
        <v>118</v>
      </c>
      <c r="V3" s="18" t="s">
        <v>152</v>
      </c>
    </row>
    <row r="4" spans="1:22" ht="9.75" customHeight="1">
      <c r="A4" s="12" t="s">
        <v>6</v>
      </c>
      <c r="B4" s="13"/>
      <c r="C4" s="14">
        <v>57</v>
      </c>
      <c r="D4" s="14">
        <v>44</v>
      </c>
      <c r="E4" s="14">
        <v>13</v>
      </c>
      <c r="F4" s="15">
        <v>3</v>
      </c>
      <c r="G4" s="11">
        <f t="shared" si="0"/>
        <v>10</v>
      </c>
      <c r="H4" s="15">
        <v>5</v>
      </c>
      <c r="I4" s="15">
        <v>0</v>
      </c>
      <c r="J4" s="15">
        <v>3</v>
      </c>
      <c r="K4" s="17">
        <v>2</v>
      </c>
      <c r="L4" s="14">
        <v>968</v>
      </c>
      <c r="M4" s="14">
        <v>460</v>
      </c>
      <c r="N4" s="14">
        <v>508</v>
      </c>
      <c r="O4" s="14">
        <v>857</v>
      </c>
      <c r="P4" s="14">
        <v>111</v>
      </c>
      <c r="Q4" s="14">
        <v>0</v>
      </c>
      <c r="R4" s="14">
        <v>0</v>
      </c>
      <c r="S4" s="15">
        <v>0</v>
      </c>
      <c r="T4" s="15">
        <v>0</v>
      </c>
      <c r="U4" s="17">
        <v>0</v>
      </c>
      <c r="V4" s="18"/>
    </row>
    <row r="5" spans="1:22" ht="9.75" customHeight="1">
      <c r="A5" s="12" t="s">
        <v>7</v>
      </c>
      <c r="B5" s="13"/>
      <c r="C5" s="14">
        <v>53</v>
      </c>
      <c r="D5" s="14">
        <v>41</v>
      </c>
      <c r="E5" s="14">
        <v>12</v>
      </c>
      <c r="F5" s="15">
        <v>1</v>
      </c>
      <c r="G5" s="11">
        <f t="shared" si="0"/>
        <v>7</v>
      </c>
      <c r="H5" s="15">
        <v>4</v>
      </c>
      <c r="I5" s="15">
        <v>0</v>
      </c>
      <c r="J5" s="15">
        <v>1</v>
      </c>
      <c r="K5" s="17">
        <v>2</v>
      </c>
      <c r="L5" s="14">
        <v>935</v>
      </c>
      <c r="M5" s="14">
        <v>531</v>
      </c>
      <c r="N5" s="14">
        <v>404</v>
      </c>
      <c r="O5" s="14">
        <v>935</v>
      </c>
      <c r="P5" s="14">
        <v>0</v>
      </c>
      <c r="Q5" s="14">
        <v>0</v>
      </c>
      <c r="R5" s="14">
        <v>0</v>
      </c>
      <c r="S5" s="15">
        <v>0</v>
      </c>
      <c r="T5" s="15">
        <v>0</v>
      </c>
      <c r="U5" s="17">
        <v>0</v>
      </c>
      <c r="V5" s="18"/>
    </row>
    <row r="6" spans="1:22" ht="9.75" customHeight="1">
      <c r="A6" s="12" t="s">
        <v>8</v>
      </c>
      <c r="B6" s="13"/>
      <c r="C6" s="14">
        <v>45</v>
      </c>
      <c r="D6" s="14">
        <v>39</v>
      </c>
      <c r="E6" s="14">
        <v>6</v>
      </c>
      <c r="F6" s="15">
        <v>1</v>
      </c>
      <c r="G6" s="11">
        <f t="shared" si="0"/>
        <v>5</v>
      </c>
      <c r="H6" s="15">
        <v>4</v>
      </c>
      <c r="I6" s="15">
        <v>0</v>
      </c>
      <c r="J6" s="15">
        <v>1</v>
      </c>
      <c r="K6" s="17">
        <v>0</v>
      </c>
      <c r="L6" s="14">
        <v>732</v>
      </c>
      <c r="M6" s="14">
        <v>375</v>
      </c>
      <c r="N6" s="14">
        <v>357</v>
      </c>
      <c r="O6" s="14">
        <v>732</v>
      </c>
      <c r="P6" s="14">
        <v>0</v>
      </c>
      <c r="Q6" s="14">
        <v>0</v>
      </c>
      <c r="R6" s="14">
        <v>0</v>
      </c>
      <c r="S6" s="15">
        <v>0</v>
      </c>
      <c r="T6" s="15">
        <v>0</v>
      </c>
      <c r="U6" s="17">
        <v>0</v>
      </c>
      <c r="V6" s="18"/>
    </row>
    <row r="7" spans="1:22" ht="9.75" customHeight="1">
      <c r="A7" s="12" t="s">
        <v>9</v>
      </c>
      <c r="B7" s="13"/>
      <c r="C7" s="14">
        <v>42</v>
      </c>
      <c r="D7" s="14">
        <v>31</v>
      </c>
      <c r="E7" s="14">
        <v>11</v>
      </c>
      <c r="F7" s="15">
        <v>5</v>
      </c>
      <c r="G7" s="11">
        <f t="shared" si="0"/>
        <v>7</v>
      </c>
      <c r="H7" s="15">
        <v>4</v>
      </c>
      <c r="I7" s="15">
        <v>0</v>
      </c>
      <c r="J7" s="15">
        <v>2</v>
      </c>
      <c r="K7" s="17">
        <v>1</v>
      </c>
      <c r="L7" s="14">
        <v>552</v>
      </c>
      <c r="M7" s="14">
        <v>283</v>
      </c>
      <c r="N7" s="14">
        <v>269</v>
      </c>
      <c r="O7" s="14">
        <v>552</v>
      </c>
      <c r="P7" s="14">
        <v>0</v>
      </c>
      <c r="Q7" s="14">
        <v>0</v>
      </c>
      <c r="R7" s="14">
        <v>0</v>
      </c>
      <c r="S7" s="15">
        <v>0</v>
      </c>
      <c r="T7" s="15">
        <v>0</v>
      </c>
      <c r="U7" s="17">
        <v>0</v>
      </c>
      <c r="V7" s="18"/>
    </row>
    <row r="8" spans="1:22" ht="12.75" customHeight="1">
      <c r="A8" s="12" t="s">
        <v>10</v>
      </c>
      <c r="B8" s="13"/>
      <c r="C8" s="14">
        <v>49</v>
      </c>
      <c r="D8" s="14">
        <v>38</v>
      </c>
      <c r="E8" s="14">
        <v>11</v>
      </c>
      <c r="F8" s="15">
        <v>2</v>
      </c>
      <c r="G8" s="11">
        <f t="shared" si="0"/>
        <v>6</v>
      </c>
      <c r="H8" s="15">
        <v>4</v>
      </c>
      <c r="I8" s="15">
        <v>0</v>
      </c>
      <c r="J8" s="15">
        <v>1</v>
      </c>
      <c r="K8" s="17">
        <v>1</v>
      </c>
      <c r="L8" s="14">
        <v>807</v>
      </c>
      <c r="M8" s="14">
        <v>379</v>
      </c>
      <c r="N8" s="14">
        <v>428</v>
      </c>
      <c r="O8" s="14">
        <v>807</v>
      </c>
      <c r="P8" s="14">
        <v>0</v>
      </c>
      <c r="Q8" s="14">
        <v>0</v>
      </c>
      <c r="R8" s="14">
        <v>0</v>
      </c>
      <c r="S8" s="15">
        <v>0</v>
      </c>
      <c r="T8" s="15">
        <v>0</v>
      </c>
      <c r="U8" s="17">
        <v>0</v>
      </c>
      <c r="V8" s="18"/>
    </row>
    <row r="9" spans="1:22" ht="9.75" customHeight="1">
      <c r="A9" s="12" t="s">
        <v>11</v>
      </c>
      <c r="B9" s="13"/>
      <c r="C9" s="14">
        <v>46</v>
      </c>
      <c r="D9" s="14">
        <v>33</v>
      </c>
      <c r="E9" s="14">
        <v>13</v>
      </c>
      <c r="F9" s="15">
        <v>3</v>
      </c>
      <c r="G9" s="11">
        <f t="shared" si="0"/>
        <v>6</v>
      </c>
      <c r="H9" s="15">
        <v>4</v>
      </c>
      <c r="I9" s="15">
        <v>0</v>
      </c>
      <c r="J9" s="15">
        <v>1</v>
      </c>
      <c r="K9" s="17">
        <v>1</v>
      </c>
      <c r="L9" s="14">
        <v>748</v>
      </c>
      <c r="M9" s="14">
        <v>365</v>
      </c>
      <c r="N9" s="14">
        <v>383</v>
      </c>
      <c r="O9" s="14">
        <v>748</v>
      </c>
      <c r="P9" s="14">
        <v>0</v>
      </c>
      <c r="Q9" s="14">
        <v>0</v>
      </c>
      <c r="R9" s="14">
        <v>0</v>
      </c>
      <c r="S9" s="15">
        <v>0</v>
      </c>
      <c r="T9" s="15">
        <v>0</v>
      </c>
      <c r="U9" s="17">
        <v>0</v>
      </c>
      <c r="V9" s="18"/>
    </row>
    <row r="10" spans="1:22" ht="9.75" customHeight="1">
      <c r="A10" s="12" t="s">
        <v>12</v>
      </c>
      <c r="B10" s="13"/>
      <c r="C10" s="14">
        <v>36</v>
      </c>
      <c r="D10" s="14">
        <v>30</v>
      </c>
      <c r="E10" s="14">
        <v>6</v>
      </c>
      <c r="F10" s="15">
        <v>3</v>
      </c>
      <c r="G10" s="11">
        <f t="shared" si="0"/>
        <v>5</v>
      </c>
      <c r="H10" s="15">
        <v>3</v>
      </c>
      <c r="I10" s="15">
        <v>0</v>
      </c>
      <c r="J10" s="15">
        <v>1</v>
      </c>
      <c r="K10" s="17">
        <v>1</v>
      </c>
      <c r="L10" s="14">
        <v>445</v>
      </c>
      <c r="M10" s="14">
        <v>271</v>
      </c>
      <c r="N10" s="14">
        <v>174</v>
      </c>
      <c r="O10" s="14">
        <v>445</v>
      </c>
      <c r="P10" s="14">
        <v>0</v>
      </c>
      <c r="Q10" s="14">
        <v>0</v>
      </c>
      <c r="R10" s="14">
        <v>0</v>
      </c>
      <c r="S10" s="15">
        <v>0</v>
      </c>
      <c r="T10" s="15">
        <v>0</v>
      </c>
      <c r="U10" s="17">
        <v>0</v>
      </c>
      <c r="V10" s="18"/>
    </row>
    <row r="11" spans="1:22" ht="9.75" customHeight="1">
      <c r="A11" s="12" t="s">
        <v>13</v>
      </c>
      <c r="B11" s="13"/>
      <c r="C11" s="14">
        <v>42</v>
      </c>
      <c r="D11" s="14">
        <v>32</v>
      </c>
      <c r="E11" s="14">
        <v>10</v>
      </c>
      <c r="F11" s="15">
        <v>5</v>
      </c>
      <c r="G11" s="11">
        <f t="shared" si="0"/>
        <v>5</v>
      </c>
      <c r="H11" s="15">
        <v>3</v>
      </c>
      <c r="I11" s="15">
        <v>0</v>
      </c>
      <c r="J11" s="15">
        <v>1</v>
      </c>
      <c r="K11" s="17">
        <v>1</v>
      </c>
      <c r="L11" s="14">
        <v>400</v>
      </c>
      <c r="M11" s="14">
        <v>218</v>
      </c>
      <c r="N11" s="14">
        <v>182</v>
      </c>
      <c r="O11" s="14">
        <v>400</v>
      </c>
      <c r="P11" s="14">
        <v>0</v>
      </c>
      <c r="Q11" s="14">
        <v>0</v>
      </c>
      <c r="R11" s="14">
        <v>0</v>
      </c>
      <c r="S11" s="15">
        <v>0</v>
      </c>
      <c r="T11" s="15">
        <v>0</v>
      </c>
      <c r="U11" s="17">
        <v>0</v>
      </c>
      <c r="V11" s="18"/>
    </row>
    <row r="12" spans="1:22" ht="9.75" customHeight="1">
      <c r="A12" s="12" t="s">
        <v>14</v>
      </c>
      <c r="B12" s="13"/>
      <c r="C12" s="14">
        <v>42</v>
      </c>
      <c r="D12" s="14">
        <v>28</v>
      </c>
      <c r="E12" s="14">
        <v>14</v>
      </c>
      <c r="F12" s="15">
        <v>6</v>
      </c>
      <c r="G12" s="11">
        <f t="shared" si="0"/>
        <v>6</v>
      </c>
      <c r="H12" s="15">
        <v>4</v>
      </c>
      <c r="I12" s="15">
        <v>0</v>
      </c>
      <c r="J12" s="15">
        <v>1</v>
      </c>
      <c r="K12" s="17">
        <v>1</v>
      </c>
      <c r="L12" s="14">
        <v>566</v>
      </c>
      <c r="M12" s="14">
        <v>339</v>
      </c>
      <c r="N12" s="14">
        <v>227</v>
      </c>
      <c r="O12" s="14">
        <v>566</v>
      </c>
      <c r="P12" s="14">
        <v>0</v>
      </c>
      <c r="Q12" s="14">
        <v>0</v>
      </c>
      <c r="R12" s="14">
        <v>0</v>
      </c>
      <c r="S12" s="15">
        <v>0</v>
      </c>
      <c r="T12" s="15">
        <v>0</v>
      </c>
      <c r="U12" s="17">
        <v>0</v>
      </c>
      <c r="V12" s="18"/>
    </row>
    <row r="13" spans="1:22" ht="12.75" customHeight="1">
      <c r="A13" s="12" t="s">
        <v>15</v>
      </c>
      <c r="B13" s="13"/>
      <c r="C13" s="14">
        <v>35</v>
      </c>
      <c r="D13" s="14">
        <v>26</v>
      </c>
      <c r="E13" s="14">
        <v>9</v>
      </c>
      <c r="F13" s="15">
        <v>5</v>
      </c>
      <c r="G13" s="11">
        <f t="shared" si="0"/>
        <v>5</v>
      </c>
      <c r="H13" s="15">
        <v>3</v>
      </c>
      <c r="I13" s="15">
        <v>0</v>
      </c>
      <c r="J13" s="15">
        <v>1</v>
      </c>
      <c r="K13" s="17">
        <v>1</v>
      </c>
      <c r="L13" s="14">
        <v>466</v>
      </c>
      <c r="M13" s="14">
        <v>257</v>
      </c>
      <c r="N13" s="14">
        <v>209</v>
      </c>
      <c r="O13" s="14">
        <v>466</v>
      </c>
      <c r="P13" s="14">
        <v>0</v>
      </c>
      <c r="Q13" s="14">
        <v>0</v>
      </c>
      <c r="R13" s="14">
        <v>0</v>
      </c>
      <c r="S13" s="15">
        <v>0</v>
      </c>
      <c r="T13" s="15">
        <v>0</v>
      </c>
      <c r="U13" s="17">
        <v>0</v>
      </c>
      <c r="V13" s="18"/>
    </row>
    <row r="14" spans="1:22" ht="9.75" customHeight="1">
      <c r="A14" s="12" t="s">
        <v>16</v>
      </c>
      <c r="B14" s="13" t="s">
        <v>103</v>
      </c>
      <c r="C14" s="14">
        <v>55</v>
      </c>
      <c r="D14" s="14">
        <v>46</v>
      </c>
      <c r="E14" s="14">
        <v>9</v>
      </c>
      <c r="F14" s="15">
        <v>5</v>
      </c>
      <c r="G14" s="11">
        <f t="shared" si="0"/>
        <v>16</v>
      </c>
      <c r="H14" s="15">
        <v>5</v>
      </c>
      <c r="I14" s="15">
        <v>0</v>
      </c>
      <c r="J14" s="15">
        <v>10</v>
      </c>
      <c r="K14" s="17">
        <v>1</v>
      </c>
      <c r="L14" s="14">
        <v>657</v>
      </c>
      <c r="M14" s="14">
        <v>540</v>
      </c>
      <c r="N14" s="14">
        <v>117</v>
      </c>
      <c r="O14" s="14">
        <v>0</v>
      </c>
      <c r="P14" s="14">
        <v>0</v>
      </c>
      <c r="Q14" s="14">
        <v>657</v>
      </c>
      <c r="R14" s="14">
        <v>0</v>
      </c>
      <c r="S14" s="15">
        <v>0</v>
      </c>
      <c r="T14" s="15">
        <v>0</v>
      </c>
      <c r="U14" s="17">
        <v>0</v>
      </c>
      <c r="V14" s="18"/>
    </row>
    <row r="15" spans="1:22" ht="9.75" customHeight="1">
      <c r="A15" s="12" t="s">
        <v>17</v>
      </c>
      <c r="B15" s="13"/>
      <c r="C15" s="14">
        <v>51</v>
      </c>
      <c r="D15" s="14">
        <v>39</v>
      </c>
      <c r="E15" s="14">
        <v>12</v>
      </c>
      <c r="F15" s="15">
        <v>1</v>
      </c>
      <c r="G15" s="11">
        <f t="shared" si="0"/>
        <v>6</v>
      </c>
      <c r="H15" s="15">
        <v>5</v>
      </c>
      <c r="I15" s="15">
        <v>0</v>
      </c>
      <c r="J15" s="15">
        <v>1</v>
      </c>
      <c r="K15" s="17">
        <v>0</v>
      </c>
      <c r="L15" s="14">
        <v>835</v>
      </c>
      <c r="M15" s="14">
        <v>377</v>
      </c>
      <c r="N15" s="14">
        <v>458</v>
      </c>
      <c r="O15" s="14">
        <v>835</v>
      </c>
      <c r="P15" s="14">
        <v>0</v>
      </c>
      <c r="Q15" s="14">
        <v>0</v>
      </c>
      <c r="R15" s="14">
        <v>0</v>
      </c>
      <c r="S15" s="15">
        <v>0</v>
      </c>
      <c r="T15" s="15">
        <v>0</v>
      </c>
      <c r="U15" s="17">
        <v>0</v>
      </c>
      <c r="V15" s="18"/>
    </row>
    <row r="16" spans="1:22" ht="9.75" customHeight="1">
      <c r="A16" s="12" t="s">
        <v>18</v>
      </c>
      <c r="B16" s="13"/>
      <c r="C16" s="14">
        <v>54</v>
      </c>
      <c r="D16" s="14">
        <v>40</v>
      </c>
      <c r="E16" s="14">
        <v>14</v>
      </c>
      <c r="F16" s="15">
        <v>0</v>
      </c>
      <c r="G16" s="11">
        <f t="shared" si="0"/>
        <v>6</v>
      </c>
      <c r="H16" s="15">
        <v>4</v>
      </c>
      <c r="I16" s="15">
        <v>0</v>
      </c>
      <c r="J16" s="15">
        <v>1</v>
      </c>
      <c r="K16" s="17">
        <v>1</v>
      </c>
      <c r="L16" s="14">
        <v>924</v>
      </c>
      <c r="M16" s="14">
        <v>398</v>
      </c>
      <c r="N16" s="14">
        <v>526</v>
      </c>
      <c r="O16" s="14">
        <v>924</v>
      </c>
      <c r="P16" s="14">
        <v>0</v>
      </c>
      <c r="Q16" s="14">
        <v>0</v>
      </c>
      <c r="R16" s="14">
        <v>0</v>
      </c>
      <c r="S16" s="15">
        <v>0</v>
      </c>
      <c r="T16" s="15">
        <v>0</v>
      </c>
      <c r="U16" s="17">
        <v>0</v>
      </c>
      <c r="V16" s="18"/>
    </row>
    <row r="17" spans="1:22" ht="9.75" customHeight="1">
      <c r="A17" s="12" t="s">
        <v>19</v>
      </c>
      <c r="B17" s="13" t="s">
        <v>103</v>
      </c>
      <c r="C17" s="14">
        <v>41</v>
      </c>
      <c r="D17" s="14">
        <v>32</v>
      </c>
      <c r="E17" s="14">
        <v>9</v>
      </c>
      <c r="F17" s="15">
        <v>3</v>
      </c>
      <c r="G17" s="11">
        <f t="shared" si="0"/>
        <v>5</v>
      </c>
      <c r="H17" s="15">
        <v>4</v>
      </c>
      <c r="I17" s="15">
        <v>0</v>
      </c>
      <c r="J17" s="15">
        <v>1</v>
      </c>
      <c r="K17" s="17">
        <v>0</v>
      </c>
      <c r="L17" s="14">
        <v>537</v>
      </c>
      <c r="M17" s="14">
        <v>268</v>
      </c>
      <c r="N17" s="14">
        <v>269</v>
      </c>
      <c r="O17" s="14">
        <v>537</v>
      </c>
      <c r="P17" s="14">
        <v>0</v>
      </c>
      <c r="Q17" s="14">
        <v>0</v>
      </c>
      <c r="R17" s="14">
        <v>0</v>
      </c>
      <c r="S17" s="15">
        <v>0</v>
      </c>
      <c r="T17" s="15">
        <v>0</v>
      </c>
      <c r="U17" s="17">
        <v>0</v>
      </c>
      <c r="V17" s="18"/>
    </row>
    <row r="18" spans="1:22" ht="12.75" customHeight="1">
      <c r="A18" s="12" t="s">
        <v>20</v>
      </c>
      <c r="B18" s="13"/>
      <c r="C18" s="14">
        <v>55</v>
      </c>
      <c r="D18" s="14">
        <v>39</v>
      </c>
      <c r="E18" s="14">
        <v>16</v>
      </c>
      <c r="F18" s="15">
        <v>0</v>
      </c>
      <c r="G18" s="11">
        <f t="shared" si="0"/>
        <v>6</v>
      </c>
      <c r="H18" s="15">
        <v>4</v>
      </c>
      <c r="I18" s="15">
        <v>0</v>
      </c>
      <c r="J18" s="15">
        <v>1</v>
      </c>
      <c r="K18" s="17">
        <v>1</v>
      </c>
      <c r="L18" s="14">
        <v>936</v>
      </c>
      <c r="M18" s="14">
        <v>434</v>
      </c>
      <c r="N18" s="14">
        <v>502</v>
      </c>
      <c r="O18" s="14">
        <v>936</v>
      </c>
      <c r="P18" s="14">
        <v>0</v>
      </c>
      <c r="Q18" s="14">
        <v>0</v>
      </c>
      <c r="R18" s="14">
        <v>0</v>
      </c>
      <c r="S18" s="15">
        <v>0</v>
      </c>
      <c r="T18" s="15">
        <v>0</v>
      </c>
      <c r="U18" s="17">
        <v>0</v>
      </c>
      <c r="V18" s="18"/>
    </row>
    <row r="19" spans="1:22" ht="9.75" customHeight="1">
      <c r="A19" s="12" t="s">
        <v>21</v>
      </c>
      <c r="B19" s="13"/>
      <c r="C19" s="14">
        <v>40</v>
      </c>
      <c r="D19" s="14">
        <v>31</v>
      </c>
      <c r="E19" s="14">
        <v>9</v>
      </c>
      <c r="F19" s="15">
        <v>3</v>
      </c>
      <c r="G19" s="11">
        <f t="shared" si="0"/>
        <v>6</v>
      </c>
      <c r="H19" s="15">
        <v>4</v>
      </c>
      <c r="I19" s="15">
        <v>0</v>
      </c>
      <c r="J19" s="15">
        <v>1</v>
      </c>
      <c r="K19" s="17">
        <v>1</v>
      </c>
      <c r="L19" s="14">
        <v>597</v>
      </c>
      <c r="M19" s="14">
        <v>258</v>
      </c>
      <c r="N19" s="14">
        <v>339</v>
      </c>
      <c r="O19" s="14">
        <v>597</v>
      </c>
      <c r="P19" s="14">
        <v>0</v>
      </c>
      <c r="Q19" s="14">
        <v>0</v>
      </c>
      <c r="R19" s="14">
        <v>0</v>
      </c>
      <c r="S19" s="15">
        <v>0</v>
      </c>
      <c r="T19" s="15">
        <v>0</v>
      </c>
      <c r="U19" s="17">
        <v>0</v>
      </c>
      <c r="V19" s="18"/>
    </row>
    <row r="20" spans="1:22" ht="9.75" customHeight="1">
      <c r="A20" s="12" t="s">
        <v>22</v>
      </c>
      <c r="B20" s="13"/>
      <c r="C20" s="14">
        <v>40</v>
      </c>
      <c r="D20" s="14">
        <v>29</v>
      </c>
      <c r="E20" s="14">
        <v>11</v>
      </c>
      <c r="F20" s="15">
        <v>5</v>
      </c>
      <c r="G20" s="11">
        <f t="shared" si="0"/>
        <v>6</v>
      </c>
      <c r="H20" s="15">
        <v>4</v>
      </c>
      <c r="I20" s="15">
        <v>0</v>
      </c>
      <c r="J20" s="15">
        <v>1</v>
      </c>
      <c r="K20" s="17">
        <v>1</v>
      </c>
      <c r="L20" s="14">
        <v>621</v>
      </c>
      <c r="M20" s="14">
        <v>321</v>
      </c>
      <c r="N20" s="14">
        <v>300</v>
      </c>
      <c r="O20" s="14">
        <v>621</v>
      </c>
      <c r="P20" s="14">
        <v>0</v>
      </c>
      <c r="Q20" s="14">
        <v>0</v>
      </c>
      <c r="R20" s="14">
        <v>0</v>
      </c>
      <c r="S20" s="15">
        <v>0</v>
      </c>
      <c r="T20" s="15">
        <v>0</v>
      </c>
      <c r="U20" s="17">
        <v>0</v>
      </c>
      <c r="V20" s="18"/>
    </row>
    <row r="21" spans="1:22" ht="9.75" customHeight="1">
      <c r="A21" s="12" t="s">
        <v>23</v>
      </c>
      <c r="B21" s="13"/>
      <c r="C21" s="14">
        <v>39</v>
      </c>
      <c r="D21" s="14">
        <v>32</v>
      </c>
      <c r="E21" s="14">
        <v>7</v>
      </c>
      <c r="F21" s="15">
        <v>4</v>
      </c>
      <c r="G21" s="11">
        <f t="shared" si="0"/>
        <v>6</v>
      </c>
      <c r="H21" s="15">
        <v>4</v>
      </c>
      <c r="I21" s="15">
        <v>0</v>
      </c>
      <c r="J21" s="15">
        <v>1</v>
      </c>
      <c r="K21" s="17">
        <v>1</v>
      </c>
      <c r="L21" s="14">
        <v>576</v>
      </c>
      <c r="M21" s="14">
        <v>241</v>
      </c>
      <c r="N21" s="14">
        <v>335</v>
      </c>
      <c r="O21" s="14">
        <v>576</v>
      </c>
      <c r="P21" s="14">
        <v>0</v>
      </c>
      <c r="Q21" s="14">
        <v>0</v>
      </c>
      <c r="R21" s="14">
        <v>0</v>
      </c>
      <c r="S21" s="15">
        <v>0</v>
      </c>
      <c r="T21" s="15">
        <v>0</v>
      </c>
      <c r="U21" s="17">
        <v>0</v>
      </c>
      <c r="V21" s="18"/>
    </row>
    <row r="22" spans="1:22" ht="9.75" customHeight="1">
      <c r="A22" s="12" t="s">
        <v>96</v>
      </c>
      <c r="B22" s="13"/>
      <c r="C22" s="14">
        <v>40</v>
      </c>
      <c r="D22" s="14">
        <v>27</v>
      </c>
      <c r="E22" s="14">
        <v>13</v>
      </c>
      <c r="F22" s="15">
        <v>6</v>
      </c>
      <c r="G22" s="11">
        <f t="shared" si="0"/>
        <v>5</v>
      </c>
      <c r="H22" s="15">
        <v>3</v>
      </c>
      <c r="I22" s="15">
        <v>0</v>
      </c>
      <c r="J22" s="15">
        <v>1</v>
      </c>
      <c r="K22" s="17">
        <v>1</v>
      </c>
      <c r="L22" s="14">
        <v>452</v>
      </c>
      <c r="M22" s="14">
        <v>283</v>
      </c>
      <c r="N22" s="14">
        <v>169</v>
      </c>
      <c r="O22" s="14">
        <v>452</v>
      </c>
      <c r="P22" s="14">
        <v>0</v>
      </c>
      <c r="Q22" s="14">
        <v>0</v>
      </c>
      <c r="R22" s="14">
        <v>0</v>
      </c>
      <c r="S22" s="15">
        <v>0</v>
      </c>
      <c r="T22" s="15">
        <v>0</v>
      </c>
      <c r="U22" s="17">
        <v>0</v>
      </c>
      <c r="V22" s="18"/>
    </row>
    <row r="23" spans="1:22" ht="12.75" customHeight="1">
      <c r="A23" s="12" t="s">
        <v>24</v>
      </c>
      <c r="B23" s="13"/>
      <c r="C23" s="14">
        <v>40</v>
      </c>
      <c r="D23" s="14">
        <v>29</v>
      </c>
      <c r="E23" s="14">
        <v>11</v>
      </c>
      <c r="F23" s="15">
        <v>7</v>
      </c>
      <c r="G23" s="11">
        <f t="shared" si="0"/>
        <v>6</v>
      </c>
      <c r="H23" s="15">
        <v>3</v>
      </c>
      <c r="I23" s="15">
        <v>0</v>
      </c>
      <c r="J23" s="15">
        <v>1</v>
      </c>
      <c r="K23" s="17">
        <v>2</v>
      </c>
      <c r="L23" s="14">
        <v>319</v>
      </c>
      <c r="M23" s="14">
        <v>157</v>
      </c>
      <c r="N23" s="14">
        <v>162</v>
      </c>
      <c r="O23" s="14">
        <v>319</v>
      </c>
      <c r="P23" s="14">
        <v>0</v>
      </c>
      <c r="Q23" s="14">
        <v>0</v>
      </c>
      <c r="R23" s="14">
        <v>0</v>
      </c>
      <c r="S23" s="15">
        <v>0</v>
      </c>
      <c r="T23" s="15">
        <v>0</v>
      </c>
      <c r="U23" s="17">
        <v>0</v>
      </c>
      <c r="V23" s="18"/>
    </row>
    <row r="24" spans="1:22" ht="9.75" customHeight="1">
      <c r="A24" s="12" t="s">
        <v>90</v>
      </c>
      <c r="B24" s="13"/>
      <c r="C24" s="14">
        <v>34</v>
      </c>
      <c r="D24" s="14">
        <v>20</v>
      </c>
      <c r="E24" s="14">
        <v>14</v>
      </c>
      <c r="F24" s="15">
        <v>5</v>
      </c>
      <c r="G24" s="11">
        <f t="shared" si="0"/>
        <v>6</v>
      </c>
      <c r="H24" s="15">
        <v>3</v>
      </c>
      <c r="I24" s="15">
        <v>0</v>
      </c>
      <c r="J24" s="15">
        <v>1</v>
      </c>
      <c r="K24" s="17">
        <v>2</v>
      </c>
      <c r="L24" s="14">
        <v>481</v>
      </c>
      <c r="M24" s="14">
        <v>63</v>
      </c>
      <c r="N24" s="14">
        <v>418</v>
      </c>
      <c r="O24" s="14">
        <v>360</v>
      </c>
      <c r="P24" s="14">
        <v>0</v>
      </c>
      <c r="Q24" s="14">
        <v>0</v>
      </c>
      <c r="R24" s="14">
        <v>0</v>
      </c>
      <c r="S24" s="15">
        <v>0</v>
      </c>
      <c r="T24" s="15">
        <v>0</v>
      </c>
      <c r="U24" s="17">
        <v>121</v>
      </c>
      <c r="V24" s="18" t="s">
        <v>109</v>
      </c>
    </row>
    <row r="25" spans="1:22" ht="9.75" customHeight="1">
      <c r="A25" s="12" t="s">
        <v>25</v>
      </c>
      <c r="B25" s="13"/>
      <c r="C25" s="14">
        <v>51</v>
      </c>
      <c r="D25" s="14">
        <v>38</v>
      </c>
      <c r="E25" s="14">
        <v>13</v>
      </c>
      <c r="F25" s="15">
        <v>0</v>
      </c>
      <c r="G25" s="11">
        <f t="shared" si="0"/>
        <v>6</v>
      </c>
      <c r="H25" s="15">
        <v>4</v>
      </c>
      <c r="I25" s="15">
        <v>0</v>
      </c>
      <c r="J25" s="15">
        <v>1</v>
      </c>
      <c r="K25" s="17">
        <v>1</v>
      </c>
      <c r="L25" s="14">
        <v>836</v>
      </c>
      <c r="M25" s="14">
        <v>429</v>
      </c>
      <c r="N25" s="14">
        <v>407</v>
      </c>
      <c r="O25" s="14">
        <v>836</v>
      </c>
      <c r="P25" s="14">
        <v>0</v>
      </c>
      <c r="Q25" s="14">
        <v>0</v>
      </c>
      <c r="R25" s="14">
        <v>0</v>
      </c>
      <c r="S25" s="15">
        <v>0</v>
      </c>
      <c r="T25" s="15">
        <v>0</v>
      </c>
      <c r="U25" s="17">
        <v>0</v>
      </c>
      <c r="V25" s="18"/>
    </row>
    <row r="26" spans="1:22" ht="9.75" customHeight="1">
      <c r="A26" s="12" t="s">
        <v>26</v>
      </c>
      <c r="B26" s="13"/>
      <c r="C26" s="14">
        <v>61</v>
      </c>
      <c r="D26" s="14">
        <v>43</v>
      </c>
      <c r="E26" s="14">
        <v>18</v>
      </c>
      <c r="F26" s="15">
        <v>6</v>
      </c>
      <c r="G26" s="11">
        <f t="shared" si="0"/>
        <v>7</v>
      </c>
      <c r="H26" s="15">
        <v>4</v>
      </c>
      <c r="I26" s="15">
        <v>0</v>
      </c>
      <c r="J26" s="15">
        <v>1</v>
      </c>
      <c r="K26" s="17">
        <v>2</v>
      </c>
      <c r="L26" s="14">
        <v>800</v>
      </c>
      <c r="M26" s="14">
        <v>204</v>
      </c>
      <c r="N26" s="14">
        <v>596</v>
      </c>
      <c r="O26" s="14">
        <v>442</v>
      </c>
      <c r="P26" s="14">
        <v>0</v>
      </c>
      <c r="Q26" s="14">
        <v>0</v>
      </c>
      <c r="R26" s="14">
        <v>0</v>
      </c>
      <c r="S26" s="15">
        <v>0</v>
      </c>
      <c r="T26" s="15">
        <v>0</v>
      </c>
      <c r="U26" s="17">
        <v>358</v>
      </c>
      <c r="V26" s="18" t="s">
        <v>110</v>
      </c>
    </row>
    <row r="27" spans="1:22" ht="9.75" customHeight="1">
      <c r="A27" s="12" t="s">
        <v>27</v>
      </c>
      <c r="B27" s="13" t="s">
        <v>103</v>
      </c>
      <c r="C27" s="14">
        <v>24</v>
      </c>
      <c r="D27" s="14">
        <v>18</v>
      </c>
      <c r="E27" s="14">
        <v>6</v>
      </c>
      <c r="F27" s="15">
        <v>6</v>
      </c>
      <c r="G27" s="11">
        <f t="shared" si="0"/>
        <v>3</v>
      </c>
      <c r="H27" s="15">
        <v>2</v>
      </c>
      <c r="I27" s="15">
        <v>0</v>
      </c>
      <c r="J27" s="15">
        <v>1</v>
      </c>
      <c r="K27" s="17">
        <v>0</v>
      </c>
      <c r="L27" s="14">
        <v>208</v>
      </c>
      <c r="M27" s="14">
        <v>65</v>
      </c>
      <c r="N27" s="14">
        <v>143</v>
      </c>
      <c r="O27" s="14">
        <v>208</v>
      </c>
      <c r="P27" s="14">
        <v>0</v>
      </c>
      <c r="Q27" s="14">
        <v>0</v>
      </c>
      <c r="R27" s="14">
        <v>0</v>
      </c>
      <c r="S27" s="15">
        <v>0</v>
      </c>
      <c r="T27" s="15">
        <v>0</v>
      </c>
      <c r="U27" s="17">
        <v>0</v>
      </c>
      <c r="V27" s="18"/>
    </row>
    <row r="28" spans="1:22" ht="12.75" customHeight="1">
      <c r="A28" s="12" t="s">
        <v>28</v>
      </c>
      <c r="B28" s="13"/>
      <c r="C28" s="14">
        <v>53</v>
      </c>
      <c r="D28" s="14">
        <v>39</v>
      </c>
      <c r="E28" s="14">
        <v>14</v>
      </c>
      <c r="F28" s="15">
        <v>1</v>
      </c>
      <c r="G28" s="11">
        <f t="shared" si="0"/>
        <v>6</v>
      </c>
      <c r="H28" s="15">
        <v>4</v>
      </c>
      <c r="I28" s="15">
        <v>0</v>
      </c>
      <c r="J28" s="15">
        <v>1</v>
      </c>
      <c r="K28" s="17">
        <v>1</v>
      </c>
      <c r="L28" s="14">
        <v>927</v>
      </c>
      <c r="M28" s="14">
        <v>430</v>
      </c>
      <c r="N28" s="14">
        <v>497</v>
      </c>
      <c r="O28" s="14">
        <v>927</v>
      </c>
      <c r="P28" s="14">
        <v>0</v>
      </c>
      <c r="Q28" s="14">
        <v>0</v>
      </c>
      <c r="R28" s="14">
        <v>0</v>
      </c>
      <c r="S28" s="15">
        <v>0</v>
      </c>
      <c r="T28" s="15">
        <v>0</v>
      </c>
      <c r="U28" s="17">
        <v>0</v>
      </c>
      <c r="V28" s="18"/>
    </row>
    <row r="29" spans="1:22" ht="9.75" customHeight="1">
      <c r="A29" s="12" t="s">
        <v>29</v>
      </c>
      <c r="B29" s="13"/>
      <c r="C29" s="14">
        <v>41</v>
      </c>
      <c r="D29" s="14">
        <v>31</v>
      </c>
      <c r="E29" s="14">
        <v>10</v>
      </c>
      <c r="F29" s="15">
        <v>5</v>
      </c>
      <c r="G29" s="11">
        <f t="shared" si="0"/>
        <v>5</v>
      </c>
      <c r="H29" s="15">
        <v>4</v>
      </c>
      <c r="I29" s="15">
        <v>0</v>
      </c>
      <c r="J29" s="15">
        <v>1</v>
      </c>
      <c r="K29" s="17">
        <v>0</v>
      </c>
      <c r="L29" s="14">
        <v>527</v>
      </c>
      <c r="M29" s="14">
        <v>180</v>
      </c>
      <c r="N29" s="14">
        <v>347</v>
      </c>
      <c r="O29" s="14">
        <v>410</v>
      </c>
      <c r="P29" s="14">
        <v>0</v>
      </c>
      <c r="Q29" s="14">
        <v>0</v>
      </c>
      <c r="R29" s="14">
        <v>0</v>
      </c>
      <c r="S29" s="15">
        <v>0</v>
      </c>
      <c r="T29" s="15">
        <v>0</v>
      </c>
      <c r="U29" s="17">
        <v>117</v>
      </c>
      <c r="V29" s="18" t="s">
        <v>111</v>
      </c>
    </row>
    <row r="30" spans="1:22" ht="9.75" customHeight="1">
      <c r="A30" s="12" t="s">
        <v>30</v>
      </c>
      <c r="B30" s="13"/>
      <c r="C30" s="14">
        <v>38</v>
      </c>
      <c r="D30" s="14">
        <v>31</v>
      </c>
      <c r="E30" s="14">
        <v>7</v>
      </c>
      <c r="F30" s="15">
        <v>4</v>
      </c>
      <c r="G30" s="11">
        <f t="shared" si="0"/>
        <v>6</v>
      </c>
      <c r="H30" s="15">
        <v>4</v>
      </c>
      <c r="I30" s="15">
        <v>0</v>
      </c>
      <c r="J30" s="15">
        <v>1</v>
      </c>
      <c r="K30" s="17">
        <v>1</v>
      </c>
      <c r="L30" s="14">
        <v>580</v>
      </c>
      <c r="M30" s="14">
        <v>352</v>
      </c>
      <c r="N30" s="14">
        <v>228</v>
      </c>
      <c r="O30" s="14">
        <v>580</v>
      </c>
      <c r="P30" s="14">
        <v>0</v>
      </c>
      <c r="Q30" s="14">
        <v>0</v>
      </c>
      <c r="R30" s="14">
        <v>0</v>
      </c>
      <c r="S30" s="15">
        <v>0</v>
      </c>
      <c r="T30" s="15">
        <v>0</v>
      </c>
      <c r="U30" s="17">
        <v>0</v>
      </c>
      <c r="V30" s="18"/>
    </row>
    <row r="31" spans="1:22" ht="9.75" customHeight="1">
      <c r="A31" s="12" t="s">
        <v>31</v>
      </c>
      <c r="B31" s="13"/>
      <c r="C31" s="14">
        <v>40</v>
      </c>
      <c r="D31" s="14">
        <v>30</v>
      </c>
      <c r="E31" s="14">
        <v>10</v>
      </c>
      <c r="F31" s="15">
        <v>3</v>
      </c>
      <c r="G31" s="11">
        <f t="shared" si="0"/>
        <v>6</v>
      </c>
      <c r="H31" s="15">
        <v>4</v>
      </c>
      <c r="I31" s="15">
        <v>0</v>
      </c>
      <c r="J31" s="15">
        <v>1</v>
      </c>
      <c r="K31" s="17">
        <v>1</v>
      </c>
      <c r="L31" s="14">
        <v>542</v>
      </c>
      <c r="M31" s="14">
        <v>256</v>
      </c>
      <c r="N31" s="14">
        <v>286</v>
      </c>
      <c r="O31" s="14">
        <v>542</v>
      </c>
      <c r="P31" s="14">
        <v>0</v>
      </c>
      <c r="Q31" s="14">
        <v>0</v>
      </c>
      <c r="R31" s="14">
        <v>0</v>
      </c>
      <c r="S31" s="15">
        <v>0</v>
      </c>
      <c r="T31" s="15">
        <v>0</v>
      </c>
      <c r="U31" s="17">
        <v>0</v>
      </c>
      <c r="V31" s="18"/>
    </row>
    <row r="32" spans="1:22" ht="9.75" customHeight="1">
      <c r="A32" s="12" t="s">
        <v>32</v>
      </c>
      <c r="B32" s="13" t="s">
        <v>103</v>
      </c>
      <c r="C32" s="14">
        <v>56</v>
      </c>
      <c r="D32" s="14">
        <v>43</v>
      </c>
      <c r="E32" s="14">
        <v>13</v>
      </c>
      <c r="F32" s="15">
        <v>1</v>
      </c>
      <c r="G32" s="11">
        <f t="shared" si="0"/>
        <v>7</v>
      </c>
      <c r="H32" s="15">
        <v>5</v>
      </c>
      <c r="I32" s="15">
        <v>0</v>
      </c>
      <c r="J32" s="15">
        <v>1</v>
      </c>
      <c r="K32" s="17">
        <v>1</v>
      </c>
      <c r="L32" s="14">
        <v>967</v>
      </c>
      <c r="M32" s="14">
        <v>507</v>
      </c>
      <c r="N32" s="14">
        <v>460</v>
      </c>
      <c r="O32" s="14">
        <v>967</v>
      </c>
      <c r="P32" s="14">
        <v>0</v>
      </c>
      <c r="Q32" s="14">
        <v>0</v>
      </c>
      <c r="R32" s="14">
        <v>0</v>
      </c>
      <c r="S32" s="15">
        <v>0</v>
      </c>
      <c r="T32" s="15">
        <v>0</v>
      </c>
      <c r="U32" s="17">
        <v>0</v>
      </c>
      <c r="V32" s="18"/>
    </row>
    <row r="33" spans="1:22" ht="12.75" customHeight="1">
      <c r="A33" s="12" t="s">
        <v>91</v>
      </c>
      <c r="B33" s="13"/>
      <c r="C33" s="14">
        <v>58</v>
      </c>
      <c r="D33" s="14">
        <v>44</v>
      </c>
      <c r="E33" s="14">
        <v>14</v>
      </c>
      <c r="F33" s="15">
        <v>0</v>
      </c>
      <c r="G33" s="11">
        <f t="shared" si="0"/>
        <v>9</v>
      </c>
      <c r="H33" s="15">
        <v>5</v>
      </c>
      <c r="I33" s="15">
        <v>0</v>
      </c>
      <c r="J33" s="15">
        <v>3</v>
      </c>
      <c r="K33" s="17">
        <v>1</v>
      </c>
      <c r="L33" s="14">
        <v>968</v>
      </c>
      <c r="M33" s="14">
        <v>521</v>
      </c>
      <c r="N33" s="14">
        <v>447</v>
      </c>
      <c r="O33" s="14">
        <v>848</v>
      </c>
      <c r="P33" s="14">
        <v>0</v>
      </c>
      <c r="Q33" s="14">
        <v>0</v>
      </c>
      <c r="R33" s="14">
        <v>0</v>
      </c>
      <c r="S33" s="15">
        <v>0</v>
      </c>
      <c r="T33" s="15">
        <v>0</v>
      </c>
      <c r="U33" s="17">
        <v>120</v>
      </c>
      <c r="V33" s="18" t="s">
        <v>154</v>
      </c>
    </row>
    <row r="34" spans="1:22" ht="9.75" customHeight="1">
      <c r="A34" s="12" t="s">
        <v>33</v>
      </c>
      <c r="B34" s="13"/>
      <c r="C34" s="14">
        <v>55</v>
      </c>
      <c r="D34" s="14">
        <v>41</v>
      </c>
      <c r="E34" s="14">
        <v>14</v>
      </c>
      <c r="F34" s="15">
        <v>1</v>
      </c>
      <c r="G34" s="11">
        <f t="shared" si="0"/>
        <v>7</v>
      </c>
      <c r="H34" s="15">
        <v>5</v>
      </c>
      <c r="I34" s="15">
        <v>0</v>
      </c>
      <c r="J34" s="15">
        <v>1</v>
      </c>
      <c r="K34" s="17">
        <v>1</v>
      </c>
      <c r="L34" s="14">
        <v>969</v>
      </c>
      <c r="M34" s="14">
        <v>444</v>
      </c>
      <c r="N34" s="14">
        <v>525</v>
      </c>
      <c r="O34" s="14">
        <v>969</v>
      </c>
      <c r="P34" s="14">
        <v>0</v>
      </c>
      <c r="Q34" s="14">
        <v>0</v>
      </c>
      <c r="R34" s="14">
        <v>0</v>
      </c>
      <c r="S34" s="15">
        <v>0</v>
      </c>
      <c r="T34" s="15">
        <v>0</v>
      </c>
      <c r="U34" s="17">
        <v>0</v>
      </c>
      <c r="V34" s="18"/>
    </row>
    <row r="35" spans="1:22" ht="9.75" customHeight="1">
      <c r="A35" s="12" t="s">
        <v>34</v>
      </c>
      <c r="B35" s="13"/>
      <c r="C35" s="14">
        <v>48</v>
      </c>
      <c r="D35" s="14">
        <v>38</v>
      </c>
      <c r="E35" s="14">
        <v>10</v>
      </c>
      <c r="F35" s="15">
        <v>4</v>
      </c>
      <c r="G35" s="11">
        <f t="shared" si="0"/>
        <v>6</v>
      </c>
      <c r="H35" s="15">
        <v>4</v>
      </c>
      <c r="I35" s="15">
        <v>0</v>
      </c>
      <c r="J35" s="15">
        <v>1</v>
      </c>
      <c r="K35" s="17">
        <v>1</v>
      </c>
      <c r="L35" s="14">
        <v>748</v>
      </c>
      <c r="M35" s="14">
        <v>344</v>
      </c>
      <c r="N35" s="14">
        <v>404</v>
      </c>
      <c r="O35" s="14">
        <v>748</v>
      </c>
      <c r="P35" s="14">
        <v>0</v>
      </c>
      <c r="Q35" s="14">
        <v>0</v>
      </c>
      <c r="R35" s="14">
        <v>0</v>
      </c>
      <c r="S35" s="15">
        <v>0</v>
      </c>
      <c r="T35" s="15">
        <v>0</v>
      </c>
      <c r="U35" s="17">
        <v>0</v>
      </c>
      <c r="V35" s="18"/>
    </row>
    <row r="36" spans="1:22" ht="9.75" customHeight="1">
      <c r="A36" s="12" t="s">
        <v>35</v>
      </c>
      <c r="B36" s="13"/>
      <c r="C36" s="14">
        <v>51</v>
      </c>
      <c r="D36" s="14">
        <v>41</v>
      </c>
      <c r="E36" s="14">
        <v>10</v>
      </c>
      <c r="F36" s="15">
        <v>3</v>
      </c>
      <c r="G36" s="11">
        <f t="shared" si="0"/>
        <v>6</v>
      </c>
      <c r="H36" s="15">
        <v>4</v>
      </c>
      <c r="I36" s="15">
        <v>0</v>
      </c>
      <c r="J36" s="15">
        <v>1</v>
      </c>
      <c r="K36" s="17">
        <v>1</v>
      </c>
      <c r="L36" s="14">
        <v>894</v>
      </c>
      <c r="M36" s="14">
        <v>465</v>
      </c>
      <c r="N36" s="14">
        <v>429</v>
      </c>
      <c r="O36" s="14">
        <v>894</v>
      </c>
      <c r="P36" s="14">
        <v>0</v>
      </c>
      <c r="Q36" s="14">
        <v>0</v>
      </c>
      <c r="R36" s="14">
        <v>0</v>
      </c>
      <c r="S36" s="15">
        <v>0</v>
      </c>
      <c r="T36" s="15">
        <v>0</v>
      </c>
      <c r="U36" s="17">
        <v>0</v>
      </c>
      <c r="V36" s="18"/>
    </row>
    <row r="37" spans="1:22" ht="9.75" customHeight="1">
      <c r="A37" s="12" t="s">
        <v>104</v>
      </c>
      <c r="B37" s="13"/>
      <c r="C37" s="14">
        <v>56</v>
      </c>
      <c r="D37" s="14">
        <v>41</v>
      </c>
      <c r="E37" s="14">
        <v>15</v>
      </c>
      <c r="F37" s="15">
        <v>4</v>
      </c>
      <c r="G37" s="11">
        <f t="shared" si="0"/>
        <v>7</v>
      </c>
      <c r="H37" s="15">
        <v>4</v>
      </c>
      <c r="I37" s="15">
        <v>0</v>
      </c>
      <c r="J37" s="15">
        <v>1</v>
      </c>
      <c r="K37" s="17">
        <v>2</v>
      </c>
      <c r="L37" s="14">
        <v>791</v>
      </c>
      <c r="M37" s="14">
        <v>291</v>
      </c>
      <c r="N37" s="14">
        <v>500</v>
      </c>
      <c r="O37" s="14">
        <v>751</v>
      </c>
      <c r="P37" s="14">
        <v>0</v>
      </c>
      <c r="Q37" s="14">
        <v>0</v>
      </c>
      <c r="R37" s="14">
        <v>40</v>
      </c>
      <c r="S37" s="15">
        <v>0</v>
      </c>
      <c r="T37" s="15">
        <v>0</v>
      </c>
      <c r="U37" s="17">
        <v>0</v>
      </c>
      <c r="V37" s="18"/>
    </row>
    <row r="38" spans="1:22" ht="12.75" customHeight="1">
      <c r="A38" s="12" t="s">
        <v>36</v>
      </c>
      <c r="B38" s="13"/>
      <c r="C38" s="14">
        <v>35</v>
      </c>
      <c r="D38" s="14">
        <v>27</v>
      </c>
      <c r="E38" s="14">
        <v>8</v>
      </c>
      <c r="F38" s="15">
        <v>3</v>
      </c>
      <c r="G38" s="11">
        <f t="shared" si="0"/>
        <v>5</v>
      </c>
      <c r="H38" s="15">
        <v>3</v>
      </c>
      <c r="I38" s="15">
        <v>0</v>
      </c>
      <c r="J38" s="15">
        <v>1</v>
      </c>
      <c r="K38" s="17">
        <v>1</v>
      </c>
      <c r="L38" s="14">
        <v>449</v>
      </c>
      <c r="M38" s="14">
        <v>325</v>
      </c>
      <c r="N38" s="14">
        <v>124</v>
      </c>
      <c r="O38" s="14">
        <v>449</v>
      </c>
      <c r="P38" s="14">
        <v>0</v>
      </c>
      <c r="Q38" s="14">
        <v>0</v>
      </c>
      <c r="R38" s="14">
        <v>0</v>
      </c>
      <c r="S38" s="15">
        <v>0</v>
      </c>
      <c r="T38" s="15">
        <v>0</v>
      </c>
      <c r="U38" s="17">
        <v>0</v>
      </c>
      <c r="V38" s="18"/>
    </row>
    <row r="39" spans="1:22" ht="9.75" customHeight="1">
      <c r="A39" s="12" t="s">
        <v>37</v>
      </c>
      <c r="B39" s="13"/>
      <c r="C39" s="14">
        <v>38</v>
      </c>
      <c r="D39" s="14">
        <v>26</v>
      </c>
      <c r="E39" s="14">
        <v>12</v>
      </c>
      <c r="F39" s="15">
        <v>2</v>
      </c>
      <c r="G39" s="11">
        <f t="shared" si="0"/>
        <v>6</v>
      </c>
      <c r="H39" s="15">
        <v>3</v>
      </c>
      <c r="I39" s="15">
        <v>0</v>
      </c>
      <c r="J39" s="15">
        <v>1</v>
      </c>
      <c r="K39" s="17">
        <v>2</v>
      </c>
      <c r="L39" s="14">
        <v>393</v>
      </c>
      <c r="M39" s="14">
        <v>171</v>
      </c>
      <c r="N39" s="14">
        <v>222</v>
      </c>
      <c r="O39" s="14">
        <v>393</v>
      </c>
      <c r="P39" s="14">
        <v>0</v>
      </c>
      <c r="Q39" s="14">
        <v>0</v>
      </c>
      <c r="R39" s="14">
        <v>0</v>
      </c>
      <c r="S39" s="15">
        <v>0</v>
      </c>
      <c r="T39" s="15">
        <v>0</v>
      </c>
      <c r="U39" s="17">
        <v>0</v>
      </c>
      <c r="V39" s="18"/>
    </row>
    <row r="40" spans="1:22" ht="9.75" customHeight="1">
      <c r="A40" s="12" t="s">
        <v>42</v>
      </c>
      <c r="B40" s="13" t="s">
        <v>103</v>
      </c>
      <c r="C40" s="14">
        <v>55</v>
      </c>
      <c r="D40" s="14">
        <v>40</v>
      </c>
      <c r="E40" s="14">
        <v>15</v>
      </c>
      <c r="F40" s="15">
        <v>2</v>
      </c>
      <c r="G40" s="11">
        <f t="shared" si="0"/>
        <v>8</v>
      </c>
      <c r="H40" s="15">
        <v>5</v>
      </c>
      <c r="I40" s="15">
        <v>0</v>
      </c>
      <c r="J40" s="15">
        <v>2</v>
      </c>
      <c r="K40" s="17">
        <v>1</v>
      </c>
      <c r="L40" s="14">
        <v>791</v>
      </c>
      <c r="M40" s="14">
        <v>340</v>
      </c>
      <c r="N40" s="14">
        <v>451</v>
      </c>
      <c r="O40" s="14">
        <v>791</v>
      </c>
      <c r="P40" s="14">
        <v>0</v>
      </c>
      <c r="Q40" s="14">
        <v>0</v>
      </c>
      <c r="R40" s="14">
        <v>0</v>
      </c>
      <c r="S40" s="15">
        <v>0</v>
      </c>
      <c r="T40" s="15">
        <v>0</v>
      </c>
      <c r="U40" s="17">
        <v>0</v>
      </c>
      <c r="V40" s="18"/>
    </row>
    <row r="41" spans="1:22" ht="9.75" customHeight="1">
      <c r="A41" s="12" t="s">
        <v>43</v>
      </c>
      <c r="B41" s="13"/>
      <c r="C41" s="14">
        <v>42</v>
      </c>
      <c r="D41" s="14">
        <v>36</v>
      </c>
      <c r="E41" s="14">
        <v>6</v>
      </c>
      <c r="F41" s="15">
        <v>2</v>
      </c>
      <c r="G41" s="11">
        <f t="shared" si="0"/>
        <v>17</v>
      </c>
      <c r="H41" s="15">
        <v>4</v>
      </c>
      <c r="I41" s="15">
        <v>0</v>
      </c>
      <c r="J41" s="15">
        <v>11</v>
      </c>
      <c r="K41" s="17">
        <v>2</v>
      </c>
      <c r="L41" s="14">
        <v>420</v>
      </c>
      <c r="M41" s="14">
        <v>359</v>
      </c>
      <c r="N41" s="14">
        <v>61</v>
      </c>
      <c r="O41" s="14">
        <v>0</v>
      </c>
      <c r="P41" s="14">
        <v>97</v>
      </c>
      <c r="Q41" s="14">
        <v>323</v>
      </c>
      <c r="R41" s="14">
        <v>0</v>
      </c>
      <c r="S41" s="15">
        <v>0</v>
      </c>
      <c r="T41" s="15">
        <v>0</v>
      </c>
      <c r="U41" s="17">
        <v>0</v>
      </c>
      <c r="V41" s="18"/>
    </row>
    <row r="42" spans="1:22" ht="9.75" customHeight="1">
      <c r="A42" s="23" t="s">
        <v>44</v>
      </c>
      <c r="B42" s="24"/>
      <c r="C42" s="25">
        <v>29</v>
      </c>
      <c r="D42" s="25">
        <v>22</v>
      </c>
      <c r="E42" s="25">
        <v>7</v>
      </c>
      <c r="F42" s="26">
        <v>5</v>
      </c>
      <c r="G42" s="19">
        <f t="shared" si="0"/>
        <v>5</v>
      </c>
      <c r="H42" s="26">
        <v>3</v>
      </c>
      <c r="I42" s="26">
        <v>0</v>
      </c>
      <c r="J42" s="26">
        <v>1</v>
      </c>
      <c r="K42" s="27">
        <v>1</v>
      </c>
      <c r="L42" s="25">
        <v>314</v>
      </c>
      <c r="M42" s="25">
        <v>168</v>
      </c>
      <c r="N42" s="25">
        <v>146</v>
      </c>
      <c r="O42" s="25">
        <v>314</v>
      </c>
      <c r="P42" s="25">
        <v>0</v>
      </c>
      <c r="Q42" s="25">
        <v>0</v>
      </c>
      <c r="R42" s="25">
        <v>0</v>
      </c>
      <c r="S42" s="26">
        <v>0</v>
      </c>
      <c r="T42" s="26">
        <v>0</v>
      </c>
      <c r="U42" s="27">
        <v>0</v>
      </c>
      <c r="V42" s="28"/>
    </row>
  </sheetData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511811023622047" header="0.5118110236220472" footer="0.2362204724409449"/>
  <pageSetup firstPageNumber="48" useFirstPageNumber="1" horizontalDpi="600" verticalDpi="600" orientation="portrait" pageOrder="overThenDown" paperSize="207" r:id="rId1"/>
  <headerFooter alignWithMargins="0">
    <oddFooter>&amp;C&amp;"ＭＳ 明朝,標準"&amp;9－ 50 －        － 51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42"/>
  <sheetViews>
    <sheetView workbookViewId="0" topLeftCell="A1">
      <selection activeCell="K11" sqref="K11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22" ht="10.5" customHeight="1">
      <c r="A1" s="73" t="s">
        <v>164</v>
      </c>
      <c r="B1" s="51"/>
      <c r="C1" s="51" t="s">
        <v>179</v>
      </c>
      <c r="D1" s="51"/>
      <c r="E1" s="51"/>
      <c r="F1" s="53" t="s">
        <v>180</v>
      </c>
      <c r="G1" s="51" t="s">
        <v>181</v>
      </c>
      <c r="H1" s="51"/>
      <c r="I1" s="51"/>
      <c r="J1" s="51"/>
      <c r="K1" s="52"/>
      <c r="L1" s="51" t="s">
        <v>157</v>
      </c>
      <c r="M1" s="51"/>
      <c r="N1" s="51"/>
      <c r="O1" s="51" t="s">
        <v>182</v>
      </c>
      <c r="P1" s="59"/>
      <c r="Q1" s="59"/>
      <c r="R1" s="59"/>
      <c r="S1" s="59"/>
      <c r="T1" s="59"/>
      <c r="U1" s="59"/>
      <c r="V1" s="60"/>
    </row>
    <row r="2" spans="1:22" ht="21">
      <c r="A2" s="71" t="s">
        <v>183</v>
      </c>
      <c r="B2" s="72"/>
      <c r="C2" s="2" t="s">
        <v>184</v>
      </c>
      <c r="D2" s="2" t="s">
        <v>185</v>
      </c>
      <c r="E2" s="2" t="s">
        <v>186</v>
      </c>
      <c r="F2" s="54"/>
      <c r="G2" s="2" t="s">
        <v>184</v>
      </c>
      <c r="H2" s="2" t="s">
        <v>187</v>
      </c>
      <c r="I2" s="2" t="s">
        <v>188</v>
      </c>
      <c r="J2" s="9" t="s">
        <v>189</v>
      </c>
      <c r="K2" s="30" t="s">
        <v>190</v>
      </c>
      <c r="L2" s="2" t="s">
        <v>184</v>
      </c>
      <c r="M2" s="2" t="s">
        <v>185</v>
      </c>
      <c r="N2" s="2" t="s">
        <v>186</v>
      </c>
      <c r="O2" s="2" t="s">
        <v>191</v>
      </c>
      <c r="P2" s="2" t="s">
        <v>192</v>
      </c>
      <c r="Q2" s="2" t="s">
        <v>193</v>
      </c>
      <c r="R2" s="2" t="s">
        <v>194</v>
      </c>
      <c r="S2" s="2" t="s">
        <v>195</v>
      </c>
      <c r="T2" s="2" t="s">
        <v>196</v>
      </c>
      <c r="U2" s="61" t="s">
        <v>197</v>
      </c>
      <c r="V2" s="62"/>
    </row>
    <row r="3" spans="1:22" ht="9.75" customHeight="1">
      <c r="A3" s="12" t="s">
        <v>97</v>
      </c>
      <c r="B3" s="13"/>
      <c r="C3" s="14">
        <v>40</v>
      </c>
      <c r="D3" s="14">
        <v>27</v>
      </c>
      <c r="E3" s="14">
        <v>13</v>
      </c>
      <c r="F3" s="15">
        <v>9</v>
      </c>
      <c r="G3" s="11">
        <f aca="true" t="shared" si="0" ref="G3:G42">SUM(H3:K3)</f>
        <v>12</v>
      </c>
      <c r="H3" s="15">
        <v>4</v>
      </c>
      <c r="I3" s="15">
        <v>0</v>
      </c>
      <c r="J3" s="15">
        <v>7</v>
      </c>
      <c r="K3" s="17">
        <v>1</v>
      </c>
      <c r="L3" s="14">
        <v>467</v>
      </c>
      <c r="M3" s="14">
        <v>218</v>
      </c>
      <c r="N3" s="14">
        <v>249</v>
      </c>
      <c r="O3" s="14">
        <v>0</v>
      </c>
      <c r="P3" s="14">
        <v>231</v>
      </c>
      <c r="Q3" s="14">
        <v>0</v>
      </c>
      <c r="R3" s="14">
        <v>236</v>
      </c>
      <c r="S3" s="15">
        <v>0</v>
      </c>
      <c r="T3" s="15">
        <v>0</v>
      </c>
      <c r="U3" s="17">
        <v>0</v>
      </c>
      <c r="V3" s="18"/>
    </row>
    <row r="4" spans="1:22" ht="9.75" customHeight="1">
      <c r="A4" s="12" t="s">
        <v>38</v>
      </c>
      <c r="B4" s="13"/>
      <c r="C4" s="14">
        <v>38</v>
      </c>
      <c r="D4" s="14">
        <v>28</v>
      </c>
      <c r="E4" s="14">
        <v>10</v>
      </c>
      <c r="F4" s="15">
        <v>5</v>
      </c>
      <c r="G4" s="11">
        <f t="shared" si="0"/>
        <v>7</v>
      </c>
      <c r="H4" s="15">
        <v>4</v>
      </c>
      <c r="I4" s="15">
        <v>0</v>
      </c>
      <c r="J4" s="15">
        <v>1</v>
      </c>
      <c r="K4" s="17">
        <v>2</v>
      </c>
      <c r="L4" s="14">
        <v>522</v>
      </c>
      <c r="M4" s="14">
        <v>210</v>
      </c>
      <c r="N4" s="14">
        <v>312</v>
      </c>
      <c r="O4" s="14">
        <v>522</v>
      </c>
      <c r="P4" s="14">
        <v>0</v>
      </c>
      <c r="Q4" s="14">
        <v>0</v>
      </c>
      <c r="R4" s="14">
        <v>0</v>
      </c>
      <c r="S4" s="15">
        <v>0</v>
      </c>
      <c r="T4" s="15">
        <v>0</v>
      </c>
      <c r="U4" s="17">
        <v>0</v>
      </c>
      <c r="V4" s="18"/>
    </row>
    <row r="5" spans="1:22" ht="9.75" customHeight="1">
      <c r="A5" s="12" t="s">
        <v>39</v>
      </c>
      <c r="B5" s="13"/>
      <c r="C5" s="14">
        <v>37</v>
      </c>
      <c r="D5" s="14">
        <v>25</v>
      </c>
      <c r="E5" s="14">
        <v>12</v>
      </c>
      <c r="F5" s="15">
        <v>5</v>
      </c>
      <c r="G5" s="11">
        <f t="shared" si="0"/>
        <v>5</v>
      </c>
      <c r="H5" s="15">
        <v>3</v>
      </c>
      <c r="I5" s="15">
        <v>0</v>
      </c>
      <c r="J5" s="15">
        <v>1</v>
      </c>
      <c r="K5" s="17">
        <v>1</v>
      </c>
      <c r="L5" s="14">
        <v>477</v>
      </c>
      <c r="M5" s="14">
        <v>202</v>
      </c>
      <c r="N5" s="14">
        <v>275</v>
      </c>
      <c r="O5" s="14">
        <v>361</v>
      </c>
      <c r="P5" s="14">
        <v>0</v>
      </c>
      <c r="Q5" s="14">
        <v>0</v>
      </c>
      <c r="R5" s="14">
        <v>0</v>
      </c>
      <c r="S5" s="15">
        <v>0</v>
      </c>
      <c r="T5" s="15">
        <v>0</v>
      </c>
      <c r="U5" s="17">
        <v>116</v>
      </c>
      <c r="V5" s="18" t="s">
        <v>110</v>
      </c>
    </row>
    <row r="6" spans="1:22" ht="9.75" customHeight="1">
      <c r="A6" s="12" t="s">
        <v>40</v>
      </c>
      <c r="B6" s="13"/>
      <c r="C6" s="14">
        <v>36</v>
      </c>
      <c r="D6" s="14">
        <v>28</v>
      </c>
      <c r="E6" s="14">
        <v>8</v>
      </c>
      <c r="F6" s="15">
        <v>3</v>
      </c>
      <c r="G6" s="11">
        <f t="shared" si="0"/>
        <v>5</v>
      </c>
      <c r="H6" s="15">
        <v>3</v>
      </c>
      <c r="I6" s="15">
        <v>0</v>
      </c>
      <c r="J6" s="15">
        <v>1</v>
      </c>
      <c r="K6" s="17">
        <v>1</v>
      </c>
      <c r="L6" s="14">
        <v>493</v>
      </c>
      <c r="M6" s="14">
        <v>297</v>
      </c>
      <c r="N6" s="14">
        <v>196</v>
      </c>
      <c r="O6" s="14">
        <v>493</v>
      </c>
      <c r="P6" s="14">
        <v>0</v>
      </c>
      <c r="Q6" s="14">
        <v>0</v>
      </c>
      <c r="R6" s="14">
        <v>0</v>
      </c>
      <c r="S6" s="15">
        <v>0</v>
      </c>
      <c r="T6" s="15">
        <v>0</v>
      </c>
      <c r="U6" s="17">
        <v>0</v>
      </c>
      <c r="V6" s="18"/>
    </row>
    <row r="7" spans="1:22" ht="9.75" customHeight="1">
      <c r="A7" s="12" t="s">
        <v>41</v>
      </c>
      <c r="B7" s="13"/>
      <c r="C7" s="14">
        <v>41</v>
      </c>
      <c r="D7" s="14">
        <v>30</v>
      </c>
      <c r="E7" s="14">
        <v>11</v>
      </c>
      <c r="F7" s="15">
        <v>3</v>
      </c>
      <c r="G7" s="11">
        <f t="shared" si="0"/>
        <v>6</v>
      </c>
      <c r="H7" s="15">
        <v>4</v>
      </c>
      <c r="I7" s="15">
        <v>0</v>
      </c>
      <c r="J7" s="15">
        <v>1</v>
      </c>
      <c r="K7" s="17">
        <v>1</v>
      </c>
      <c r="L7" s="14">
        <v>518</v>
      </c>
      <c r="M7" s="14">
        <v>279</v>
      </c>
      <c r="N7" s="14">
        <v>239</v>
      </c>
      <c r="O7" s="14">
        <v>518</v>
      </c>
      <c r="P7" s="14">
        <v>0</v>
      </c>
      <c r="Q7" s="14">
        <v>0</v>
      </c>
      <c r="R7" s="14">
        <v>0</v>
      </c>
      <c r="S7" s="15">
        <v>0</v>
      </c>
      <c r="T7" s="15">
        <v>0</v>
      </c>
      <c r="U7" s="17">
        <v>0</v>
      </c>
      <c r="V7" s="18"/>
    </row>
    <row r="8" spans="1:22" ht="12.75" customHeight="1">
      <c r="A8" s="12" t="s">
        <v>98</v>
      </c>
      <c r="B8" s="13"/>
      <c r="C8" s="14">
        <v>53</v>
      </c>
      <c r="D8" s="14">
        <v>41</v>
      </c>
      <c r="E8" s="14">
        <v>12</v>
      </c>
      <c r="F8" s="15">
        <v>4</v>
      </c>
      <c r="G8" s="11">
        <f t="shared" si="0"/>
        <v>7</v>
      </c>
      <c r="H8" s="15">
        <v>4</v>
      </c>
      <c r="I8" s="15">
        <v>0</v>
      </c>
      <c r="J8" s="15">
        <v>1</v>
      </c>
      <c r="K8" s="17">
        <v>2</v>
      </c>
      <c r="L8" s="14">
        <v>925</v>
      </c>
      <c r="M8" s="14">
        <v>476</v>
      </c>
      <c r="N8" s="14">
        <v>449</v>
      </c>
      <c r="O8" s="14">
        <v>925</v>
      </c>
      <c r="P8" s="14">
        <v>0</v>
      </c>
      <c r="Q8" s="14">
        <v>0</v>
      </c>
      <c r="R8" s="14">
        <v>0</v>
      </c>
      <c r="S8" s="15">
        <v>0</v>
      </c>
      <c r="T8" s="15">
        <v>0</v>
      </c>
      <c r="U8" s="17">
        <v>0</v>
      </c>
      <c r="V8" s="18"/>
    </row>
    <row r="9" spans="1:22" ht="9.75" customHeight="1">
      <c r="A9" s="12" t="s">
        <v>45</v>
      </c>
      <c r="B9" s="13"/>
      <c r="C9" s="14">
        <v>38</v>
      </c>
      <c r="D9" s="14">
        <v>31</v>
      </c>
      <c r="E9" s="14">
        <v>7</v>
      </c>
      <c r="F9" s="15">
        <v>8</v>
      </c>
      <c r="G9" s="11">
        <f t="shared" si="0"/>
        <v>6</v>
      </c>
      <c r="H9" s="15">
        <v>3</v>
      </c>
      <c r="I9" s="15">
        <v>0</v>
      </c>
      <c r="J9" s="15">
        <v>1</v>
      </c>
      <c r="K9" s="17">
        <v>2</v>
      </c>
      <c r="L9" s="14">
        <v>359</v>
      </c>
      <c r="M9" s="14">
        <v>181</v>
      </c>
      <c r="N9" s="14">
        <v>178</v>
      </c>
      <c r="O9" s="14">
        <v>359</v>
      </c>
      <c r="P9" s="14">
        <v>0</v>
      </c>
      <c r="Q9" s="14">
        <v>0</v>
      </c>
      <c r="R9" s="14">
        <v>0</v>
      </c>
      <c r="S9" s="15">
        <v>0</v>
      </c>
      <c r="T9" s="15">
        <v>0</v>
      </c>
      <c r="U9" s="17">
        <v>0</v>
      </c>
      <c r="V9" s="18"/>
    </row>
    <row r="10" spans="1:22" ht="9.75" customHeight="1">
      <c r="A10" s="12" t="s">
        <v>46</v>
      </c>
      <c r="B10" s="13"/>
      <c r="C10" s="14">
        <v>33</v>
      </c>
      <c r="D10" s="14">
        <v>25</v>
      </c>
      <c r="E10" s="14">
        <v>8</v>
      </c>
      <c r="F10" s="15">
        <v>5</v>
      </c>
      <c r="G10" s="11">
        <f t="shared" si="0"/>
        <v>6</v>
      </c>
      <c r="H10" s="15">
        <v>3</v>
      </c>
      <c r="I10" s="15">
        <v>0</v>
      </c>
      <c r="J10" s="15">
        <v>1</v>
      </c>
      <c r="K10" s="17">
        <v>2</v>
      </c>
      <c r="L10" s="14">
        <v>440</v>
      </c>
      <c r="M10" s="14">
        <v>226</v>
      </c>
      <c r="N10" s="14">
        <v>214</v>
      </c>
      <c r="O10" s="14">
        <v>440</v>
      </c>
      <c r="P10" s="14">
        <v>0</v>
      </c>
      <c r="Q10" s="14">
        <v>0</v>
      </c>
      <c r="R10" s="14">
        <v>0</v>
      </c>
      <c r="S10" s="15">
        <v>0</v>
      </c>
      <c r="T10" s="15">
        <v>0</v>
      </c>
      <c r="U10" s="17">
        <v>0</v>
      </c>
      <c r="V10" s="18"/>
    </row>
    <row r="11" spans="1:22" ht="9.75" customHeight="1">
      <c r="A11" s="12" t="s">
        <v>105</v>
      </c>
      <c r="B11" s="13"/>
      <c r="C11" s="14">
        <v>52</v>
      </c>
      <c r="D11" s="14">
        <v>38</v>
      </c>
      <c r="E11" s="14">
        <v>14</v>
      </c>
      <c r="F11" s="15">
        <v>1</v>
      </c>
      <c r="G11" s="11">
        <f t="shared" si="0"/>
        <v>6</v>
      </c>
      <c r="H11" s="15">
        <v>4</v>
      </c>
      <c r="I11" s="15">
        <v>0</v>
      </c>
      <c r="J11" s="15">
        <v>1</v>
      </c>
      <c r="K11" s="17">
        <v>1</v>
      </c>
      <c r="L11" s="14">
        <v>918</v>
      </c>
      <c r="M11" s="14">
        <v>414</v>
      </c>
      <c r="N11" s="14">
        <v>504</v>
      </c>
      <c r="O11" s="14">
        <v>918</v>
      </c>
      <c r="P11" s="14">
        <v>0</v>
      </c>
      <c r="Q11" s="14">
        <v>0</v>
      </c>
      <c r="R11" s="14">
        <v>0</v>
      </c>
      <c r="S11" s="15">
        <v>0</v>
      </c>
      <c r="T11" s="15">
        <v>0</v>
      </c>
      <c r="U11" s="17">
        <v>0</v>
      </c>
      <c r="V11" s="18"/>
    </row>
    <row r="12" spans="1:22" ht="9.75" customHeight="1">
      <c r="A12" s="12" t="s">
        <v>106</v>
      </c>
      <c r="B12" s="13"/>
      <c r="C12" s="14">
        <v>47</v>
      </c>
      <c r="D12" s="14">
        <v>36</v>
      </c>
      <c r="E12" s="14">
        <v>11</v>
      </c>
      <c r="F12" s="15">
        <v>5</v>
      </c>
      <c r="G12" s="11">
        <f t="shared" si="0"/>
        <v>6</v>
      </c>
      <c r="H12" s="15">
        <v>4</v>
      </c>
      <c r="I12" s="15">
        <v>0</v>
      </c>
      <c r="J12" s="15">
        <v>1</v>
      </c>
      <c r="K12" s="17">
        <v>1</v>
      </c>
      <c r="L12" s="14">
        <v>679</v>
      </c>
      <c r="M12" s="14">
        <v>372</v>
      </c>
      <c r="N12" s="14">
        <v>307</v>
      </c>
      <c r="O12" s="14">
        <v>679</v>
      </c>
      <c r="P12" s="14">
        <v>0</v>
      </c>
      <c r="Q12" s="14">
        <v>0</v>
      </c>
      <c r="R12" s="14">
        <v>0</v>
      </c>
      <c r="S12" s="15">
        <v>0</v>
      </c>
      <c r="T12" s="15">
        <v>0</v>
      </c>
      <c r="U12" s="17">
        <v>0</v>
      </c>
      <c r="V12" s="18"/>
    </row>
    <row r="13" spans="1:22" ht="12.75" customHeight="1">
      <c r="A13" s="12" t="s">
        <v>94</v>
      </c>
      <c r="B13" s="13"/>
      <c r="C13" s="14">
        <v>64</v>
      </c>
      <c r="D13" s="14">
        <v>52</v>
      </c>
      <c r="E13" s="14">
        <v>12</v>
      </c>
      <c r="F13" s="15">
        <v>3</v>
      </c>
      <c r="G13" s="11">
        <f t="shared" si="0"/>
        <v>7</v>
      </c>
      <c r="H13" s="15">
        <v>5</v>
      </c>
      <c r="I13" s="15">
        <v>0</v>
      </c>
      <c r="J13" s="15">
        <v>1</v>
      </c>
      <c r="K13" s="17">
        <v>1</v>
      </c>
      <c r="L13" s="14">
        <v>964</v>
      </c>
      <c r="M13" s="14">
        <v>525</v>
      </c>
      <c r="N13" s="14">
        <v>439</v>
      </c>
      <c r="O13" s="14">
        <v>964</v>
      </c>
      <c r="P13" s="14">
        <v>0</v>
      </c>
      <c r="Q13" s="14">
        <v>0</v>
      </c>
      <c r="R13" s="14">
        <v>0</v>
      </c>
      <c r="S13" s="15">
        <v>0</v>
      </c>
      <c r="T13" s="15">
        <v>0</v>
      </c>
      <c r="U13" s="17">
        <v>0</v>
      </c>
      <c r="V13" s="18"/>
    </row>
    <row r="14" spans="1:22" ht="9.75" customHeight="1">
      <c r="A14" s="12" t="s">
        <v>54</v>
      </c>
      <c r="B14" s="13" t="s">
        <v>103</v>
      </c>
      <c r="C14" s="14">
        <v>52</v>
      </c>
      <c r="D14" s="14">
        <v>29</v>
      </c>
      <c r="E14" s="14">
        <v>23</v>
      </c>
      <c r="F14" s="15">
        <v>8</v>
      </c>
      <c r="G14" s="11">
        <f t="shared" si="0"/>
        <v>8</v>
      </c>
      <c r="H14" s="15">
        <v>4</v>
      </c>
      <c r="I14" s="15">
        <v>0</v>
      </c>
      <c r="J14" s="15">
        <v>3</v>
      </c>
      <c r="K14" s="17">
        <v>1</v>
      </c>
      <c r="L14" s="14">
        <v>689</v>
      </c>
      <c r="M14" s="14">
        <v>166</v>
      </c>
      <c r="N14" s="14">
        <v>523</v>
      </c>
      <c r="O14" s="14">
        <v>464</v>
      </c>
      <c r="P14" s="14">
        <v>0</v>
      </c>
      <c r="Q14" s="14">
        <v>0</v>
      </c>
      <c r="R14" s="14">
        <v>0</v>
      </c>
      <c r="S14" s="15">
        <v>0</v>
      </c>
      <c r="T14" s="15">
        <v>225</v>
      </c>
      <c r="U14" s="17">
        <v>0</v>
      </c>
      <c r="V14" s="18"/>
    </row>
    <row r="15" spans="1:22" ht="9.75" customHeight="1">
      <c r="A15" s="12" t="s">
        <v>55</v>
      </c>
      <c r="B15" s="13"/>
      <c r="C15" s="14">
        <v>47</v>
      </c>
      <c r="D15" s="14">
        <v>35</v>
      </c>
      <c r="E15" s="14">
        <v>12</v>
      </c>
      <c r="F15" s="15">
        <v>4</v>
      </c>
      <c r="G15" s="11">
        <f t="shared" si="0"/>
        <v>6</v>
      </c>
      <c r="H15" s="15">
        <v>4</v>
      </c>
      <c r="I15" s="15">
        <v>0</v>
      </c>
      <c r="J15" s="15">
        <v>1</v>
      </c>
      <c r="K15" s="17">
        <v>1</v>
      </c>
      <c r="L15" s="14">
        <v>674</v>
      </c>
      <c r="M15" s="14">
        <v>342</v>
      </c>
      <c r="N15" s="14">
        <v>332</v>
      </c>
      <c r="O15" s="14">
        <v>674</v>
      </c>
      <c r="P15" s="14">
        <v>0</v>
      </c>
      <c r="Q15" s="14">
        <v>0</v>
      </c>
      <c r="R15" s="14">
        <v>0</v>
      </c>
      <c r="S15" s="15">
        <v>0</v>
      </c>
      <c r="T15" s="15">
        <v>0</v>
      </c>
      <c r="U15" s="17">
        <v>0</v>
      </c>
      <c r="V15" s="18"/>
    </row>
    <row r="16" spans="1:22" ht="9.75" customHeight="1">
      <c r="A16" s="12" t="s">
        <v>56</v>
      </c>
      <c r="B16" s="13"/>
      <c r="C16" s="14">
        <v>50</v>
      </c>
      <c r="D16" s="14">
        <v>40</v>
      </c>
      <c r="E16" s="14">
        <v>10</v>
      </c>
      <c r="F16" s="15">
        <v>3</v>
      </c>
      <c r="G16" s="11">
        <f t="shared" si="0"/>
        <v>7</v>
      </c>
      <c r="H16" s="15">
        <v>4</v>
      </c>
      <c r="I16" s="15">
        <v>0</v>
      </c>
      <c r="J16" s="15">
        <v>1</v>
      </c>
      <c r="K16" s="17">
        <v>2</v>
      </c>
      <c r="L16" s="14">
        <v>795</v>
      </c>
      <c r="M16" s="14">
        <v>383</v>
      </c>
      <c r="N16" s="14">
        <v>412</v>
      </c>
      <c r="O16" s="14">
        <v>795</v>
      </c>
      <c r="P16" s="14">
        <v>0</v>
      </c>
      <c r="Q16" s="14">
        <v>0</v>
      </c>
      <c r="R16" s="14">
        <v>0</v>
      </c>
      <c r="S16" s="15">
        <v>0</v>
      </c>
      <c r="T16" s="15">
        <v>0</v>
      </c>
      <c r="U16" s="17">
        <v>0</v>
      </c>
      <c r="V16" s="18"/>
    </row>
    <row r="17" spans="1:22" ht="9.75" customHeight="1">
      <c r="A17" s="12" t="s">
        <v>49</v>
      </c>
      <c r="B17" s="13"/>
      <c r="C17" s="14">
        <v>54</v>
      </c>
      <c r="D17" s="14">
        <v>34</v>
      </c>
      <c r="E17" s="14">
        <v>20</v>
      </c>
      <c r="F17" s="15">
        <v>12</v>
      </c>
      <c r="G17" s="11">
        <f t="shared" si="0"/>
        <v>19</v>
      </c>
      <c r="H17" s="15">
        <v>5</v>
      </c>
      <c r="I17" s="15">
        <v>0</v>
      </c>
      <c r="J17" s="15">
        <v>10</v>
      </c>
      <c r="K17" s="17">
        <v>4</v>
      </c>
      <c r="L17" s="14">
        <v>588</v>
      </c>
      <c r="M17" s="14">
        <v>361</v>
      </c>
      <c r="N17" s="14">
        <v>227</v>
      </c>
      <c r="O17" s="14">
        <v>0</v>
      </c>
      <c r="P17" s="14">
        <v>414</v>
      </c>
      <c r="Q17" s="14">
        <v>0</v>
      </c>
      <c r="R17" s="14">
        <v>174</v>
      </c>
      <c r="S17" s="15">
        <v>0</v>
      </c>
      <c r="T17" s="15">
        <v>0</v>
      </c>
      <c r="U17" s="17">
        <v>0</v>
      </c>
      <c r="V17" s="18"/>
    </row>
    <row r="18" spans="1:22" ht="12.75" customHeight="1">
      <c r="A18" s="12" t="s">
        <v>50</v>
      </c>
      <c r="B18" s="13"/>
      <c r="C18" s="14">
        <v>59</v>
      </c>
      <c r="D18" s="14">
        <v>41</v>
      </c>
      <c r="E18" s="14">
        <v>18</v>
      </c>
      <c r="F18" s="15">
        <v>3</v>
      </c>
      <c r="G18" s="11">
        <f t="shared" si="0"/>
        <v>7</v>
      </c>
      <c r="H18" s="15">
        <v>5</v>
      </c>
      <c r="I18" s="15">
        <v>0</v>
      </c>
      <c r="J18" s="15">
        <v>1</v>
      </c>
      <c r="K18" s="17">
        <v>1</v>
      </c>
      <c r="L18" s="14">
        <v>806</v>
      </c>
      <c r="M18" s="14">
        <v>252</v>
      </c>
      <c r="N18" s="14">
        <v>554</v>
      </c>
      <c r="O18" s="14">
        <v>404</v>
      </c>
      <c r="P18" s="14">
        <v>0</v>
      </c>
      <c r="Q18" s="14">
        <v>0</v>
      </c>
      <c r="R18" s="14">
        <v>0</v>
      </c>
      <c r="S18" s="15">
        <v>0</v>
      </c>
      <c r="T18" s="15">
        <v>0</v>
      </c>
      <c r="U18" s="17">
        <v>402</v>
      </c>
      <c r="V18" s="18" t="s">
        <v>151</v>
      </c>
    </row>
    <row r="19" spans="1:22" ht="9.75" customHeight="1">
      <c r="A19" s="12" t="s">
        <v>51</v>
      </c>
      <c r="B19" s="13"/>
      <c r="C19" s="14">
        <v>56</v>
      </c>
      <c r="D19" s="14">
        <v>43</v>
      </c>
      <c r="E19" s="14">
        <v>13</v>
      </c>
      <c r="F19" s="15">
        <v>1</v>
      </c>
      <c r="G19" s="11">
        <f t="shared" si="0"/>
        <v>7</v>
      </c>
      <c r="H19" s="15">
        <v>5</v>
      </c>
      <c r="I19" s="15">
        <v>0</v>
      </c>
      <c r="J19" s="15">
        <v>1</v>
      </c>
      <c r="K19" s="17">
        <v>1</v>
      </c>
      <c r="L19" s="14">
        <v>971</v>
      </c>
      <c r="M19" s="14">
        <v>429</v>
      </c>
      <c r="N19" s="14">
        <v>542</v>
      </c>
      <c r="O19" s="14">
        <v>971</v>
      </c>
      <c r="P19" s="14">
        <v>0</v>
      </c>
      <c r="Q19" s="14">
        <v>0</v>
      </c>
      <c r="R19" s="14">
        <v>0</v>
      </c>
      <c r="S19" s="15">
        <v>0</v>
      </c>
      <c r="T19" s="15">
        <v>0</v>
      </c>
      <c r="U19" s="17">
        <v>0</v>
      </c>
      <c r="V19" s="18"/>
    </row>
    <row r="20" spans="1:22" ht="9.75" customHeight="1">
      <c r="A20" s="12" t="s">
        <v>52</v>
      </c>
      <c r="B20" s="13"/>
      <c r="C20" s="14">
        <v>42</v>
      </c>
      <c r="D20" s="14">
        <v>35</v>
      </c>
      <c r="E20" s="14">
        <v>7</v>
      </c>
      <c r="F20" s="15">
        <v>5</v>
      </c>
      <c r="G20" s="11">
        <f t="shared" si="0"/>
        <v>19</v>
      </c>
      <c r="H20" s="15">
        <v>4</v>
      </c>
      <c r="I20" s="15">
        <v>1</v>
      </c>
      <c r="J20" s="15">
        <v>9</v>
      </c>
      <c r="K20" s="17">
        <v>5</v>
      </c>
      <c r="L20" s="14">
        <v>369</v>
      </c>
      <c r="M20" s="14">
        <v>305</v>
      </c>
      <c r="N20" s="14">
        <v>64</v>
      </c>
      <c r="O20" s="14">
        <v>0</v>
      </c>
      <c r="P20" s="14">
        <v>172</v>
      </c>
      <c r="Q20" s="14">
        <v>90</v>
      </c>
      <c r="R20" s="14">
        <v>107</v>
      </c>
      <c r="S20" s="15">
        <v>0</v>
      </c>
      <c r="T20" s="15">
        <v>0</v>
      </c>
      <c r="U20" s="17">
        <v>0</v>
      </c>
      <c r="V20" s="18"/>
    </row>
    <row r="21" spans="1:22" ht="9.75" customHeight="1">
      <c r="A21" s="12" t="s">
        <v>102</v>
      </c>
      <c r="B21" s="13"/>
      <c r="C21" s="14">
        <v>54</v>
      </c>
      <c r="D21" s="14">
        <v>41</v>
      </c>
      <c r="E21" s="14">
        <v>13</v>
      </c>
      <c r="F21" s="15">
        <v>5</v>
      </c>
      <c r="G21" s="11">
        <f t="shared" si="0"/>
        <v>6</v>
      </c>
      <c r="H21" s="15">
        <v>5</v>
      </c>
      <c r="I21" s="15">
        <v>0</v>
      </c>
      <c r="J21" s="15">
        <v>1</v>
      </c>
      <c r="K21" s="17">
        <v>0</v>
      </c>
      <c r="L21" s="14">
        <v>959</v>
      </c>
      <c r="M21" s="14">
        <v>395</v>
      </c>
      <c r="N21" s="14">
        <v>564</v>
      </c>
      <c r="O21" s="14">
        <v>959</v>
      </c>
      <c r="P21" s="14">
        <v>0</v>
      </c>
      <c r="Q21" s="14">
        <v>0</v>
      </c>
      <c r="R21" s="14">
        <v>0</v>
      </c>
      <c r="S21" s="15">
        <v>0</v>
      </c>
      <c r="T21" s="15">
        <v>0</v>
      </c>
      <c r="U21" s="17">
        <v>0</v>
      </c>
      <c r="V21" s="18"/>
    </row>
    <row r="22" spans="1:22" ht="9.75" customHeight="1">
      <c r="A22" s="12" t="s">
        <v>58</v>
      </c>
      <c r="B22" s="13"/>
      <c r="C22" s="14">
        <v>54</v>
      </c>
      <c r="D22" s="14">
        <v>40</v>
      </c>
      <c r="E22" s="14">
        <v>14</v>
      </c>
      <c r="F22" s="15">
        <v>3</v>
      </c>
      <c r="G22" s="11">
        <f t="shared" si="0"/>
        <v>6</v>
      </c>
      <c r="H22" s="15">
        <v>5</v>
      </c>
      <c r="I22" s="15">
        <v>0</v>
      </c>
      <c r="J22" s="15">
        <v>1</v>
      </c>
      <c r="K22" s="17">
        <v>0</v>
      </c>
      <c r="L22" s="14">
        <v>669</v>
      </c>
      <c r="M22" s="14">
        <v>257</v>
      </c>
      <c r="N22" s="14">
        <v>412</v>
      </c>
      <c r="O22" s="14">
        <v>669</v>
      </c>
      <c r="P22" s="14">
        <v>0</v>
      </c>
      <c r="Q22" s="14">
        <v>0</v>
      </c>
      <c r="R22" s="14">
        <v>0</v>
      </c>
      <c r="S22" s="15">
        <v>0</v>
      </c>
      <c r="T22" s="15">
        <v>0</v>
      </c>
      <c r="U22" s="17">
        <v>0</v>
      </c>
      <c r="V22" s="18"/>
    </row>
    <row r="23" spans="1:22" ht="12.75" customHeight="1">
      <c r="A23" s="12" t="s">
        <v>57</v>
      </c>
      <c r="B23" s="13"/>
      <c r="C23" s="14">
        <v>59</v>
      </c>
      <c r="D23" s="14">
        <v>47</v>
      </c>
      <c r="E23" s="14">
        <v>12</v>
      </c>
      <c r="F23" s="15">
        <v>18</v>
      </c>
      <c r="G23" s="11">
        <f t="shared" si="0"/>
        <v>8</v>
      </c>
      <c r="H23" s="15">
        <v>5</v>
      </c>
      <c r="I23" s="15">
        <v>0</v>
      </c>
      <c r="J23" s="15">
        <v>2</v>
      </c>
      <c r="K23" s="17">
        <v>1</v>
      </c>
      <c r="L23" s="14">
        <v>690</v>
      </c>
      <c r="M23" s="14">
        <v>330</v>
      </c>
      <c r="N23" s="14">
        <v>360</v>
      </c>
      <c r="O23" s="14">
        <v>0</v>
      </c>
      <c r="P23" s="14">
        <v>0</v>
      </c>
      <c r="Q23" s="14">
        <v>0</v>
      </c>
      <c r="R23" s="14">
        <v>0</v>
      </c>
      <c r="S23" s="15">
        <v>0</v>
      </c>
      <c r="T23" s="15">
        <v>0</v>
      </c>
      <c r="U23" s="17">
        <v>690</v>
      </c>
      <c r="V23" s="18" t="s">
        <v>112</v>
      </c>
    </row>
    <row r="24" spans="1:22" ht="9.75" customHeight="1">
      <c r="A24" s="12" t="s">
        <v>48</v>
      </c>
      <c r="B24" s="13"/>
      <c r="C24" s="14">
        <v>40</v>
      </c>
      <c r="D24" s="14">
        <v>32</v>
      </c>
      <c r="E24" s="14">
        <v>8</v>
      </c>
      <c r="F24" s="15">
        <v>4</v>
      </c>
      <c r="G24" s="11">
        <f t="shared" si="0"/>
        <v>8</v>
      </c>
      <c r="H24" s="15">
        <v>3</v>
      </c>
      <c r="I24" s="15">
        <v>0</v>
      </c>
      <c r="J24" s="15">
        <v>3</v>
      </c>
      <c r="K24" s="17">
        <v>2</v>
      </c>
      <c r="L24" s="14">
        <v>322</v>
      </c>
      <c r="M24" s="14">
        <v>194</v>
      </c>
      <c r="N24" s="14">
        <v>128</v>
      </c>
      <c r="O24" s="14">
        <v>241</v>
      </c>
      <c r="P24" s="14">
        <v>81</v>
      </c>
      <c r="Q24" s="14">
        <v>0</v>
      </c>
      <c r="R24" s="14">
        <v>0</v>
      </c>
      <c r="S24" s="15">
        <v>0</v>
      </c>
      <c r="T24" s="15">
        <v>0</v>
      </c>
      <c r="U24" s="17">
        <v>0</v>
      </c>
      <c r="V24" s="18"/>
    </row>
    <row r="25" spans="1:22" ht="9.75" customHeight="1">
      <c r="A25" s="12" t="s">
        <v>47</v>
      </c>
      <c r="B25" s="13"/>
      <c r="C25" s="14">
        <v>58</v>
      </c>
      <c r="D25" s="14">
        <v>44</v>
      </c>
      <c r="E25" s="14">
        <v>14</v>
      </c>
      <c r="F25" s="15">
        <v>5</v>
      </c>
      <c r="G25" s="11">
        <f t="shared" si="0"/>
        <v>6</v>
      </c>
      <c r="H25" s="15">
        <v>5</v>
      </c>
      <c r="I25" s="15">
        <v>0</v>
      </c>
      <c r="J25" s="15">
        <v>1</v>
      </c>
      <c r="K25" s="17">
        <v>0</v>
      </c>
      <c r="L25" s="14">
        <v>888</v>
      </c>
      <c r="M25" s="14">
        <v>522</v>
      </c>
      <c r="N25" s="14">
        <v>366</v>
      </c>
      <c r="O25" s="14">
        <v>888</v>
      </c>
      <c r="P25" s="14">
        <v>0</v>
      </c>
      <c r="Q25" s="14">
        <v>0</v>
      </c>
      <c r="R25" s="14">
        <v>0</v>
      </c>
      <c r="S25" s="15">
        <v>0</v>
      </c>
      <c r="T25" s="15">
        <v>0</v>
      </c>
      <c r="U25" s="17">
        <v>0</v>
      </c>
      <c r="V25" s="18"/>
    </row>
    <row r="26" spans="1:22" ht="9.75" customHeight="1">
      <c r="A26" s="12" t="s">
        <v>53</v>
      </c>
      <c r="B26" s="13"/>
      <c r="C26" s="14">
        <v>48</v>
      </c>
      <c r="D26" s="14">
        <v>34</v>
      </c>
      <c r="E26" s="14">
        <v>14</v>
      </c>
      <c r="F26" s="15">
        <v>2</v>
      </c>
      <c r="G26" s="11">
        <f t="shared" si="0"/>
        <v>5</v>
      </c>
      <c r="H26" s="15">
        <v>4</v>
      </c>
      <c r="I26" s="15">
        <v>0</v>
      </c>
      <c r="J26" s="15">
        <v>1</v>
      </c>
      <c r="K26" s="17">
        <v>0</v>
      </c>
      <c r="L26" s="14">
        <v>760</v>
      </c>
      <c r="M26" s="14">
        <v>381</v>
      </c>
      <c r="N26" s="14">
        <v>379</v>
      </c>
      <c r="O26" s="14">
        <v>760</v>
      </c>
      <c r="P26" s="14">
        <v>0</v>
      </c>
      <c r="Q26" s="14">
        <v>0</v>
      </c>
      <c r="R26" s="14">
        <v>0</v>
      </c>
      <c r="S26" s="15">
        <v>0</v>
      </c>
      <c r="T26" s="15">
        <v>0</v>
      </c>
      <c r="U26" s="17">
        <v>0</v>
      </c>
      <c r="V26" s="18"/>
    </row>
    <row r="27" spans="1:22" ht="9.75" customHeight="1">
      <c r="A27" s="12" t="s">
        <v>59</v>
      </c>
      <c r="B27" s="13" t="s">
        <v>103</v>
      </c>
      <c r="C27" s="14">
        <v>59</v>
      </c>
      <c r="D27" s="14">
        <v>46</v>
      </c>
      <c r="E27" s="14">
        <v>13</v>
      </c>
      <c r="F27" s="15">
        <v>1</v>
      </c>
      <c r="G27" s="11">
        <f t="shared" si="0"/>
        <v>9</v>
      </c>
      <c r="H27" s="15">
        <v>5</v>
      </c>
      <c r="I27" s="15">
        <v>0</v>
      </c>
      <c r="J27" s="15">
        <v>3</v>
      </c>
      <c r="K27" s="17">
        <v>1</v>
      </c>
      <c r="L27" s="14">
        <v>971</v>
      </c>
      <c r="M27" s="14">
        <v>520</v>
      </c>
      <c r="N27" s="14">
        <v>451</v>
      </c>
      <c r="O27" s="14">
        <v>857</v>
      </c>
      <c r="P27" s="14">
        <v>0</v>
      </c>
      <c r="Q27" s="14">
        <v>0</v>
      </c>
      <c r="R27" s="14">
        <v>0</v>
      </c>
      <c r="S27" s="15">
        <v>0</v>
      </c>
      <c r="T27" s="15">
        <v>0</v>
      </c>
      <c r="U27" s="17">
        <v>114</v>
      </c>
      <c r="V27" s="18" t="s">
        <v>154</v>
      </c>
    </row>
    <row r="28" spans="1:22" ht="12.75" customHeight="1">
      <c r="A28" s="12" t="s">
        <v>60</v>
      </c>
      <c r="B28" s="13"/>
      <c r="C28" s="14">
        <v>39</v>
      </c>
      <c r="D28" s="14">
        <v>27</v>
      </c>
      <c r="E28" s="14">
        <v>12</v>
      </c>
      <c r="F28" s="15">
        <v>5</v>
      </c>
      <c r="G28" s="11">
        <f t="shared" si="0"/>
        <v>7</v>
      </c>
      <c r="H28" s="15">
        <v>4</v>
      </c>
      <c r="I28" s="15">
        <v>0</v>
      </c>
      <c r="J28" s="15">
        <v>1</v>
      </c>
      <c r="K28" s="17">
        <v>2</v>
      </c>
      <c r="L28" s="14">
        <v>489</v>
      </c>
      <c r="M28" s="14">
        <v>224</v>
      </c>
      <c r="N28" s="14">
        <v>265</v>
      </c>
      <c r="O28" s="14">
        <v>489</v>
      </c>
      <c r="P28" s="14">
        <v>0</v>
      </c>
      <c r="Q28" s="14">
        <v>0</v>
      </c>
      <c r="R28" s="14">
        <v>0</v>
      </c>
      <c r="S28" s="15">
        <v>0</v>
      </c>
      <c r="T28" s="15">
        <v>0</v>
      </c>
      <c r="U28" s="17">
        <v>0</v>
      </c>
      <c r="V28" s="18"/>
    </row>
    <row r="29" spans="1:22" ht="9.75" customHeight="1">
      <c r="A29" s="12" t="s">
        <v>61</v>
      </c>
      <c r="B29" s="13"/>
      <c r="C29" s="14">
        <v>44</v>
      </c>
      <c r="D29" s="14">
        <v>35</v>
      </c>
      <c r="E29" s="14">
        <v>9</v>
      </c>
      <c r="F29" s="15">
        <v>2</v>
      </c>
      <c r="G29" s="11">
        <f t="shared" si="0"/>
        <v>6</v>
      </c>
      <c r="H29" s="15">
        <v>4</v>
      </c>
      <c r="I29" s="15">
        <v>0</v>
      </c>
      <c r="J29" s="15">
        <v>1</v>
      </c>
      <c r="K29" s="17">
        <v>1</v>
      </c>
      <c r="L29" s="14">
        <v>709</v>
      </c>
      <c r="M29" s="14">
        <v>383</v>
      </c>
      <c r="N29" s="14">
        <v>326</v>
      </c>
      <c r="O29" s="14">
        <v>709</v>
      </c>
      <c r="P29" s="14">
        <v>0</v>
      </c>
      <c r="Q29" s="14">
        <v>0</v>
      </c>
      <c r="R29" s="14">
        <v>0</v>
      </c>
      <c r="S29" s="15">
        <v>0</v>
      </c>
      <c r="T29" s="15">
        <v>0</v>
      </c>
      <c r="U29" s="17">
        <v>0</v>
      </c>
      <c r="V29" s="18"/>
    </row>
    <row r="30" spans="1:22" ht="9.75" customHeight="1">
      <c r="A30" s="12" t="s">
        <v>62</v>
      </c>
      <c r="B30" s="13"/>
      <c r="C30" s="14">
        <v>36</v>
      </c>
      <c r="D30" s="14">
        <v>27</v>
      </c>
      <c r="E30" s="14">
        <v>9</v>
      </c>
      <c r="F30" s="15">
        <v>2</v>
      </c>
      <c r="G30" s="11">
        <f t="shared" si="0"/>
        <v>9</v>
      </c>
      <c r="H30" s="15">
        <v>3</v>
      </c>
      <c r="I30" s="15">
        <v>0</v>
      </c>
      <c r="J30" s="15">
        <v>4</v>
      </c>
      <c r="K30" s="17">
        <v>2</v>
      </c>
      <c r="L30" s="14">
        <v>456</v>
      </c>
      <c r="M30" s="14">
        <v>278</v>
      </c>
      <c r="N30" s="14">
        <v>178</v>
      </c>
      <c r="O30" s="14">
        <v>356</v>
      </c>
      <c r="P30" s="14">
        <v>100</v>
      </c>
      <c r="Q30" s="14">
        <v>0</v>
      </c>
      <c r="R30" s="14">
        <v>0</v>
      </c>
      <c r="S30" s="15">
        <v>0</v>
      </c>
      <c r="T30" s="15">
        <v>0</v>
      </c>
      <c r="U30" s="17">
        <v>0</v>
      </c>
      <c r="V30" s="18"/>
    </row>
    <row r="31" spans="1:22" ht="9.75" customHeight="1">
      <c r="A31" s="12" t="s">
        <v>63</v>
      </c>
      <c r="B31" s="13"/>
      <c r="C31" s="14">
        <v>37</v>
      </c>
      <c r="D31" s="14">
        <v>26</v>
      </c>
      <c r="E31" s="14">
        <v>11</v>
      </c>
      <c r="F31" s="15">
        <v>2</v>
      </c>
      <c r="G31" s="11">
        <f t="shared" si="0"/>
        <v>6</v>
      </c>
      <c r="H31" s="15">
        <v>3</v>
      </c>
      <c r="I31" s="15">
        <v>0</v>
      </c>
      <c r="J31" s="15">
        <v>1</v>
      </c>
      <c r="K31" s="17">
        <v>2</v>
      </c>
      <c r="L31" s="14">
        <v>519</v>
      </c>
      <c r="M31" s="14">
        <v>91</v>
      </c>
      <c r="N31" s="14">
        <v>428</v>
      </c>
      <c r="O31" s="14">
        <v>519</v>
      </c>
      <c r="P31" s="14">
        <v>0</v>
      </c>
      <c r="Q31" s="14">
        <v>0</v>
      </c>
      <c r="R31" s="14">
        <v>0</v>
      </c>
      <c r="S31" s="15">
        <v>0</v>
      </c>
      <c r="T31" s="15">
        <v>0</v>
      </c>
      <c r="U31" s="17">
        <v>0</v>
      </c>
      <c r="V31" s="18"/>
    </row>
    <row r="32" spans="1:22" ht="9.75" customHeight="1">
      <c r="A32" s="12" t="s">
        <v>64</v>
      </c>
      <c r="B32" s="13" t="s">
        <v>103</v>
      </c>
      <c r="C32" s="14">
        <v>51</v>
      </c>
      <c r="D32" s="14">
        <v>41</v>
      </c>
      <c r="E32" s="14">
        <v>10</v>
      </c>
      <c r="F32" s="15">
        <v>4</v>
      </c>
      <c r="G32" s="11">
        <f t="shared" si="0"/>
        <v>8</v>
      </c>
      <c r="H32" s="15">
        <v>4</v>
      </c>
      <c r="I32" s="15">
        <v>0</v>
      </c>
      <c r="J32" s="15">
        <v>3</v>
      </c>
      <c r="K32" s="17">
        <v>1</v>
      </c>
      <c r="L32" s="14">
        <v>716</v>
      </c>
      <c r="M32" s="14">
        <v>331</v>
      </c>
      <c r="N32" s="14">
        <v>385</v>
      </c>
      <c r="O32" s="14">
        <v>0</v>
      </c>
      <c r="P32" s="14">
        <v>0</v>
      </c>
      <c r="Q32" s="14">
        <v>0</v>
      </c>
      <c r="R32" s="14">
        <v>716</v>
      </c>
      <c r="S32" s="15">
        <v>0</v>
      </c>
      <c r="T32" s="15">
        <v>0</v>
      </c>
      <c r="U32" s="17">
        <v>0</v>
      </c>
      <c r="V32" s="18"/>
    </row>
    <row r="33" spans="1:22" ht="12.75" customHeight="1">
      <c r="A33" s="12" t="s">
        <v>65</v>
      </c>
      <c r="B33" s="13"/>
      <c r="C33" s="14">
        <v>28</v>
      </c>
      <c r="D33" s="14">
        <v>25</v>
      </c>
      <c r="E33" s="14">
        <v>3</v>
      </c>
      <c r="F33" s="15">
        <v>3</v>
      </c>
      <c r="G33" s="11">
        <f t="shared" si="0"/>
        <v>9</v>
      </c>
      <c r="H33" s="15">
        <v>3</v>
      </c>
      <c r="I33" s="15">
        <v>0</v>
      </c>
      <c r="J33" s="15">
        <v>5</v>
      </c>
      <c r="K33" s="17">
        <v>1</v>
      </c>
      <c r="L33" s="14">
        <v>179</v>
      </c>
      <c r="M33" s="14">
        <v>154</v>
      </c>
      <c r="N33" s="14">
        <v>25</v>
      </c>
      <c r="O33" s="14">
        <v>0</v>
      </c>
      <c r="P33" s="14">
        <v>0</v>
      </c>
      <c r="Q33" s="14">
        <v>0</v>
      </c>
      <c r="R33" s="14">
        <v>0</v>
      </c>
      <c r="S33" s="15">
        <v>179</v>
      </c>
      <c r="T33" s="15">
        <v>0</v>
      </c>
      <c r="U33" s="17">
        <v>0</v>
      </c>
      <c r="V33" s="18"/>
    </row>
    <row r="34" spans="1:22" ht="9.75" customHeight="1">
      <c r="A34" s="12" t="s">
        <v>66</v>
      </c>
      <c r="B34" s="13"/>
      <c r="C34" s="14">
        <v>37</v>
      </c>
      <c r="D34" s="14">
        <v>27</v>
      </c>
      <c r="E34" s="14">
        <v>10</v>
      </c>
      <c r="F34" s="15">
        <v>9</v>
      </c>
      <c r="G34" s="11">
        <f t="shared" si="0"/>
        <v>17</v>
      </c>
      <c r="H34" s="15">
        <v>4</v>
      </c>
      <c r="I34" s="15">
        <v>0</v>
      </c>
      <c r="J34" s="15">
        <v>10</v>
      </c>
      <c r="K34" s="17">
        <v>3</v>
      </c>
      <c r="L34" s="14">
        <v>415</v>
      </c>
      <c r="M34" s="14">
        <v>236</v>
      </c>
      <c r="N34" s="14">
        <v>179</v>
      </c>
      <c r="O34" s="14">
        <v>0</v>
      </c>
      <c r="P34" s="14">
        <v>415</v>
      </c>
      <c r="Q34" s="14">
        <v>0</v>
      </c>
      <c r="R34" s="14">
        <v>0</v>
      </c>
      <c r="S34" s="15">
        <v>0</v>
      </c>
      <c r="T34" s="15">
        <v>0</v>
      </c>
      <c r="U34" s="17">
        <v>0</v>
      </c>
      <c r="V34" s="18"/>
    </row>
    <row r="35" spans="1:22" ht="9.75" customHeight="1">
      <c r="A35" s="12" t="s">
        <v>67</v>
      </c>
      <c r="B35" s="13"/>
      <c r="C35" s="14">
        <v>47</v>
      </c>
      <c r="D35" s="14">
        <v>41</v>
      </c>
      <c r="E35" s="14">
        <v>6</v>
      </c>
      <c r="F35" s="15">
        <v>4</v>
      </c>
      <c r="G35" s="11">
        <f t="shared" si="0"/>
        <v>13</v>
      </c>
      <c r="H35" s="15">
        <v>5</v>
      </c>
      <c r="I35" s="15">
        <v>0</v>
      </c>
      <c r="J35" s="15">
        <v>7</v>
      </c>
      <c r="K35" s="17">
        <v>1</v>
      </c>
      <c r="L35" s="14">
        <v>602</v>
      </c>
      <c r="M35" s="14">
        <v>548</v>
      </c>
      <c r="N35" s="14">
        <v>54</v>
      </c>
      <c r="O35" s="14">
        <v>0</v>
      </c>
      <c r="P35" s="14">
        <v>0</v>
      </c>
      <c r="Q35" s="14">
        <v>602</v>
      </c>
      <c r="R35" s="14">
        <v>0</v>
      </c>
      <c r="S35" s="15">
        <v>0</v>
      </c>
      <c r="T35" s="15">
        <v>0</v>
      </c>
      <c r="U35" s="17">
        <v>0</v>
      </c>
      <c r="V35" s="18"/>
    </row>
    <row r="36" spans="1:22" ht="9.75" customHeight="1">
      <c r="A36" s="12" t="s">
        <v>68</v>
      </c>
      <c r="B36" s="13" t="s">
        <v>103</v>
      </c>
      <c r="C36" s="14">
        <v>58</v>
      </c>
      <c r="D36" s="14">
        <v>47</v>
      </c>
      <c r="E36" s="14">
        <v>11</v>
      </c>
      <c r="F36" s="15">
        <v>2</v>
      </c>
      <c r="G36" s="11">
        <f t="shared" si="0"/>
        <v>9</v>
      </c>
      <c r="H36" s="15">
        <v>5</v>
      </c>
      <c r="I36" s="15">
        <v>0</v>
      </c>
      <c r="J36" s="15">
        <v>3</v>
      </c>
      <c r="K36" s="17">
        <v>1</v>
      </c>
      <c r="L36" s="14">
        <v>968</v>
      </c>
      <c r="M36" s="14">
        <v>475</v>
      </c>
      <c r="N36" s="14">
        <v>493</v>
      </c>
      <c r="O36" s="14">
        <v>732</v>
      </c>
      <c r="P36" s="14">
        <v>0</v>
      </c>
      <c r="Q36" s="14">
        <v>0</v>
      </c>
      <c r="R36" s="14">
        <v>0</v>
      </c>
      <c r="S36" s="15">
        <v>0</v>
      </c>
      <c r="T36" s="15">
        <v>0</v>
      </c>
      <c r="U36" s="17">
        <v>236</v>
      </c>
      <c r="V36" s="18" t="s">
        <v>150</v>
      </c>
    </row>
    <row r="37" spans="1:22" ht="9.75" customHeight="1">
      <c r="A37" s="12" t="s">
        <v>71</v>
      </c>
      <c r="B37" s="13" t="s">
        <v>103</v>
      </c>
      <c r="C37" s="14">
        <v>57</v>
      </c>
      <c r="D37" s="14">
        <v>43</v>
      </c>
      <c r="E37" s="14">
        <v>14</v>
      </c>
      <c r="F37" s="15">
        <v>2</v>
      </c>
      <c r="G37" s="11">
        <f t="shared" si="0"/>
        <v>8</v>
      </c>
      <c r="H37" s="15">
        <v>5</v>
      </c>
      <c r="I37" s="15">
        <v>0</v>
      </c>
      <c r="J37" s="15">
        <v>1</v>
      </c>
      <c r="K37" s="17">
        <v>2</v>
      </c>
      <c r="L37" s="14">
        <v>968</v>
      </c>
      <c r="M37" s="14">
        <v>447</v>
      </c>
      <c r="N37" s="14">
        <v>521</v>
      </c>
      <c r="O37" s="14">
        <v>853</v>
      </c>
      <c r="P37" s="14">
        <v>0</v>
      </c>
      <c r="Q37" s="14">
        <v>0</v>
      </c>
      <c r="R37" s="14">
        <v>0</v>
      </c>
      <c r="S37" s="15">
        <v>0</v>
      </c>
      <c r="T37" s="15">
        <v>0</v>
      </c>
      <c r="U37" s="17">
        <v>115</v>
      </c>
      <c r="V37" s="18" t="s">
        <v>110</v>
      </c>
    </row>
    <row r="38" spans="1:22" ht="12.75" customHeight="1">
      <c r="A38" s="12" t="s">
        <v>72</v>
      </c>
      <c r="B38" s="13"/>
      <c r="C38" s="14">
        <v>44</v>
      </c>
      <c r="D38" s="14">
        <v>34</v>
      </c>
      <c r="E38" s="14">
        <v>10</v>
      </c>
      <c r="F38" s="15">
        <v>4</v>
      </c>
      <c r="G38" s="11">
        <f t="shared" si="0"/>
        <v>10</v>
      </c>
      <c r="H38" s="15">
        <v>4</v>
      </c>
      <c r="I38" s="15">
        <v>0</v>
      </c>
      <c r="J38" s="15">
        <v>4</v>
      </c>
      <c r="K38" s="17">
        <v>2</v>
      </c>
      <c r="L38" s="14">
        <v>636</v>
      </c>
      <c r="M38" s="14">
        <v>285</v>
      </c>
      <c r="N38" s="14">
        <v>351</v>
      </c>
      <c r="O38" s="14">
        <v>0</v>
      </c>
      <c r="P38" s="14">
        <v>0</v>
      </c>
      <c r="Q38" s="14">
        <v>0</v>
      </c>
      <c r="R38" s="14">
        <v>636</v>
      </c>
      <c r="S38" s="15">
        <v>0</v>
      </c>
      <c r="T38" s="15">
        <v>0</v>
      </c>
      <c r="U38" s="17">
        <v>0</v>
      </c>
      <c r="V38" s="18"/>
    </row>
    <row r="39" spans="1:22" ht="9.75" customHeight="1">
      <c r="A39" s="12" t="s">
        <v>70</v>
      </c>
      <c r="B39" s="13"/>
      <c r="C39" s="14">
        <v>58</v>
      </c>
      <c r="D39" s="14">
        <v>47</v>
      </c>
      <c r="E39" s="14">
        <v>11</v>
      </c>
      <c r="F39" s="15">
        <v>1</v>
      </c>
      <c r="G39" s="11">
        <f t="shared" si="0"/>
        <v>10</v>
      </c>
      <c r="H39" s="15">
        <v>5</v>
      </c>
      <c r="I39" s="15">
        <v>0</v>
      </c>
      <c r="J39" s="15">
        <v>3</v>
      </c>
      <c r="K39" s="17">
        <v>2</v>
      </c>
      <c r="L39" s="14">
        <v>976</v>
      </c>
      <c r="M39" s="14">
        <v>574</v>
      </c>
      <c r="N39" s="14">
        <v>402</v>
      </c>
      <c r="O39" s="14">
        <v>850</v>
      </c>
      <c r="P39" s="14">
        <v>0</v>
      </c>
      <c r="Q39" s="14">
        <v>0</v>
      </c>
      <c r="R39" s="14">
        <v>0</v>
      </c>
      <c r="S39" s="15">
        <v>0</v>
      </c>
      <c r="T39" s="15">
        <v>0</v>
      </c>
      <c r="U39" s="17">
        <v>126</v>
      </c>
      <c r="V39" s="18" t="s">
        <v>154</v>
      </c>
    </row>
    <row r="40" spans="1:22" ht="9.75" customHeight="1">
      <c r="A40" s="12" t="s">
        <v>69</v>
      </c>
      <c r="B40" s="13"/>
      <c r="C40" s="14">
        <v>39</v>
      </c>
      <c r="D40" s="14">
        <v>25</v>
      </c>
      <c r="E40" s="14">
        <v>14</v>
      </c>
      <c r="F40" s="15">
        <v>5</v>
      </c>
      <c r="G40" s="11">
        <f t="shared" si="0"/>
        <v>6</v>
      </c>
      <c r="H40" s="15">
        <v>4</v>
      </c>
      <c r="I40" s="15">
        <v>0</v>
      </c>
      <c r="J40" s="15">
        <v>1</v>
      </c>
      <c r="K40" s="17">
        <v>1</v>
      </c>
      <c r="L40" s="14">
        <v>582</v>
      </c>
      <c r="M40" s="14">
        <v>84</v>
      </c>
      <c r="N40" s="14">
        <v>498</v>
      </c>
      <c r="O40" s="14">
        <v>582</v>
      </c>
      <c r="P40" s="14">
        <v>0</v>
      </c>
      <c r="Q40" s="14">
        <v>0</v>
      </c>
      <c r="R40" s="14">
        <v>0</v>
      </c>
      <c r="S40" s="15">
        <v>0</v>
      </c>
      <c r="T40" s="15">
        <v>0</v>
      </c>
      <c r="U40" s="17">
        <v>0</v>
      </c>
      <c r="V40" s="18"/>
    </row>
    <row r="41" spans="1:22" ht="9.75" customHeight="1">
      <c r="A41" s="12" t="s">
        <v>74</v>
      </c>
      <c r="B41" s="13"/>
      <c r="C41" s="14">
        <v>30</v>
      </c>
      <c r="D41" s="14">
        <v>22</v>
      </c>
      <c r="E41" s="14">
        <v>8</v>
      </c>
      <c r="F41" s="15">
        <v>7</v>
      </c>
      <c r="G41" s="11">
        <f t="shared" si="0"/>
        <v>6</v>
      </c>
      <c r="H41" s="15">
        <v>3</v>
      </c>
      <c r="I41" s="15">
        <v>0</v>
      </c>
      <c r="J41" s="15">
        <v>1</v>
      </c>
      <c r="K41" s="17">
        <v>2</v>
      </c>
      <c r="L41" s="14">
        <v>348</v>
      </c>
      <c r="M41" s="14">
        <v>183</v>
      </c>
      <c r="N41" s="14">
        <v>165</v>
      </c>
      <c r="O41" s="14">
        <v>348</v>
      </c>
      <c r="P41" s="14">
        <v>0</v>
      </c>
      <c r="Q41" s="14">
        <v>0</v>
      </c>
      <c r="R41" s="14">
        <v>0</v>
      </c>
      <c r="S41" s="15">
        <v>0</v>
      </c>
      <c r="T41" s="15">
        <v>0</v>
      </c>
      <c r="U41" s="17">
        <v>0</v>
      </c>
      <c r="V41" s="18"/>
    </row>
    <row r="42" spans="1:22" ht="9.75" customHeight="1">
      <c r="A42" s="23" t="s">
        <v>73</v>
      </c>
      <c r="B42" s="24"/>
      <c r="C42" s="25">
        <v>41</v>
      </c>
      <c r="D42" s="25">
        <v>34</v>
      </c>
      <c r="E42" s="25">
        <v>7</v>
      </c>
      <c r="F42" s="26">
        <v>6</v>
      </c>
      <c r="G42" s="19">
        <f t="shared" si="0"/>
        <v>20</v>
      </c>
      <c r="H42" s="26">
        <v>5</v>
      </c>
      <c r="I42" s="26">
        <v>0</v>
      </c>
      <c r="J42" s="26">
        <v>11</v>
      </c>
      <c r="K42" s="27">
        <v>4</v>
      </c>
      <c r="L42" s="25">
        <v>471</v>
      </c>
      <c r="M42" s="25">
        <v>291</v>
      </c>
      <c r="N42" s="25">
        <v>180</v>
      </c>
      <c r="O42" s="25">
        <v>0</v>
      </c>
      <c r="P42" s="25">
        <v>471</v>
      </c>
      <c r="Q42" s="25">
        <v>0</v>
      </c>
      <c r="R42" s="25">
        <v>0</v>
      </c>
      <c r="S42" s="26">
        <v>0</v>
      </c>
      <c r="T42" s="26">
        <v>0</v>
      </c>
      <c r="U42" s="27">
        <v>0</v>
      </c>
      <c r="V42" s="28"/>
    </row>
  </sheetData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511811023622047" header="0.5118110236220472" footer="0.2362204724409449"/>
  <pageSetup firstPageNumber="48" useFirstPageNumber="1" horizontalDpi="600" verticalDpi="600" orientation="portrait" pageOrder="overThenDown" paperSize="207" r:id="rId1"/>
  <headerFooter alignWithMargins="0">
    <oddFooter>&amp;C&amp;"ＭＳ 明朝,標準"&amp;9－ 52 －        － 53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37"/>
  <sheetViews>
    <sheetView workbookViewId="0" topLeftCell="A4">
      <selection activeCell="K11" sqref="K11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22" ht="10.5" customHeight="1">
      <c r="A1" s="73" t="s">
        <v>164</v>
      </c>
      <c r="B1" s="51"/>
      <c r="C1" s="51" t="s">
        <v>179</v>
      </c>
      <c r="D1" s="51"/>
      <c r="E1" s="51"/>
      <c r="F1" s="53" t="s">
        <v>180</v>
      </c>
      <c r="G1" s="51" t="s">
        <v>181</v>
      </c>
      <c r="H1" s="51"/>
      <c r="I1" s="51"/>
      <c r="J1" s="51"/>
      <c r="K1" s="52"/>
      <c r="L1" s="51" t="s">
        <v>157</v>
      </c>
      <c r="M1" s="51"/>
      <c r="N1" s="51"/>
      <c r="O1" s="51" t="s">
        <v>182</v>
      </c>
      <c r="P1" s="59"/>
      <c r="Q1" s="59"/>
      <c r="R1" s="59"/>
      <c r="S1" s="59"/>
      <c r="T1" s="59"/>
      <c r="U1" s="59"/>
      <c r="V1" s="60"/>
    </row>
    <row r="2" spans="1:22" ht="21">
      <c r="A2" s="71" t="s">
        <v>183</v>
      </c>
      <c r="B2" s="72"/>
      <c r="C2" s="2" t="s">
        <v>184</v>
      </c>
      <c r="D2" s="2" t="s">
        <v>185</v>
      </c>
      <c r="E2" s="2" t="s">
        <v>186</v>
      </c>
      <c r="F2" s="54"/>
      <c r="G2" s="2" t="s">
        <v>184</v>
      </c>
      <c r="H2" s="2" t="s">
        <v>187</v>
      </c>
      <c r="I2" s="2" t="s">
        <v>188</v>
      </c>
      <c r="J2" s="9" t="s">
        <v>189</v>
      </c>
      <c r="K2" s="30" t="s">
        <v>190</v>
      </c>
      <c r="L2" s="2" t="s">
        <v>184</v>
      </c>
      <c r="M2" s="2" t="s">
        <v>185</v>
      </c>
      <c r="N2" s="2" t="s">
        <v>186</v>
      </c>
      <c r="O2" s="2" t="s">
        <v>191</v>
      </c>
      <c r="P2" s="2" t="s">
        <v>192</v>
      </c>
      <c r="Q2" s="2" t="s">
        <v>193</v>
      </c>
      <c r="R2" s="2" t="s">
        <v>194</v>
      </c>
      <c r="S2" s="2" t="s">
        <v>195</v>
      </c>
      <c r="T2" s="2" t="s">
        <v>196</v>
      </c>
      <c r="U2" s="61" t="s">
        <v>197</v>
      </c>
      <c r="V2" s="62"/>
    </row>
    <row r="3" spans="1:22" ht="10.5" customHeight="1">
      <c r="A3" s="12" t="s">
        <v>75</v>
      </c>
      <c r="B3" s="13"/>
      <c r="C3" s="14">
        <v>33</v>
      </c>
      <c r="D3" s="14">
        <v>22</v>
      </c>
      <c r="E3" s="14">
        <v>11</v>
      </c>
      <c r="F3" s="15">
        <v>2</v>
      </c>
      <c r="G3" s="11">
        <f aca="true" t="shared" si="0" ref="G3:G25">SUM(H3:K3)</f>
        <v>6</v>
      </c>
      <c r="H3" s="15">
        <v>3</v>
      </c>
      <c r="I3" s="15">
        <v>0</v>
      </c>
      <c r="J3" s="15">
        <v>1</v>
      </c>
      <c r="K3" s="17">
        <v>2</v>
      </c>
      <c r="L3" s="14">
        <v>473</v>
      </c>
      <c r="M3" s="14">
        <v>235</v>
      </c>
      <c r="N3" s="14">
        <v>238</v>
      </c>
      <c r="O3" s="14">
        <v>473</v>
      </c>
      <c r="P3" s="14">
        <v>0</v>
      </c>
      <c r="Q3" s="14">
        <v>0</v>
      </c>
      <c r="R3" s="14">
        <v>0</v>
      </c>
      <c r="S3" s="15">
        <v>0</v>
      </c>
      <c r="T3" s="15">
        <v>0</v>
      </c>
      <c r="U3" s="17">
        <v>0</v>
      </c>
      <c r="V3" s="18"/>
    </row>
    <row r="4" spans="1:22" ht="10.5" customHeight="1">
      <c r="A4" s="12" t="s">
        <v>76</v>
      </c>
      <c r="B4" s="13" t="s">
        <v>103</v>
      </c>
      <c r="C4" s="14">
        <v>69</v>
      </c>
      <c r="D4" s="14">
        <v>49</v>
      </c>
      <c r="E4" s="14">
        <v>20</v>
      </c>
      <c r="F4" s="15">
        <v>1</v>
      </c>
      <c r="G4" s="11">
        <f t="shared" si="0"/>
        <v>10</v>
      </c>
      <c r="H4" s="15">
        <v>6</v>
      </c>
      <c r="I4" s="15">
        <v>0</v>
      </c>
      <c r="J4" s="15">
        <v>3</v>
      </c>
      <c r="K4" s="17">
        <v>1</v>
      </c>
      <c r="L4" s="14">
        <v>981</v>
      </c>
      <c r="M4" s="14">
        <v>538</v>
      </c>
      <c r="N4" s="14">
        <v>443</v>
      </c>
      <c r="O4" s="14">
        <v>860</v>
      </c>
      <c r="P4" s="14">
        <v>0</v>
      </c>
      <c r="Q4" s="14">
        <v>0</v>
      </c>
      <c r="R4" s="14">
        <v>0</v>
      </c>
      <c r="S4" s="15">
        <v>0</v>
      </c>
      <c r="T4" s="15">
        <v>0</v>
      </c>
      <c r="U4" s="17">
        <v>121</v>
      </c>
      <c r="V4" s="18" t="s">
        <v>154</v>
      </c>
    </row>
    <row r="5" spans="1:22" ht="10.5" customHeight="1">
      <c r="A5" s="12" t="s">
        <v>100</v>
      </c>
      <c r="B5" s="13"/>
      <c r="C5" s="14">
        <v>44</v>
      </c>
      <c r="D5" s="14">
        <v>32</v>
      </c>
      <c r="E5" s="14">
        <v>12</v>
      </c>
      <c r="F5" s="15">
        <v>2</v>
      </c>
      <c r="G5" s="11">
        <f t="shared" si="0"/>
        <v>7</v>
      </c>
      <c r="H5" s="15">
        <v>4</v>
      </c>
      <c r="I5" s="15">
        <v>0</v>
      </c>
      <c r="J5" s="15">
        <v>1</v>
      </c>
      <c r="K5" s="17">
        <v>2</v>
      </c>
      <c r="L5" s="14">
        <v>731</v>
      </c>
      <c r="M5" s="14">
        <v>321</v>
      </c>
      <c r="N5" s="14">
        <v>410</v>
      </c>
      <c r="O5" s="14">
        <v>731</v>
      </c>
      <c r="P5" s="14">
        <v>0</v>
      </c>
      <c r="Q5" s="14">
        <v>0</v>
      </c>
      <c r="R5" s="14">
        <v>0</v>
      </c>
      <c r="S5" s="15">
        <v>0</v>
      </c>
      <c r="T5" s="15">
        <v>0</v>
      </c>
      <c r="U5" s="17">
        <v>0</v>
      </c>
      <c r="V5" s="18"/>
    </row>
    <row r="6" spans="1:22" ht="10.5" customHeight="1">
      <c r="A6" s="12" t="s">
        <v>77</v>
      </c>
      <c r="B6" s="13"/>
      <c r="C6" s="14">
        <v>72</v>
      </c>
      <c r="D6" s="14">
        <v>61</v>
      </c>
      <c r="E6" s="14">
        <v>11</v>
      </c>
      <c r="F6" s="15">
        <v>14</v>
      </c>
      <c r="G6" s="11">
        <f t="shared" si="0"/>
        <v>28</v>
      </c>
      <c r="H6" s="15">
        <v>7</v>
      </c>
      <c r="I6" s="15">
        <v>0</v>
      </c>
      <c r="J6" s="15">
        <v>17</v>
      </c>
      <c r="K6" s="17">
        <v>4</v>
      </c>
      <c r="L6" s="14">
        <v>938</v>
      </c>
      <c r="M6" s="14">
        <v>678</v>
      </c>
      <c r="N6" s="14">
        <v>260</v>
      </c>
      <c r="O6" s="14">
        <v>0</v>
      </c>
      <c r="P6" s="14">
        <v>473</v>
      </c>
      <c r="Q6" s="14">
        <v>455</v>
      </c>
      <c r="R6" s="14">
        <v>0</v>
      </c>
      <c r="S6" s="15">
        <v>0</v>
      </c>
      <c r="T6" s="15">
        <v>0</v>
      </c>
      <c r="U6" s="17">
        <v>10</v>
      </c>
      <c r="V6" s="18" t="s">
        <v>113</v>
      </c>
    </row>
    <row r="7" spans="1:22" ht="10.5" customHeight="1">
      <c r="A7" s="12" t="s">
        <v>78</v>
      </c>
      <c r="B7" s="13"/>
      <c r="C7" s="14">
        <v>39</v>
      </c>
      <c r="D7" s="14">
        <v>30</v>
      </c>
      <c r="E7" s="14">
        <v>9</v>
      </c>
      <c r="F7" s="15">
        <v>6</v>
      </c>
      <c r="G7" s="11">
        <f t="shared" si="0"/>
        <v>8</v>
      </c>
      <c r="H7" s="15">
        <v>3</v>
      </c>
      <c r="I7" s="15">
        <v>0</v>
      </c>
      <c r="J7" s="15">
        <v>4</v>
      </c>
      <c r="K7" s="17">
        <v>1</v>
      </c>
      <c r="L7" s="14">
        <v>523</v>
      </c>
      <c r="M7" s="14">
        <v>229</v>
      </c>
      <c r="N7" s="14">
        <v>294</v>
      </c>
      <c r="O7" s="14">
        <v>0</v>
      </c>
      <c r="P7" s="14">
        <v>0</v>
      </c>
      <c r="Q7" s="14">
        <v>0</v>
      </c>
      <c r="R7" s="14">
        <v>523</v>
      </c>
      <c r="S7" s="15">
        <v>0</v>
      </c>
      <c r="T7" s="15">
        <v>0</v>
      </c>
      <c r="U7" s="17">
        <v>0</v>
      </c>
      <c r="V7" s="18"/>
    </row>
    <row r="8" spans="1:22" ht="15" customHeight="1">
      <c r="A8" s="12" t="s">
        <v>82</v>
      </c>
      <c r="B8" s="13"/>
      <c r="C8" s="14">
        <v>43</v>
      </c>
      <c r="D8" s="14">
        <v>29</v>
      </c>
      <c r="E8" s="14">
        <v>14</v>
      </c>
      <c r="F8" s="15">
        <v>5</v>
      </c>
      <c r="G8" s="11">
        <f t="shared" si="0"/>
        <v>13</v>
      </c>
      <c r="H8" s="15">
        <v>4</v>
      </c>
      <c r="I8" s="15">
        <v>0</v>
      </c>
      <c r="J8" s="15">
        <v>7</v>
      </c>
      <c r="K8" s="17">
        <v>2</v>
      </c>
      <c r="L8" s="14">
        <v>354</v>
      </c>
      <c r="M8" s="14">
        <v>169</v>
      </c>
      <c r="N8" s="14">
        <v>185</v>
      </c>
      <c r="O8" s="14">
        <v>0</v>
      </c>
      <c r="P8" s="14">
        <v>0</v>
      </c>
      <c r="Q8" s="14">
        <v>0</v>
      </c>
      <c r="R8" s="14">
        <v>0</v>
      </c>
      <c r="S8" s="15">
        <v>0</v>
      </c>
      <c r="T8" s="15">
        <v>0</v>
      </c>
      <c r="U8" s="17">
        <v>354</v>
      </c>
      <c r="V8" s="18" t="s">
        <v>112</v>
      </c>
    </row>
    <row r="9" spans="1:22" ht="10.5" customHeight="1">
      <c r="A9" s="12" t="s">
        <v>80</v>
      </c>
      <c r="B9" s="13"/>
      <c r="C9" s="14">
        <v>36</v>
      </c>
      <c r="D9" s="14">
        <v>27</v>
      </c>
      <c r="E9" s="14">
        <v>9</v>
      </c>
      <c r="F9" s="15">
        <v>3</v>
      </c>
      <c r="G9" s="11">
        <f t="shared" si="0"/>
        <v>6</v>
      </c>
      <c r="H9" s="15">
        <v>3</v>
      </c>
      <c r="I9" s="15">
        <v>0</v>
      </c>
      <c r="J9" s="15">
        <v>1</v>
      </c>
      <c r="K9" s="17">
        <v>2</v>
      </c>
      <c r="L9" s="14">
        <v>454</v>
      </c>
      <c r="M9" s="14">
        <v>258</v>
      </c>
      <c r="N9" s="14">
        <v>196</v>
      </c>
      <c r="O9" s="14">
        <v>378</v>
      </c>
      <c r="P9" s="14">
        <v>0</v>
      </c>
      <c r="Q9" s="14">
        <v>0</v>
      </c>
      <c r="R9" s="14">
        <v>0</v>
      </c>
      <c r="S9" s="15">
        <v>0</v>
      </c>
      <c r="T9" s="15">
        <v>0</v>
      </c>
      <c r="U9" s="17">
        <v>76</v>
      </c>
      <c r="V9" s="18" t="s">
        <v>155</v>
      </c>
    </row>
    <row r="10" spans="1:22" ht="10.5" customHeight="1">
      <c r="A10" s="12" t="s">
        <v>81</v>
      </c>
      <c r="B10" s="13"/>
      <c r="C10" s="14">
        <v>30</v>
      </c>
      <c r="D10" s="14">
        <v>26</v>
      </c>
      <c r="E10" s="14">
        <v>4</v>
      </c>
      <c r="F10" s="15">
        <v>5</v>
      </c>
      <c r="G10" s="11">
        <f t="shared" si="0"/>
        <v>8</v>
      </c>
      <c r="H10" s="15">
        <v>3</v>
      </c>
      <c r="I10" s="15">
        <v>0</v>
      </c>
      <c r="J10" s="15">
        <v>3</v>
      </c>
      <c r="K10" s="17">
        <v>2</v>
      </c>
      <c r="L10" s="14">
        <v>330</v>
      </c>
      <c r="M10" s="14">
        <v>165</v>
      </c>
      <c r="N10" s="14">
        <v>165</v>
      </c>
      <c r="O10" s="14">
        <v>218</v>
      </c>
      <c r="P10" s="14">
        <v>112</v>
      </c>
      <c r="Q10" s="14">
        <v>0</v>
      </c>
      <c r="R10" s="14">
        <v>0</v>
      </c>
      <c r="S10" s="15">
        <v>0</v>
      </c>
      <c r="T10" s="15">
        <v>0</v>
      </c>
      <c r="U10" s="17">
        <v>0</v>
      </c>
      <c r="V10" s="18"/>
    </row>
    <row r="11" spans="1:22" ht="10.5" customHeight="1">
      <c r="A11" s="12" t="s">
        <v>79</v>
      </c>
      <c r="B11" s="13"/>
      <c r="C11" s="14">
        <v>43</v>
      </c>
      <c r="D11" s="14">
        <v>34</v>
      </c>
      <c r="E11" s="14">
        <v>9</v>
      </c>
      <c r="F11" s="15">
        <v>1</v>
      </c>
      <c r="G11" s="11">
        <f t="shared" si="0"/>
        <v>7</v>
      </c>
      <c r="H11" s="15">
        <v>4</v>
      </c>
      <c r="I11" s="15">
        <v>0</v>
      </c>
      <c r="J11" s="15">
        <v>1</v>
      </c>
      <c r="K11" s="17">
        <v>2</v>
      </c>
      <c r="L11" s="14">
        <v>680</v>
      </c>
      <c r="M11" s="14">
        <v>330</v>
      </c>
      <c r="N11" s="14">
        <v>350</v>
      </c>
      <c r="O11" s="14">
        <v>564</v>
      </c>
      <c r="P11" s="14">
        <v>0</v>
      </c>
      <c r="Q11" s="14">
        <v>0</v>
      </c>
      <c r="R11" s="14">
        <v>0</v>
      </c>
      <c r="S11" s="15">
        <v>0</v>
      </c>
      <c r="T11" s="15">
        <v>0</v>
      </c>
      <c r="U11" s="17">
        <v>116</v>
      </c>
      <c r="V11" s="18" t="s">
        <v>156</v>
      </c>
    </row>
    <row r="12" spans="1:22" ht="10.5" customHeight="1">
      <c r="A12" s="12" t="s">
        <v>85</v>
      </c>
      <c r="B12" s="13"/>
      <c r="C12" s="14">
        <v>53</v>
      </c>
      <c r="D12" s="14">
        <v>42</v>
      </c>
      <c r="E12" s="14">
        <v>11</v>
      </c>
      <c r="F12" s="15">
        <v>2</v>
      </c>
      <c r="G12" s="11">
        <f t="shared" si="0"/>
        <v>6</v>
      </c>
      <c r="H12" s="15">
        <v>4</v>
      </c>
      <c r="I12" s="15">
        <v>0</v>
      </c>
      <c r="J12" s="15">
        <v>1</v>
      </c>
      <c r="K12" s="17">
        <v>1</v>
      </c>
      <c r="L12" s="14">
        <v>836</v>
      </c>
      <c r="M12" s="14">
        <v>430</v>
      </c>
      <c r="N12" s="14">
        <v>406</v>
      </c>
      <c r="O12" s="14">
        <v>724</v>
      </c>
      <c r="P12" s="14">
        <v>0</v>
      </c>
      <c r="Q12" s="14">
        <v>0</v>
      </c>
      <c r="R12" s="14">
        <v>0</v>
      </c>
      <c r="S12" s="15">
        <v>0</v>
      </c>
      <c r="T12" s="15">
        <v>0</v>
      </c>
      <c r="U12" s="17">
        <v>112</v>
      </c>
      <c r="V12" s="18" t="s">
        <v>156</v>
      </c>
    </row>
    <row r="13" spans="1:22" ht="15" customHeight="1">
      <c r="A13" s="12" t="s">
        <v>158</v>
      </c>
      <c r="B13" s="13"/>
      <c r="C13" s="14">
        <v>24</v>
      </c>
      <c r="D13" s="14">
        <v>17</v>
      </c>
      <c r="E13" s="14">
        <v>7</v>
      </c>
      <c r="F13" s="15">
        <v>3</v>
      </c>
      <c r="G13" s="11">
        <f t="shared" si="0"/>
        <v>5</v>
      </c>
      <c r="H13" s="15">
        <v>3</v>
      </c>
      <c r="I13" s="15">
        <v>0</v>
      </c>
      <c r="J13" s="15">
        <v>1</v>
      </c>
      <c r="K13" s="17">
        <v>1</v>
      </c>
      <c r="L13" s="14">
        <v>172</v>
      </c>
      <c r="M13" s="14">
        <v>0</v>
      </c>
      <c r="N13" s="14">
        <v>172</v>
      </c>
      <c r="O13" s="14">
        <v>172</v>
      </c>
      <c r="P13" s="14">
        <v>0</v>
      </c>
      <c r="Q13" s="14">
        <v>0</v>
      </c>
      <c r="R13" s="14">
        <v>0</v>
      </c>
      <c r="S13" s="15">
        <v>0</v>
      </c>
      <c r="T13" s="15">
        <v>0</v>
      </c>
      <c r="U13" s="17">
        <v>0</v>
      </c>
      <c r="V13" s="18"/>
    </row>
    <row r="14" spans="1:22" ht="10.5" customHeight="1">
      <c r="A14" s="12" t="s">
        <v>159</v>
      </c>
      <c r="B14" s="13" t="s">
        <v>103</v>
      </c>
      <c r="C14" s="14">
        <v>47</v>
      </c>
      <c r="D14" s="14">
        <v>40</v>
      </c>
      <c r="E14" s="14">
        <v>7</v>
      </c>
      <c r="F14" s="15">
        <v>4</v>
      </c>
      <c r="G14" s="11">
        <f t="shared" si="0"/>
        <v>12</v>
      </c>
      <c r="H14" s="15">
        <v>4</v>
      </c>
      <c r="I14" s="15">
        <v>0</v>
      </c>
      <c r="J14" s="15">
        <v>7</v>
      </c>
      <c r="K14" s="17">
        <v>1</v>
      </c>
      <c r="L14" s="14">
        <v>474</v>
      </c>
      <c r="M14" s="14">
        <v>260</v>
      </c>
      <c r="N14" s="14">
        <v>214</v>
      </c>
      <c r="O14" s="14">
        <v>0</v>
      </c>
      <c r="P14" s="14">
        <v>0</v>
      </c>
      <c r="Q14" s="14">
        <v>146</v>
      </c>
      <c r="R14" s="14">
        <v>218</v>
      </c>
      <c r="S14" s="15">
        <v>0</v>
      </c>
      <c r="T14" s="15">
        <v>110</v>
      </c>
      <c r="U14" s="17">
        <v>0</v>
      </c>
      <c r="V14" s="18"/>
    </row>
    <row r="15" spans="1:22" ht="10.5" customHeight="1">
      <c r="A15" s="12" t="s">
        <v>160</v>
      </c>
      <c r="B15" s="13"/>
      <c r="C15" s="14">
        <v>35</v>
      </c>
      <c r="D15" s="14">
        <v>31</v>
      </c>
      <c r="E15" s="14">
        <v>4</v>
      </c>
      <c r="F15" s="15">
        <v>2</v>
      </c>
      <c r="G15" s="11">
        <f t="shared" si="0"/>
        <v>43</v>
      </c>
      <c r="H15" s="15">
        <v>5</v>
      </c>
      <c r="I15" s="15">
        <v>16</v>
      </c>
      <c r="J15" s="15">
        <v>6</v>
      </c>
      <c r="K15" s="17">
        <v>16</v>
      </c>
      <c r="L15" s="14">
        <v>176</v>
      </c>
      <c r="M15" s="14">
        <v>146</v>
      </c>
      <c r="N15" s="14">
        <v>30</v>
      </c>
      <c r="O15" s="14">
        <v>0</v>
      </c>
      <c r="P15" s="14">
        <v>0</v>
      </c>
      <c r="Q15" s="14">
        <v>0</v>
      </c>
      <c r="R15" s="14">
        <v>0</v>
      </c>
      <c r="S15" s="15">
        <v>171</v>
      </c>
      <c r="T15" s="15">
        <v>0</v>
      </c>
      <c r="U15" s="17">
        <v>5</v>
      </c>
      <c r="V15" s="18" t="s">
        <v>114</v>
      </c>
    </row>
    <row r="16" spans="1:22" ht="10.5" customHeight="1">
      <c r="A16" s="12" t="s">
        <v>83</v>
      </c>
      <c r="B16" s="13" t="s">
        <v>103</v>
      </c>
      <c r="C16" s="14">
        <v>45</v>
      </c>
      <c r="D16" s="14">
        <v>35</v>
      </c>
      <c r="E16" s="14">
        <v>10</v>
      </c>
      <c r="F16" s="15">
        <v>1</v>
      </c>
      <c r="G16" s="11">
        <f t="shared" si="0"/>
        <v>8</v>
      </c>
      <c r="H16" s="15">
        <v>5</v>
      </c>
      <c r="I16" s="15">
        <v>0</v>
      </c>
      <c r="J16" s="15">
        <v>1</v>
      </c>
      <c r="K16" s="17">
        <v>2</v>
      </c>
      <c r="L16" s="14">
        <v>692</v>
      </c>
      <c r="M16" s="14">
        <v>364</v>
      </c>
      <c r="N16" s="14">
        <v>328</v>
      </c>
      <c r="O16" s="14">
        <v>692</v>
      </c>
      <c r="P16" s="14">
        <v>0</v>
      </c>
      <c r="Q16" s="14">
        <v>0</v>
      </c>
      <c r="R16" s="14">
        <v>0</v>
      </c>
      <c r="S16" s="15">
        <v>0</v>
      </c>
      <c r="T16" s="15">
        <v>0</v>
      </c>
      <c r="U16" s="17">
        <v>0</v>
      </c>
      <c r="V16" s="18"/>
    </row>
    <row r="17" spans="1:22" ht="10.5" customHeight="1">
      <c r="A17" s="12" t="s">
        <v>84</v>
      </c>
      <c r="B17" s="13"/>
      <c r="C17" s="14">
        <v>41</v>
      </c>
      <c r="D17" s="14">
        <v>30</v>
      </c>
      <c r="E17" s="14">
        <v>11</v>
      </c>
      <c r="F17" s="15">
        <v>5</v>
      </c>
      <c r="G17" s="11">
        <f t="shared" si="0"/>
        <v>14</v>
      </c>
      <c r="H17" s="15">
        <v>4</v>
      </c>
      <c r="I17" s="15">
        <v>0</v>
      </c>
      <c r="J17" s="15">
        <v>7</v>
      </c>
      <c r="K17" s="17">
        <v>3</v>
      </c>
      <c r="L17" s="14">
        <v>463</v>
      </c>
      <c r="M17" s="14">
        <v>308</v>
      </c>
      <c r="N17" s="14">
        <v>155</v>
      </c>
      <c r="O17" s="14">
        <v>0</v>
      </c>
      <c r="P17" s="14">
        <v>0</v>
      </c>
      <c r="Q17" s="14">
        <v>0</v>
      </c>
      <c r="R17" s="14">
        <v>0</v>
      </c>
      <c r="S17" s="15">
        <v>0</v>
      </c>
      <c r="T17" s="15">
        <v>0</v>
      </c>
      <c r="U17" s="17">
        <v>463</v>
      </c>
      <c r="V17" s="18" t="s">
        <v>112</v>
      </c>
    </row>
    <row r="18" spans="1:22" ht="15" customHeight="1">
      <c r="A18" s="12" t="s">
        <v>99</v>
      </c>
      <c r="B18" s="13"/>
      <c r="C18" s="14">
        <v>56</v>
      </c>
      <c r="D18" s="14">
        <v>44</v>
      </c>
      <c r="E18" s="14">
        <v>12</v>
      </c>
      <c r="F18" s="15">
        <v>2</v>
      </c>
      <c r="G18" s="11">
        <f t="shared" si="0"/>
        <v>7</v>
      </c>
      <c r="H18" s="15">
        <v>5</v>
      </c>
      <c r="I18" s="15">
        <v>0</v>
      </c>
      <c r="J18" s="15">
        <v>1</v>
      </c>
      <c r="K18" s="17">
        <v>1</v>
      </c>
      <c r="L18" s="14">
        <v>976</v>
      </c>
      <c r="M18" s="14">
        <v>493</v>
      </c>
      <c r="N18" s="14">
        <v>483</v>
      </c>
      <c r="O18" s="14">
        <v>976</v>
      </c>
      <c r="P18" s="14">
        <v>0</v>
      </c>
      <c r="Q18" s="14">
        <v>0</v>
      </c>
      <c r="R18" s="14">
        <v>0</v>
      </c>
      <c r="S18" s="15">
        <v>0</v>
      </c>
      <c r="T18" s="15">
        <v>0</v>
      </c>
      <c r="U18" s="17">
        <v>0</v>
      </c>
      <c r="V18" s="18"/>
    </row>
    <row r="19" spans="1:22" ht="10.5" customHeight="1">
      <c r="A19" s="12" t="s">
        <v>163</v>
      </c>
      <c r="B19" s="13" t="s">
        <v>103</v>
      </c>
      <c r="C19" s="14">
        <v>47</v>
      </c>
      <c r="D19" s="14">
        <v>28</v>
      </c>
      <c r="E19" s="14">
        <v>19</v>
      </c>
      <c r="F19" s="15">
        <v>0</v>
      </c>
      <c r="G19" s="11">
        <f t="shared" si="0"/>
        <v>7</v>
      </c>
      <c r="H19" s="15">
        <v>4</v>
      </c>
      <c r="I19" s="15">
        <v>0</v>
      </c>
      <c r="J19" s="15">
        <v>1</v>
      </c>
      <c r="K19" s="17">
        <v>2</v>
      </c>
      <c r="L19" s="14">
        <v>708</v>
      </c>
      <c r="M19" s="14">
        <v>0</v>
      </c>
      <c r="N19" s="14">
        <v>708</v>
      </c>
      <c r="O19" s="14">
        <v>594</v>
      </c>
      <c r="P19" s="14">
        <v>0</v>
      </c>
      <c r="Q19" s="14">
        <v>0</v>
      </c>
      <c r="R19" s="14">
        <v>0</v>
      </c>
      <c r="S19" s="15">
        <v>0</v>
      </c>
      <c r="T19" s="15">
        <v>114</v>
      </c>
      <c r="U19" s="17">
        <v>0</v>
      </c>
      <c r="V19" s="18"/>
    </row>
    <row r="20" spans="1:22" ht="10.5" customHeight="1">
      <c r="A20" s="12" t="s">
        <v>127</v>
      </c>
      <c r="B20" s="13"/>
      <c r="C20" s="14">
        <v>40</v>
      </c>
      <c r="D20" s="14">
        <v>30</v>
      </c>
      <c r="E20" s="14">
        <v>10</v>
      </c>
      <c r="F20" s="15">
        <v>5</v>
      </c>
      <c r="G20" s="11">
        <f t="shared" si="0"/>
        <v>8</v>
      </c>
      <c r="H20" s="15">
        <v>3</v>
      </c>
      <c r="I20" s="15">
        <v>0</v>
      </c>
      <c r="J20" s="15">
        <v>4</v>
      </c>
      <c r="K20" s="17">
        <v>1</v>
      </c>
      <c r="L20" s="14">
        <v>353</v>
      </c>
      <c r="M20" s="14">
        <v>203</v>
      </c>
      <c r="N20" s="14">
        <v>150</v>
      </c>
      <c r="O20" s="14">
        <v>238</v>
      </c>
      <c r="P20" s="14">
        <v>115</v>
      </c>
      <c r="Q20" s="14">
        <v>0</v>
      </c>
      <c r="R20" s="14">
        <v>0</v>
      </c>
      <c r="S20" s="15">
        <v>0</v>
      </c>
      <c r="T20" s="15">
        <v>0</v>
      </c>
      <c r="U20" s="17">
        <v>0</v>
      </c>
      <c r="V20" s="18"/>
    </row>
    <row r="21" spans="1:22" ht="10.5" customHeight="1">
      <c r="A21" s="12" t="s">
        <v>128</v>
      </c>
      <c r="B21" s="13"/>
      <c r="C21" s="14">
        <v>44</v>
      </c>
      <c r="D21" s="14">
        <v>34</v>
      </c>
      <c r="E21" s="14">
        <v>10</v>
      </c>
      <c r="F21" s="15">
        <v>5</v>
      </c>
      <c r="G21" s="11">
        <f t="shared" si="0"/>
        <v>16</v>
      </c>
      <c r="H21" s="15">
        <v>4</v>
      </c>
      <c r="I21" s="15">
        <v>0</v>
      </c>
      <c r="J21" s="15">
        <v>9</v>
      </c>
      <c r="K21" s="17">
        <v>3</v>
      </c>
      <c r="L21" s="14">
        <v>461</v>
      </c>
      <c r="M21" s="14">
        <v>295</v>
      </c>
      <c r="N21" s="14">
        <v>166</v>
      </c>
      <c r="O21" s="14">
        <v>0</v>
      </c>
      <c r="P21" s="14">
        <v>0</v>
      </c>
      <c r="Q21" s="14">
        <v>0</v>
      </c>
      <c r="R21" s="14">
        <v>0</v>
      </c>
      <c r="S21" s="15">
        <v>0</v>
      </c>
      <c r="T21" s="15">
        <v>0</v>
      </c>
      <c r="U21" s="17">
        <v>461</v>
      </c>
      <c r="V21" s="18" t="s">
        <v>112</v>
      </c>
    </row>
    <row r="22" spans="1:22" ht="10.5" customHeight="1">
      <c r="A22" s="12" t="s">
        <v>101</v>
      </c>
      <c r="B22" s="13"/>
      <c r="C22" s="14">
        <v>57</v>
      </c>
      <c r="D22" s="14">
        <v>45</v>
      </c>
      <c r="E22" s="14">
        <v>12</v>
      </c>
      <c r="F22" s="15">
        <v>3</v>
      </c>
      <c r="G22" s="11">
        <f t="shared" si="0"/>
        <v>8</v>
      </c>
      <c r="H22" s="15">
        <v>6</v>
      </c>
      <c r="I22" s="15">
        <v>0</v>
      </c>
      <c r="J22" s="15">
        <v>1</v>
      </c>
      <c r="K22" s="17">
        <v>1</v>
      </c>
      <c r="L22" s="14">
        <v>972</v>
      </c>
      <c r="M22" s="14">
        <v>427</v>
      </c>
      <c r="N22" s="14">
        <v>545</v>
      </c>
      <c r="O22" s="14">
        <v>972</v>
      </c>
      <c r="P22" s="14">
        <v>0</v>
      </c>
      <c r="Q22" s="14">
        <v>0</v>
      </c>
      <c r="R22" s="14">
        <v>0</v>
      </c>
      <c r="S22" s="15">
        <v>0</v>
      </c>
      <c r="T22" s="15">
        <v>0</v>
      </c>
      <c r="U22" s="17">
        <v>0</v>
      </c>
      <c r="V22" s="18"/>
    </row>
    <row r="23" spans="1:22" ht="15" customHeight="1">
      <c r="A23" s="12" t="s">
        <v>161</v>
      </c>
      <c r="B23" s="13"/>
      <c r="C23" s="14">
        <v>36</v>
      </c>
      <c r="D23" s="14">
        <v>27</v>
      </c>
      <c r="E23" s="14">
        <v>9</v>
      </c>
      <c r="F23" s="15">
        <v>7</v>
      </c>
      <c r="G23" s="11">
        <f t="shared" si="0"/>
        <v>5</v>
      </c>
      <c r="H23" s="15">
        <v>3</v>
      </c>
      <c r="I23" s="15">
        <v>0</v>
      </c>
      <c r="J23" s="15">
        <v>1</v>
      </c>
      <c r="K23" s="17">
        <v>1</v>
      </c>
      <c r="L23" s="14">
        <v>384</v>
      </c>
      <c r="M23" s="14">
        <v>215</v>
      </c>
      <c r="N23" s="14">
        <v>169</v>
      </c>
      <c r="O23" s="14">
        <v>384</v>
      </c>
      <c r="P23" s="14">
        <v>0</v>
      </c>
      <c r="Q23" s="14">
        <v>0</v>
      </c>
      <c r="R23" s="14">
        <v>0</v>
      </c>
      <c r="S23" s="15">
        <v>0</v>
      </c>
      <c r="T23" s="15">
        <v>0</v>
      </c>
      <c r="U23" s="17">
        <v>0</v>
      </c>
      <c r="V23" s="18"/>
    </row>
    <row r="24" spans="1:22" ht="10.5" customHeight="1">
      <c r="A24" s="12" t="s">
        <v>162</v>
      </c>
      <c r="B24" s="13"/>
      <c r="C24" s="14">
        <v>57</v>
      </c>
      <c r="D24" s="14">
        <v>48</v>
      </c>
      <c r="E24" s="14">
        <v>9</v>
      </c>
      <c r="F24" s="15">
        <v>3</v>
      </c>
      <c r="G24" s="11">
        <f t="shared" si="0"/>
        <v>10</v>
      </c>
      <c r="H24" s="15">
        <v>4</v>
      </c>
      <c r="I24" s="15">
        <v>0</v>
      </c>
      <c r="J24" s="15">
        <v>4</v>
      </c>
      <c r="K24" s="17">
        <v>2</v>
      </c>
      <c r="L24" s="14">
        <v>840</v>
      </c>
      <c r="M24" s="14">
        <v>491</v>
      </c>
      <c r="N24" s="14">
        <v>349</v>
      </c>
      <c r="O24" s="14">
        <v>0</v>
      </c>
      <c r="P24" s="14">
        <v>0</v>
      </c>
      <c r="Q24" s="14">
        <v>0</v>
      </c>
      <c r="R24" s="14">
        <v>840</v>
      </c>
      <c r="S24" s="15">
        <v>0</v>
      </c>
      <c r="T24" s="15">
        <v>0</v>
      </c>
      <c r="U24" s="17">
        <v>0</v>
      </c>
      <c r="V24" s="18"/>
    </row>
    <row r="25" spans="1:22" ht="10.5" customHeight="1">
      <c r="A25" s="12" t="s">
        <v>199</v>
      </c>
      <c r="B25" s="13"/>
      <c r="C25" s="14">
        <v>56</v>
      </c>
      <c r="D25" s="14">
        <v>43</v>
      </c>
      <c r="E25" s="14">
        <v>13</v>
      </c>
      <c r="F25" s="15">
        <v>3</v>
      </c>
      <c r="G25" s="11">
        <f t="shared" si="0"/>
        <v>8</v>
      </c>
      <c r="H25" s="15">
        <v>5</v>
      </c>
      <c r="I25" s="15">
        <v>0</v>
      </c>
      <c r="J25" s="15">
        <v>1</v>
      </c>
      <c r="K25" s="17">
        <v>2</v>
      </c>
      <c r="L25" s="14">
        <v>971</v>
      </c>
      <c r="M25" s="14">
        <v>471</v>
      </c>
      <c r="N25" s="14">
        <v>500</v>
      </c>
      <c r="O25" s="14">
        <v>971</v>
      </c>
      <c r="P25" s="14">
        <v>0</v>
      </c>
      <c r="Q25" s="14">
        <v>0</v>
      </c>
      <c r="R25" s="14">
        <v>0</v>
      </c>
      <c r="S25" s="15">
        <v>0</v>
      </c>
      <c r="T25" s="15">
        <v>0</v>
      </c>
      <c r="U25" s="17">
        <v>0</v>
      </c>
      <c r="V25" s="18"/>
    </row>
    <row r="26" spans="1:22" ht="21" customHeight="1">
      <c r="A26" s="12" t="s">
        <v>177</v>
      </c>
      <c r="B26" s="13"/>
      <c r="C26" s="14">
        <v>510</v>
      </c>
      <c r="D26" s="14">
        <v>376</v>
      </c>
      <c r="E26" s="14">
        <v>134</v>
      </c>
      <c r="F26" s="14">
        <v>59</v>
      </c>
      <c r="G26" s="14">
        <v>67</v>
      </c>
      <c r="H26" s="14">
        <v>39</v>
      </c>
      <c r="I26" s="14">
        <v>0</v>
      </c>
      <c r="J26" s="14">
        <v>13</v>
      </c>
      <c r="K26" s="16">
        <v>15</v>
      </c>
      <c r="L26" s="14">
        <v>7710</v>
      </c>
      <c r="M26" s="14">
        <v>3781</v>
      </c>
      <c r="N26" s="14">
        <v>3929</v>
      </c>
      <c r="O26" s="14">
        <v>6177</v>
      </c>
      <c r="P26" s="14">
        <v>0</v>
      </c>
      <c r="Q26" s="14">
        <v>41</v>
      </c>
      <c r="R26" s="14">
        <v>479</v>
      </c>
      <c r="S26" s="14">
        <v>0</v>
      </c>
      <c r="T26" s="14">
        <v>0</v>
      </c>
      <c r="U26" s="69">
        <v>1013</v>
      </c>
      <c r="V26" s="70"/>
    </row>
    <row r="27" spans="1:22" ht="15" customHeight="1">
      <c r="A27" s="12" t="s">
        <v>88</v>
      </c>
      <c r="B27" s="13"/>
      <c r="C27" s="14">
        <v>64</v>
      </c>
      <c r="D27" s="14">
        <v>52</v>
      </c>
      <c r="E27" s="14">
        <v>12</v>
      </c>
      <c r="F27" s="15">
        <v>7</v>
      </c>
      <c r="G27" s="11">
        <f aca="true" t="shared" si="1" ref="G27:G34">SUM(H27:K27)</f>
        <v>10</v>
      </c>
      <c r="H27" s="15">
        <v>5</v>
      </c>
      <c r="I27" s="15">
        <v>0</v>
      </c>
      <c r="J27" s="15">
        <v>2</v>
      </c>
      <c r="K27" s="17">
        <v>3</v>
      </c>
      <c r="L27" s="14">
        <v>968</v>
      </c>
      <c r="M27" s="14">
        <v>559</v>
      </c>
      <c r="N27" s="14">
        <v>409</v>
      </c>
      <c r="O27" s="14">
        <v>849</v>
      </c>
      <c r="P27" s="14">
        <v>0</v>
      </c>
      <c r="Q27" s="14">
        <v>0</v>
      </c>
      <c r="R27" s="14">
        <v>0</v>
      </c>
      <c r="S27" s="15">
        <v>0</v>
      </c>
      <c r="T27" s="15">
        <v>0</v>
      </c>
      <c r="U27" s="17">
        <v>119</v>
      </c>
      <c r="V27" s="18" t="s">
        <v>154</v>
      </c>
    </row>
    <row r="28" spans="1:22" ht="10.5" customHeight="1">
      <c r="A28" s="12" t="s">
        <v>178</v>
      </c>
      <c r="B28" s="13"/>
      <c r="C28" s="14">
        <v>64</v>
      </c>
      <c r="D28" s="14">
        <v>48</v>
      </c>
      <c r="E28" s="14">
        <v>16</v>
      </c>
      <c r="F28" s="15">
        <v>13</v>
      </c>
      <c r="G28" s="11">
        <f t="shared" si="1"/>
        <v>10</v>
      </c>
      <c r="H28" s="15">
        <v>5</v>
      </c>
      <c r="I28" s="15">
        <v>0</v>
      </c>
      <c r="J28" s="15">
        <v>2</v>
      </c>
      <c r="K28" s="17">
        <v>3</v>
      </c>
      <c r="L28" s="14">
        <v>1014</v>
      </c>
      <c r="M28" s="14">
        <v>455</v>
      </c>
      <c r="N28" s="14">
        <v>559</v>
      </c>
      <c r="O28" s="14">
        <v>896</v>
      </c>
      <c r="P28" s="14">
        <v>0</v>
      </c>
      <c r="Q28" s="14">
        <v>0</v>
      </c>
      <c r="R28" s="14">
        <v>0</v>
      </c>
      <c r="S28" s="15">
        <v>0</v>
      </c>
      <c r="T28" s="15">
        <v>0</v>
      </c>
      <c r="U28" s="17">
        <v>118</v>
      </c>
      <c r="V28" s="18" t="s">
        <v>110</v>
      </c>
    </row>
    <row r="29" spans="1:22" ht="10.5" customHeight="1">
      <c r="A29" s="12" t="s">
        <v>95</v>
      </c>
      <c r="B29" s="13" t="s">
        <v>103</v>
      </c>
      <c r="C29" s="14">
        <v>60</v>
      </c>
      <c r="D29" s="14">
        <v>45</v>
      </c>
      <c r="E29" s="14">
        <v>15</v>
      </c>
      <c r="F29" s="15">
        <v>3</v>
      </c>
      <c r="G29" s="11">
        <f t="shared" si="1"/>
        <v>7</v>
      </c>
      <c r="H29" s="15">
        <v>5</v>
      </c>
      <c r="I29" s="15">
        <v>0</v>
      </c>
      <c r="J29" s="15">
        <v>1</v>
      </c>
      <c r="K29" s="17">
        <v>1</v>
      </c>
      <c r="L29" s="14">
        <v>975</v>
      </c>
      <c r="M29" s="14">
        <v>524</v>
      </c>
      <c r="N29" s="14">
        <v>451</v>
      </c>
      <c r="O29" s="14">
        <v>734</v>
      </c>
      <c r="P29" s="14">
        <v>0</v>
      </c>
      <c r="Q29" s="14">
        <v>0</v>
      </c>
      <c r="R29" s="14">
        <v>241</v>
      </c>
      <c r="S29" s="15">
        <v>0</v>
      </c>
      <c r="T29" s="15">
        <v>0</v>
      </c>
      <c r="U29" s="17">
        <v>0</v>
      </c>
      <c r="V29" s="18"/>
    </row>
    <row r="30" spans="1:22" ht="10.5" customHeight="1">
      <c r="A30" s="12" t="s">
        <v>89</v>
      </c>
      <c r="B30" s="13"/>
      <c r="C30" s="14">
        <v>72</v>
      </c>
      <c r="D30" s="14">
        <v>56</v>
      </c>
      <c r="E30" s="14">
        <v>16</v>
      </c>
      <c r="F30" s="15">
        <v>17</v>
      </c>
      <c r="G30" s="11">
        <f t="shared" si="1"/>
        <v>10</v>
      </c>
      <c r="H30" s="15">
        <v>5</v>
      </c>
      <c r="I30" s="15">
        <v>0</v>
      </c>
      <c r="J30" s="15">
        <v>2</v>
      </c>
      <c r="K30" s="17">
        <v>3</v>
      </c>
      <c r="L30" s="14">
        <v>1197</v>
      </c>
      <c r="M30" s="14">
        <v>543</v>
      </c>
      <c r="N30" s="14">
        <v>654</v>
      </c>
      <c r="O30" s="14">
        <v>722</v>
      </c>
      <c r="P30" s="14">
        <v>0</v>
      </c>
      <c r="Q30" s="14">
        <v>0</v>
      </c>
      <c r="R30" s="14">
        <v>238</v>
      </c>
      <c r="S30" s="15">
        <v>0</v>
      </c>
      <c r="T30" s="15">
        <v>0</v>
      </c>
      <c r="U30" s="17">
        <v>237</v>
      </c>
      <c r="V30" s="18" t="s">
        <v>155</v>
      </c>
    </row>
    <row r="31" spans="1:22" ht="10.5" customHeight="1">
      <c r="A31" s="12" t="s">
        <v>90</v>
      </c>
      <c r="B31" s="13"/>
      <c r="C31" s="14">
        <v>62</v>
      </c>
      <c r="D31" s="14">
        <v>49</v>
      </c>
      <c r="E31" s="14">
        <v>13</v>
      </c>
      <c r="F31" s="15">
        <v>7</v>
      </c>
      <c r="G31" s="11">
        <f t="shared" si="1"/>
        <v>6</v>
      </c>
      <c r="H31" s="15">
        <v>4</v>
      </c>
      <c r="I31" s="15">
        <v>0</v>
      </c>
      <c r="J31" s="15">
        <v>0</v>
      </c>
      <c r="K31" s="17">
        <v>2</v>
      </c>
      <c r="L31" s="14">
        <v>1073</v>
      </c>
      <c r="M31" s="14">
        <v>535</v>
      </c>
      <c r="N31" s="14">
        <v>538</v>
      </c>
      <c r="O31" s="14">
        <v>956</v>
      </c>
      <c r="P31" s="14">
        <v>0</v>
      </c>
      <c r="Q31" s="14">
        <v>0</v>
      </c>
      <c r="R31" s="14">
        <v>0</v>
      </c>
      <c r="S31" s="15">
        <v>0</v>
      </c>
      <c r="T31" s="15">
        <v>0</v>
      </c>
      <c r="U31" s="17">
        <v>117</v>
      </c>
      <c r="V31" s="18" t="s">
        <v>110</v>
      </c>
    </row>
    <row r="32" spans="1:22" ht="15" customHeight="1">
      <c r="A32" s="12" t="s">
        <v>91</v>
      </c>
      <c r="B32" s="13"/>
      <c r="C32" s="14">
        <v>69</v>
      </c>
      <c r="D32" s="14">
        <v>46</v>
      </c>
      <c r="E32" s="14">
        <v>23</v>
      </c>
      <c r="F32" s="15">
        <v>8</v>
      </c>
      <c r="G32" s="11">
        <f t="shared" si="1"/>
        <v>7</v>
      </c>
      <c r="H32" s="15">
        <v>4</v>
      </c>
      <c r="I32" s="15">
        <v>0</v>
      </c>
      <c r="J32" s="15">
        <v>2</v>
      </c>
      <c r="K32" s="17">
        <v>1</v>
      </c>
      <c r="L32" s="14">
        <v>1033</v>
      </c>
      <c r="M32" s="14">
        <v>543</v>
      </c>
      <c r="N32" s="14">
        <v>490</v>
      </c>
      <c r="O32" s="14">
        <v>802</v>
      </c>
      <c r="P32" s="14">
        <v>0</v>
      </c>
      <c r="Q32" s="14">
        <v>0</v>
      </c>
      <c r="R32" s="14">
        <v>0</v>
      </c>
      <c r="S32" s="15">
        <v>0</v>
      </c>
      <c r="T32" s="15">
        <v>0</v>
      </c>
      <c r="U32" s="17">
        <v>231</v>
      </c>
      <c r="V32" s="18" t="s">
        <v>200</v>
      </c>
    </row>
    <row r="33" spans="1:22" ht="10.5" customHeight="1">
      <c r="A33" s="12" t="s">
        <v>63</v>
      </c>
      <c r="B33" s="13"/>
      <c r="C33" s="14">
        <v>63</v>
      </c>
      <c r="D33" s="14">
        <v>48</v>
      </c>
      <c r="E33" s="14">
        <v>15</v>
      </c>
      <c r="F33" s="15">
        <v>3</v>
      </c>
      <c r="G33" s="11">
        <f t="shared" si="1"/>
        <v>9</v>
      </c>
      <c r="H33" s="15">
        <v>6</v>
      </c>
      <c r="I33" s="15">
        <v>0</v>
      </c>
      <c r="J33" s="15">
        <v>2</v>
      </c>
      <c r="K33" s="17">
        <v>1</v>
      </c>
      <c r="L33" s="14">
        <v>812</v>
      </c>
      <c r="M33" s="14">
        <v>413</v>
      </c>
      <c r="N33" s="14">
        <v>399</v>
      </c>
      <c r="O33" s="14">
        <v>771</v>
      </c>
      <c r="P33" s="14">
        <v>0</v>
      </c>
      <c r="Q33" s="14">
        <v>41</v>
      </c>
      <c r="R33" s="14">
        <v>0</v>
      </c>
      <c r="S33" s="15">
        <v>0</v>
      </c>
      <c r="T33" s="15">
        <v>0</v>
      </c>
      <c r="U33" s="17">
        <v>0</v>
      </c>
      <c r="V33" s="18"/>
    </row>
    <row r="34" spans="1:22" ht="10.5" customHeight="1">
      <c r="A34" s="23" t="s">
        <v>117</v>
      </c>
      <c r="B34" s="24"/>
      <c r="C34" s="25">
        <v>56</v>
      </c>
      <c r="D34" s="25">
        <v>32</v>
      </c>
      <c r="E34" s="25">
        <v>24</v>
      </c>
      <c r="F34" s="26">
        <v>1</v>
      </c>
      <c r="G34" s="19">
        <f t="shared" si="1"/>
        <v>8</v>
      </c>
      <c r="H34" s="26">
        <v>5</v>
      </c>
      <c r="I34" s="26">
        <v>0</v>
      </c>
      <c r="J34" s="26">
        <v>2</v>
      </c>
      <c r="K34" s="27">
        <v>1</v>
      </c>
      <c r="L34" s="25">
        <v>638</v>
      </c>
      <c r="M34" s="25">
        <v>209</v>
      </c>
      <c r="N34" s="25">
        <v>429</v>
      </c>
      <c r="O34" s="25">
        <v>447</v>
      </c>
      <c r="P34" s="25">
        <v>0</v>
      </c>
      <c r="Q34" s="25">
        <v>0</v>
      </c>
      <c r="R34" s="25">
        <v>0</v>
      </c>
      <c r="S34" s="26">
        <v>0</v>
      </c>
      <c r="T34" s="26">
        <v>0</v>
      </c>
      <c r="U34" s="27">
        <v>191</v>
      </c>
      <c r="V34" s="28" t="s">
        <v>108</v>
      </c>
    </row>
    <row r="35" spans="1:12" ht="10.5">
      <c r="A35" s="3" t="s">
        <v>201</v>
      </c>
      <c r="L35" s="3" t="s">
        <v>202</v>
      </c>
    </row>
    <row r="36" spans="1:12" ht="10.5">
      <c r="A36" s="3" t="s">
        <v>203</v>
      </c>
      <c r="L36" s="3"/>
    </row>
    <row r="37" spans="1:12" ht="10.5">
      <c r="A37" s="3" t="s">
        <v>204</v>
      </c>
      <c r="L37" s="3" t="s">
        <v>205</v>
      </c>
    </row>
  </sheetData>
  <mergeCells count="9">
    <mergeCell ref="U26:V26"/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511811023622047" header="0.5118110236220472" footer="0.2362204724409449"/>
  <pageSetup firstPageNumber="48" useFirstPageNumber="1" horizontalDpi="600" verticalDpi="600" orientation="portrait" pageOrder="overThenDown" paperSize="207" r:id="rId1"/>
  <headerFooter alignWithMargins="0">
    <oddFooter>&amp;C&amp;"ＭＳ 明朝,標準"&amp;9－ 54 －        － 55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V35"/>
  <sheetViews>
    <sheetView workbookViewId="0" topLeftCell="A1">
      <selection activeCell="K11" sqref="K11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375" style="1" customWidth="1"/>
    <col min="13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125" style="1" customWidth="1"/>
    <col min="23" max="16384" width="9.00390625" style="1" customWidth="1"/>
  </cols>
  <sheetData>
    <row r="1" spans="1:22" s="4" customFormat="1" ht="11.25" customHeight="1">
      <c r="A1" s="33" t="s">
        <v>232</v>
      </c>
      <c r="B1" s="33"/>
      <c r="C1" s="33"/>
      <c r="D1" s="33"/>
      <c r="E1" s="33"/>
      <c r="H1" s="34"/>
      <c r="V1" s="29" t="s">
        <v>153</v>
      </c>
    </row>
    <row r="2" spans="1:22" ht="10.5" customHeight="1">
      <c r="A2" s="63" t="s">
        <v>164</v>
      </c>
      <c r="B2" s="64"/>
      <c r="C2" s="51" t="s">
        <v>179</v>
      </c>
      <c r="D2" s="51"/>
      <c r="E2" s="51"/>
      <c r="F2" s="53" t="s">
        <v>180</v>
      </c>
      <c r="G2" s="51" t="s">
        <v>181</v>
      </c>
      <c r="H2" s="51"/>
      <c r="I2" s="51"/>
      <c r="J2" s="51"/>
      <c r="K2" s="52"/>
      <c r="L2" s="51" t="s">
        <v>157</v>
      </c>
      <c r="M2" s="51"/>
      <c r="N2" s="51"/>
      <c r="O2" s="51" t="s">
        <v>182</v>
      </c>
      <c r="P2" s="59"/>
      <c r="Q2" s="59"/>
      <c r="R2" s="59"/>
      <c r="S2" s="59"/>
      <c r="T2" s="59"/>
      <c r="U2" s="59"/>
      <c r="V2" s="60"/>
    </row>
    <row r="3" spans="1:22" ht="21">
      <c r="A3" s="65"/>
      <c r="B3" s="66"/>
      <c r="C3" s="2" t="s">
        <v>184</v>
      </c>
      <c r="D3" s="2" t="s">
        <v>185</v>
      </c>
      <c r="E3" s="2" t="s">
        <v>186</v>
      </c>
      <c r="F3" s="54"/>
      <c r="G3" s="2" t="s">
        <v>184</v>
      </c>
      <c r="H3" s="2" t="s">
        <v>187</v>
      </c>
      <c r="I3" s="2" t="s">
        <v>188</v>
      </c>
      <c r="J3" s="9" t="s">
        <v>189</v>
      </c>
      <c r="K3" s="30" t="s">
        <v>190</v>
      </c>
      <c r="L3" s="2" t="s">
        <v>184</v>
      </c>
      <c r="M3" s="2" t="s">
        <v>185</v>
      </c>
      <c r="N3" s="2" t="s">
        <v>186</v>
      </c>
      <c r="O3" s="2" t="s">
        <v>191</v>
      </c>
      <c r="P3" s="2" t="s">
        <v>192</v>
      </c>
      <c r="Q3" s="2" t="s">
        <v>193</v>
      </c>
      <c r="R3" s="2" t="s">
        <v>194</v>
      </c>
      <c r="S3" s="2" t="s">
        <v>195</v>
      </c>
      <c r="T3" s="2" t="s">
        <v>196</v>
      </c>
      <c r="U3" s="61" t="s">
        <v>197</v>
      </c>
      <c r="V3" s="62"/>
    </row>
    <row r="4" spans="1:22" ht="19.5" customHeight="1">
      <c r="A4" s="67" t="s">
        <v>119</v>
      </c>
      <c r="B4" s="68"/>
      <c r="C4" s="35">
        <f aca="true" t="shared" si="0" ref="C4:T4">C5+C25</f>
        <v>340</v>
      </c>
      <c r="D4" s="35">
        <f t="shared" si="0"/>
        <v>297</v>
      </c>
      <c r="E4" s="35">
        <f t="shared" si="0"/>
        <v>43</v>
      </c>
      <c r="F4" s="35">
        <f t="shared" si="0"/>
        <v>78</v>
      </c>
      <c r="G4" s="35">
        <f t="shared" si="0"/>
        <v>90</v>
      </c>
      <c r="H4" s="35">
        <f t="shared" si="0"/>
        <v>42</v>
      </c>
      <c r="I4" s="35">
        <f t="shared" si="0"/>
        <v>14</v>
      </c>
      <c r="J4" s="35">
        <f t="shared" si="0"/>
        <v>10</v>
      </c>
      <c r="K4" s="36">
        <f t="shared" si="0"/>
        <v>25</v>
      </c>
      <c r="L4" s="35">
        <f t="shared" si="0"/>
        <v>2768</v>
      </c>
      <c r="M4" s="35">
        <f t="shared" si="0"/>
        <v>1579</v>
      </c>
      <c r="N4" s="35">
        <f t="shared" si="0"/>
        <v>1189</v>
      </c>
      <c r="O4" s="35">
        <f t="shared" si="0"/>
        <v>2116</v>
      </c>
      <c r="P4" s="35">
        <f t="shared" si="0"/>
        <v>0</v>
      </c>
      <c r="Q4" s="35">
        <f t="shared" si="0"/>
        <v>284</v>
      </c>
      <c r="R4" s="35">
        <f t="shared" si="0"/>
        <v>368</v>
      </c>
      <c r="S4" s="35">
        <f t="shared" si="0"/>
        <v>0</v>
      </c>
      <c r="T4" s="35">
        <f t="shared" si="0"/>
        <v>0</v>
      </c>
      <c r="U4" s="57">
        <v>0</v>
      </c>
      <c r="V4" s="58"/>
    </row>
    <row r="5" spans="1:22" s="10" customFormat="1" ht="18.75" customHeight="1">
      <c r="A5" s="12" t="s">
        <v>118</v>
      </c>
      <c r="B5" s="13"/>
      <c r="C5" s="14">
        <f aca="true" t="shared" si="1" ref="C5:R5">SUM(C6:C24)</f>
        <v>321</v>
      </c>
      <c r="D5" s="14">
        <f t="shared" si="1"/>
        <v>281</v>
      </c>
      <c r="E5" s="14">
        <f t="shared" si="1"/>
        <v>40</v>
      </c>
      <c r="F5" s="14">
        <f t="shared" si="1"/>
        <v>74</v>
      </c>
      <c r="G5" s="14">
        <f t="shared" si="1"/>
        <v>90</v>
      </c>
      <c r="H5" s="14">
        <f t="shared" si="1"/>
        <v>41</v>
      </c>
      <c r="I5" s="14">
        <f t="shared" si="1"/>
        <v>14</v>
      </c>
      <c r="J5" s="14">
        <f t="shared" si="1"/>
        <v>10</v>
      </c>
      <c r="K5" s="16">
        <f t="shared" si="1"/>
        <v>25</v>
      </c>
      <c r="L5" s="14">
        <f t="shared" si="1"/>
        <v>2609</v>
      </c>
      <c r="M5" s="14">
        <f t="shared" si="1"/>
        <v>1492</v>
      </c>
      <c r="N5" s="14">
        <f t="shared" si="1"/>
        <v>1117</v>
      </c>
      <c r="O5" s="14">
        <f t="shared" si="1"/>
        <v>2007</v>
      </c>
      <c r="P5" s="14">
        <f t="shared" si="1"/>
        <v>0</v>
      </c>
      <c r="Q5" s="14">
        <f t="shared" si="1"/>
        <v>284</v>
      </c>
      <c r="R5" s="14">
        <f t="shared" si="1"/>
        <v>318</v>
      </c>
      <c r="S5" s="15">
        <v>0</v>
      </c>
      <c r="T5" s="15">
        <v>0</v>
      </c>
      <c r="U5" s="16">
        <v>0</v>
      </c>
      <c r="V5" s="37"/>
    </row>
    <row r="6" spans="1:22" s="10" customFormat="1" ht="15" customHeight="1">
      <c r="A6" s="12" t="s">
        <v>88</v>
      </c>
      <c r="C6" s="14">
        <v>16</v>
      </c>
      <c r="D6" s="14">
        <v>13</v>
      </c>
      <c r="E6" s="14">
        <v>3</v>
      </c>
      <c r="F6" s="15">
        <v>2</v>
      </c>
      <c r="G6" s="14">
        <f aca="true" t="shared" si="2" ref="G6:G24">SUM(H6:K6)</f>
        <v>5</v>
      </c>
      <c r="H6" s="15">
        <v>2</v>
      </c>
      <c r="I6" s="15">
        <v>1</v>
      </c>
      <c r="J6" s="15">
        <v>0</v>
      </c>
      <c r="K6" s="17">
        <v>2</v>
      </c>
      <c r="L6" s="14">
        <v>120</v>
      </c>
      <c r="M6" s="14">
        <v>68</v>
      </c>
      <c r="N6" s="14">
        <v>52</v>
      </c>
      <c r="O6" s="14">
        <v>120</v>
      </c>
      <c r="P6" s="14">
        <v>0</v>
      </c>
      <c r="Q6" s="14">
        <v>0</v>
      </c>
      <c r="R6" s="14">
        <v>0</v>
      </c>
      <c r="S6" s="15">
        <v>0</v>
      </c>
      <c r="T6" s="15">
        <v>0</v>
      </c>
      <c r="U6" s="17">
        <v>0</v>
      </c>
      <c r="V6" s="18"/>
    </row>
    <row r="7" spans="1:22" ht="10.5">
      <c r="A7" s="38" t="s">
        <v>136</v>
      </c>
      <c r="C7" s="11">
        <v>20</v>
      </c>
      <c r="D7" s="11">
        <v>17</v>
      </c>
      <c r="E7" s="11">
        <v>3</v>
      </c>
      <c r="F7" s="39">
        <v>7</v>
      </c>
      <c r="G7" s="11">
        <f t="shared" si="2"/>
        <v>4</v>
      </c>
      <c r="H7" s="39">
        <v>3</v>
      </c>
      <c r="I7" s="39">
        <v>1</v>
      </c>
      <c r="J7" s="39">
        <v>0</v>
      </c>
      <c r="K7" s="40">
        <v>0</v>
      </c>
      <c r="L7" s="11">
        <v>191</v>
      </c>
      <c r="M7" s="11">
        <v>97</v>
      </c>
      <c r="N7" s="11">
        <v>94</v>
      </c>
      <c r="O7" s="11">
        <v>0</v>
      </c>
      <c r="P7" s="11">
        <v>0</v>
      </c>
      <c r="Q7" s="11">
        <v>0</v>
      </c>
      <c r="R7" s="11">
        <v>191</v>
      </c>
      <c r="S7" s="39">
        <v>0</v>
      </c>
      <c r="T7" s="39">
        <v>0</v>
      </c>
      <c r="U7" s="40">
        <v>0</v>
      </c>
      <c r="V7" s="3"/>
    </row>
    <row r="8" spans="1:22" ht="10.5">
      <c r="A8" s="38" t="s">
        <v>138</v>
      </c>
      <c r="C8" s="11">
        <v>20</v>
      </c>
      <c r="D8" s="11">
        <v>19</v>
      </c>
      <c r="E8" s="11">
        <v>1</v>
      </c>
      <c r="F8" s="39">
        <v>2</v>
      </c>
      <c r="G8" s="11">
        <f t="shared" si="2"/>
        <v>5</v>
      </c>
      <c r="H8" s="39">
        <v>2</v>
      </c>
      <c r="I8" s="39">
        <v>1</v>
      </c>
      <c r="J8" s="39">
        <v>2</v>
      </c>
      <c r="K8" s="40">
        <v>0</v>
      </c>
      <c r="L8" s="11">
        <v>140</v>
      </c>
      <c r="M8" s="11">
        <v>137</v>
      </c>
      <c r="N8" s="11">
        <v>3</v>
      </c>
      <c r="O8" s="11">
        <v>0</v>
      </c>
      <c r="P8" s="11">
        <v>0</v>
      </c>
      <c r="Q8" s="11">
        <v>140</v>
      </c>
      <c r="R8" s="11">
        <v>0</v>
      </c>
      <c r="S8" s="39">
        <v>0</v>
      </c>
      <c r="T8" s="39">
        <v>0</v>
      </c>
      <c r="U8" s="40">
        <v>0</v>
      </c>
      <c r="V8" s="3"/>
    </row>
    <row r="9" spans="1:22" ht="10.5">
      <c r="A9" s="38" t="s">
        <v>206</v>
      </c>
      <c r="C9" s="11">
        <v>20</v>
      </c>
      <c r="D9" s="11">
        <v>17</v>
      </c>
      <c r="E9" s="11">
        <v>3</v>
      </c>
      <c r="F9" s="39">
        <v>11</v>
      </c>
      <c r="G9" s="11">
        <f t="shared" si="2"/>
        <v>6</v>
      </c>
      <c r="H9" s="39">
        <v>4</v>
      </c>
      <c r="I9" s="39">
        <v>0</v>
      </c>
      <c r="J9" s="39">
        <v>1</v>
      </c>
      <c r="K9" s="40">
        <v>1</v>
      </c>
      <c r="L9" s="11">
        <v>204</v>
      </c>
      <c r="M9" s="11">
        <v>93</v>
      </c>
      <c r="N9" s="11">
        <v>111</v>
      </c>
      <c r="O9" s="11">
        <v>204</v>
      </c>
      <c r="P9" s="11">
        <v>0</v>
      </c>
      <c r="Q9" s="11">
        <v>0</v>
      </c>
      <c r="R9" s="11">
        <v>0</v>
      </c>
      <c r="S9" s="39">
        <v>0</v>
      </c>
      <c r="T9" s="39">
        <v>0</v>
      </c>
      <c r="U9" s="40">
        <v>0</v>
      </c>
      <c r="V9" s="3"/>
    </row>
    <row r="10" spans="1:22" ht="10.5">
      <c r="A10" s="38" t="s">
        <v>89</v>
      </c>
      <c r="C10" s="11">
        <v>24</v>
      </c>
      <c r="D10" s="11">
        <v>21</v>
      </c>
      <c r="E10" s="11">
        <v>3</v>
      </c>
      <c r="F10" s="39">
        <v>2</v>
      </c>
      <c r="G10" s="11">
        <f t="shared" si="2"/>
        <v>6</v>
      </c>
      <c r="H10" s="39">
        <v>2</v>
      </c>
      <c r="I10" s="39">
        <v>1</v>
      </c>
      <c r="J10" s="39">
        <v>0</v>
      </c>
      <c r="K10" s="40">
        <v>3</v>
      </c>
      <c r="L10" s="11">
        <v>239</v>
      </c>
      <c r="M10" s="11">
        <v>134</v>
      </c>
      <c r="N10" s="11">
        <v>105</v>
      </c>
      <c r="O10" s="11">
        <v>239</v>
      </c>
      <c r="P10" s="11">
        <v>0</v>
      </c>
      <c r="Q10" s="11">
        <v>0</v>
      </c>
      <c r="R10" s="11">
        <v>0</v>
      </c>
      <c r="S10" s="39">
        <v>0</v>
      </c>
      <c r="T10" s="39">
        <v>0</v>
      </c>
      <c r="U10" s="40">
        <v>0</v>
      </c>
      <c r="V10" s="3"/>
    </row>
    <row r="11" spans="1:22" s="10" customFormat="1" ht="15" customHeight="1">
      <c r="A11" s="12" t="s">
        <v>16</v>
      </c>
      <c r="C11" s="14">
        <v>35</v>
      </c>
      <c r="D11" s="14">
        <v>33</v>
      </c>
      <c r="E11" s="14">
        <v>2</v>
      </c>
      <c r="F11" s="15">
        <v>6</v>
      </c>
      <c r="G11" s="14">
        <f t="shared" si="2"/>
        <v>13</v>
      </c>
      <c r="H11" s="15">
        <v>3</v>
      </c>
      <c r="I11" s="15">
        <v>1</v>
      </c>
      <c r="J11" s="15">
        <v>6</v>
      </c>
      <c r="K11" s="17">
        <v>3</v>
      </c>
      <c r="L11" s="14">
        <v>144</v>
      </c>
      <c r="M11" s="14">
        <v>131</v>
      </c>
      <c r="N11" s="14">
        <v>13</v>
      </c>
      <c r="O11" s="14">
        <v>0</v>
      </c>
      <c r="P11" s="14">
        <v>0</v>
      </c>
      <c r="Q11" s="14">
        <v>144</v>
      </c>
      <c r="R11" s="14">
        <v>0</v>
      </c>
      <c r="S11" s="15">
        <v>0</v>
      </c>
      <c r="T11" s="15">
        <v>0</v>
      </c>
      <c r="U11" s="17">
        <v>0</v>
      </c>
      <c r="V11" s="18"/>
    </row>
    <row r="12" spans="1:22" ht="10.5">
      <c r="A12" s="38" t="s">
        <v>19</v>
      </c>
      <c r="C12" s="11">
        <v>12</v>
      </c>
      <c r="D12" s="11">
        <v>10</v>
      </c>
      <c r="E12" s="11">
        <v>2</v>
      </c>
      <c r="F12" s="39">
        <v>3</v>
      </c>
      <c r="G12" s="11">
        <f t="shared" si="2"/>
        <v>3</v>
      </c>
      <c r="H12" s="39">
        <v>3</v>
      </c>
      <c r="I12" s="39">
        <v>0</v>
      </c>
      <c r="J12" s="39">
        <v>0</v>
      </c>
      <c r="K12" s="40">
        <v>0</v>
      </c>
      <c r="L12" s="11">
        <v>96</v>
      </c>
      <c r="M12" s="11">
        <v>55</v>
      </c>
      <c r="N12" s="11">
        <v>41</v>
      </c>
      <c r="O12" s="11">
        <v>96</v>
      </c>
      <c r="P12" s="11">
        <v>0</v>
      </c>
      <c r="Q12" s="11">
        <v>0</v>
      </c>
      <c r="R12" s="11">
        <v>0</v>
      </c>
      <c r="S12" s="39">
        <v>0</v>
      </c>
      <c r="T12" s="39">
        <v>0</v>
      </c>
      <c r="U12" s="40">
        <v>0</v>
      </c>
      <c r="V12" s="3"/>
    </row>
    <row r="13" spans="1:22" ht="10.5">
      <c r="A13" s="38" t="s">
        <v>27</v>
      </c>
      <c r="C13" s="11">
        <v>33</v>
      </c>
      <c r="D13" s="11">
        <v>26</v>
      </c>
      <c r="E13" s="11">
        <v>7</v>
      </c>
      <c r="F13" s="39">
        <v>14</v>
      </c>
      <c r="G13" s="11">
        <f t="shared" si="2"/>
        <v>6</v>
      </c>
      <c r="H13" s="39">
        <v>4</v>
      </c>
      <c r="I13" s="39">
        <v>0</v>
      </c>
      <c r="J13" s="39">
        <v>1</v>
      </c>
      <c r="K13" s="40">
        <v>1</v>
      </c>
      <c r="L13" s="11">
        <v>346</v>
      </c>
      <c r="M13" s="11">
        <v>158</v>
      </c>
      <c r="N13" s="11">
        <v>188</v>
      </c>
      <c r="O13" s="11">
        <v>346</v>
      </c>
      <c r="P13" s="11">
        <v>0</v>
      </c>
      <c r="Q13" s="11">
        <v>0</v>
      </c>
      <c r="R13" s="11">
        <v>0</v>
      </c>
      <c r="S13" s="39">
        <v>0</v>
      </c>
      <c r="T13" s="39">
        <v>0</v>
      </c>
      <c r="U13" s="40">
        <v>0</v>
      </c>
      <c r="V13" s="3"/>
    </row>
    <row r="14" spans="1:22" ht="10.5">
      <c r="A14" s="38" t="s">
        <v>207</v>
      </c>
      <c r="C14" s="11">
        <v>19</v>
      </c>
      <c r="D14" s="11">
        <v>17</v>
      </c>
      <c r="E14" s="11">
        <v>2</v>
      </c>
      <c r="F14" s="39">
        <v>3</v>
      </c>
      <c r="G14" s="11">
        <f t="shared" si="2"/>
        <v>4</v>
      </c>
      <c r="H14" s="39">
        <v>2</v>
      </c>
      <c r="I14" s="39">
        <v>1</v>
      </c>
      <c r="J14" s="39">
        <v>0</v>
      </c>
      <c r="K14" s="40">
        <v>1</v>
      </c>
      <c r="L14" s="11">
        <v>243</v>
      </c>
      <c r="M14" s="11">
        <v>131</v>
      </c>
      <c r="N14" s="11">
        <v>112</v>
      </c>
      <c r="O14" s="11">
        <v>243</v>
      </c>
      <c r="P14" s="11">
        <v>0</v>
      </c>
      <c r="Q14" s="11">
        <v>0</v>
      </c>
      <c r="R14" s="11">
        <v>0</v>
      </c>
      <c r="S14" s="39">
        <v>0</v>
      </c>
      <c r="T14" s="39">
        <v>0</v>
      </c>
      <c r="U14" s="40">
        <v>0</v>
      </c>
      <c r="V14" s="3"/>
    </row>
    <row r="15" spans="1:22" ht="10.5">
      <c r="A15" s="38" t="s">
        <v>42</v>
      </c>
      <c r="C15" s="11">
        <v>8</v>
      </c>
      <c r="D15" s="11">
        <v>7</v>
      </c>
      <c r="E15" s="11">
        <v>1</v>
      </c>
      <c r="F15" s="39">
        <v>2</v>
      </c>
      <c r="G15" s="11">
        <f t="shared" si="2"/>
        <v>3</v>
      </c>
      <c r="H15" s="39">
        <v>2</v>
      </c>
      <c r="I15" s="39">
        <v>0</v>
      </c>
      <c r="J15" s="39">
        <v>0</v>
      </c>
      <c r="K15" s="40">
        <v>1</v>
      </c>
      <c r="L15" s="11">
        <v>40</v>
      </c>
      <c r="M15" s="11">
        <v>28</v>
      </c>
      <c r="N15" s="11">
        <v>12</v>
      </c>
      <c r="O15" s="11">
        <v>40</v>
      </c>
      <c r="P15" s="11">
        <v>0</v>
      </c>
      <c r="Q15" s="11">
        <v>0</v>
      </c>
      <c r="R15" s="11">
        <v>0</v>
      </c>
      <c r="S15" s="39">
        <v>0</v>
      </c>
      <c r="T15" s="39">
        <v>0</v>
      </c>
      <c r="U15" s="40">
        <v>0</v>
      </c>
      <c r="V15" s="3"/>
    </row>
    <row r="16" spans="1:22" s="10" customFormat="1" ht="15" customHeight="1">
      <c r="A16" s="12" t="s">
        <v>54</v>
      </c>
      <c r="C16" s="14">
        <v>11</v>
      </c>
      <c r="D16" s="14">
        <v>10</v>
      </c>
      <c r="E16" s="14">
        <v>1</v>
      </c>
      <c r="F16" s="15">
        <v>3</v>
      </c>
      <c r="G16" s="14">
        <f t="shared" si="2"/>
        <v>4</v>
      </c>
      <c r="H16" s="15">
        <v>1</v>
      </c>
      <c r="I16" s="15">
        <v>1</v>
      </c>
      <c r="J16" s="15">
        <v>0</v>
      </c>
      <c r="K16" s="17">
        <v>2</v>
      </c>
      <c r="L16" s="14">
        <v>120</v>
      </c>
      <c r="M16" s="14">
        <v>55</v>
      </c>
      <c r="N16" s="14">
        <v>65</v>
      </c>
      <c r="O16" s="14">
        <v>120</v>
      </c>
      <c r="P16" s="14">
        <v>0</v>
      </c>
      <c r="Q16" s="14">
        <v>0</v>
      </c>
      <c r="R16" s="14">
        <v>0</v>
      </c>
      <c r="S16" s="15">
        <v>0</v>
      </c>
      <c r="T16" s="15">
        <v>0</v>
      </c>
      <c r="U16" s="17">
        <v>0</v>
      </c>
      <c r="V16" s="18"/>
    </row>
    <row r="17" spans="1:22" ht="10.5">
      <c r="A17" s="38" t="s">
        <v>59</v>
      </c>
      <c r="C17" s="11">
        <v>16</v>
      </c>
      <c r="D17" s="11">
        <v>14</v>
      </c>
      <c r="E17" s="11">
        <v>2</v>
      </c>
      <c r="F17" s="39">
        <v>3</v>
      </c>
      <c r="G17" s="11">
        <f t="shared" si="2"/>
        <v>2</v>
      </c>
      <c r="H17" s="39">
        <v>1</v>
      </c>
      <c r="I17" s="39">
        <v>0</v>
      </c>
      <c r="J17" s="39">
        <v>0</v>
      </c>
      <c r="K17" s="40">
        <v>1</v>
      </c>
      <c r="L17" s="11">
        <v>72</v>
      </c>
      <c r="M17" s="11">
        <v>43</v>
      </c>
      <c r="N17" s="11">
        <v>29</v>
      </c>
      <c r="O17" s="11">
        <v>72</v>
      </c>
      <c r="P17" s="11">
        <v>0</v>
      </c>
      <c r="Q17" s="11">
        <v>0</v>
      </c>
      <c r="R17" s="11">
        <v>0</v>
      </c>
      <c r="S17" s="39">
        <v>0</v>
      </c>
      <c r="T17" s="39">
        <v>0</v>
      </c>
      <c r="U17" s="40">
        <v>0</v>
      </c>
      <c r="V17" s="3"/>
    </row>
    <row r="18" spans="1:22" ht="10.5">
      <c r="A18" s="38" t="s">
        <v>64</v>
      </c>
      <c r="C18" s="11">
        <v>11</v>
      </c>
      <c r="D18" s="11">
        <v>10</v>
      </c>
      <c r="E18" s="11">
        <v>1</v>
      </c>
      <c r="F18" s="39">
        <v>5</v>
      </c>
      <c r="G18" s="11">
        <f t="shared" si="2"/>
        <v>3</v>
      </c>
      <c r="H18" s="39">
        <v>1</v>
      </c>
      <c r="I18" s="39">
        <v>1</v>
      </c>
      <c r="J18" s="39">
        <v>0</v>
      </c>
      <c r="K18" s="40">
        <v>1</v>
      </c>
      <c r="L18" s="11">
        <v>47</v>
      </c>
      <c r="M18" s="11">
        <v>19</v>
      </c>
      <c r="N18" s="11">
        <v>28</v>
      </c>
      <c r="O18" s="11">
        <v>0</v>
      </c>
      <c r="P18" s="11">
        <v>0</v>
      </c>
      <c r="Q18" s="11">
        <v>0</v>
      </c>
      <c r="R18" s="11">
        <v>47</v>
      </c>
      <c r="S18" s="39">
        <v>0</v>
      </c>
      <c r="T18" s="39">
        <v>0</v>
      </c>
      <c r="U18" s="40">
        <v>0</v>
      </c>
      <c r="V18" s="3"/>
    </row>
    <row r="19" spans="1:22" ht="10.5">
      <c r="A19" s="38" t="s">
        <v>68</v>
      </c>
      <c r="C19" s="11">
        <v>11</v>
      </c>
      <c r="D19" s="11">
        <v>10</v>
      </c>
      <c r="E19" s="11">
        <v>1</v>
      </c>
      <c r="F19" s="39">
        <v>1</v>
      </c>
      <c r="G19" s="11">
        <f t="shared" si="2"/>
        <v>2</v>
      </c>
      <c r="H19" s="39">
        <v>1</v>
      </c>
      <c r="I19" s="39">
        <v>1</v>
      </c>
      <c r="J19" s="39">
        <v>0</v>
      </c>
      <c r="K19" s="40">
        <v>0</v>
      </c>
      <c r="L19" s="11">
        <v>100</v>
      </c>
      <c r="M19" s="11">
        <v>68</v>
      </c>
      <c r="N19" s="11">
        <v>32</v>
      </c>
      <c r="O19" s="11">
        <v>100</v>
      </c>
      <c r="P19" s="11">
        <v>0</v>
      </c>
      <c r="Q19" s="11">
        <v>0</v>
      </c>
      <c r="R19" s="11">
        <v>0</v>
      </c>
      <c r="S19" s="39">
        <v>0</v>
      </c>
      <c r="T19" s="39">
        <v>0</v>
      </c>
      <c r="U19" s="40">
        <v>0</v>
      </c>
      <c r="V19" s="3"/>
    </row>
    <row r="20" spans="1:22" ht="10.5">
      <c r="A20" s="38" t="s">
        <v>71</v>
      </c>
      <c r="C20" s="11">
        <v>11</v>
      </c>
      <c r="D20" s="11">
        <v>9</v>
      </c>
      <c r="E20" s="11">
        <v>2</v>
      </c>
      <c r="F20" s="39">
        <v>4</v>
      </c>
      <c r="G20" s="11">
        <f t="shared" si="2"/>
        <v>5</v>
      </c>
      <c r="H20" s="39">
        <v>2</v>
      </c>
      <c r="I20" s="39">
        <v>1</v>
      </c>
      <c r="J20" s="39">
        <v>0</v>
      </c>
      <c r="K20" s="40">
        <v>2</v>
      </c>
      <c r="L20" s="11">
        <v>106</v>
      </c>
      <c r="M20" s="11">
        <v>56</v>
      </c>
      <c r="N20" s="11">
        <v>50</v>
      </c>
      <c r="O20" s="11">
        <v>106</v>
      </c>
      <c r="P20" s="11">
        <v>0</v>
      </c>
      <c r="Q20" s="11">
        <v>0</v>
      </c>
      <c r="R20" s="11">
        <v>0</v>
      </c>
      <c r="S20" s="39">
        <v>0</v>
      </c>
      <c r="T20" s="39">
        <v>0</v>
      </c>
      <c r="U20" s="40">
        <v>0</v>
      </c>
      <c r="V20" s="3"/>
    </row>
    <row r="21" spans="1:22" s="10" customFormat="1" ht="15" customHeight="1">
      <c r="A21" s="12" t="s">
        <v>76</v>
      </c>
      <c r="C21" s="14">
        <v>10</v>
      </c>
      <c r="D21" s="14">
        <v>9</v>
      </c>
      <c r="E21" s="14">
        <v>1</v>
      </c>
      <c r="F21" s="15">
        <v>2</v>
      </c>
      <c r="G21" s="14">
        <f t="shared" si="2"/>
        <v>5</v>
      </c>
      <c r="H21" s="15">
        <v>2</v>
      </c>
      <c r="I21" s="15">
        <v>1</v>
      </c>
      <c r="J21" s="15">
        <v>0</v>
      </c>
      <c r="K21" s="17">
        <v>2</v>
      </c>
      <c r="L21" s="14">
        <v>88</v>
      </c>
      <c r="M21" s="14">
        <v>45</v>
      </c>
      <c r="N21" s="14">
        <v>43</v>
      </c>
      <c r="O21" s="14">
        <v>88</v>
      </c>
      <c r="P21" s="14">
        <v>0</v>
      </c>
      <c r="Q21" s="14">
        <v>0</v>
      </c>
      <c r="R21" s="14">
        <v>0</v>
      </c>
      <c r="S21" s="15">
        <v>0</v>
      </c>
      <c r="T21" s="15">
        <v>0</v>
      </c>
      <c r="U21" s="17">
        <v>0</v>
      </c>
      <c r="V21" s="18"/>
    </row>
    <row r="22" spans="1:22" ht="10.5">
      <c r="A22" s="38" t="s">
        <v>159</v>
      </c>
      <c r="C22" s="11">
        <v>10</v>
      </c>
      <c r="D22" s="11">
        <v>8</v>
      </c>
      <c r="E22" s="11">
        <v>2</v>
      </c>
      <c r="F22" s="39">
        <v>2</v>
      </c>
      <c r="G22" s="11">
        <f t="shared" si="2"/>
        <v>4</v>
      </c>
      <c r="H22" s="39">
        <v>2</v>
      </c>
      <c r="I22" s="39">
        <v>1</v>
      </c>
      <c r="J22" s="39">
        <v>0</v>
      </c>
      <c r="K22" s="40">
        <v>1</v>
      </c>
      <c r="L22" s="11">
        <v>50</v>
      </c>
      <c r="M22" s="11">
        <v>25</v>
      </c>
      <c r="N22" s="11">
        <v>25</v>
      </c>
      <c r="O22" s="11">
        <v>50</v>
      </c>
      <c r="P22" s="11">
        <v>0</v>
      </c>
      <c r="Q22" s="11">
        <v>0</v>
      </c>
      <c r="R22" s="11">
        <v>0</v>
      </c>
      <c r="S22" s="39">
        <v>0</v>
      </c>
      <c r="T22" s="39">
        <v>0</v>
      </c>
      <c r="U22" s="40">
        <v>0</v>
      </c>
      <c r="V22" s="3"/>
    </row>
    <row r="23" spans="1:22" ht="10.5">
      <c r="A23" s="38" t="s">
        <v>83</v>
      </c>
      <c r="C23" s="11">
        <v>10</v>
      </c>
      <c r="D23" s="11">
        <v>9</v>
      </c>
      <c r="E23" s="11">
        <v>1</v>
      </c>
      <c r="F23" s="39">
        <v>0</v>
      </c>
      <c r="G23" s="11">
        <f t="shared" si="2"/>
        <v>4</v>
      </c>
      <c r="H23" s="39">
        <v>2</v>
      </c>
      <c r="I23" s="39">
        <v>1</v>
      </c>
      <c r="J23" s="39">
        <v>0</v>
      </c>
      <c r="K23" s="40">
        <v>1</v>
      </c>
      <c r="L23" s="11">
        <v>38</v>
      </c>
      <c r="M23" s="11">
        <v>24</v>
      </c>
      <c r="N23" s="11">
        <v>14</v>
      </c>
      <c r="O23" s="11">
        <v>38</v>
      </c>
      <c r="P23" s="11">
        <v>0</v>
      </c>
      <c r="Q23" s="11">
        <v>0</v>
      </c>
      <c r="R23" s="11">
        <v>0</v>
      </c>
      <c r="S23" s="39">
        <v>0</v>
      </c>
      <c r="T23" s="39">
        <v>0</v>
      </c>
      <c r="U23" s="40">
        <v>0</v>
      </c>
      <c r="V23" s="3"/>
    </row>
    <row r="24" spans="1:22" ht="10.5">
      <c r="A24" s="38" t="s">
        <v>163</v>
      </c>
      <c r="C24" s="11">
        <v>24</v>
      </c>
      <c r="D24" s="11">
        <v>22</v>
      </c>
      <c r="E24" s="11">
        <v>2</v>
      </c>
      <c r="F24" s="39">
        <v>2</v>
      </c>
      <c r="G24" s="11">
        <f t="shared" si="2"/>
        <v>6</v>
      </c>
      <c r="H24" s="39">
        <v>2</v>
      </c>
      <c r="I24" s="39">
        <v>1</v>
      </c>
      <c r="J24" s="39">
        <v>0</v>
      </c>
      <c r="K24" s="40">
        <v>3</v>
      </c>
      <c r="L24" s="11">
        <v>225</v>
      </c>
      <c r="M24" s="11">
        <v>125</v>
      </c>
      <c r="N24" s="11">
        <v>100</v>
      </c>
      <c r="O24" s="11">
        <v>145</v>
      </c>
      <c r="P24" s="11">
        <v>0</v>
      </c>
      <c r="Q24" s="11">
        <v>0</v>
      </c>
      <c r="R24" s="11">
        <v>80</v>
      </c>
      <c r="S24" s="39">
        <v>0</v>
      </c>
      <c r="T24" s="39">
        <v>0</v>
      </c>
      <c r="U24" s="40">
        <v>0</v>
      </c>
      <c r="V24" s="3"/>
    </row>
    <row r="25" spans="1:22" s="10" customFormat="1" ht="18.75" customHeight="1">
      <c r="A25" s="12" t="s">
        <v>177</v>
      </c>
      <c r="C25" s="14">
        <v>19</v>
      </c>
      <c r="D25" s="14">
        <v>16</v>
      </c>
      <c r="E25" s="14">
        <v>3</v>
      </c>
      <c r="F25" s="15">
        <v>4</v>
      </c>
      <c r="G25" s="15">
        <v>0</v>
      </c>
      <c r="H25" s="15">
        <v>1</v>
      </c>
      <c r="I25" s="15">
        <v>0</v>
      </c>
      <c r="J25" s="15">
        <v>0</v>
      </c>
      <c r="K25" s="17">
        <v>0</v>
      </c>
      <c r="L25" s="14">
        <v>159</v>
      </c>
      <c r="M25" s="14">
        <v>87</v>
      </c>
      <c r="N25" s="14">
        <v>72</v>
      </c>
      <c r="O25" s="14">
        <v>109</v>
      </c>
      <c r="P25" s="14">
        <v>0</v>
      </c>
      <c r="Q25" s="14">
        <v>0</v>
      </c>
      <c r="R25" s="14">
        <v>50</v>
      </c>
      <c r="S25" s="15">
        <v>0</v>
      </c>
      <c r="T25" s="15">
        <v>0</v>
      </c>
      <c r="U25" s="17">
        <v>0</v>
      </c>
      <c r="V25" s="18"/>
    </row>
    <row r="26" spans="1:22" ht="15" customHeight="1">
      <c r="A26" s="41" t="s">
        <v>95</v>
      </c>
      <c r="B26" s="42"/>
      <c r="C26" s="19">
        <v>19</v>
      </c>
      <c r="D26" s="19">
        <v>16</v>
      </c>
      <c r="E26" s="19">
        <v>3</v>
      </c>
      <c r="F26" s="43">
        <v>4</v>
      </c>
      <c r="G26" s="19">
        <v>0</v>
      </c>
      <c r="H26" s="43">
        <v>1</v>
      </c>
      <c r="I26" s="43">
        <v>0</v>
      </c>
      <c r="J26" s="43">
        <v>0</v>
      </c>
      <c r="K26" s="44">
        <v>0</v>
      </c>
      <c r="L26" s="19">
        <v>159</v>
      </c>
      <c r="M26" s="19">
        <v>87</v>
      </c>
      <c r="N26" s="19">
        <v>72</v>
      </c>
      <c r="O26" s="19">
        <v>109</v>
      </c>
      <c r="P26" s="19">
        <v>0</v>
      </c>
      <c r="Q26" s="19">
        <v>0</v>
      </c>
      <c r="R26" s="19">
        <v>50</v>
      </c>
      <c r="S26" s="43">
        <v>0</v>
      </c>
      <c r="T26" s="43">
        <v>0</v>
      </c>
      <c r="U26" s="44">
        <v>0</v>
      </c>
      <c r="V26" s="45"/>
    </row>
    <row r="27" spans="1:12" ht="10.5">
      <c r="A27" s="3" t="s">
        <v>208</v>
      </c>
      <c r="L27" s="3" t="s">
        <v>209</v>
      </c>
    </row>
    <row r="28" spans="1:12" ht="10.5">
      <c r="A28" s="3" t="s">
        <v>210</v>
      </c>
      <c r="L28" s="3"/>
    </row>
    <row r="29" spans="1:12" ht="10.5">
      <c r="A29" s="3" t="s">
        <v>211</v>
      </c>
      <c r="L29" s="3" t="s">
        <v>212</v>
      </c>
    </row>
    <row r="30" ht="10.5">
      <c r="A30" s="3"/>
    </row>
    <row r="32" spans="1:2" ht="10.5" customHeight="1">
      <c r="A32" s="33" t="s">
        <v>213</v>
      </c>
      <c r="B32" s="7"/>
    </row>
    <row r="33" spans="1:22" ht="13.5">
      <c r="A33" s="63" t="s">
        <v>164</v>
      </c>
      <c r="B33" s="64"/>
      <c r="C33" s="51" t="s">
        <v>214</v>
      </c>
      <c r="D33" s="51"/>
      <c r="E33" s="51"/>
      <c r="F33" s="53" t="s">
        <v>215</v>
      </c>
      <c r="G33" s="51" t="s">
        <v>216</v>
      </c>
      <c r="H33" s="51"/>
      <c r="I33" s="51"/>
      <c r="J33" s="51"/>
      <c r="K33" s="52"/>
      <c r="L33" s="51" t="s">
        <v>157</v>
      </c>
      <c r="M33" s="51"/>
      <c r="N33" s="51"/>
      <c r="O33" s="51" t="s">
        <v>217</v>
      </c>
      <c r="P33" s="59"/>
      <c r="Q33" s="59"/>
      <c r="R33" s="59"/>
      <c r="S33" s="59"/>
      <c r="T33" s="59"/>
      <c r="U33" s="59"/>
      <c r="V33" s="60"/>
    </row>
    <row r="34" spans="1:22" ht="21">
      <c r="A34" s="65"/>
      <c r="B34" s="66"/>
      <c r="C34" s="2" t="s">
        <v>218</v>
      </c>
      <c r="D34" s="2" t="s">
        <v>219</v>
      </c>
      <c r="E34" s="2" t="s">
        <v>220</v>
      </c>
      <c r="F34" s="54"/>
      <c r="G34" s="2" t="s">
        <v>218</v>
      </c>
      <c r="H34" s="2" t="s">
        <v>221</v>
      </c>
      <c r="I34" s="2" t="s">
        <v>222</v>
      </c>
      <c r="J34" s="9" t="s">
        <v>223</v>
      </c>
      <c r="K34" s="30" t="s">
        <v>224</v>
      </c>
      <c r="L34" s="2" t="s">
        <v>218</v>
      </c>
      <c r="M34" s="2" t="s">
        <v>219</v>
      </c>
      <c r="N34" s="2" t="s">
        <v>220</v>
      </c>
      <c r="O34" s="2" t="s">
        <v>225</v>
      </c>
      <c r="P34" s="2" t="s">
        <v>226</v>
      </c>
      <c r="Q34" s="2" t="s">
        <v>227</v>
      </c>
      <c r="R34" s="2" t="s">
        <v>228</v>
      </c>
      <c r="S34" s="2" t="s">
        <v>229</v>
      </c>
      <c r="T34" s="2" t="s">
        <v>230</v>
      </c>
      <c r="U34" s="61" t="s">
        <v>233</v>
      </c>
      <c r="V34" s="62"/>
    </row>
    <row r="35" spans="1:22" ht="15" customHeight="1">
      <c r="A35" s="46" t="s">
        <v>231</v>
      </c>
      <c r="B35" s="47"/>
      <c r="C35" s="48">
        <v>31</v>
      </c>
      <c r="D35" s="48">
        <v>24</v>
      </c>
      <c r="E35" s="48">
        <v>7</v>
      </c>
      <c r="F35" s="49">
        <v>14</v>
      </c>
      <c r="G35" s="48">
        <v>0</v>
      </c>
      <c r="H35" s="49">
        <v>4</v>
      </c>
      <c r="I35" s="49">
        <v>0</v>
      </c>
      <c r="J35" s="49">
        <v>0</v>
      </c>
      <c r="K35" s="50">
        <v>1</v>
      </c>
      <c r="L35" s="48">
        <v>1655</v>
      </c>
      <c r="M35" s="48">
        <v>749</v>
      </c>
      <c r="N35" s="48">
        <v>906</v>
      </c>
      <c r="O35" s="48">
        <v>1655</v>
      </c>
      <c r="P35" s="48">
        <v>0</v>
      </c>
      <c r="Q35" s="48">
        <v>0</v>
      </c>
      <c r="R35" s="48">
        <v>0</v>
      </c>
      <c r="S35" s="49">
        <v>0</v>
      </c>
      <c r="T35" s="49">
        <v>0</v>
      </c>
      <c r="U35" s="55">
        <v>0</v>
      </c>
      <c r="V35" s="56"/>
    </row>
  </sheetData>
  <mergeCells count="17">
    <mergeCell ref="A2:B3"/>
    <mergeCell ref="A4:B4"/>
    <mergeCell ref="A33:B34"/>
    <mergeCell ref="C33:E33"/>
    <mergeCell ref="C2:E2"/>
    <mergeCell ref="U35:V35"/>
    <mergeCell ref="U4:V4"/>
    <mergeCell ref="O2:V2"/>
    <mergeCell ref="U3:V3"/>
    <mergeCell ref="O33:V33"/>
    <mergeCell ref="U34:V34"/>
    <mergeCell ref="G33:K33"/>
    <mergeCell ref="L33:N33"/>
    <mergeCell ref="F2:F3"/>
    <mergeCell ref="G2:K2"/>
    <mergeCell ref="L2:N2"/>
    <mergeCell ref="F33:F34"/>
  </mergeCells>
  <printOptions horizontalCentered="1"/>
  <pageMargins left="0.2755905511811024" right="0.2755905511811024" top="0.3937007874015748" bottom="0.5511811023622047" header="0.5118110236220472" footer="0.2362204724409449"/>
  <pageSetup firstPageNumber="56" useFirstPageNumber="1" horizontalDpi="600" verticalDpi="600" orientation="portrait" paperSize="207" r:id="rId1"/>
  <headerFooter alignWithMargins="0">
    <oddFooter>&amp;C&amp;"ＭＳ 明朝,標準"&amp;9－ 56 －        － 57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2007-09-12T06:39:00Z</cp:lastPrinted>
  <dcterms:created xsi:type="dcterms:W3CDTF">2007-02-22T08:07:55Z</dcterms:created>
  <dcterms:modified xsi:type="dcterms:W3CDTF">2007-09-12T06:39:10Z</dcterms:modified>
  <cp:category/>
  <cp:version/>
  <cp:contentType/>
  <cp:contentStatus/>
</cp:coreProperties>
</file>