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40118_保健体育課$\02_室班フォルダ\保健班\01 健康診断\R3\4_児童生徒健康診断\R3 定期健康診断結果集計\05_鴨川市修正依頼\03 ホームページ掲載用\3_HP掲載用（数式削除)\"/>
    </mc:Choice>
  </mc:AlternateContent>
  <xr:revisionPtr revIDLastSave="0" documentId="13_ncr:1_{C2537655-6D9A-47AA-9F3E-D14693803BE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小" sheetId="4" r:id="rId1"/>
    <sheet name="中" sheetId="1" r:id="rId2"/>
    <sheet name="義務（前）" sheetId="11" r:id="rId3"/>
    <sheet name="義務（後）" sheetId="12" r:id="rId4"/>
    <sheet name="高(全日）" sheetId="5" r:id="rId5"/>
    <sheet name="高（定時）" sheetId="10" r:id="rId6"/>
    <sheet name="特支(小）" sheetId="7" r:id="rId7"/>
    <sheet name="特支(中）" sheetId="8" r:id="rId8"/>
    <sheet name="特支(高）" sheetId="9" r:id="rId9"/>
  </sheets>
  <definedNames>
    <definedName name="_xlnm.Print_Area" localSheetId="2">'義務（前）'!$A$1:$H$71</definedName>
    <definedName name="_xlnm.Print_Area" localSheetId="0">小!$A$1:$H$71</definedName>
    <definedName name="_xlnm.Print_Area" localSheetId="1">中!$A$1:$H$71</definedName>
    <definedName name="_xlnm.Print_Area" localSheetId="6">'特支(小）'!$A$1:$H$71</definedName>
    <definedName name="_xlnm.Print_Area" localSheetId="7">'特支(中）'!$A$1:$H$71</definedName>
  </definedNames>
  <calcPr calcId="191029" iterateDelta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4" l="1"/>
  <c r="G33" i="8" l="1"/>
  <c r="G33" i="7"/>
  <c r="G33" i="12"/>
  <c r="G33" i="11"/>
</calcChain>
</file>

<file path=xl/sharedStrings.xml><?xml version="1.0" encoding="utf-8"?>
<sst xmlns="http://schemas.openxmlformats.org/spreadsheetml/2006/main" count="736" uniqueCount="107">
  <si>
    <t>区分</t>
    <rPh sb="0" eb="2">
      <t>クブン</t>
    </rPh>
    <phoneticPr fontId="2"/>
  </si>
  <si>
    <t>小学校</t>
    <rPh sb="0" eb="2">
      <t>ショウガッコウ</t>
    </rPh>
    <rPh sb="2" eb="3">
      <t>コウ</t>
    </rPh>
    <phoneticPr fontId="2"/>
  </si>
  <si>
    <t>男
計</t>
    <rPh sb="0" eb="1">
      <t>オトコ</t>
    </rPh>
    <rPh sb="2" eb="3">
      <t>ケイ</t>
    </rPh>
    <phoneticPr fontId="2"/>
  </si>
  <si>
    <t>男
％</t>
    <rPh sb="0" eb="1">
      <t>オトコ</t>
    </rPh>
    <phoneticPr fontId="2"/>
  </si>
  <si>
    <t>女
計</t>
    <rPh sb="0" eb="1">
      <t>オンナ</t>
    </rPh>
    <rPh sb="2" eb="3">
      <t>ケイ</t>
    </rPh>
    <phoneticPr fontId="2"/>
  </si>
  <si>
    <t>女
％</t>
    <rPh sb="0" eb="1">
      <t>オンナ</t>
    </rPh>
    <phoneticPr fontId="2"/>
  </si>
  <si>
    <t>男女
合計</t>
    <rPh sb="0" eb="2">
      <t>ダンジョ</t>
    </rPh>
    <rPh sb="3" eb="5">
      <t>ゴウケイ</t>
    </rPh>
    <phoneticPr fontId="2"/>
  </si>
  <si>
    <t>男女
％</t>
    <rPh sb="0" eb="2">
      <t>ダンジョ</t>
    </rPh>
    <phoneticPr fontId="2"/>
  </si>
  <si>
    <t>在籍者総数</t>
    <rPh sb="0" eb="3">
      <t>ザイセキシャ</t>
    </rPh>
    <rPh sb="3" eb="5">
      <t>ソウスウ</t>
    </rPh>
    <phoneticPr fontId="2"/>
  </si>
  <si>
    <t>眼の検査</t>
    <rPh sb="0" eb="1">
      <t>メ</t>
    </rPh>
    <rPh sb="2" eb="4">
      <t>ケンサ</t>
    </rPh>
    <phoneticPr fontId="2"/>
  </si>
  <si>
    <t>聴力検査</t>
    <rPh sb="0" eb="2">
      <t>チョウリョク</t>
    </rPh>
    <rPh sb="2" eb="4">
      <t>ケンサ</t>
    </rPh>
    <phoneticPr fontId="2"/>
  </si>
  <si>
    <t>難聴の者</t>
    <rPh sb="0" eb="2">
      <t>ナンチョウ</t>
    </rPh>
    <rPh sb="3" eb="4">
      <t>モノ</t>
    </rPh>
    <phoneticPr fontId="2"/>
  </si>
  <si>
    <t>歯の検査</t>
    <rPh sb="0" eb="1">
      <t>ハ</t>
    </rPh>
    <rPh sb="2" eb="4">
      <t>ケンサ</t>
    </rPh>
    <phoneticPr fontId="2"/>
  </si>
  <si>
    <t>尿検査</t>
    <rPh sb="0" eb="3">
      <t>ニョウケンサ</t>
    </rPh>
    <phoneticPr fontId="2"/>
  </si>
  <si>
    <t>結核検査</t>
    <rPh sb="0" eb="2">
      <t>ケッカク</t>
    </rPh>
    <rPh sb="2" eb="4">
      <t>ケンサ</t>
    </rPh>
    <phoneticPr fontId="2"/>
  </si>
  <si>
    <t>中学校</t>
    <rPh sb="0" eb="2">
      <t>チュウガク</t>
    </rPh>
    <rPh sb="2" eb="3">
      <t>コウ</t>
    </rPh>
    <phoneticPr fontId="2"/>
  </si>
  <si>
    <t>特別支援学校　小学校</t>
    <rPh sb="0" eb="2">
      <t>トクベツ</t>
    </rPh>
    <rPh sb="2" eb="4">
      <t>シエン</t>
    </rPh>
    <rPh sb="4" eb="6">
      <t>ガッコウ</t>
    </rPh>
    <rPh sb="7" eb="9">
      <t>ショウガッコウ</t>
    </rPh>
    <rPh sb="9" eb="10">
      <t>コウ</t>
    </rPh>
    <phoneticPr fontId="2"/>
  </si>
  <si>
    <t>特別支援学校　中等部</t>
    <rPh sb="0" eb="2">
      <t>トクベツ</t>
    </rPh>
    <rPh sb="2" eb="4">
      <t>シエン</t>
    </rPh>
    <rPh sb="4" eb="6">
      <t>ガッコウ</t>
    </rPh>
    <rPh sb="7" eb="9">
      <t>チュウトウ</t>
    </rPh>
    <rPh sb="9" eb="10">
      <t>ブ</t>
    </rPh>
    <phoneticPr fontId="2"/>
  </si>
  <si>
    <t>特別支援学校　高等部</t>
    <rPh sb="0" eb="2">
      <t>トクベツ</t>
    </rPh>
    <rPh sb="2" eb="4">
      <t>シエン</t>
    </rPh>
    <rPh sb="4" eb="6">
      <t>ガッコウ</t>
    </rPh>
    <rPh sb="7" eb="10">
      <t>コウトウブ</t>
    </rPh>
    <phoneticPr fontId="2"/>
  </si>
  <si>
    <t>（１）小学校</t>
    <rPh sb="3" eb="6">
      <t>ショウガッコウ</t>
    </rPh>
    <phoneticPr fontId="25"/>
  </si>
  <si>
    <t>高等学校</t>
    <rPh sb="0" eb="2">
      <t>コウトウ</t>
    </rPh>
    <rPh sb="2" eb="4">
      <t>ガッコウ</t>
    </rPh>
    <phoneticPr fontId="2"/>
  </si>
  <si>
    <t>その他の
疾病等の
検査</t>
    <rPh sb="0" eb="3">
      <t>ソノタ</t>
    </rPh>
    <rPh sb="5" eb="6">
      <t>ヤマイ</t>
    </rPh>
    <rPh sb="6" eb="7">
      <t>ヤマイ</t>
    </rPh>
    <rPh sb="7" eb="8">
      <t>トウ</t>
    </rPh>
    <rPh sb="10" eb="12">
      <t>ケンサ</t>
    </rPh>
    <phoneticPr fontId="2"/>
  </si>
  <si>
    <t>受検者数（1,2,3,5年）</t>
    <rPh sb="0" eb="3">
      <t>ジュケンシャ</t>
    </rPh>
    <rPh sb="3" eb="4">
      <t>スウ</t>
    </rPh>
    <rPh sb="12" eb="13">
      <t>ネン</t>
    </rPh>
    <phoneticPr fontId="2"/>
  </si>
  <si>
    <t>寄生虫卵</t>
    <rPh sb="0" eb="3">
      <t>キセイチュウ</t>
    </rPh>
    <rPh sb="3" eb="4">
      <t>ラン</t>
    </rPh>
    <phoneticPr fontId="27"/>
  </si>
  <si>
    <t>高度肥満(肥満度≧50％)</t>
  </si>
  <si>
    <t>中等度肥満(50％＞肥満≧30％）</t>
  </si>
  <si>
    <t>軽度肥満(30％＞肥満度≧20％)</t>
  </si>
  <si>
    <t>やせ(-20％ ≧肥満度＞－30％)</t>
  </si>
  <si>
    <t>高度のやせ(-30％≧肥満度)</t>
  </si>
  <si>
    <t>受検者数（1,3年）</t>
    <rPh sb="0" eb="3">
      <t>ジュケンシャ</t>
    </rPh>
    <rPh sb="3" eb="4">
      <t>スウ</t>
    </rPh>
    <rPh sb="8" eb="9">
      <t>ネン</t>
    </rPh>
    <phoneticPr fontId="2"/>
  </si>
  <si>
    <t>高等学校（定時制）</t>
    <rPh sb="0" eb="2">
      <t>コウトウ</t>
    </rPh>
    <rPh sb="2" eb="4">
      <t>ガッコウ</t>
    </rPh>
    <rPh sb="5" eb="8">
      <t>テイジセイ</t>
    </rPh>
    <phoneticPr fontId="2"/>
  </si>
  <si>
    <t>耳鼻咽頭の検査</t>
    <rPh sb="0" eb="2">
      <t>ジビ</t>
    </rPh>
    <rPh sb="2" eb="4">
      <t>イントウ</t>
    </rPh>
    <rPh sb="5" eb="7">
      <t>ケンサ</t>
    </rPh>
    <phoneticPr fontId="2"/>
  </si>
  <si>
    <t>その他の疾病等の検査</t>
    <rPh sb="2" eb="3">
      <t>タ</t>
    </rPh>
    <rPh sb="4" eb="7">
      <t>シッペイトウ</t>
    </rPh>
    <rPh sb="8" eb="10">
      <t>ケンサ</t>
    </rPh>
    <phoneticPr fontId="2"/>
  </si>
  <si>
    <t>耳鼻咽頭の検査</t>
    <rPh sb="0" eb="4">
      <t>ジビイントウ</t>
    </rPh>
    <rPh sb="5" eb="7">
      <t>ケンサ</t>
    </rPh>
    <phoneticPr fontId="2"/>
  </si>
  <si>
    <t>裸眼視力
検査</t>
    <rPh sb="0" eb="2">
      <t>ラガン</t>
    </rPh>
    <rPh sb="2" eb="4">
      <t>シリョク</t>
    </rPh>
    <rPh sb="5" eb="7">
      <t>ケンサ</t>
    </rPh>
    <phoneticPr fontId="2"/>
  </si>
  <si>
    <t>（３）義務教育学校（前期）</t>
    <rPh sb="3" eb="5">
      <t>ギム</t>
    </rPh>
    <rPh sb="5" eb="7">
      <t>キョウイク</t>
    </rPh>
    <rPh sb="7" eb="9">
      <t>ガッコウ</t>
    </rPh>
    <rPh sb="10" eb="12">
      <t>ゼンキ</t>
    </rPh>
    <phoneticPr fontId="25"/>
  </si>
  <si>
    <t>（２）中学校</t>
    <rPh sb="3" eb="4">
      <t>チュウ</t>
    </rPh>
    <phoneticPr fontId="25"/>
  </si>
  <si>
    <t>（４）義務教育学校（後期）</t>
    <rPh sb="3" eb="5">
      <t>ギム</t>
    </rPh>
    <rPh sb="5" eb="7">
      <t>キョウイク</t>
    </rPh>
    <rPh sb="7" eb="9">
      <t>ガッコウ</t>
    </rPh>
    <rPh sb="10" eb="12">
      <t>コウキ</t>
    </rPh>
    <phoneticPr fontId="25"/>
  </si>
  <si>
    <t>（５）高等学校（全日制）</t>
    <rPh sb="3" eb="5">
      <t>コウトウ</t>
    </rPh>
    <rPh sb="5" eb="7">
      <t>ガッコウ</t>
    </rPh>
    <rPh sb="8" eb="11">
      <t>ゼンニチセイ</t>
    </rPh>
    <phoneticPr fontId="25"/>
  </si>
  <si>
    <t>（６）高等学校（定時制）</t>
    <rPh sb="3" eb="5">
      <t>コウトウ</t>
    </rPh>
    <rPh sb="5" eb="7">
      <t>ガッコウ</t>
    </rPh>
    <rPh sb="8" eb="11">
      <t>テイジセイ</t>
    </rPh>
    <phoneticPr fontId="25"/>
  </si>
  <si>
    <t>肥満やせの状況
(村田式による)</t>
    <rPh sb="0" eb="1">
      <t>コエ</t>
    </rPh>
    <rPh sb="1" eb="2">
      <t>マン</t>
    </rPh>
    <rPh sb="5" eb="6">
      <t>ジョウ</t>
    </rPh>
    <rPh sb="6" eb="7">
      <t>キョウ</t>
    </rPh>
    <rPh sb="9" eb="11">
      <t>ムラタ</t>
    </rPh>
    <rPh sb="11" eb="12">
      <t>シキ</t>
    </rPh>
    <phoneticPr fontId="2"/>
  </si>
  <si>
    <t>DMF歯数</t>
    <rPh sb="3" eb="4">
      <t>ハ</t>
    </rPh>
    <rPh sb="4" eb="5">
      <t>シスウ</t>
    </rPh>
    <phoneticPr fontId="2"/>
  </si>
  <si>
    <t>１　疾病異常等の状況（校種別）</t>
    <rPh sb="2" eb="4">
      <t>シッペイ</t>
    </rPh>
    <rPh sb="4" eb="6">
      <t>イジョウ</t>
    </rPh>
    <rPh sb="6" eb="7">
      <t>トウ</t>
    </rPh>
    <rPh sb="8" eb="10">
      <t>ジョウキョウ</t>
    </rPh>
    <rPh sb="11" eb="12">
      <t>コウ</t>
    </rPh>
    <rPh sb="12" eb="14">
      <t>シュベツ</t>
    </rPh>
    <phoneticPr fontId="2"/>
  </si>
  <si>
    <t>（７）特別支援学校（小学部）</t>
    <rPh sb="3" eb="5">
      <t>トクベツ</t>
    </rPh>
    <rPh sb="5" eb="7">
      <t>シエン</t>
    </rPh>
    <rPh sb="7" eb="9">
      <t>ガッコウ</t>
    </rPh>
    <rPh sb="10" eb="12">
      <t>ショウガク</t>
    </rPh>
    <rPh sb="12" eb="13">
      <t>ブ</t>
    </rPh>
    <phoneticPr fontId="25"/>
  </si>
  <si>
    <t>（８）特別支援学校（中学部）</t>
    <rPh sb="3" eb="5">
      <t>トクベツ</t>
    </rPh>
    <rPh sb="5" eb="7">
      <t>シエン</t>
    </rPh>
    <rPh sb="7" eb="9">
      <t>ガッコウ</t>
    </rPh>
    <rPh sb="10" eb="11">
      <t>チュウ</t>
    </rPh>
    <rPh sb="11" eb="13">
      <t>ガクブ</t>
    </rPh>
    <rPh sb="12" eb="13">
      <t>ブ</t>
    </rPh>
    <phoneticPr fontId="25"/>
  </si>
  <si>
    <t>（９）特別支援学校（高等部）</t>
    <rPh sb="3" eb="5">
      <t>トクベツ</t>
    </rPh>
    <rPh sb="5" eb="7">
      <t>シエン</t>
    </rPh>
    <rPh sb="7" eb="9">
      <t>ガッコウ</t>
    </rPh>
    <rPh sb="10" eb="13">
      <t>コウトウブ</t>
    </rPh>
    <rPh sb="13" eb="14">
      <t>ガクブ</t>
    </rPh>
    <phoneticPr fontId="25"/>
  </si>
  <si>
    <t>受検者数</t>
    <rPh sb="0" eb="3">
      <t>ジュケンシャ</t>
    </rPh>
    <rPh sb="3" eb="4">
      <t>スウ</t>
    </rPh>
    <phoneticPr fontId="5"/>
  </si>
  <si>
    <t>1.0未満0.7以上の者</t>
    <rPh sb="3" eb="5">
      <t>ミマン</t>
    </rPh>
    <rPh sb="8" eb="10">
      <t>イジョウ</t>
    </rPh>
    <rPh sb="10" eb="12">
      <t>ノモノ</t>
    </rPh>
    <phoneticPr fontId="5"/>
  </si>
  <si>
    <t>0.7未満0.3以上の者</t>
    <rPh sb="3" eb="5">
      <t>ミマン</t>
    </rPh>
    <rPh sb="8" eb="10">
      <t>イジョウ</t>
    </rPh>
    <rPh sb="10" eb="12">
      <t>ノモノ</t>
    </rPh>
    <phoneticPr fontId="5"/>
  </si>
  <si>
    <t>0.3未満の者</t>
    <rPh sb="3" eb="5">
      <t>ミマン</t>
    </rPh>
    <rPh sb="6" eb="7">
      <t>モノ</t>
    </rPh>
    <phoneticPr fontId="5"/>
  </si>
  <si>
    <t>※裸眼視力省略の者</t>
    <rPh sb="1" eb="3">
      <t>ラガン</t>
    </rPh>
    <rPh sb="3" eb="5">
      <t>シリョク</t>
    </rPh>
    <rPh sb="5" eb="7">
      <t>ショウリャク</t>
    </rPh>
    <rPh sb="8" eb="9">
      <t>モノ</t>
    </rPh>
    <phoneticPr fontId="5"/>
  </si>
  <si>
    <t>感染性眼疾患の者</t>
    <rPh sb="0" eb="2">
      <t>カンセン</t>
    </rPh>
    <rPh sb="2" eb="3">
      <t>セイ</t>
    </rPh>
    <rPh sb="3" eb="4">
      <t>ガン</t>
    </rPh>
    <rPh sb="4" eb="6">
      <t>シッカン</t>
    </rPh>
    <rPh sb="7" eb="8">
      <t>モノ</t>
    </rPh>
    <phoneticPr fontId="5"/>
  </si>
  <si>
    <t>その他の眼疾患・異常の者</t>
    <rPh sb="0" eb="3">
      <t>ソノタ</t>
    </rPh>
    <rPh sb="4" eb="5">
      <t>ガン</t>
    </rPh>
    <rPh sb="5" eb="7">
      <t>シッカン</t>
    </rPh>
    <rPh sb="8" eb="10">
      <t>イジョウ</t>
    </rPh>
    <rPh sb="11" eb="12">
      <t>モノ</t>
    </rPh>
    <phoneticPr fontId="5"/>
  </si>
  <si>
    <t>耳疾患の者</t>
    <rPh sb="0" eb="1">
      <t>ジ</t>
    </rPh>
    <rPh sb="1" eb="3">
      <t>シッカン</t>
    </rPh>
    <rPh sb="4" eb="5">
      <t>モノ</t>
    </rPh>
    <phoneticPr fontId="5"/>
  </si>
  <si>
    <t>鼻・副鼻腔疾患の者</t>
    <rPh sb="0" eb="1">
      <t>ビ</t>
    </rPh>
    <rPh sb="2" eb="3">
      <t>フク</t>
    </rPh>
    <rPh sb="3" eb="5">
      <t>ビクウ</t>
    </rPh>
    <rPh sb="5" eb="7">
      <t>シッカン</t>
    </rPh>
    <rPh sb="8" eb="9">
      <t>モノ</t>
    </rPh>
    <phoneticPr fontId="5"/>
  </si>
  <si>
    <t>口腔咽頭疾患の者</t>
    <rPh sb="0" eb="2">
      <t>コウクウ</t>
    </rPh>
    <rPh sb="2" eb="4">
      <t>イントウ</t>
    </rPh>
    <rPh sb="4" eb="6">
      <t>シッカン</t>
    </rPh>
    <rPh sb="7" eb="8">
      <t>モノ</t>
    </rPh>
    <phoneticPr fontId="5"/>
  </si>
  <si>
    <t>処置完了の者</t>
    <rPh sb="0" eb="2">
      <t>ショチ</t>
    </rPh>
    <rPh sb="2" eb="4">
      <t>カンリョウ</t>
    </rPh>
    <rPh sb="5" eb="6">
      <t>モノ</t>
    </rPh>
    <phoneticPr fontId="5"/>
  </si>
  <si>
    <t>未処置歯のある者</t>
    <rPh sb="0" eb="3">
      <t>ミショチ</t>
    </rPh>
    <rPh sb="3" eb="4">
      <t>シ</t>
    </rPh>
    <rPh sb="7" eb="8">
      <t>モノ</t>
    </rPh>
    <phoneticPr fontId="5"/>
  </si>
  <si>
    <t>COのある者</t>
    <rPh sb="5" eb="6">
      <t>モノ</t>
    </rPh>
    <phoneticPr fontId="5"/>
  </si>
  <si>
    <t>歯列･咬合 １の者</t>
    <rPh sb="0" eb="2">
      <t>シレツ</t>
    </rPh>
    <rPh sb="3" eb="5">
      <t>コウゴウ</t>
    </rPh>
    <rPh sb="7" eb="9">
      <t>ノモノ</t>
    </rPh>
    <phoneticPr fontId="5"/>
  </si>
  <si>
    <t>歯列･咬合 ２の者</t>
    <rPh sb="0" eb="2">
      <t>シレツ</t>
    </rPh>
    <rPh sb="3" eb="5">
      <t>コウゴウ</t>
    </rPh>
    <rPh sb="7" eb="9">
      <t>ノモノ</t>
    </rPh>
    <phoneticPr fontId="5"/>
  </si>
  <si>
    <t>顎関節 １の者</t>
    <rPh sb="0" eb="1">
      <t>ガク</t>
    </rPh>
    <rPh sb="1" eb="3">
      <t>カンセツ</t>
    </rPh>
    <rPh sb="5" eb="7">
      <t>ノモノ</t>
    </rPh>
    <phoneticPr fontId="5"/>
  </si>
  <si>
    <t>顎関節 ２の者</t>
    <rPh sb="0" eb="1">
      <t>ガク</t>
    </rPh>
    <rPh sb="1" eb="3">
      <t>カンセツ</t>
    </rPh>
    <rPh sb="5" eb="7">
      <t>ノモノ</t>
    </rPh>
    <phoneticPr fontId="5"/>
  </si>
  <si>
    <t>歯垢の状態 １の者</t>
    <rPh sb="0" eb="2">
      <t>シコウ</t>
    </rPh>
    <rPh sb="3" eb="5">
      <t>ジョウタイ</t>
    </rPh>
    <rPh sb="8" eb="9">
      <t>モノ</t>
    </rPh>
    <phoneticPr fontId="5"/>
  </si>
  <si>
    <t>歯垢の状態 ２の者</t>
    <rPh sb="0" eb="2">
      <t>シコウ</t>
    </rPh>
    <rPh sb="3" eb="5">
      <t>ジョウタイ</t>
    </rPh>
    <rPh sb="8" eb="9">
      <t>モノ</t>
    </rPh>
    <phoneticPr fontId="5"/>
  </si>
  <si>
    <t>歯肉の状態 １の者</t>
    <rPh sb="0" eb="1">
      <t>シ</t>
    </rPh>
    <rPh sb="1" eb="2">
      <t>ニク</t>
    </rPh>
    <rPh sb="3" eb="5">
      <t>ジョウタイ</t>
    </rPh>
    <rPh sb="7" eb="9">
      <t>ノモノ</t>
    </rPh>
    <phoneticPr fontId="5"/>
  </si>
  <si>
    <t>歯肉の状態 ２の者</t>
    <rPh sb="0" eb="1">
      <t>シ</t>
    </rPh>
    <rPh sb="1" eb="2">
      <t>ニク</t>
    </rPh>
    <rPh sb="3" eb="5">
      <t>ジョウタイ</t>
    </rPh>
    <rPh sb="7" eb="9">
      <t>ノモノ</t>
    </rPh>
    <phoneticPr fontId="5"/>
  </si>
  <si>
    <t>その他の疾病の者</t>
    <rPh sb="0" eb="3">
      <t>ソノタ</t>
    </rPh>
    <rPh sb="4" eb="8">
      <t>シッペイノモノ</t>
    </rPh>
    <phoneticPr fontId="5"/>
  </si>
  <si>
    <t>受検者数（6年生）</t>
    <rPh sb="6" eb="8">
      <t>ネンセイ</t>
    </rPh>
    <phoneticPr fontId="5"/>
  </si>
  <si>
    <t>Ｄ（永久歯の未処置歯数）</t>
    <rPh sb="2" eb="5">
      <t>エイキュウシ</t>
    </rPh>
    <rPh sb="6" eb="7">
      <t>ミ</t>
    </rPh>
    <rPh sb="7" eb="9">
      <t>ショチ</t>
    </rPh>
    <rPh sb="9" eb="10">
      <t>ハ</t>
    </rPh>
    <rPh sb="10" eb="11">
      <t>スウ</t>
    </rPh>
    <phoneticPr fontId="5"/>
  </si>
  <si>
    <t>Ｍ（永久歯の喪失歯数）</t>
    <rPh sb="2" eb="5">
      <t>エイキュウシ</t>
    </rPh>
    <rPh sb="6" eb="8">
      <t>ソウシツ</t>
    </rPh>
    <rPh sb="8" eb="9">
      <t>ハ</t>
    </rPh>
    <rPh sb="9" eb="10">
      <t>スウ</t>
    </rPh>
    <phoneticPr fontId="5"/>
  </si>
  <si>
    <t>Ｆ（永久歯の処置歯数）</t>
    <rPh sb="2" eb="5">
      <t>エイキュウシ</t>
    </rPh>
    <rPh sb="6" eb="8">
      <t>ショチ</t>
    </rPh>
    <rPh sb="8" eb="9">
      <t>ハ</t>
    </rPh>
    <rPh sb="9" eb="10">
      <t>スウ</t>
    </rPh>
    <phoneticPr fontId="5"/>
  </si>
  <si>
    <t>永久歯の一人当たり平均むし歯等数</t>
    <rPh sb="0" eb="3">
      <t>エイキュウシ</t>
    </rPh>
    <rPh sb="4" eb="6">
      <t>ヒトリ</t>
    </rPh>
    <rPh sb="6" eb="7">
      <t>ア</t>
    </rPh>
    <rPh sb="9" eb="11">
      <t>ヘイキン</t>
    </rPh>
    <rPh sb="13" eb="14">
      <t>バ</t>
    </rPh>
    <rPh sb="14" eb="15">
      <t>トウ</t>
    </rPh>
    <rPh sb="15" eb="16">
      <t>スウ</t>
    </rPh>
    <phoneticPr fontId="2"/>
  </si>
  <si>
    <t>蛋白陽性の者</t>
    <rPh sb="0" eb="2">
      <t>タンパク</t>
    </rPh>
    <rPh sb="2" eb="4">
      <t>ヨウセイ</t>
    </rPh>
    <rPh sb="5" eb="6">
      <t>モノ</t>
    </rPh>
    <phoneticPr fontId="5"/>
  </si>
  <si>
    <t>潜血陽性の者</t>
    <rPh sb="0" eb="2">
      <t>センケツ</t>
    </rPh>
    <rPh sb="2" eb="4">
      <t>ヨウセイ</t>
    </rPh>
    <rPh sb="5" eb="6">
      <t>モノ</t>
    </rPh>
    <phoneticPr fontId="5"/>
  </si>
  <si>
    <t>糖陽性の者</t>
    <rPh sb="0" eb="1">
      <t>トウ</t>
    </rPh>
    <rPh sb="1" eb="3">
      <t>ヨウセイ</t>
    </rPh>
    <rPh sb="4" eb="5">
      <t>モノ</t>
    </rPh>
    <phoneticPr fontId="5"/>
  </si>
  <si>
    <t>寄生虫卵保有の者</t>
    <rPh sb="0" eb="3">
      <t>キセイチュウ</t>
    </rPh>
    <rPh sb="3" eb="4">
      <t>ラン</t>
    </rPh>
    <rPh sb="4" eb="6">
      <t>ホユウ</t>
    </rPh>
    <rPh sb="7" eb="8">
      <t>モノ</t>
    </rPh>
    <phoneticPr fontId="5"/>
  </si>
  <si>
    <t>栄養不良の者</t>
    <rPh sb="0" eb="2">
      <t>エイヨウ</t>
    </rPh>
    <rPh sb="2" eb="4">
      <t>フリョウ</t>
    </rPh>
    <rPh sb="5" eb="6">
      <t>モノ</t>
    </rPh>
    <phoneticPr fontId="5"/>
  </si>
  <si>
    <t>肥満傾向の者</t>
    <rPh sb="0" eb="2">
      <t>ヒマン</t>
    </rPh>
    <rPh sb="2" eb="4">
      <t>ケイコウ</t>
    </rPh>
    <rPh sb="5" eb="6">
      <t>モノ</t>
    </rPh>
    <phoneticPr fontId="5"/>
  </si>
  <si>
    <t>脊柱側わんの者</t>
    <rPh sb="0" eb="2">
      <t>セキチュウ</t>
    </rPh>
    <rPh sb="2" eb="3">
      <t>ソク</t>
    </rPh>
    <rPh sb="6" eb="7">
      <t>モノ</t>
    </rPh>
    <phoneticPr fontId="5"/>
  </si>
  <si>
    <t>その他の脊柱・胸郭・四肢の異常の者</t>
    <rPh sb="0" eb="3">
      <t>ソノタ</t>
    </rPh>
    <rPh sb="4" eb="6">
      <t>セキチュウ</t>
    </rPh>
    <rPh sb="7" eb="9">
      <t>キョウカク</t>
    </rPh>
    <rPh sb="10" eb="12">
      <t>シシ</t>
    </rPh>
    <rPh sb="13" eb="17">
      <t>イジョウノモノ</t>
    </rPh>
    <phoneticPr fontId="5"/>
  </si>
  <si>
    <t>感染性皮膚疾患の者</t>
    <rPh sb="0" eb="3">
      <t>カンセンセイ</t>
    </rPh>
    <rPh sb="3" eb="5">
      <t>ヒフ</t>
    </rPh>
    <rPh sb="5" eb="7">
      <t>シッカン</t>
    </rPh>
    <rPh sb="7" eb="9">
      <t>ノモノ</t>
    </rPh>
    <phoneticPr fontId="5"/>
  </si>
  <si>
    <t>アトピー性皮膚炎の者</t>
    <rPh sb="4" eb="5">
      <t>セイ</t>
    </rPh>
    <rPh sb="5" eb="7">
      <t>ヒフ</t>
    </rPh>
    <rPh sb="7" eb="8">
      <t>エン</t>
    </rPh>
    <rPh sb="9" eb="10">
      <t>モノ</t>
    </rPh>
    <phoneticPr fontId="5"/>
  </si>
  <si>
    <t>心臓疾患･異常の者</t>
    <rPh sb="0" eb="2">
      <t>シンゾウ</t>
    </rPh>
    <rPh sb="2" eb="4">
      <t>シッカン</t>
    </rPh>
    <rPh sb="5" eb="7">
      <t>イジョウ</t>
    </rPh>
    <rPh sb="7" eb="9">
      <t>ノモノ</t>
    </rPh>
    <phoneticPr fontId="5"/>
  </si>
  <si>
    <t>ぜん息の者</t>
    <rPh sb="0" eb="3">
      <t>ゼンソク</t>
    </rPh>
    <rPh sb="4" eb="5">
      <t>モノ</t>
    </rPh>
    <phoneticPr fontId="5"/>
  </si>
  <si>
    <t>腎臓疾患の者</t>
    <rPh sb="0" eb="2">
      <t>ジンゾウ</t>
    </rPh>
    <rPh sb="2" eb="4">
      <t>シッカン</t>
    </rPh>
    <rPh sb="5" eb="6">
      <t>モノ</t>
    </rPh>
    <phoneticPr fontId="5"/>
  </si>
  <si>
    <t>問診実施者数</t>
    <rPh sb="0" eb="2">
      <t>モンシン</t>
    </rPh>
    <rPh sb="2" eb="4">
      <t>ジッシ</t>
    </rPh>
    <rPh sb="4" eb="5">
      <t>シャ</t>
    </rPh>
    <rPh sb="5" eb="6">
      <t>スウ</t>
    </rPh>
    <phoneticPr fontId="5"/>
  </si>
  <si>
    <t>・問診票から　要検討者数</t>
    <rPh sb="1" eb="4">
      <t>モンシンヒョウ</t>
    </rPh>
    <rPh sb="7" eb="10">
      <t>ヨウケントウ</t>
    </rPh>
    <rPh sb="10" eb="11">
      <t>シャ</t>
    </rPh>
    <rPh sb="11" eb="12">
      <t>カズ</t>
    </rPh>
    <phoneticPr fontId="5"/>
  </si>
  <si>
    <t>学校医による診察実施者数</t>
    <rPh sb="0" eb="2">
      <t>ガッコウ</t>
    </rPh>
    <rPh sb="2" eb="3">
      <t>イ</t>
    </rPh>
    <rPh sb="6" eb="8">
      <t>シンサツ</t>
    </rPh>
    <rPh sb="8" eb="10">
      <t>ジッシ</t>
    </rPh>
    <rPh sb="10" eb="11">
      <t>シャ</t>
    </rPh>
    <rPh sb="11" eb="12">
      <t>スウ</t>
    </rPh>
    <phoneticPr fontId="5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</si>
  <si>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5"/>
  </si>
  <si>
    <t>X線撮影を受けた者</t>
    <rPh sb="1" eb="2">
      <t>セン</t>
    </rPh>
    <rPh sb="2" eb="4">
      <t>サツエイ</t>
    </rPh>
    <rPh sb="5" eb="9">
      <t>ウケタモノ</t>
    </rPh>
    <phoneticPr fontId="5"/>
  </si>
  <si>
    <t>精密検査を受けた者</t>
    <rPh sb="0" eb="2">
      <t>セイミツ</t>
    </rPh>
    <rPh sb="2" eb="4">
      <t>ケンサ</t>
    </rPh>
    <rPh sb="5" eb="6">
      <t>ウ</t>
    </rPh>
    <rPh sb="8" eb="9">
      <t>モノ</t>
    </rPh>
    <phoneticPr fontId="5"/>
  </si>
  <si>
    <t>・Ｘ線撮影実施者数</t>
    <rPh sb="2" eb="3">
      <t>セン</t>
    </rPh>
    <rPh sb="3" eb="5">
      <t>サツエイ</t>
    </rPh>
    <rPh sb="5" eb="8">
      <t>ジッシシャ</t>
    </rPh>
    <rPh sb="8" eb="9">
      <t>スウ</t>
    </rPh>
    <phoneticPr fontId="5"/>
  </si>
  <si>
    <t>・ツベルクリン実施者数</t>
    <rPh sb="7" eb="10">
      <t>ジッシシャ</t>
    </rPh>
    <rPh sb="10" eb="11">
      <t>スウ</t>
    </rPh>
    <phoneticPr fontId="5"/>
  </si>
  <si>
    <t>・その他の検査実施者数</t>
    <rPh sb="3" eb="4">
      <t>タ</t>
    </rPh>
    <rPh sb="5" eb="7">
      <t>ケンサ</t>
    </rPh>
    <rPh sb="7" eb="9">
      <t>ジッシ</t>
    </rPh>
    <rPh sb="9" eb="10">
      <t>シャ</t>
    </rPh>
    <rPh sb="10" eb="11">
      <t>スウ</t>
    </rPh>
    <phoneticPr fontId="5"/>
  </si>
  <si>
    <t>予防内服の者</t>
    <rPh sb="0" eb="2">
      <t>ヨボウ</t>
    </rPh>
    <rPh sb="2" eb="4">
      <t>ナイフク</t>
    </rPh>
    <rPh sb="5" eb="6">
      <t>モノ</t>
    </rPh>
    <phoneticPr fontId="5"/>
  </si>
  <si>
    <t>結核の者</t>
    <rPh sb="0" eb="2">
      <t>ケッカク</t>
    </rPh>
    <rPh sb="3" eb="4">
      <t>モノ</t>
    </rPh>
    <phoneticPr fontId="5"/>
  </si>
  <si>
    <t>感染性眼疾患の者</t>
    <rPh sb="0" eb="3">
      <t>カンセンセイ</t>
    </rPh>
    <rPh sb="3" eb="4">
      <t>ガン</t>
    </rPh>
    <rPh sb="4" eb="6">
      <t>シッカン</t>
    </rPh>
    <rPh sb="7" eb="8">
      <t>モノ</t>
    </rPh>
    <phoneticPr fontId="5"/>
  </si>
  <si>
    <t>受検者数（1年生）</t>
    <rPh sb="6" eb="8">
      <t>ネンセイ</t>
    </rPh>
    <phoneticPr fontId="5"/>
  </si>
  <si>
    <t>受検者数</t>
    <rPh sb="0" eb="2">
      <t>ジュケン</t>
    </rPh>
    <rPh sb="2" eb="3">
      <t>シャ</t>
    </rPh>
    <rPh sb="3" eb="4">
      <t>スウ</t>
    </rPh>
    <phoneticPr fontId="2"/>
  </si>
  <si>
    <t>寄生虫卵保有の者</t>
    <rPh sb="0" eb="3">
      <t>キセイチュウ</t>
    </rPh>
    <rPh sb="3" eb="4">
      <t>ラン</t>
    </rPh>
    <rPh sb="4" eb="6">
      <t>ホユウ</t>
    </rPh>
    <rPh sb="7" eb="8">
      <t>モノ</t>
    </rPh>
    <phoneticPr fontId="2"/>
  </si>
  <si>
    <t>・問診票から　　要検討者数</t>
    <rPh sb="1" eb="3">
      <t>モンシン</t>
    </rPh>
    <rPh sb="3" eb="4">
      <t>ヒョウ</t>
    </rPh>
    <rPh sb="8" eb="9">
      <t>ヨウ</t>
    </rPh>
    <rPh sb="9" eb="11">
      <t>ケントウ</t>
    </rPh>
    <rPh sb="11" eb="12">
      <t>シャ</t>
    </rPh>
    <rPh sb="12" eb="13">
      <t>スウ</t>
    </rPh>
    <phoneticPr fontId="5"/>
  </si>
  <si>
    <t>・X線撮影実施者数</t>
    <rPh sb="2" eb="3">
      <t>セン</t>
    </rPh>
    <rPh sb="3" eb="5">
      <t>サツエイ</t>
    </rPh>
    <rPh sb="5" eb="7">
      <t>ジッシ</t>
    </rPh>
    <rPh sb="7" eb="8">
      <t>シャ</t>
    </rPh>
    <rPh sb="8" eb="9">
      <t>スウ</t>
    </rPh>
    <phoneticPr fontId="5"/>
  </si>
  <si>
    <t>・ツベルクリン査実施者数</t>
    <rPh sb="7" eb="8">
      <t>サ</t>
    </rPh>
    <rPh sb="8" eb="11">
      <t>ジッシシャ</t>
    </rPh>
    <rPh sb="11" eb="12">
      <t>スウ</t>
    </rPh>
    <phoneticPr fontId="5"/>
  </si>
  <si>
    <t>要予防内服の者</t>
    <rPh sb="0" eb="1">
      <t>ヨウ</t>
    </rPh>
    <rPh sb="1" eb="3">
      <t>ヨボウ</t>
    </rPh>
    <rPh sb="3" eb="5">
      <t>ナイフク</t>
    </rPh>
    <rPh sb="6" eb="7">
      <t>モノ</t>
    </rPh>
    <phoneticPr fontId="5"/>
  </si>
  <si>
    <t>受検者数（7年生）</t>
    <rPh sb="6" eb="8">
      <t>ネンセイ</t>
    </rPh>
    <phoneticPr fontId="5"/>
  </si>
  <si>
    <t>その他の脊柱・胸郭・異常の者</t>
    <rPh sb="0" eb="3">
      <t>ソノタ</t>
    </rPh>
    <rPh sb="4" eb="6">
      <t>セキチュウ</t>
    </rPh>
    <rPh sb="7" eb="9">
      <t>キョウカク</t>
    </rPh>
    <rPh sb="10" eb="14">
      <t>イジョウノモノ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</si>
</sst>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_);[Red]\(0\)"/>
    <numFmt numFmtId="178" formatCode="#,##0.00_);[Red]\(#,##0.00\)"/>
    <numFmt numFmtId="179" formatCode="0.00_);[Red]\(0.00\)"/>
    <numFmt numFmtId="180" formatCode="#,##0_);[Red]\(#,##0\)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5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3" fillId="4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38" fontId="26" fillId="0" borderId="0" xfId="56" applyFont="1" applyAlignment="1">
      <alignment vertical="center"/>
    </xf>
    <xf numFmtId="38" fontId="1" fillId="0" borderId="10" xfId="55" applyFont="1" applyFill="1" applyBorder="1" applyAlignment="1" applyProtection="1">
      <alignment horizontal="center" vertical="center" wrapText="1"/>
    </xf>
    <xf numFmtId="38" fontId="1" fillId="0" borderId="11" xfId="54" applyFont="1" applyBorder="1" applyAlignment="1">
      <alignment vertical="center" wrapText="1" shrinkToFit="1"/>
    </xf>
    <xf numFmtId="38" fontId="1" fillId="0" borderId="0" xfId="56" applyFont="1" applyAlignment="1">
      <alignment horizontal="center" vertical="center"/>
    </xf>
    <xf numFmtId="0" fontId="1" fillId="0" borderId="0" xfId="91">
      <alignment vertical="center"/>
    </xf>
    <xf numFmtId="38" fontId="1" fillId="0" borderId="12" xfId="55" applyFont="1" applyFill="1" applyBorder="1" applyAlignment="1" applyProtection="1">
      <alignment horizontal="center" vertical="center"/>
    </xf>
    <xf numFmtId="38" fontId="1" fillId="0" borderId="12" xfId="55" applyFont="1" applyFill="1" applyBorder="1" applyAlignment="1" applyProtection="1">
      <alignment horizontal="left" vertical="center"/>
      <protection locked="0"/>
    </xf>
    <xf numFmtId="38" fontId="3" fillId="0" borderId="12" xfId="55" applyFont="1" applyFill="1" applyBorder="1" applyAlignment="1" applyProtection="1">
      <alignment horizontal="center" vertical="center"/>
    </xf>
    <xf numFmtId="38" fontId="1" fillId="0" borderId="13" xfId="55" applyFont="1" applyFill="1" applyBorder="1" applyAlignment="1" applyProtection="1">
      <alignment horizontal="center" vertical="center"/>
    </xf>
    <xf numFmtId="0" fontId="30" fillId="0" borderId="0" xfId="0" applyFont="1">
      <alignment vertical="center"/>
    </xf>
    <xf numFmtId="38" fontId="1" fillId="0" borderId="0" xfId="56" applyFont="1" applyAlignment="1">
      <alignment horizontal="right" vertical="center" indent="2"/>
    </xf>
    <xf numFmtId="0" fontId="1" fillId="0" borderId="0" xfId="101">
      <alignment vertical="center"/>
    </xf>
    <xf numFmtId="38" fontId="26" fillId="0" borderId="0" xfId="55" applyFont="1" applyBorder="1" applyAlignment="1" applyProtection="1">
      <alignment horizontal="left" vertical="center"/>
    </xf>
    <xf numFmtId="38" fontId="5" fillId="0" borderId="0" xfId="55" applyFont="1" applyBorder="1" applyAlignment="1" applyProtection="1">
      <alignment horizontal="left" vertical="center"/>
    </xf>
    <xf numFmtId="38" fontId="1" fillId="0" borderId="12" xfId="56" applyFont="1" applyFill="1" applyBorder="1" applyAlignment="1" applyProtection="1">
      <alignment horizontal="right" vertical="center" indent="2"/>
      <protection locked="0"/>
    </xf>
    <xf numFmtId="176" fontId="1" fillId="0" borderId="14" xfId="32" applyNumberFormat="1" applyFont="1" applyFill="1" applyBorder="1" applyAlignment="1">
      <alignment horizontal="center" vertical="center" wrapText="1"/>
    </xf>
    <xf numFmtId="176" fontId="1" fillId="0" borderId="15" xfId="28" applyNumberFormat="1" applyFont="1" applyBorder="1" applyAlignment="1">
      <alignment vertical="center"/>
    </xf>
    <xf numFmtId="176" fontId="1" fillId="0" borderId="16" xfId="28" applyNumberFormat="1" applyFont="1" applyBorder="1" applyAlignment="1">
      <alignment vertical="center"/>
    </xf>
    <xf numFmtId="176" fontId="1" fillId="0" borderId="17" xfId="28" applyNumberFormat="1" applyFont="1" applyBorder="1" applyAlignment="1">
      <alignment vertical="center"/>
    </xf>
    <xf numFmtId="176" fontId="1" fillId="0" borderId="18" xfId="28" applyNumberFormat="1" applyFont="1" applyBorder="1" applyAlignment="1">
      <alignment vertical="center"/>
    </xf>
    <xf numFmtId="176" fontId="1" fillId="0" borderId="19" xfId="28" applyNumberFormat="1" applyFont="1" applyBorder="1" applyAlignment="1">
      <alignment vertical="center"/>
    </xf>
    <xf numFmtId="176" fontId="1" fillId="0" borderId="11" xfId="28" applyNumberFormat="1" applyFont="1" applyBorder="1" applyAlignment="1">
      <alignment vertical="center"/>
    </xf>
    <xf numFmtId="176" fontId="1" fillId="0" borderId="20" xfId="28" applyNumberFormat="1" applyFont="1" applyBorder="1" applyAlignment="1">
      <alignment vertical="center"/>
    </xf>
    <xf numFmtId="176" fontId="1" fillId="0" borderId="21" xfId="28" applyNumberFormat="1" applyFont="1" applyBorder="1" applyAlignment="1">
      <alignment vertical="center"/>
    </xf>
    <xf numFmtId="176" fontId="1" fillId="0" borderId="22" xfId="28" applyNumberFormat="1" applyFont="1" applyBorder="1" applyAlignment="1">
      <alignment vertical="center"/>
    </xf>
    <xf numFmtId="176" fontId="1" fillId="0" borderId="23" xfId="28" applyNumberFormat="1" applyFont="1" applyBorder="1" applyAlignment="1">
      <alignment vertical="center"/>
    </xf>
    <xf numFmtId="38" fontId="1" fillId="0" borderId="0" xfId="56" applyFont="1" applyBorder="1" applyAlignment="1">
      <alignment vertical="center"/>
    </xf>
    <xf numFmtId="176" fontId="1" fillId="0" borderId="24" xfId="28" applyNumberFormat="1" applyFont="1" applyBorder="1" applyAlignment="1">
      <alignment vertical="center"/>
    </xf>
    <xf numFmtId="176" fontId="1" fillId="0" borderId="25" xfId="28" applyNumberFormat="1" applyFont="1" applyBorder="1" applyAlignment="1">
      <alignment vertical="center"/>
    </xf>
    <xf numFmtId="176" fontId="1" fillId="0" borderId="26" xfId="28" applyNumberFormat="1" applyFont="1" applyBorder="1" applyAlignment="1">
      <alignment vertical="center"/>
    </xf>
    <xf numFmtId="176" fontId="1" fillId="0" borderId="27" xfId="28" applyNumberFormat="1" applyFont="1" applyBorder="1" applyAlignment="1">
      <alignment vertical="center"/>
    </xf>
    <xf numFmtId="176" fontId="1" fillId="0" borderId="28" xfId="28" applyNumberFormat="1" applyFont="1" applyBorder="1" applyAlignment="1">
      <alignment vertical="center"/>
    </xf>
    <xf numFmtId="176" fontId="1" fillId="0" borderId="29" xfId="28" applyNumberFormat="1" applyFont="1" applyBorder="1" applyAlignment="1">
      <alignment vertical="center"/>
    </xf>
    <xf numFmtId="176" fontId="1" fillId="24" borderId="19" xfId="28" applyNumberFormat="1" applyFont="1" applyFill="1" applyBorder="1" applyAlignment="1">
      <alignment vertical="center"/>
    </xf>
    <xf numFmtId="176" fontId="1" fillId="24" borderId="11" xfId="28" applyNumberFormat="1" applyFont="1" applyFill="1" applyBorder="1" applyAlignment="1">
      <alignment vertical="center"/>
    </xf>
    <xf numFmtId="38" fontId="1" fillId="0" borderId="30" xfId="54" applyFont="1" applyBorder="1" applyAlignment="1">
      <alignment horizontal="left" vertical="center" shrinkToFit="1"/>
    </xf>
    <xf numFmtId="38" fontId="1" fillId="0" borderId="11" xfId="54" applyFont="1" applyBorder="1" applyAlignment="1">
      <alignment horizontal="left" vertical="center" shrinkToFit="1"/>
    </xf>
    <xf numFmtId="0" fontId="1" fillId="0" borderId="31" xfId="0" applyFont="1" applyBorder="1" applyAlignment="1">
      <alignment horizontal="left" vertical="center"/>
    </xf>
    <xf numFmtId="0" fontId="4" fillId="0" borderId="0" xfId="0" applyFont="1" applyAlignment="1"/>
    <xf numFmtId="38" fontId="1" fillId="0" borderId="18" xfId="54" applyFont="1" applyBorder="1" applyAlignment="1">
      <alignment horizontal="left" vertical="center" shrinkToFit="1"/>
    </xf>
    <xf numFmtId="38" fontId="1" fillId="0" borderId="23" xfId="54" applyFont="1" applyBorder="1" applyAlignment="1">
      <alignment horizontal="left" vertical="center" shrinkToFit="1"/>
    </xf>
    <xf numFmtId="38" fontId="1" fillId="0" borderId="0" xfId="61" applyFont="1" applyAlignment="1">
      <alignment horizontal="center" vertical="center"/>
    </xf>
    <xf numFmtId="180" fontId="1" fillId="0" borderId="31" xfId="54" applyNumberFormat="1" applyFont="1" applyBorder="1" applyAlignment="1">
      <alignment vertical="center"/>
    </xf>
    <xf numFmtId="180" fontId="1" fillId="0" borderId="0" xfId="91" applyNumberFormat="1">
      <alignment vertical="center"/>
    </xf>
    <xf numFmtId="180" fontId="1" fillId="0" borderId="12" xfId="56" applyNumberFormat="1" applyFont="1" applyFill="1" applyBorder="1" applyAlignment="1" applyProtection="1">
      <alignment horizontal="right" vertical="center" indent="2"/>
      <protection locked="0"/>
    </xf>
    <xf numFmtId="180" fontId="1" fillId="0" borderId="10" xfId="56" applyNumberFormat="1" applyFont="1" applyFill="1" applyBorder="1" applyAlignment="1">
      <alignment horizontal="center" vertical="center" wrapText="1"/>
    </xf>
    <xf numFmtId="180" fontId="1" fillId="0" borderId="32" xfId="54" applyNumberFormat="1" applyFont="1" applyBorder="1" applyAlignment="1">
      <alignment vertical="center"/>
    </xf>
    <xf numFmtId="180" fontId="1" fillId="0" borderId="33" xfId="54" applyNumberFormat="1" applyFont="1" applyBorder="1" applyAlignment="1">
      <alignment vertical="center"/>
    </xf>
    <xf numFmtId="180" fontId="1" fillId="0" borderId="34" xfId="54" applyNumberFormat="1" applyFont="1" applyBorder="1" applyAlignment="1">
      <alignment vertical="center"/>
    </xf>
    <xf numFmtId="180" fontId="1" fillId="0" borderId="35" xfId="54" applyNumberFormat="1" applyFont="1" applyBorder="1" applyAlignment="1">
      <alignment vertical="center"/>
    </xf>
    <xf numFmtId="180" fontId="1" fillId="0" borderId="36" xfId="54" applyNumberFormat="1" applyFont="1" applyBorder="1" applyAlignment="1">
      <alignment vertical="center"/>
    </xf>
    <xf numFmtId="180" fontId="1" fillId="0" borderId="37" xfId="54" applyNumberFormat="1" applyFont="1" applyBorder="1" applyAlignment="1">
      <alignment vertical="center"/>
    </xf>
    <xf numFmtId="180" fontId="1" fillId="0" borderId="38" xfId="54" applyNumberFormat="1" applyFont="1" applyBorder="1" applyAlignment="1">
      <alignment vertical="center"/>
    </xf>
    <xf numFmtId="180" fontId="1" fillId="24" borderId="34" xfId="54" applyNumberFormat="1" applyFont="1" applyFill="1" applyBorder="1" applyAlignment="1">
      <alignment vertical="center"/>
    </xf>
    <xf numFmtId="180" fontId="1" fillId="0" borderId="39" xfId="54" applyNumberFormat="1" applyFont="1" applyBorder="1" applyAlignment="1">
      <alignment vertical="center"/>
    </xf>
    <xf numFmtId="180" fontId="4" fillId="0" borderId="0" xfId="0" applyNumberFormat="1" applyFont="1" applyAlignment="1"/>
    <xf numFmtId="180" fontId="30" fillId="0" borderId="0" xfId="0" applyNumberFormat="1" applyFont="1">
      <alignment vertical="center"/>
    </xf>
    <xf numFmtId="180" fontId="1" fillId="0" borderId="40" xfId="56" applyNumberFormat="1" applyFont="1" applyFill="1" applyBorder="1" applyAlignment="1">
      <alignment horizontal="center" vertical="center" wrapText="1"/>
    </xf>
    <xf numFmtId="180" fontId="1" fillId="0" borderId="41" xfId="54" applyNumberFormat="1" applyFont="1" applyBorder="1" applyAlignment="1">
      <alignment vertical="center"/>
    </xf>
    <xf numFmtId="180" fontId="1" fillId="0" borderId="42" xfId="54" applyNumberFormat="1" applyFont="1" applyBorder="1" applyAlignment="1">
      <alignment vertical="center"/>
    </xf>
    <xf numFmtId="180" fontId="1" fillId="0" borderId="43" xfId="54" applyNumberFormat="1" applyFont="1" applyBorder="1" applyAlignment="1">
      <alignment vertical="center"/>
    </xf>
    <xf numFmtId="180" fontId="1" fillId="0" borderId="44" xfId="54" applyNumberFormat="1" applyFont="1" applyBorder="1" applyAlignment="1">
      <alignment vertical="center"/>
    </xf>
    <xf numFmtId="180" fontId="1" fillId="0" borderId="45" xfId="54" applyNumberFormat="1" applyFont="1" applyBorder="1" applyAlignment="1">
      <alignment vertical="center"/>
    </xf>
    <xf numFmtId="180" fontId="1" fillId="0" borderId="46" xfId="54" applyNumberFormat="1" applyFont="1" applyBorder="1" applyAlignment="1">
      <alignment vertical="center"/>
    </xf>
    <xf numFmtId="180" fontId="1" fillId="24" borderId="31" xfId="54" applyNumberFormat="1" applyFont="1" applyFill="1" applyBorder="1" applyAlignment="1">
      <alignment vertical="center"/>
    </xf>
    <xf numFmtId="180" fontId="1" fillId="0" borderId="47" xfId="54" applyNumberFormat="1" applyFont="1" applyBorder="1" applyAlignment="1">
      <alignment vertical="center"/>
    </xf>
    <xf numFmtId="38" fontId="5" fillId="0" borderId="0" xfId="55" applyFont="1" applyAlignment="1">
      <alignment vertical="center"/>
    </xf>
    <xf numFmtId="0" fontId="1" fillId="0" borderId="0" xfId="81"/>
    <xf numFmtId="180" fontId="1" fillId="0" borderId="0" xfId="81" applyNumberFormat="1"/>
    <xf numFmtId="38" fontId="1" fillId="0" borderId="0" xfId="55" applyFont="1" applyAlignment="1">
      <alignment horizontal="right" vertical="center" indent="2"/>
    </xf>
    <xf numFmtId="38" fontId="26" fillId="0" borderId="12" xfId="55" applyFont="1" applyBorder="1" applyAlignment="1" applyProtection="1">
      <alignment horizontal="left" vertical="center"/>
    </xf>
    <xf numFmtId="38" fontId="5" fillId="0" borderId="12" xfId="55" applyFont="1" applyBorder="1" applyAlignment="1" applyProtection="1">
      <alignment horizontal="left" vertical="center"/>
    </xf>
    <xf numFmtId="0" fontId="1" fillId="0" borderId="10" xfId="81" applyBorder="1" applyAlignment="1">
      <alignment horizontal="center" vertical="center" wrapText="1"/>
    </xf>
    <xf numFmtId="0" fontId="1" fillId="0" borderId="13" xfId="81" applyBorder="1" applyAlignment="1">
      <alignment horizontal="center" vertical="center"/>
    </xf>
    <xf numFmtId="180" fontId="1" fillId="0" borderId="10" xfId="55" applyNumberFormat="1" applyFont="1" applyFill="1" applyBorder="1" applyAlignment="1">
      <alignment horizontal="center" vertical="center" wrapText="1"/>
    </xf>
    <xf numFmtId="176" fontId="1" fillId="0" borderId="14" xfId="31" applyNumberFormat="1" applyFont="1" applyFill="1" applyBorder="1" applyAlignment="1">
      <alignment horizontal="center" vertical="center" wrapText="1"/>
    </xf>
    <xf numFmtId="180" fontId="1" fillId="0" borderId="40" xfId="55" applyNumberFormat="1" applyFont="1" applyBorder="1" applyAlignment="1">
      <alignment horizontal="center" vertical="center" wrapText="1"/>
    </xf>
    <xf numFmtId="176" fontId="1" fillId="0" borderId="14" xfId="31" applyNumberFormat="1" applyFont="1" applyBorder="1" applyAlignment="1">
      <alignment horizontal="center" vertical="center" wrapText="1"/>
    </xf>
    <xf numFmtId="38" fontId="1" fillId="0" borderId="0" xfId="55" applyFont="1" applyAlignment="1">
      <alignment horizontal="center" vertical="center"/>
    </xf>
    <xf numFmtId="176" fontId="30" fillId="0" borderId="18" xfId="28" applyNumberFormat="1" applyFont="1" applyBorder="1" applyAlignment="1">
      <alignment vertical="center"/>
    </xf>
    <xf numFmtId="176" fontId="30" fillId="0" borderId="17" xfId="28" applyNumberFormat="1" applyFont="1" applyBorder="1" applyAlignment="1">
      <alignment vertical="center"/>
    </xf>
    <xf numFmtId="176" fontId="30" fillId="0" borderId="19" xfId="28" applyNumberFormat="1" applyFont="1" applyBorder="1" applyAlignment="1">
      <alignment vertical="center"/>
    </xf>
    <xf numFmtId="180" fontId="1" fillId="0" borderId="0" xfId="56" applyNumberFormat="1" applyFont="1" applyFill="1" applyBorder="1" applyAlignment="1" applyProtection="1">
      <alignment horizontal="right" vertical="center" indent="2"/>
      <protection locked="0"/>
    </xf>
    <xf numFmtId="176" fontId="1" fillId="0" borderId="0" xfId="32" applyNumberFormat="1" applyFont="1" applyBorder="1" applyAlignment="1">
      <alignment horizontal="right" vertical="center" indent="2"/>
    </xf>
    <xf numFmtId="180" fontId="1" fillId="0" borderId="0" xfId="56" applyNumberFormat="1" applyFont="1" applyBorder="1" applyAlignment="1">
      <alignment horizontal="right" vertical="center" indent="2"/>
    </xf>
    <xf numFmtId="38" fontId="1" fillId="0" borderId="10" xfId="56" applyFont="1" applyBorder="1" applyAlignment="1">
      <alignment horizontal="center" vertical="center" wrapText="1"/>
    </xf>
    <xf numFmtId="38" fontId="1" fillId="0" borderId="13" xfId="56" applyFont="1" applyFill="1" applyBorder="1" applyAlignment="1">
      <alignment horizontal="center" vertical="center"/>
    </xf>
    <xf numFmtId="180" fontId="1" fillId="0" borderId="10" xfId="56" applyNumberFormat="1" applyFont="1" applyBorder="1" applyAlignment="1">
      <alignment horizontal="center" vertical="center" wrapText="1"/>
    </xf>
    <xf numFmtId="176" fontId="1" fillId="0" borderId="14" xfId="32" applyNumberFormat="1" applyFont="1" applyBorder="1" applyAlignment="1">
      <alignment horizontal="center" vertical="center" wrapText="1"/>
    </xf>
    <xf numFmtId="38" fontId="1" fillId="0" borderId="0" xfId="56" applyFont="1" applyFill="1" applyBorder="1" applyAlignment="1">
      <alignment horizontal="center" vertical="center"/>
    </xf>
    <xf numFmtId="38" fontId="1" fillId="0" borderId="0" xfId="56" applyFont="1" applyFill="1" applyBorder="1" applyAlignment="1" applyProtection="1">
      <alignment horizontal="left" vertical="center"/>
      <protection locked="0"/>
    </xf>
    <xf numFmtId="180" fontId="4" fillId="0" borderId="12" xfId="56" applyNumberFormat="1" applyFont="1" applyFill="1" applyBorder="1" applyAlignment="1">
      <alignment vertical="center" wrapText="1"/>
    </xf>
    <xf numFmtId="176" fontId="4" fillId="0" borderId="12" xfId="32" applyNumberFormat="1" applyFont="1" applyFill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1" fillId="0" borderId="10" xfId="55" applyNumberFormat="1" applyFont="1" applyBorder="1" applyAlignment="1" applyProtection="1">
      <alignment horizontal="center" vertical="center" wrapText="1"/>
    </xf>
    <xf numFmtId="180" fontId="1" fillId="0" borderId="10" xfId="56" applyNumberFormat="1" applyFont="1" applyBorder="1" applyAlignment="1" applyProtection="1">
      <alignment horizontal="center" vertical="center" wrapText="1"/>
    </xf>
    <xf numFmtId="0" fontId="1" fillId="0" borderId="14" xfId="91" applyBorder="1" applyAlignment="1">
      <alignment horizontal="center" vertical="center" wrapText="1"/>
    </xf>
    <xf numFmtId="38" fontId="1" fillId="0" borderId="0" xfId="56" applyFont="1" applyAlignment="1" applyProtection="1">
      <alignment vertical="center"/>
    </xf>
    <xf numFmtId="38" fontId="1" fillId="0" borderId="0" xfId="56" applyFont="1" applyBorder="1" applyAlignment="1" applyProtection="1">
      <alignment vertical="center"/>
    </xf>
    <xf numFmtId="0" fontId="1" fillId="0" borderId="10" xfId="91" applyBorder="1" applyAlignment="1">
      <alignment horizontal="center" vertical="center" wrapText="1"/>
    </xf>
    <xf numFmtId="0" fontId="1" fillId="0" borderId="13" xfId="91" applyBorder="1" applyAlignment="1">
      <alignment horizontal="center" vertical="center"/>
    </xf>
    <xf numFmtId="177" fontId="1" fillId="0" borderId="10" xfId="56" applyNumberFormat="1" applyFont="1" applyBorder="1" applyAlignment="1" applyProtection="1">
      <alignment horizontal="center" vertical="center" wrapText="1"/>
    </xf>
    <xf numFmtId="176" fontId="1" fillId="0" borderId="14" xfId="91" applyNumberFormat="1" applyBorder="1" applyAlignment="1">
      <alignment horizontal="center" vertical="center" wrapText="1"/>
    </xf>
    <xf numFmtId="177" fontId="1" fillId="0" borderId="0" xfId="56" applyNumberFormat="1" applyFont="1" applyAlignment="1" applyProtection="1">
      <alignment horizontal="right" vertical="center" indent="2"/>
    </xf>
    <xf numFmtId="38" fontId="1" fillId="0" borderId="0" xfId="56" applyFont="1" applyBorder="1" applyAlignment="1">
      <alignment horizontal="right" vertical="center" indent="2"/>
    </xf>
    <xf numFmtId="38" fontId="6" fillId="0" borderId="32" xfId="54" applyFont="1" applyFill="1" applyBorder="1" applyAlignment="1">
      <alignment vertical="center"/>
    </xf>
    <xf numFmtId="38" fontId="6" fillId="0" borderId="15" xfId="54" applyFont="1" applyFill="1" applyBorder="1" applyAlignment="1">
      <alignment vertical="center"/>
    </xf>
    <xf numFmtId="38" fontId="6" fillId="0" borderId="41" xfId="54" applyFont="1" applyFill="1" applyBorder="1" applyAlignment="1">
      <alignment vertical="center"/>
    </xf>
    <xf numFmtId="38" fontId="6" fillId="0" borderId="16" xfId="54" applyFont="1" applyFill="1" applyBorder="1" applyAlignment="1">
      <alignment vertical="center"/>
    </xf>
    <xf numFmtId="38" fontId="6" fillId="0" borderId="33" xfId="54" applyFont="1" applyFill="1" applyBorder="1" applyAlignment="1">
      <alignment vertical="center"/>
    </xf>
    <xf numFmtId="176" fontId="6" fillId="0" borderId="17" xfId="30" applyNumberFormat="1" applyFont="1" applyFill="1" applyBorder="1" applyAlignment="1">
      <alignment vertical="center"/>
    </xf>
    <xf numFmtId="38" fontId="6" fillId="0" borderId="42" xfId="54" applyFont="1" applyFill="1" applyBorder="1" applyAlignment="1">
      <alignment vertical="center"/>
    </xf>
    <xf numFmtId="176" fontId="6" fillId="0" borderId="18" xfId="30" applyNumberFormat="1" applyFont="1" applyFill="1" applyBorder="1" applyAlignment="1">
      <alignment vertical="center"/>
    </xf>
    <xf numFmtId="38" fontId="6" fillId="0" borderId="34" xfId="54" applyFont="1" applyFill="1" applyBorder="1" applyAlignment="1">
      <alignment vertical="center"/>
    </xf>
    <xf numFmtId="176" fontId="6" fillId="0" borderId="19" xfId="30" applyNumberFormat="1" applyFont="1" applyFill="1" applyBorder="1" applyAlignment="1">
      <alignment vertical="center"/>
    </xf>
    <xf numFmtId="38" fontId="6" fillId="0" borderId="31" xfId="54" applyFont="1" applyFill="1" applyBorder="1" applyAlignment="1">
      <alignment vertical="center"/>
    </xf>
    <xf numFmtId="176" fontId="6" fillId="0" borderId="11" xfId="30" applyNumberFormat="1" applyFont="1" applyFill="1" applyBorder="1" applyAlignment="1">
      <alignment vertical="center"/>
    </xf>
    <xf numFmtId="38" fontId="6" fillId="0" borderId="35" xfId="54" applyFont="1" applyFill="1" applyBorder="1" applyAlignment="1">
      <alignment vertical="center"/>
    </xf>
    <xf numFmtId="176" fontId="6" fillId="0" borderId="20" xfId="30" applyNumberFormat="1" applyFont="1" applyFill="1" applyBorder="1" applyAlignment="1">
      <alignment vertical="center"/>
    </xf>
    <xf numFmtId="38" fontId="6" fillId="0" borderId="43" xfId="54" applyFont="1" applyFill="1" applyBorder="1" applyAlignment="1">
      <alignment vertical="center"/>
    </xf>
    <xf numFmtId="176" fontId="6" fillId="0" borderId="21" xfId="30" applyNumberFormat="1" applyFont="1" applyFill="1" applyBorder="1" applyAlignment="1">
      <alignment vertical="center"/>
    </xf>
    <xf numFmtId="38" fontId="6" fillId="0" borderId="36" xfId="54" applyFont="1" applyFill="1" applyBorder="1" applyAlignment="1">
      <alignment vertical="center"/>
    </xf>
    <xf numFmtId="176" fontId="6" fillId="0" borderId="22" xfId="30" applyNumberFormat="1" applyFont="1" applyFill="1" applyBorder="1" applyAlignment="1">
      <alignment vertical="center"/>
    </xf>
    <xf numFmtId="38" fontId="6" fillId="0" borderId="44" xfId="54" applyFont="1" applyFill="1" applyBorder="1" applyAlignment="1">
      <alignment vertical="center"/>
    </xf>
    <xf numFmtId="176" fontId="6" fillId="0" borderId="23" xfId="30" applyNumberFormat="1" applyFont="1" applyFill="1" applyBorder="1" applyAlignment="1">
      <alignment vertical="center"/>
    </xf>
    <xf numFmtId="176" fontId="6" fillId="0" borderId="26" xfId="30" applyNumberFormat="1" applyFont="1" applyFill="1" applyBorder="1" applyAlignment="1">
      <alignment vertical="center"/>
    </xf>
    <xf numFmtId="176" fontId="6" fillId="0" borderId="27" xfId="30" applyNumberFormat="1" applyFont="1" applyFill="1" applyBorder="1" applyAlignment="1">
      <alignment vertical="center"/>
    </xf>
    <xf numFmtId="38" fontId="6" fillId="0" borderId="39" xfId="54" applyFont="1" applyFill="1" applyBorder="1" applyAlignment="1">
      <alignment vertical="center"/>
    </xf>
    <xf numFmtId="38" fontId="6" fillId="0" borderId="47" xfId="54" applyFont="1" applyFill="1" applyBorder="1" applyAlignment="1">
      <alignment vertical="center"/>
    </xf>
    <xf numFmtId="0" fontId="24" fillId="0" borderId="0" xfId="0" applyFont="1" applyAlignment="1"/>
    <xf numFmtId="38" fontId="1" fillId="0" borderId="21" xfId="54" applyFont="1" applyBorder="1" applyAlignment="1">
      <alignment horizontal="left" vertical="center" shrinkToFit="1"/>
    </xf>
    <xf numFmtId="38" fontId="1" fillId="24" borderId="11" xfId="54" applyFont="1" applyFill="1" applyBorder="1" applyAlignment="1">
      <alignment horizontal="left" vertical="center" shrinkToFit="1"/>
    </xf>
    <xf numFmtId="38" fontId="1" fillId="0" borderId="11" xfId="54" applyFont="1" applyBorder="1" applyAlignment="1">
      <alignment horizontal="left" vertical="center" indent="1" shrinkToFit="1"/>
    </xf>
    <xf numFmtId="0" fontId="1" fillId="0" borderId="0" xfId="0" applyFont="1" applyAlignment="1"/>
    <xf numFmtId="180" fontId="1" fillId="0" borderId="34" xfId="54" applyNumberFormat="1" applyFont="1" applyFill="1" applyBorder="1" applyAlignment="1">
      <alignment vertical="center"/>
    </xf>
    <xf numFmtId="176" fontId="1" fillId="0" borderId="19" xfId="28" applyNumberFormat="1" applyFont="1" applyFill="1" applyBorder="1" applyAlignment="1">
      <alignment vertical="center"/>
    </xf>
    <xf numFmtId="180" fontId="1" fillId="0" borderId="31" xfId="54" applyNumberFormat="1" applyFont="1" applyFill="1" applyBorder="1" applyAlignment="1">
      <alignment vertical="center"/>
    </xf>
    <xf numFmtId="176" fontId="1" fillId="0" borderId="11" xfId="28" applyNumberFormat="1" applyFont="1" applyFill="1" applyBorder="1" applyAlignment="1">
      <alignment vertical="center"/>
    </xf>
    <xf numFmtId="0" fontId="31" fillId="0" borderId="0" xfId="0" applyFont="1" applyAlignment="1"/>
    <xf numFmtId="0" fontId="0" fillId="0" borderId="0" xfId="0" applyAlignment="1"/>
    <xf numFmtId="38" fontId="0" fillId="0" borderId="0" xfId="0" applyNumberFormat="1" applyAlignment="1"/>
    <xf numFmtId="0" fontId="30" fillId="0" borderId="0" xfId="0" applyFont="1" applyAlignment="1">
      <alignment horizontal="right" vertical="center"/>
    </xf>
    <xf numFmtId="38" fontId="1" fillId="25" borderId="18" xfId="54" applyFont="1" applyFill="1" applyBorder="1" applyAlignment="1">
      <alignment horizontal="left" vertical="center" shrinkToFit="1"/>
    </xf>
    <xf numFmtId="38" fontId="6" fillId="25" borderId="33" xfId="54" applyFont="1" applyFill="1" applyBorder="1" applyAlignment="1">
      <alignment vertical="center"/>
    </xf>
    <xf numFmtId="176" fontId="6" fillId="25" borderId="24" xfId="30" applyNumberFormat="1" applyFont="1" applyFill="1" applyBorder="1" applyAlignment="1">
      <alignment vertical="center"/>
    </xf>
    <xf numFmtId="38" fontId="6" fillId="25" borderId="42" xfId="54" applyFont="1" applyFill="1" applyBorder="1" applyAlignment="1">
      <alignment vertical="center"/>
    </xf>
    <xf numFmtId="176" fontId="6" fillId="25" borderId="25" xfId="30" applyNumberFormat="1" applyFont="1" applyFill="1" applyBorder="1" applyAlignment="1">
      <alignment vertical="center"/>
    </xf>
    <xf numFmtId="38" fontId="1" fillId="25" borderId="11" xfId="54" applyFont="1" applyFill="1" applyBorder="1" applyAlignment="1">
      <alignment horizontal="left" vertical="center" shrinkToFit="1"/>
    </xf>
    <xf numFmtId="38" fontId="6" fillId="25" borderId="34" xfId="54" applyFont="1" applyFill="1" applyBorder="1" applyAlignment="1">
      <alignment vertical="center"/>
    </xf>
    <xf numFmtId="176" fontId="6" fillId="25" borderId="26" xfId="30" applyNumberFormat="1" applyFont="1" applyFill="1" applyBorder="1" applyAlignment="1">
      <alignment vertical="center"/>
    </xf>
    <xf numFmtId="38" fontId="6" fillId="25" borderId="31" xfId="54" applyFont="1" applyFill="1" applyBorder="1" applyAlignment="1">
      <alignment vertical="center"/>
    </xf>
    <xf numFmtId="176" fontId="6" fillId="25" borderId="27" xfId="30" applyNumberFormat="1" applyFont="1" applyFill="1" applyBorder="1" applyAlignment="1">
      <alignment vertical="center"/>
    </xf>
    <xf numFmtId="38" fontId="1" fillId="25" borderId="23" xfId="54" applyFont="1" applyFill="1" applyBorder="1" applyAlignment="1">
      <alignment horizontal="left" vertical="center" shrinkToFit="1"/>
    </xf>
    <xf numFmtId="2" fontId="6" fillId="25" borderId="36" xfId="54" applyNumberFormat="1" applyFont="1" applyFill="1" applyBorder="1" applyAlignment="1">
      <alignment horizontal="right" vertical="center"/>
    </xf>
    <xf numFmtId="2" fontId="6" fillId="25" borderId="28" xfId="30" applyNumberFormat="1" applyFont="1" applyFill="1" applyBorder="1" applyAlignment="1">
      <alignment vertical="center"/>
    </xf>
    <xf numFmtId="2" fontId="6" fillId="25" borderId="44" xfId="54" applyNumberFormat="1" applyFont="1" applyFill="1" applyBorder="1" applyAlignment="1">
      <alignment horizontal="right" vertical="center"/>
    </xf>
    <xf numFmtId="2" fontId="6" fillId="25" borderId="29" xfId="30" applyNumberFormat="1" applyFont="1" applyFill="1" applyBorder="1" applyAlignment="1">
      <alignment vertical="center"/>
    </xf>
    <xf numFmtId="180" fontId="1" fillId="25" borderId="33" xfId="54" applyNumberFormat="1" applyFont="1" applyFill="1" applyBorder="1" applyAlignment="1">
      <alignment vertical="center"/>
    </xf>
    <xf numFmtId="176" fontId="1" fillId="25" borderId="24" xfId="28" applyNumberFormat="1" applyFont="1" applyFill="1" applyBorder="1" applyAlignment="1">
      <alignment vertical="center"/>
    </xf>
    <xf numFmtId="180" fontId="1" fillId="25" borderId="42" xfId="54" applyNumberFormat="1" applyFont="1" applyFill="1" applyBorder="1" applyAlignment="1">
      <alignment vertical="center"/>
    </xf>
    <xf numFmtId="176" fontId="1" fillId="25" borderId="25" xfId="28" applyNumberFormat="1" applyFont="1" applyFill="1" applyBorder="1" applyAlignment="1">
      <alignment vertical="center"/>
    </xf>
    <xf numFmtId="180" fontId="1" fillId="25" borderId="34" xfId="54" applyNumberFormat="1" applyFont="1" applyFill="1" applyBorder="1" applyAlignment="1">
      <alignment vertical="center"/>
    </xf>
    <xf numFmtId="176" fontId="1" fillId="25" borderId="26" xfId="28" applyNumberFormat="1" applyFont="1" applyFill="1" applyBorder="1" applyAlignment="1">
      <alignment vertical="center"/>
    </xf>
    <xf numFmtId="180" fontId="1" fillId="25" borderId="31" xfId="54" applyNumberFormat="1" applyFont="1" applyFill="1" applyBorder="1" applyAlignment="1">
      <alignment vertical="center"/>
    </xf>
    <xf numFmtId="176" fontId="1" fillId="25" borderId="27" xfId="28" applyNumberFormat="1" applyFont="1" applyFill="1" applyBorder="1" applyAlignment="1">
      <alignment vertical="center"/>
    </xf>
    <xf numFmtId="178" fontId="30" fillId="25" borderId="36" xfId="54" applyNumberFormat="1" applyFont="1" applyFill="1" applyBorder="1" applyAlignment="1">
      <alignment horizontal="right" vertical="center"/>
    </xf>
    <xf numFmtId="179" fontId="1" fillId="25" borderId="28" xfId="28" applyNumberFormat="1" applyFont="1" applyFill="1" applyBorder="1" applyAlignment="1">
      <alignment vertical="center"/>
    </xf>
    <xf numFmtId="178" fontId="30" fillId="25" borderId="44" xfId="54" applyNumberFormat="1" applyFont="1" applyFill="1" applyBorder="1" applyAlignment="1">
      <alignment horizontal="right" vertical="center"/>
    </xf>
    <xf numFmtId="179" fontId="1" fillId="25" borderId="29" xfId="28" applyNumberFormat="1" applyFont="1" applyFill="1" applyBorder="1" applyAlignment="1">
      <alignment vertical="center"/>
    </xf>
    <xf numFmtId="176" fontId="1" fillId="25" borderId="28" xfId="28" applyNumberFormat="1" applyFont="1" applyFill="1" applyBorder="1" applyAlignment="1">
      <alignment vertical="center"/>
    </xf>
    <xf numFmtId="178" fontId="1" fillId="25" borderId="28" xfId="28" applyNumberFormat="1" applyFont="1" applyFill="1" applyBorder="1" applyAlignment="1">
      <alignment vertical="center"/>
    </xf>
    <xf numFmtId="178" fontId="1" fillId="25" borderId="29" xfId="28" applyNumberFormat="1" applyFont="1" applyFill="1" applyBorder="1" applyAlignment="1">
      <alignment vertical="center"/>
    </xf>
    <xf numFmtId="2" fontId="30" fillId="25" borderId="36" xfId="54" applyNumberFormat="1" applyFont="1" applyFill="1" applyBorder="1" applyAlignment="1">
      <alignment horizontal="right" vertical="center"/>
    </xf>
    <xf numFmtId="2" fontId="30" fillId="25" borderId="28" xfId="54" applyNumberFormat="1" applyFont="1" applyFill="1" applyBorder="1" applyAlignment="1">
      <alignment horizontal="right" vertical="center"/>
    </xf>
    <xf numFmtId="178" fontId="30" fillId="25" borderId="28" xfId="54" applyNumberFormat="1" applyFont="1" applyFill="1" applyBorder="1" applyAlignment="1">
      <alignment horizontal="right" vertical="center"/>
    </xf>
    <xf numFmtId="2" fontId="30" fillId="25" borderId="36" xfId="54" applyNumberFormat="1" applyFont="1" applyFill="1" applyBorder="1" applyAlignment="1">
      <alignment vertical="center"/>
    </xf>
    <xf numFmtId="2" fontId="30" fillId="25" borderId="28" xfId="54" applyNumberFormat="1" applyFont="1" applyFill="1" applyBorder="1" applyAlignment="1">
      <alignment vertical="center"/>
    </xf>
    <xf numFmtId="38" fontId="1" fillId="0" borderId="12" xfId="55" applyFont="1" applyFill="1" applyBorder="1" applyAlignment="1" applyProtection="1">
      <alignment horizontal="center" vertical="center"/>
    </xf>
    <xf numFmtId="38" fontId="1" fillId="0" borderId="33" xfId="54" applyFont="1" applyBorder="1" applyAlignment="1">
      <alignment horizontal="center" vertical="center" wrapText="1"/>
    </xf>
    <xf numFmtId="38" fontId="1" fillId="0" borderId="34" xfId="54" applyFont="1" applyBorder="1" applyAlignment="1">
      <alignment horizontal="center" vertical="center" wrapText="1"/>
    </xf>
    <xf numFmtId="38" fontId="1" fillId="0" borderId="36" xfId="54" applyFont="1" applyBorder="1" applyAlignment="1">
      <alignment horizontal="center" vertical="center" wrapText="1"/>
    </xf>
    <xf numFmtId="38" fontId="1" fillId="0" borderId="48" xfId="54" applyFont="1" applyBorder="1" applyAlignment="1">
      <alignment horizontal="center" vertical="center" wrapText="1"/>
    </xf>
    <xf numFmtId="38" fontId="1" fillId="0" borderId="35" xfId="54" applyFont="1" applyBorder="1" applyAlignment="1">
      <alignment horizontal="center" vertical="center" wrapText="1"/>
    </xf>
    <xf numFmtId="38" fontId="1" fillId="0" borderId="32" xfId="54" applyFont="1" applyBorder="1" applyAlignment="1">
      <alignment horizontal="center" vertical="center" wrapText="1"/>
    </xf>
    <xf numFmtId="38" fontId="1" fillId="0" borderId="49" xfId="54" applyFont="1" applyBorder="1" applyAlignment="1">
      <alignment horizontal="left" vertical="center" indent="1"/>
    </xf>
    <xf numFmtId="0" fontId="30" fillId="0" borderId="50" xfId="0" applyFont="1" applyBorder="1" applyAlignment="1"/>
    <xf numFmtId="38" fontId="1" fillId="0" borderId="48" xfId="54" applyFont="1" applyBorder="1" applyAlignment="1">
      <alignment horizontal="distributed" vertical="center" wrapText="1"/>
    </xf>
    <xf numFmtId="38" fontId="1" fillId="0" borderId="35" xfId="54" applyFont="1" applyBorder="1" applyAlignment="1">
      <alignment horizontal="distributed" vertical="center" wrapText="1"/>
    </xf>
    <xf numFmtId="38" fontId="1" fillId="0" borderId="32" xfId="54" applyFont="1" applyBorder="1" applyAlignment="1">
      <alignment horizontal="distributed" vertical="center" wrapText="1"/>
    </xf>
    <xf numFmtId="180" fontId="1" fillId="0" borderId="12" xfId="56" applyNumberFormat="1" applyFont="1" applyFill="1" applyBorder="1" applyAlignment="1" applyProtection="1">
      <alignment horizontal="center" vertical="center"/>
      <protection locked="0"/>
    </xf>
    <xf numFmtId="38" fontId="1" fillId="0" borderId="12" xfId="56" applyFont="1" applyFill="1" applyBorder="1" applyAlignment="1" applyProtection="1">
      <alignment horizontal="center" vertical="center"/>
      <protection locked="0"/>
    </xf>
    <xf numFmtId="38" fontId="1" fillId="0" borderId="51" xfId="54" applyFont="1" applyBorder="1" applyAlignment="1">
      <alignment horizontal="left" vertical="center" indent="1"/>
    </xf>
    <xf numFmtId="38" fontId="1" fillId="0" borderId="12" xfId="56" applyFont="1" applyFill="1" applyBorder="1" applyAlignment="1" applyProtection="1">
      <alignment horizontal="right" vertical="center" indent="2"/>
      <protection locked="0"/>
    </xf>
    <xf numFmtId="38" fontId="1" fillId="0" borderId="52" xfId="54" applyFont="1" applyBorder="1" applyAlignment="1">
      <alignment horizontal="left" vertical="center" indent="1"/>
    </xf>
    <xf numFmtId="38" fontId="1" fillId="0" borderId="12" xfId="54" applyFont="1" applyBorder="1" applyAlignment="1">
      <alignment horizontal="left" vertical="center" indent="1"/>
    </xf>
  </cellXfs>
  <cellStyles count="11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" xfId="28" builtinId="5"/>
    <cellStyle name="パーセント 10" xfId="29" xr:uid="{00000000-0005-0000-0000-00001C000000}"/>
    <cellStyle name="パーセント 11" xfId="30" xr:uid="{00000000-0005-0000-0000-00001D000000}"/>
    <cellStyle name="パーセント 2" xfId="31" xr:uid="{00000000-0005-0000-0000-00001E000000}"/>
    <cellStyle name="パーセント 2 2" xfId="32" xr:uid="{00000000-0005-0000-0000-00001F000000}"/>
    <cellStyle name="パーセント 2 3" xfId="33" xr:uid="{00000000-0005-0000-0000-000020000000}"/>
    <cellStyle name="パーセント 2 4" xfId="34" xr:uid="{00000000-0005-0000-0000-000021000000}"/>
    <cellStyle name="パーセント 3" xfId="35" xr:uid="{00000000-0005-0000-0000-000022000000}"/>
    <cellStyle name="パーセント 3 2" xfId="36" xr:uid="{00000000-0005-0000-0000-000023000000}"/>
    <cellStyle name="パーセント 4" xfId="37" xr:uid="{00000000-0005-0000-0000-000024000000}"/>
    <cellStyle name="パーセント 4 2" xfId="38" xr:uid="{00000000-0005-0000-0000-000025000000}"/>
    <cellStyle name="パーセント 4 2 2" xfId="39" xr:uid="{00000000-0005-0000-0000-000026000000}"/>
    <cellStyle name="パーセント 4 3" xfId="40" xr:uid="{00000000-0005-0000-0000-000027000000}"/>
    <cellStyle name="パーセント 5" xfId="41" xr:uid="{00000000-0005-0000-0000-000028000000}"/>
    <cellStyle name="パーセント 6" xfId="42" xr:uid="{00000000-0005-0000-0000-000029000000}"/>
    <cellStyle name="パーセント 6 2" xfId="43" xr:uid="{00000000-0005-0000-0000-00002A000000}"/>
    <cellStyle name="パーセント 7" xfId="44" xr:uid="{00000000-0005-0000-0000-00002B000000}"/>
    <cellStyle name="パーセント 7 2" xfId="45" xr:uid="{00000000-0005-0000-0000-00002C000000}"/>
    <cellStyle name="パーセント 8" xfId="46" xr:uid="{00000000-0005-0000-0000-00002D000000}"/>
    <cellStyle name="パーセント 9" xfId="47" xr:uid="{00000000-0005-0000-0000-00002E000000}"/>
    <cellStyle name="メモ 2" xfId="48" xr:uid="{00000000-0005-0000-0000-00002F000000}"/>
    <cellStyle name="リンク セル 2" xfId="49" xr:uid="{00000000-0005-0000-0000-000030000000}"/>
    <cellStyle name="悪い 2" xfId="50" xr:uid="{00000000-0005-0000-0000-000031000000}"/>
    <cellStyle name="計算 2" xfId="51" xr:uid="{00000000-0005-0000-0000-000032000000}"/>
    <cellStyle name="警告文 2" xfId="52" xr:uid="{00000000-0005-0000-0000-000033000000}"/>
    <cellStyle name="桁区切り 10" xfId="53" xr:uid="{00000000-0005-0000-0000-000034000000}"/>
    <cellStyle name="桁区切り 11" xfId="54" xr:uid="{00000000-0005-0000-0000-000035000000}"/>
    <cellStyle name="桁区切り 2" xfId="55" xr:uid="{00000000-0005-0000-0000-000036000000}"/>
    <cellStyle name="桁区切り 2 2" xfId="56" xr:uid="{00000000-0005-0000-0000-000037000000}"/>
    <cellStyle name="桁区切り 2 3" xfId="57" xr:uid="{00000000-0005-0000-0000-000038000000}"/>
    <cellStyle name="桁区切り 2 4" xfId="58" xr:uid="{00000000-0005-0000-0000-000039000000}"/>
    <cellStyle name="桁区切り 3" xfId="59" xr:uid="{00000000-0005-0000-0000-00003A000000}"/>
    <cellStyle name="桁区切り 3 2" xfId="60" xr:uid="{00000000-0005-0000-0000-00003B000000}"/>
    <cellStyle name="桁区切り 4" xfId="61" xr:uid="{00000000-0005-0000-0000-00003C000000}"/>
    <cellStyle name="桁区切り 4 2" xfId="62" xr:uid="{00000000-0005-0000-0000-00003D000000}"/>
    <cellStyle name="桁区切り 4 2 2" xfId="63" xr:uid="{00000000-0005-0000-0000-00003E000000}"/>
    <cellStyle name="桁区切り 4 3" xfId="64" xr:uid="{00000000-0005-0000-0000-00003F000000}"/>
    <cellStyle name="桁区切り 5" xfId="65" xr:uid="{00000000-0005-0000-0000-000040000000}"/>
    <cellStyle name="桁区切り 6" xfId="66" xr:uid="{00000000-0005-0000-0000-000041000000}"/>
    <cellStyle name="桁区切り 6 2" xfId="67" xr:uid="{00000000-0005-0000-0000-000042000000}"/>
    <cellStyle name="桁区切り 6 3" xfId="68" xr:uid="{00000000-0005-0000-0000-000043000000}"/>
    <cellStyle name="桁区切り 7" xfId="69" xr:uid="{00000000-0005-0000-0000-000044000000}"/>
    <cellStyle name="桁区切り 7 2" xfId="70" xr:uid="{00000000-0005-0000-0000-000045000000}"/>
    <cellStyle name="桁区切り 8" xfId="71" xr:uid="{00000000-0005-0000-0000-000046000000}"/>
    <cellStyle name="桁区切り 9" xfId="72" xr:uid="{00000000-0005-0000-0000-000047000000}"/>
    <cellStyle name="見出し 1 2" xfId="73" xr:uid="{00000000-0005-0000-0000-000048000000}"/>
    <cellStyle name="見出し 2 2" xfId="74" xr:uid="{00000000-0005-0000-0000-000049000000}"/>
    <cellStyle name="見出し 3 2" xfId="75" xr:uid="{00000000-0005-0000-0000-00004A000000}"/>
    <cellStyle name="見出し 4 2" xfId="76" xr:uid="{00000000-0005-0000-0000-00004B000000}"/>
    <cellStyle name="集計 2" xfId="77" xr:uid="{00000000-0005-0000-0000-00004C000000}"/>
    <cellStyle name="出力 2" xfId="78" xr:uid="{00000000-0005-0000-0000-00004D000000}"/>
    <cellStyle name="説明文 2" xfId="79" xr:uid="{00000000-0005-0000-0000-00004E000000}"/>
    <cellStyle name="入力 2" xfId="80" xr:uid="{00000000-0005-0000-0000-00004F000000}"/>
    <cellStyle name="標準" xfId="0" builtinId="0"/>
    <cellStyle name="標準 12" xfId="81" xr:uid="{00000000-0005-0000-0000-000051000000}"/>
    <cellStyle name="標準 13" xfId="82" xr:uid="{00000000-0005-0000-0000-000052000000}"/>
    <cellStyle name="標準 14" xfId="83" xr:uid="{00000000-0005-0000-0000-000053000000}"/>
    <cellStyle name="標準 15" xfId="84" xr:uid="{00000000-0005-0000-0000-000054000000}"/>
    <cellStyle name="標準 16" xfId="85" xr:uid="{00000000-0005-0000-0000-000055000000}"/>
    <cellStyle name="標準 17" xfId="86" xr:uid="{00000000-0005-0000-0000-000056000000}"/>
    <cellStyle name="標準 18" xfId="87" xr:uid="{00000000-0005-0000-0000-000057000000}"/>
    <cellStyle name="標準 18 2" xfId="88" xr:uid="{00000000-0005-0000-0000-000058000000}"/>
    <cellStyle name="標準 19" xfId="89" xr:uid="{00000000-0005-0000-0000-000059000000}"/>
    <cellStyle name="標準 2" xfId="90" xr:uid="{00000000-0005-0000-0000-00005A000000}"/>
    <cellStyle name="標準 2 2" xfId="91" xr:uid="{00000000-0005-0000-0000-00005B000000}"/>
    <cellStyle name="標準 2 2 2" xfId="92" xr:uid="{00000000-0005-0000-0000-00005C000000}"/>
    <cellStyle name="標準 2 3" xfId="93" xr:uid="{00000000-0005-0000-0000-00005D000000}"/>
    <cellStyle name="標準 2 4" xfId="94" xr:uid="{00000000-0005-0000-0000-00005E000000}"/>
    <cellStyle name="標準 20" xfId="95" xr:uid="{00000000-0005-0000-0000-00005F000000}"/>
    <cellStyle name="標準 21" xfId="96" xr:uid="{00000000-0005-0000-0000-000060000000}"/>
    <cellStyle name="標準 3" xfId="97" xr:uid="{00000000-0005-0000-0000-000061000000}"/>
    <cellStyle name="標準 3 2" xfId="98" xr:uid="{00000000-0005-0000-0000-000062000000}"/>
    <cellStyle name="標準 3 3" xfId="99" xr:uid="{00000000-0005-0000-0000-000063000000}"/>
    <cellStyle name="標準 3 4" xfId="100" xr:uid="{00000000-0005-0000-0000-000064000000}"/>
    <cellStyle name="標準 4" xfId="101" xr:uid="{00000000-0005-0000-0000-000065000000}"/>
    <cellStyle name="標準 4 2" xfId="102" xr:uid="{00000000-0005-0000-0000-000066000000}"/>
    <cellStyle name="標準 4 2 2" xfId="103" xr:uid="{00000000-0005-0000-0000-000067000000}"/>
    <cellStyle name="標準 5" xfId="104" xr:uid="{00000000-0005-0000-0000-000068000000}"/>
    <cellStyle name="標準 5 2" xfId="105" xr:uid="{00000000-0005-0000-0000-000069000000}"/>
    <cellStyle name="標準 6" xfId="106" xr:uid="{00000000-0005-0000-0000-00006A000000}"/>
    <cellStyle name="標準 6 2" xfId="107" xr:uid="{00000000-0005-0000-0000-00006B000000}"/>
    <cellStyle name="標準 6 3" xfId="108" xr:uid="{00000000-0005-0000-0000-00006C000000}"/>
    <cellStyle name="標準 7" xfId="109" xr:uid="{00000000-0005-0000-0000-00006D000000}"/>
    <cellStyle name="標準 7 2" xfId="110" xr:uid="{00000000-0005-0000-0000-00006E000000}"/>
    <cellStyle name="標準 7 2 2" xfId="111" xr:uid="{00000000-0005-0000-0000-00006F000000}"/>
    <cellStyle name="標準 8 2" xfId="112" xr:uid="{00000000-0005-0000-0000-000070000000}"/>
    <cellStyle name="標準 9 2" xfId="113" xr:uid="{00000000-0005-0000-0000-000071000000}"/>
    <cellStyle name="良い 2" xfId="114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view="pageBreakPreview" zoomScaleNormal="90" zoomScaleSheetLayoutView="100" workbookViewId="0">
      <selection activeCell="H29" sqref="H29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9" ht="18" customHeight="1" x14ac:dyDescent="0.15">
      <c r="A1" s="1" t="s">
        <v>42</v>
      </c>
      <c r="C1" s="44"/>
      <c r="D1" s="11"/>
      <c r="E1" s="44"/>
      <c r="F1" s="5"/>
      <c r="G1" s="44"/>
      <c r="H1" s="5"/>
      <c r="I1" s="12"/>
    </row>
    <row r="2" spans="1:9" ht="18" customHeight="1" x14ac:dyDescent="0.15">
      <c r="A2" s="13" t="s">
        <v>19</v>
      </c>
      <c r="B2" s="14"/>
      <c r="C2" s="44"/>
      <c r="D2" s="11"/>
      <c r="E2" s="44"/>
      <c r="F2" s="5"/>
      <c r="G2" s="44"/>
      <c r="H2" s="5"/>
      <c r="I2" s="12"/>
    </row>
    <row r="3" spans="1:9" ht="18" customHeight="1" thickBot="1" x14ac:dyDescent="0.2">
      <c r="A3" s="178"/>
      <c r="B3" s="178"/>
      <c r="C3" s="178"/>
      <c r="D3" s="178"/>
      <c r="E3" s="178"/>
      <c r="F3" s="178"/>
      <c r="G3" s="178"/>
      <c r="H3" s="178"/>
      <c r="I3" s="42"/>
    </row>
    <row r="4" spans="1:9" ht="27.75" thickBot="1" x14ac:dyDescent="0.2">
      <c r="A4" s="2" t="s">
        <v>0</v>
      </c>
      <c r="B4" s="9" t="s">
        <v>1</v>
      </c>
      <c r="C4" s="46" t="s">
        <v>2</v>
      </c>
      <c r="D4" s="16" t="s">
        <v>3</v>
      </c>
      <c r="E4" s="58" t="s">
        <v>4</v>
      </c>
      <c r="F4" s="16" t="s">
        <v>5</v>
      </c>
      <c r="G4" s="58" t="s">
        <v>6</v>
      </c>
      <c r="H4" s="16" t="s">
        <v>7</v>
      </c>
      <c r="I4" s="42"/>
    </row>
    <row r="5" spans="1:9" ht="14.25" thickBot="1" x14ac:dyDescent="0.2">
      <c r="A5" s="185" t="s">
        <v>8</v>
      </c>
      <c r="B5" s="186"/>
      <c r="C5" s="106">
        <v>155192</v>
      </c>
      <c r="D5" s="107"/>
      <c r="E5" s="108">
        <v>146838</v>
      </c>
      <c r="F5" s="109"/>
      <c r="G5" s="106">
        <v>302030</v>
      </c>
      <c r="H5" s="107"/>
      <c r="I5" s="42"/>
    </row>
    <row r="6" spans="1:9" ht="13.5" customHeight="1" x14ac:dyDescent="0.15">
      <c r="A6" s="182" t="s">
        <v>34</v>
      </c>
      <c r="B6" s="40" t="s">
        <v>46</v>
      </c>
      <c r="C6" s="110">
        <v>141159</v>
      </c>
      <c r="D6" s="111">
        <v>0.91</v>
      </c>
      <c r="E6" s="112">
        <v>130385</v>
      </c>
      <c r="F6" s="113">
        <v>0.88800000000000001</v>
      </c>
      <c r="G6" s="110">
        <v>271544</v>
      </c>
      <c r="H6" s="111">
        <v>0.89900000000000002</v>
      </c>
      <c r="I6" s="42"/>
    </row>
    <row r="7" spans="1:9" x14ac:dyDescent="0.15">
      <c r="A7" s="183"/>
      <c r="B7" s="37" t="s">
        <v>47</v>
      </c>
      <c r="C7" s="114">
        <v>16888</v>
      </c>
      <c r="D7" s="115">
        <v>0.12</v>
      </c>
      <c r="E7" s="116">
        <v>17142</v>
      </c>
      <c r="F7" s="117">
        <v>0.13100000000000001</v>
      </c>
      <c r="G7" s="114">
        <v>34030</v>
      </c>
      <c r="H7" s="115">
        <v>0.125</v>
      </c>
      <c r="I7" s="42"/>
    </row>
    <row r="8" spans="1:9" x14ac:dyDescent="0.15">
      <c r="A8" s="183"/>
      <c r="B8" s="37" t="s">
        <v>48</v>
      </c>
      <c r="C8" s="114">
        <v>15739</v>
      </c>
      <c r="D8" s="115">
        <v>0.111</v>
      </c>
      <c r="E8" s="116">
        <v>17201</v>
      </c>
      <c r="F8" s="117">
        <v>0.13200000000000001</v>
      </c>
      <c r="G8" s="114">
        <v>32940</v>
      </c>
      <c r="H8" s="115">
        <v>0.121</v>
      </c>
      <c r="I8" s="42"/>
    </row>
    <row r="9" spans="1:9" x14ac:dyDescent="0.15">
      <c r="A9" s="183"/>
      <c r="B9" s="37" t="s">
        <v>49</v>
      </c>
      <c r="C9" s="114">
        <v>6829</v>
      </c>
      <c r="D9" s="115">
        <v>4.8000000000000001E-2</v>
      </c>
      <c r="E9" s="116">
        <v>7965</v>
      </c>
      <c r="F9" s="115">
        <v>6.0999999999999999E-2</v>
      </c>
      <c r="G9" s="114">
        <v>14794</v>
      </c>
      <c r="H9" s="115">
        <v>5.3999999999999999E-2</v>
      </c>
      <c r="I9" s="42"/>
    </row>
    <row r="10" spans="1:9" ht="14.25" thickBot="1" x14ac:dyDescent="0.2">
      <c r="A10" s="184"/>
      <c r="B10" s="131" t="s">
        <v>50</v>
      </c>
      <c r="C10" s="118">
        <v>12877</v>
      </c>
      <c r="D10" s="119">
        <v>8.3000000000000004E-2</v>
      </c>
      <c r="E10" s="120">
        <v>15500</v>
      </c>
      <c r="F10" s="121">
        <v>0.106</v>
      </c>
      <c r="G10" s="118">
        <v>28377</v>
      </c>
      <c r="H10" s="119">
        <v>9.4E-2</v>
      </c>
      <c r="I10" s="42"/>
    </row>
    <row r="11" spans="1:9" x14ac:dyDescent="0.15">
      <c r="A11" s="179" t="s">
        <v>9</v>
      </c>
      <c r="B11" s="40" t="s">
        <v>46</v>
      </c>
      <c r="C11" s="110">
        <v>138193</v>
      </c>
      <c r="D11" s="111">
        <v>0.89</v>
      </c>
      <c r="E11" s="112">
        <v>130915.12</v>
      </c>
      <c r="F11" s="113">
        <v>0.89200000000000002</v>
      </c>
      <c r="G11" s="110">
        <v>269108.12</v>
      </c>
      <c r="H11" s="111">
        <v>0.89100000000000001</v>
      </c>
      <c r="I11" s="42"/>
    </row>
    <row r="12" spans="1:9" x14ac:dyDescent="0.15">
      <c r="A12" s="180"/>
      <c r="B12" s="37" t="s">
        <v>51</v>
      </c>
      <c r="C12" s="114">
        <v>38</v>
      </c>
      <c r="D12" s="115">
        <v>0</v>
      </c>
      <c r="E12" s="116">
        <v>15</v>
      </c>
      <c r="F12" s="117">
        <v>0</v>
      </c>
      <c r="G12" s="114">
        <v>53</v>
      </c>
      <c r="H12" s="115">
        <v>0</v>
      </c>
      <c r="I12" s="12"/>
    </row>
    <row r="13" spans="1:9" ht="14.25" thickBot="1" x14ac:dyDescent="0.2">
      <c r="A13" s="181"/>
      <c r="B13" s="41" t="s">
        <v>52</v>
      </c>
      <c r="C13" s="122">
        <v>7609</v>
      </c>
      <c r="D13" s="123">
        <v>5.5E-2</v>
      </c>
      <c r="E13" s="124">
        <v>6293</v>
      </c>
      <c r="F13" s="125">
        <v>4.8000000000000001E-2</v>
      </c>
      <c r="G13" s="122">
        <v>13902</v>
      </c>
      <c r="H13" s="123">
        <v>5.1999999999999998E-2</v>
      </c>
      <c r="I13" s="12"/>
    </row>
    <row r="14" spans="1:9" x14ac:dyDescent="0.15">
      <c r="A14" s="179" t="s">
        <v>10</v>
      </c>
      <c r="B14" s="40" t="s">
        <v>22</v>
      </c>
      <c r="C14" s="110">
        <v>101679</v>
      </c>
      <c r="D14" s="111">
        <v>0.99399999999999999</v>
      </c>
      <c r="E14" s="112">
        <v>96637</v>
      </c>
      <c r="F14" s="113">
        <v>0.995</v>
      </c>
      <c r="G14" s="110">
        <v>198316</v>
      </c>
      <c r="H14" s="111">
        <v>0.99399999999999999</v>
      </c>
      <c r="I14" s="12"/>
    </row>
    <row r="15" spans="1:9" ht="14.25" thickBot="1" x14ac:dyDescent="0.2">
      <c r="A15" s="181"/>
      <c r="B15" s="41" t="s">
        <v>11</v>
      </c>
      <c r="C15" s="122">
        <v>530</v>
      </c>
      <c r="D15" s="123">
        <v>5.0000000000000001E-3</v>
      </c>
      <c r="E15" s="124">
        <v>564</v>
      </c>
      <c r="F15" s="125">
        <v>6.0000000000000001E-3</v>
      </c>
      <c r="G15" s="122">
        <v>1094</v>
      </c>
      <c r="H15" s="123">
        <v>6.0000000000000001E-3</v>
      </c>
      <c r="I15" s="12"/>
    </row>
    <row r="16" spans="1:9" ht="13.5" customHeight="1" x14ac:dyDescent="0.15">
      <c r="A16" s="179" t="s">
        <v>33</v>
      </c>
      <c r="B16" s="40" t="s">
        <v>46</v>
      </c>
      <c r="C16" s="110">
        <v>120718</v>
      </c>
      <c r="D16" s="111">
        <v>0.77800000000000002</v>
      </c>
      <c r="E16" s="112">
        <v>114604</v>
      </c>
      <c r="F16" s="113">
        <v>0.78</v>
      </c>
      <c r="G16" s="110">
        <v>235322</v>
      </c>
      <c r="H16" s="111">
        <v>0.77900000000000003</v>
      </c>
      <c r="I16" s="12"/>
    </row>
    <row r="17" spans="1:8" x14ac:dyDescent="0.15">
      <c r="A17" s="180"/>
      <c r="B17" s="37" t="s">
        <v>53</v>
      </c>
      <c r="C17" s="114">
        <v>7048</v>
      </c>
      <c r="D17" s="115">
        <v>5.8000000000000003E-2</v>
      </c>
      <c r="E17" s="116">
        <v>6400</v>
      </c>
      <c r="F17" s="117">
        <v>5.6000000000000001E-2</v>
      </c>
      <c r="G17" s="114">
        <v>13448</v>
      </c>
      <c r="H17" s="115">
        <v>5.7000000000000002E-2</v>
      </c>
    </row>
    <row r="18" spans="1:8" x14ac:dyDescent="0.15">
      <c r="A18" s="180"/>
      <c r="B18" s="37" t="s">
        <v>54</v>
      </c>
      <c r="C18" s="114">
        <v>14349</v>
      </c>
      <c r="D18" s="115">
        <v>0.11899999999999999</v>
      </c>
      <c r="E18" s="116">
        <v>9183</v>
      </c>
      <c r="F18" s="117">
        <v>0.08</v>
      </c>
      <c r="G18" s="114">
        <v>23532</v>
      </c>
      <c r="H18" s="115">
        <v>0.1</v>
      </c>
    </row>
    <row r="19" spans="1:8" ht="14.25" thickBot="1" x14ac:dyDescent="0.2">
      <c r="A19" s="181"/>
      <c r="B19" s="41" t="s">
        <v>55</v>
      </c>
      <c r="C19" s="122">
        <v>1094</v>
      </c>
      <c r="D19" s="123">
        <v>8.9999999999999993E-3</v>
      </c>
      <c r="E19" s="124">
        <v>814</v>
      </c>
      <c r="F19" s="125">
        <v>7.0000000000000001E-3</v>
      </c>
      <c r="G19" s="122">
        <v>1908</v>
      </c>
      <c r="H19" s="123">
        <v>8.0000000000000002E-3</v>
      </c>
    </row>
    <row r="20" spans="1:8" x14ac:dyDescent="0.15">
      <c r="A20" s="179" t="s">
        <v>12</v>
      </c>
      <c r="B20" s="40" t="s">
        <v>46</v>
      </c>
      <c r="C20" s="110">
        <v>152433</v>
      </c>
      <c r="D20" s="111">
        <v>0.98199999999999998</v>
      </c>
      <c r="E20" s="112">
        <v>144426</v>
      </c>
      <c r="F20" s="113">
        <v>0.98399999999999999</v>
      </c>
      <c r="G20" s="110">
        <v>296859</v>
      </c>
      <c r="H20" s="111">
        <v>0.98299999999999998</v>
      </c>
    </row>
    <row r="21" spans="1:8" x14ac:dyDescent="0.15">
      <c r="A21" s="180"/>
      <c r="B21" s="37" t="s">
        <v>56</v>
      </c>
      <c r="C21" s="114">
        <v>26283</v>
      </c>
      <c r="D21" s="115">
        <v>0.17199999999999999</v>
      </c>
      <c r="E21" s="116">
        <v>22806</v>
      </c>
      <c r="F21" s="117">
        <v>0.158</v>
      </c>
      <c r="G21" s="114">
        <v>49089</v>
      </c>
      <c r="H21" s="115">
        <v>0.16500000000000001</v>
      </c>
    </row>
    <row r="22" spans="1:8" x14ac:dyDescent="0.15">
      <c r="A22" s="180"/>
      <c r="B22" s="37" t="s">
        <v>57</v>
      </c>
      <c r="C22" s="114">
        <v>26477</v>
      </c>
      <c r="D22" s="115">
        <v>0.17399999999999999</v>
      </c>
      <c r="E22" s="116">
        <v>23311</v>
      </c>
      <c r="F22" s="117">
        <v>0.161</v>
      </c>
      <c r="G22" s="114">
        <v>49788</v>
      </c>
      <c r="H22" s="115">
        <v>0.16800000000000001</v>
      </c>
    </row>
    <row r="23" spans="1:8" x14ac:dyDescent="0.15">
      <c r="A23" s="180"/>
      <c r="B23" s="37" t="s">
        <v>58</v>
      </c>
      <c r="C23" s="114">
        <v>13023</v>
      </c>
      <c r="D23" s="115">
        <v>8.5000000000000006E-2</v>
      </c>
      <c r="E23" s="116">
        <v>13954.1</v>
      </c>
      <c r="F23" s="117">
        <v>9.7000000000000003E-2</v>
      </c>
      <c r="G23" s="114">
        <v>26977.1</v>
      </c>
      <c r="H23" s="115">
        <v>9.0999999999999998E-2</v>
      </c>
    </row>
    <row r="24" spans="1:8" x14ac:dyDescent="0.15">
      <c r="A24" s="180"/>
      <c r="B24" s="37" t="s">
        <v>59</v>
      </c>
      <c r="C24" s="114">
        <v>21377</v>
      </c>
      <c r="D24" s="115">
        <v>0.14000000000000001</v>
      </c>
      <c r="E24" s="116">
        <v>21783</v>
      </c>
      <c r="F24" s="117">
        <v>0.151</v>
      </c>
      <c r="G24" s="114">
        <v>43160</v>
      </c>
      <c r="H24" s="115">
        <v>0.14499999999999999</v>
      </c>
    </row>
    <row r="25" spans="1:8" x14ac:dyDescent="0.15">
      <c r="A25" s="180"/>
      <c r="B25" s="37" t="s">
        <v>60</v>
      </c>
      <c r="C25" s="114">
        <v>7325</v>
      </c>
      <c r="D25" s="115">
        <v>4.8000000000000001E-2</v>
      </c>
      <c r="E25" s="116">
        <v>7610</v>
      </c>
      <c r="F25" s="117">
        <v>5.2999999999999999E-2</v>
      </c>
      <c r="G25" s="114">
        <v>14935</v>
      </c>
      <c r="H25" s="115">
        <v>0.05</v>
      </c>
    </row>
    <row r="26" spans="1:8" x14ac:dyDescent="0.15">
      <c r="A26" s="180"/>
      <c r="B26" s="37" t="s">
        <v>61</v>
      </c>
      <c r="C26" s="114">
        <v>620</v>
      </c>
      <c r="D26" s="115">
        <v>4.0000000000000001E-3</v>
      </c>
      <c r="E26" s="116">
        <v>736</v>
      </c>
      <c r="F26" s="117">
        <v>5.0000000000000001E-3</v>
      </c>
      <c r="G26" s="114">
        <v>1356</v>
      </c>
      <c r="H26" s="115">
        <v>5.0000000000000001E-3</v>
      </c>
    </row>
    <row r="27" spans="1:8" x14ac:dyDescent="0.15">
      <c r="A27" s="180"/>
      <c r="B27" s="37" t="s">
        <v>62</v>
      </c>
      <c r="C27" s="114">
        <v>89</v>
      </c>
      <c r="D27" s="115">
        <v>1E-3</v>
      </c>
      <c r="E27" s="116">
        <v>110</v>
      </c>
      <c r="F27" s="117">
        <v>1E-3</v>
      </c>
      <c r="G27" s="114">
        <v>199</v>
      </c>
      <c r="H27" s="115">
        <v>1E-3</v>
      </c>
    </row>
    <row r="28" spans="1:8" x14ac:dyDescent="0.15">
      <c r="A28" s="180"/>
      <c r="B28" s="37" t="s">
        <v>63</v>
      </c>
      <c r="C28" s="114">
        <v>20415</v>
      </c>
      <c r="D28" s="115">
        <v>0.13400000000000001</v>
      </c>
      <c r="E28" s="116">
        <v>16735</v>
      </c>
      <c r="F28" s="117">
        <v>0.11600000000000001</v>
      </c>
      <c r="G28" s="114">
        <v>37150</v>
      </c>
      <c r="H28" s="115">
        <v>0.125</v>
      </c>
    </row>
    <row r="29" spans="1:8" x14ac:dyDescent="0.15">
      <c r="A29" s="180"/>
      <c r="B29" s="37" t="s">
        <v>64</v>
      </c>
      <c r="C29" s="114">
        <v>4935</v>
      </c>
      <c r="D29" s="115">
        <v>3.2000000000000001E-2</v>
      </c>
      <c r="E29" s="116">
        <v>3386</v>
      </c>
      <c r="F29" s="117">
        <v>2.3E-2</v>
      </c>
      <c r="G29" s="114">
        <v>8321</v>
      </c>
      <c r="H29" s="115">
        <v>2.8000000000000001E-2</v>
      </c>
    </row>
    <row r="30" spans="1:8" x14ac:dyDescent="0.15">
      <c r="A30" s="180"/>
      <c r="B30" s="37" t="s">
        <v>65</v>
      </c>
      <c r="C30" s="114">
        <v>13857</v>
      </c>
      <c r="D30" s="115">
        <v>9.0999999999999998E-2</v>
      </c>
      <c r="E30" s="116">
        <v>11929</v>
      </c>
      <c r="F30" s="117">
        <v>8.3000000000000004E-2</v>
      </c>
      <c r="G30" s="114">
        <v>25786</v>
      </c>
      <c r="H30" s="115">
        <v>8.6999999999999994E-2</v>
      </c>
    </row>
    <row r="31" spans="1:8" x14ac:dyDescent="0.15">
      <c r="A31" s="180"/>
      <c r="B31" s="37" t="s">
        <v>66</v>
      </c>
      <c r="C31" s="114">
        <v>2760</v>
      </c>
      <c r="D31" s="115">
        <v>1.7999999999999999E-2</v>
      </c>
      <c r="E31" s="116">
        <v>2068</v>
      </c>
      <c r="F31" s="117">
        <v>1.4E-2</v>
      </c>
      <c r="G31" s="114">
        <v>4828</v>
      </c>
      <c r="H31" s="115">
        <v>1.6E-2</v>
      </c>
    </row>
    <row r="32" spans="1:8" ht="14.25" thickBot="1" x14ac:dyDescent="0.2">
      <c r="A32" s="181"/>
      <c r="B32" s="41" t="s">
        <v>67</v>
      </c>
      <c r="C32" s="122">
        <v>9489</v>
      </c>
      <c r="D32" s="123">
        <v>6.2E-2</v>
      </c>
      <c r="E32" s="124">
        <v>9153</v>
      </c>
      <c r="F32" s="125">
        <v>6.3E-2</v>
      </c>
      <c r="G32" s="122">
        <v>18642</v>
      </c>
      <c r="H32" s="123">
        <v>6.3E-2</v>
      </c>
    </row>
    <row r="33" spans="1:12" x14ac:dyDescent="0.15">
      <c r="A33" s="182" t="s">
        <v>41</v>
      </c>
      <c r="B33" s="143" t="s">
        <v>68</v>
      </c>
      <c r="C33" s="144">
        <v>26316</v>
      </c>
      <c r="D33" s="145"/>
      <c r="E33" s="146">
        <v>24604</v>
      </c>
      <c r="F33" s="147"/>
      <c r="G33" s="144">
        <f>SUM(C33,E33)</f>
        <v>50920</v>
      </c>
      <c r="H33" s="145"/>
      <c r="I33" s="139"/>
      <c r="J33" s="140"/>
      <c r="K33" s="140"/>
    </row>
    <row r="34" spans="1:12" x14ac:dyDescent="0.15">
      <c r="A34" s="183"/>
      <c r="B34" s="148" t="s">
        <v>69</v>
      </c>
      <c r="C34" s="149">
        <v>3527</v>
      </c>
      <c r="D34" s="150"/>
      <c r="E34" s="151">
        <v>3791</v>
      </c>
      <c r="F34" s="152"/>
      <c r="G34" s="149">
        <v>7318</v>
      </c>
      <c r="H34" s="150"/>
      <c r="I34" s="140"/>
      <c r="J34" s="140"/>
      <c r="K34" s="140"/>
    </row>
    <row r="35" spans="1:12" x14ac:dyDescent="0.15">
      <c r="A35" s="183"/>
      <c r="B35" s="148" t="s">
        <v>70</v>
      </c>
      <c r="C35" s="149">
        <v>78</v>
      </c>
      <c r="D35" s="150"/>
      <c r="E35" s="151">
        <v>107</v>
      </c>
      <c r="F35" s="152"/>
      <c r="G35" s="149">
        <v>185</v>
      </c>
      <c r="H35" s="150"/>
      <c r="I35" s="140"/>
      <c r="J35" s="140"/>
      <c r="K35" s="140"/>
    </row>
    <row r="36" spans="1:12" x14ac:dyDescent="0.15">
      <c r="A36" s="183"/>
      <c r="B36" s="148" t="s">
        <v>71</v>
      </c>
      <c r="C36" s="149">
        <v>4725</v>
      </c>
      <c r="D36" s="150"/>
      <c r="E36" s="151">
        <v>5681</v>
      </c>
      <c r="F36" s="152"/>
      <c r="G36" s="149">
        <v>10406</v>
      </c>
      <c r="H36" s="150"/>
      <c r="I36" s="140"/>
      <c r="J36" s="140"/>
      <c r="K36" s="140"/>
    </row>
    <row r="37" spans="1:12" ht="14.25" thickBot="1" x14ac:dyDescent="0.2">
      <c r="A37" s="184"/>
      <c r="B37" s="153" t="s">
        <v>72</v>
      </c>
      <c r="C37" s="154">
        <v>0.32</v>
      </c>
      <c r="D37" s="155"/>
      <c r="E37" s="156">
        <v>0.39</v>
      </c>
      <c r="F37" s="157"/>
      <c r="G37" s="154">
        <v>0.35</v>
      </c>
      <c r="H37" s="155"/>
      <c r="I37" s="139"/>
      <c r="J37" s="140"/>
      <c r="K37" s="140"/>
    </row>
    <row r="38" spans="1:12" x14ac:dyDescent="0.15">
      <c r="A38" s="179" t="s">
        <v>13</v>
      </c>
      <c r="B38" s="40" t="s">
        <v>46</v>
      </c>
      <c r="C38" s="110">
        <v>154149</v>
      </c>
      <c r="D38" s="111">
        <v>0.99299999999999999</v>
      </c>
      <c r="E38" s="112">
        <v>145637.25</v>
      </c>
      <c r="F38" s="113">
        <v>0.99199999999999999</v>
      </c>
      <c r="G38" s="110">
        <v>299786.25</v>
      </c>
      <c r="H38" s="111">
        <v>0.99299999999999999</v>
      </c>
      <c r="I38" s="140"/>
      <c r="J38" s="140"/>
      <c r="K38" s="141"/>
    </row>
    <row r="39" spans="1:12" x14ac:dyDescent="0.15">
      <c r="A39" s="180"/>
      <c r="B39" s="37" t="s">
        <v>73</v>
      </c>
      <c r="C39" s="114">
        <v>755</v>
      </c>
      <c r="D39" s="115">
        <v>5.0000000000000001E-3</v>
      </c>
      <c r="E39" s="116">
        <v>1552</v>
      </c>
      <c r="F39" s="117">
        <v>1.0999999999999999E-2</v>
      </c>
      <c r="G39" s="114">
        <v>2307</v>
      </c>
      <c r="H39" s="115">
        <v>8.0000000000000002E-3</v>
      </c>
      <c r="I39" s="140"/>
      <c r="J39" s="140"/>
      <c r="K39" s="141"/>
    </row>
    <row r="40" spans="1:12" x14ac:dyDescent="0.15">
      <c r="A40" s="180"/>
      <c r="B40" s="37" t="s">
        <v>74</v>
      </c>
      <c r="C40" s="114">
        <v>826</v>
      </c>
      <c r="D40" s="115">
        <v>5.0000000000000001E-3</v>
      </c>
      <c r="E40" s="116">
        <v>2029</v>
      </c>
      <c r="F40" s="117">
        <v>1.4E-2</v>
      </c>
      <c r="G40" s="114">
        <v>2855</v>
      </c>
      <c r="H40" s="115">
        <v>0.01</v>
      </c>
      <c r="I40" s="140"/>
      <c r="J40" s="140"/>
      <c r="K40" s="141"/>
    </row>
    <row r="41" spans="1:12" ht="14.25" thickBot="1" x14ac:dyDescent="0.2">
      <c r="A41" s="181"/>
      <c r="B41" s="41" t="s">
        <v>75</v>
      </c>
      <c r="C41" s="122">
        <v>95</v>
      </c>
      <c r="D41" s="123">
        <v>1E-3</v>
      </c>
      <c r="E41" s="124">
        <v>120</v>
      </c>
      <c r="F41" s="125">
        <v>1E-3</v>
      </c>
      <c r="G41" s="122">
        <v>215</v>
      </c>
      <c r="H41" s="123">
        <v>1E-3</v>
      </c>
    </row>
    <row r="42" spans="1:12" ht="13.5" customHeight="1" x14ac:dyDescent="0.15">
      <c r="A42" s="182" t="s">
        <v>23</v>
      </c>
      <c r="B42" s="40" t="s">
        <v>46</v>
      </c>
      <c r="C42" s="110">
        <v>4831</v>
      </c>
      <c r="D42" s="111">
        <v>3.1E-2</v>
      </c>
      <c r="E42" s="112">
        <v>4558</v>
      </c>
      <c r="F42" s="113">
        <v>3.1E-2</v>
      </c>
      <c r="G42" s="110">
        <v>9389</v>
      </c>
      <c r="H42" s="111">
        <v>3.1E-2</v>
      </c>
    </row>
    <row r="43" spans="1:12" ht="14.25" thickBot="1" x14ac:dyDescent="0.2">
      <c r="A43" s="184"/>
      <c r="B43" s="41" t="s">
        <v>76</v>
      </c>
      <c r="C43" s="122">
        <v>1</v>
      </c>
      <c r="D43" s="123">
        <v>0</v>
      </c>
      <c r="E43" s="124">
        <v>0</v>
      </c>
      <c r="F43" s="125">
        <v>0</v>
      </c>
      <c r="G43" s="122">
        <v>1</v>
      </c>
      <c r="H43" s="123">
        <v>0</v>
      </c>
      <c r="I43" s="142"/>
      <c r="J43" s="94"/>
      <c r="K43" s="94"/>
      <c r="L43" s="94"/>
    </row>
    <row r="44" spans="1:12" x14ac:dyDescent="0.15">
      <c r="A44" s="187" t="s">
        <v>21</v>
      </c>
      <c r="B44" s="40" t="s">
        <v>46</v>
      </c>
      <c r="C44" s="110">
        <v>153558</v>
      </c>
      <c r="D44" s="111">
        <v>0.98899999999999999</v>
      </c>
      <c r="E44" s="112">
        <v>144395</v>
      </c>
      <c r="F44" s="113">
        <v>0.98299999999999998</v>
      </c>
      <c r="G44" s="110">
        <v>297953</v>
      </c>
      <c r="H44" s="111">
        <v>0.98699999999999999</v>
      </c>
    </row>
    <row r="45" spans="1:12" x14ac:dyDescent="0.15">
      <c r="A45" s="188"/>
      <c r="B45" s="37" t="s">
        <v>77</v>
      </c>
      <c r="C45" s="114">
        <v>41</v>
      </c>
      <c r="D45" s="115">
        <v>0</v>
      </c>
      <c r="E45" s="116">
        <v>50</v>
      </c>
      <c r="F45" s="117">
        <v>0</v>
      </c>
      <c r="G45" s="114">
        <v>91</v>
      </c>
      <c r="H45" s="115">
        <v>0</v>
      </c>
    </row>
    <row r="46" spans="1:12" ht="14.25" customHeight="1" x14ac:dyDescent="0.15">
      <c r="A46" s="188"/>
      <c r="B46" s="37" t="s">
        <v>78</v>
      </c>
      <c r="C46" s="114">
        <v>2086</v>
      </c>
      <c r="D46" s="115">
        <v>1.4E-2</v>
      </c>
      <c r="E46" s="116">
        <v>1139</v>
      </c>
      <c r="F46" s="117">
        <v>8.0000000000000002E-3</v>
      </c>
      <c r="G46" s="114">
        <v>3225</v>
      </c>
      <c r="H46" s="115">
        <v>1.0999999999999999E-2</v>
      </c>
    </row>
    <row r="47" spans="1:12" x14ac:dyDescent="0.15">
      <c r="A47" s="188"/>
      <c r="B47" s="132" t="s">
        <v>79</v>
      </c>
      <c r="C47" s="114">
        <v>578</v>
      </c>
      <c r="D47" s="115">
        <v>4.0000000000000001E-3</v>
      </c>
      <c r="E47" s="116">
        <v>1033</v>
      </c>
      <c r="F47" s="117">
        <v>7.0000000000000001E-3</v>
      </c>
      <c r="G47" s="114">
        <v>1611</v>
      </c>
      <c r="H47" s="115">
        <v>5.0000000000000001E-3</v>
      </c>
    </row>
    <row r="48" spans="1:12" x14ac:dyDescent="0.15">
      <c r="A48" s="188"/>
      <c r="B48" s="132" t="s">
        <v>80</v>
      </c>
      <c r="C48" s="114">
        <v>841</v>
      </c>
      <c r="D48" s="115">
        <v>5.0000000000000001E-3</v>
      </c>
      <c r="E48" s="116">
        <v>618</v>
      </c>
      <c r="F48" s="117">
        <v>4.0000000000000001E-3</v>
      </c>
      <c r="G48" s="114">
        <v>1459</v>
      </c>
      <c r="H48" s="115">
        <v>5.0000000000000001E-3</v>
      </c>
    </row>
    <row r="49" spans="1:8" x14ac:dyDescent="0.15">
      <c r="A49" s="188"/>
      <c r="B49" s="132" t="s">
        <v>81</v>
      </c>
      <c r="C49" s="114">
        <v>54</v>
      </c>
      <c r="D49" s="115">
        <v>0</v>
      </c>
      <c r="E49" s="116">
        <v>42</v>
      </c>
      <c r="F49" s="117">
        <v>0</v>
      </c>
      <c r="G49" s="114">
        <v>96</v>
      </c>
      <c r="H49" s="115">
        <v>0</v>
      </c>
    </row>
    <row r="50" spans="1:8" x14ac:dyDescent="0.15">
      <c r="A50" s="188"/>
      <c r="B50" s="37" t="s">
        <v>82</v>
      </c>
      <c r="C50" s="114">
        <v>6679</v>
      </c>
      <c r="D50" s="115">
        <v>4.2999999999999997E-2</v>
      </c>
      <c r="E50" s="116">
        <v>5496</v>
      </c>
      <c r="F50" s="117">
        <v>3.7999999999999999E-2</v>
      </c>
      <c r="G50" s="114">
        <v>12175</v>
      </c>
      <c r="H50" s="115">
        <v>4.1000000000000002E-2</v>
      </c>
    </row>
    <row r="51" spans="1:8" x14ac:dyDescent="0.15">
      <c r="A51" s="188"/>
      <c r="B51" s="37" t="s">
        <v>83</v>
      </c>
      <c r="C51" s="114">
        <v>1449</v>
      </c>
      <c r="D51" s="115">
        <v>8.9999999999999993E-3</v>
      </c>
      <c r="E51" s="116">
        <v>1310</v>
      </c>
      <c r="F51" s="117">
        <v>8.9999999999999993E-3</v>
      </c>
      <c r="G51" s="114">
        <v>2759</v>
      </c>
      <c r="H51" s="115">
        <v>8.9999999999999993E-3</v>
      </c>
    </row>
    <row r="52" spans="1:8" x14ac:dyDescent="0.15">
      <c r="A52" s="188"/>
      <c r="B52" s="37" t="s">
        <v>84</v>
      </c>
      <c r="C52" s="114">
        <v>9986</v>
      </c>
      <c r="D52" s="115">
        <v>6.5000000000000002E-2</v>
      </c>
      <c r="E52" s="116">
        <v>6446</v>
      </c>
      <c r="F52" s="117">
        <v>4.4999999999999998E-2</v>
      </c>
      <c r="G52" s="114">
        <v>16432</v>
      </c>
      <c r="H52" s="115">
        <v>5.5E-2</v>
      </c>
    </row>
    <row r="53" spans="1:8" ht="14.25" thickBot="1" x14ac:dyDescent="0.2">
      <c r="A53" s="189"/>
      <c r="B53" s="41" t="s">
        <v>85</v>
      </c>
      <c r="C53" s="122">
        <v>480</v>
      </c>
      <c r="D53" s="123">
        <v>3.0000000000000001E-3</v>
      </c>
      <c r="E53" s="124">
        <v>502</v>
      </c>
      <c r="F53" s="125">
        <v>3.0000000000000001E-3</v>
      </c>
      <c r="G53" s="122">
        <v>982</v>
      </c>
      <c r="H53" s="123">
        <v>3.0000000000000001E-3</v>
      </c>
    </row>
    <row r="54" spans="1:8" x14ac:dyDescent="0.15">
      <c r="A54" s="182" t="s">
        <v>14</v>
      </c>
      <c r="B54" s="40" t="s">
        <v>86</v>
      </c>
      <c r="C54" s="110">
        <v>154962</v>
      </c>
      <c r="D54" s="111">
        <v>0.999</v>
      </c>
      <c r="E54" s="112">
        <v>146626</v>
      </c>
      <c r="F54" s="113">
        <v>0.999</v>
      </c>
      <c r="G54" s="110">
        <v>301588</v>
      </c>
      <c r="H54" s="111">
        <v>0.999</v>
      </c>
    </row>
    <row r="55" spans="1:8" x14ac:dyDescent="0.15">
      <c r="A55" s="183"/>
      <c r="B55" s="36" t="s">
        <v>87</v>
      </c>
      <c r="C55" s="114">
        <v>956</v>
      </c>
      <c r="D55" s="115">
        <v>6.0000000000000001E-3</v>
      </c>
      <c r="E55" s="116">
        <v>835</v>
      </c>
      <c r="F55" s="117">
        <v>6.0000000000000001E-3</v>
      </c>
      <c r="G55" s="114">
        <v>1791</v>
      </c>
      <c r="H55" s="115">
        <v>6.0000000000000001E-3</v>
      </c>
    </row>
    <row r="56" spans="1:8" x14ac:dyDescent="0.15">
      <c r="A56" s="183"/>
      <c r="B56" s="37" t="s">
        <v>88</v>
      </c>
      <c r="C56" s="114">
        <v>23947</v>
      </c>
      <c r="D56" s="115">
        <v>0.155</v>
      </c>
      <c r="E56" s="116">
        <v>22480</v>
      </c>
      <c r="F56" s="117">
        <v>0.153</v>
      </c>
      <c r="G56" s="114">
        <v>46427</v>
      </c>
      <c r="H56" s="115">
        <v>0.154</v>
      </c>
    </row>
    <row r="57" spans="1:8" x14ac:dyDescent="0.15">
      <c r="A57" s="183"/>
      <c r="B57" s="37" t="s">
        <v>89</v>
      </c>
      <c r="C57" s="114">
        <v>240</v>
      </c>
      <c r="D57" s="115">
        <v>2E-3</v>
      </c>
      <c r="E57" s="116">
        <v>226</v>
      </c>
      <c r="F57" s="117">
        <v>2E-3</v>
      </c>
      <c r="G57" s="114">
        <v>466</v>
      </c>
      <c r="H57" s="115">
        <v>2E-3</v>
      </c>
    </row>
    <row r="58" spans="1:8" x14ac:dyDescent="0.15">
      <c r="A58" s="183"/>
      <c r="B58" s="38" t="s">
        <v>90</v>
      </c>
      <c r="C58" s="128"/>
      <c r="D58" s="126"/>
      <c r="E58" s="129"/>
      <c r="F58" s="127"/>
      <c r="G58" s="128"/>
      <c r="H58" s="126"/>
    </row>
    <row r="59" spans="1:8" x14ac:dyDescent="0.15">
      <c r="A59" s="183"/>
      <c r="B59" s="37" t="s">
        <v>91</v>
      </c>
      <c r="C59" s="114">
        <v>294</v>
      </c>
      <c r="D59" s="115">
        <v>2E-3</v>
      </c>
      <c r="E59" s="116">
        <v>273</v>
      </c>
      <c r="F59" s="117">
        <v>2E-3</v>
      </c>
      <c r="G59" s="114">
        <v>567</v>
      </c>
      <c r="H59" s="115">
        <v>2E-3</v>
      </c>
    </row>
    <row r="60" spans="1:8" x14ac:dyDescent="0.15">
      <c r="A60" s="183"/>
      <c r="B60" s="133" t="s">
        <v>92</v>
      </c>
      <c r="C60" s="114">
        <v>224</v>
      </c>
      <c r="D60" s="115">
        <v>1E-3</v>
      </c>
      <c r="E60" s="116">
        <v>214</v>
      </c>
      <c r="F60" s="117">
        <v>1E-3</v>
      </c>
      <c r="G60" s="114">
        <v>438</v>
      </c>
      <c r="H60" s="115">
        <v>1E-3</v>
      </c>
    </row>
    <row r="61" spans="1:8" x14ac:dyDescent="0.15">
      <c r="A61" s="183"/>
      <c r="B61" s="133" t="s">
        <v>93</v>
      </c>
      <c r="C61" s="114">
        <v>0</v>
      </c>
      <c r="D61" s="115">
        <v>0</v>
      </c>
      <c r="E61" s="116">
        <v>1</v>
      </c>
      <c r="F61" s="117">
        <v>0</v>
      </c>
      <c r="G61" s="114">
        <v>1</v>
      </c>
      <c r="H61" s="115">
        <v>0</v>
      </c>
    </row>
    <row r="62" spans="1:8" x14ac:dyDescent="0.15">
      <c r="A62" s="183"/>
      <c r="B62" s="133" t="s">
        <v>94</v>
      </c>
      <c r="C62" s="114">
        <v>1</v>
      </c>
      <c r="D62" s="115">
        <v>0</v>
      </c>
      <c r="E62" s="116">
        <v>2</v>
      </c>
      <c r="F62" s="117">
        <v>0</v>
      </c>
      <c r="G62" s="114">
        <v>3</v>
      </c>
      <c r="H62" s="115">
        <v>0</v>
      </c>
    </row>
    <row r="63" spans="1:8" x14ac:dyDescent="0.15">
      <c r="A63" s="183"/>
      <c r="B63" s="3" t="s">
        <v>95</v>
      </c>
      <c r="C63" s="114">
        <v>0</v>
      </c>
      <c r="D63" s="115">
        <v>0</v>
      </c>
      <c r="E63" s="116">
        <v>0</v>
      </c>
      <c r="F63" s="117">
        <v>0</v>
      </c>
      <c r="G63" s="114">
        <v>0</v>
      </c>
      <c r="H63" s="115">
        <v>0</v>
      </c>
    </row>
    <row r="64" spans="1:8" ht="13.5" customHeight="1" thickBot="1" x14ac:dyDescent="0.2">
      <c r="A64" s="184"/>
      <c r="B64" s="41" t="s">
        <v>96</v>
      </c>
      <c r="C64" s="122">
        <v>0</v>
      </c>
      <c r="D64" s="123">
        <v>0</v>
      </c>
      <c r="E64" s="124">
        <v>1</v>
      </c>
      <c r="F64" s="125">
        <v>0</v>
      </c>
      <c r="G64" s="122">
        <v>1</v>
      </c>
      <c r="H64" s="123">
        <v>0</v>
      </c>
    </row>
    <row r="65" spans="1:8" ht="15" thickBot="1" x14ac:dyDescent="0.2">
      <c r="A65" s="134"/>
      <c r="B65" s="134"/>
      <c r="C65" s="130"/>
      <c r="D65" s="130"/>
      <c r="E65" s="130"/>
      <c r="F65" s="130"/>
      <c r="G65" s="130"/>
      <c r="H65" s="130"/>
    </row>
    <row r="66" spans="1:8" x14ac:dyDescent="0.15">
      <c r="A66" s="182" t="s">
        <v>40</v>
      </c>
      <c r="B66" s="40" t="s">
        <v>46</v>
      </c>
      <c r="C66" s="110">
        <v>153678</v>
      </c>
      <c r="D66" s="111">
        <v>0.99</v>
      </c>
      <c r="E66" s="112">
        <v>145599</v>
      </c>
      <c r="F66" s="113">
        <v>0.99199999999999999</v>
      </c>
      <c r="G66" s="110">
        <v>299277</v>
      </c>
      <c r="H66" s="111">
        <v>0.99099999999999999</v>
      </c>
    </row>
    <row r="67" spans="1:8" x14ac:dyDescent="0.15">
      <c r="A67" s="183"/>
      <c r="B67" s="37" t="s">
        <v>24</v>
      </c>
      <c r="C67" s="114">
        <v>1850</v>
      </c>
      <c r="D67" s="115">
        <v>1.2E-2</v>
      </c>
      <c r="E67" s="116">
        <v>851</v>
      </c>
      <c r="F67" s="117">
        <v>6.0000000000000001E-3</v>
      </c>
      <c r="G67" s="114">
        <v>2701</v>
      </c>
      <c r="H67" s="115">
        <v>8.9999999999999993E-3</v>
      </c>
    </row>
    <row r="68" spans="1:8" x14ac:dyDescent="0.15">
      <c r="A68" s="183"/>
      <c r="B68" s="37" t="s">
        <v>25</v>
      </c>
      <c r="C68" s="114">
        <v>6348</v>
      </c>
      <c r="D68" s="115">
        <v>4.1000000000000002E-2</v>
      </c>
      <c r="E68" s="116">
        <v>4074</v>
      </c>
      <c r="F68" s="117">
        <v>2.8000000000000001E-2</v>
      </c>
      <c r="G68" s="114">
        <v>10422</v>
      </c>
      <c r="H68" s="115">
        <v>3.5000000000000003E-2</v>
      </c>
    </row>
    <row r="69" spans="1:8" x14ac:dyDescent="0.15">
      <c r="A69" s="183"/>
      <c r="B69" s="37" t="s">
        <v>26</v>
      </c>
      <c r="C69" s="114">
        <v>8153</v>
      </c>
      <c r="D69" s="115">
        <v>5.2999999999999999E-2</v>
      </c>
      <c r="E69" s="116">
        <v>6550</v>
      </c>
      <c r="F69" s="117">
        <v>4.4999999999999998E-2</v>
      </c>
      <c r="G69" s="114">
        <v>14703</v>
      </c>
      <c r="H69" s="115">
        <v>4.9000000000000002E-2</v>
      </c>
    </row>
    <row r="70" spans="1:8" x14ac:dyDescent="0.15">
      <c r="A70" s="183"/>
      <c r="B70" s="37" t="s">
        <v>27</v>
      </c>
      <c r="C70" s="114">
        <v>2052</v>
      </c>
      <c r="D70" s="115">
        <v>1.2999999999999999E-2</v>
      </c>
      <c r="E70" s="116">
        <v>2079</v>
      </c>
      <c r="F70" s="117">
        <v>1.4E-2</v>
      </c>
      <c r="G70" s="114">
        <v>4131</v>
      </c>
      <c r="H70" s="115">
        <v>1.4E-2</v>
      </c>
    </row>
    <row r="71" spans="1:8" ht="14.25" thickBot="1" x14ac:dyDescent="0.2">
      <c r="A71" s="184"/>
      <c r="B71" s="41" t="s">
        <v>28</v>
      </c>
      <c r="C71" s="122">
        <v>44</v>
      </c>
      <c r="D71" s="123">
        <v>0</v>
      </c>
      <c r="E71" s="124">
        <v>36</v>
      </c>
      <c r="F71" s="125">
        <v>0</v>
      </c>
      <c r="G71" s="122">
        <v>80</v>
      </c>
      <c r="H71" s="123">
        <v>0</v>
      </c>
    </row>
  </sheetData>
  <mergeCells count="13">
    <mergeCell ref="A44:A53"/>
    <mergeCell ref="A54:A64"/>
    <mergeCell ref="A66:A71"/>
    <mergeCell ref="A20:A32"/>
    <mergeCell ref="A33:A37"/>
    <mergeCell ref="A38:A41"/>
    <mergeCell ref="A42:A43"/>
    <mergeCell ref="A3:H3"/>
    <mergeCell ref="A16:A19"/>
    <mergeCell ref="A6:A10"/>
    <mergeCell ref="A11:A13"/>
    <mergeCell ref="A14:A15"/>
    <mergeCell ref="A5:B5"/>
  </mergeCells>
  <phoneticPr fontId="25"/>
  <dataValidations count="1">
    <dataValidation imeMode="off" allowBlank="1" showInputMessage="1" showErrorMessage="1" sqref="D34:D37 H34:H37 G37 C37 E37 F34:F37" xr:uid="{00000000-0002-0000-0000-000000000000}"/>
  </dataValidations>
  <pageMargins left="0.9055118110236221" right="0.70866141732283472" top="0.74803149606299213" bottom="0.74803149606299213" header="0.31496062992125984" footer="0.31496062992125984"/>
  <pageSetup paperSize="9" scale="76" orientation="portrait" r:id="rId1"/>
  <colBreaks count="1" manualBreakCount="1">
    <brk id="8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1"/>
  <sheetViews>
    <sheetView tabSelected="1" view="pageBreakPreview" topLeftCell="A43" zoomScaleNormal="100" zoomScaleSheetLayoutView="100" workbookViewId="0">
      <selection activeCell="E74" sqref="E74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9" ht="18" customHeight="1" x14ac:dyDescent="0.15">
      <c r="A1" s="1"/>
      <c r="C1" s="44"/>
      <c r="D1" s="11"/>
      <c r="E1" s="44"/>
      <c r="F1" s="5"/>
      <c r="G1" s="44"/>
      <c r="H1" s="5"/>
      <c r="I1" s="12"/>
    </row>
    <row r="2" spans="1:9" ht="18" customHeight="1" x14ac:dyDescent="0.15">
      <c r="A2" s="13" t="s">
        <v>36</v>
      </c>
      <c r="B2" s="14"/>
      <c r="C2" s="44"/>
      <c r="D2" s="11"/>
      <c r="E2" s="44"/>
      <c r="F2" s="5"/>
      <c r="G2" s="44"/>
      <c r="H2" s="5"/>
      <c r="I2" s="12"/>
    </row>
    <row r="3" spans="1:9" ht="18" customHeight="1" thickBot="1" x14ac:dyDescent="0.2">
      <c r="A3" s="8"/>
      <c r="B3" s="7"/>
      <c r="C3" s="45"/>
      <c r="D3" s="15"/>
      <c r="E3" s="190"/>
      <c r="F3" s="191"/>
      <c r="G3" s="190"/>
      <c r="H3" s="191"/>
      <c r="I3" s="4"/>
    </row>
    <row r="4" spans="1:9" ht="27.75" thickBot="1" x14ac:dyDescent="0.2">
      <c r="A4" s="2" t="s">
        <v>0</v>
      </c>
      <c r="B4" s="9" t="s">
        <v>15</v>
      </c>
      <c r="C4" s="46" t="s">
        <v>2</v>
      </c>
      <c r="D4" s="16" t="s">
        <v>3</v>
      </c>
      <c r="E4" s="58" t="s">
        <v>4</v>
      </c>
      <c r="F4" s="16" t="s">
        <v>5</v>
      </c>
      <c r="G4" s="58" t="s">
        <v>6</v>
      </c>
      <c r="H4" s="16" t="s">
        <v>7</v>
      </c>
      <c r="I4" s="4"/>
    </row>
    <row r="5" spans="1:9" ht="14.25" thickBot="1" x14ac:dyDescent="0.2">
      <c r="A5" s="185" t="s">
        <v>8</v>
      </c>
      <c r="B5" s="192"/>
      <c r="C5" s="47">
        <v>75481</v>
      </c>
      <c r="D5" s="17"/>
      <c r="E5" s="59">
        <v>71877</v>
      </c>
      <c r="F5" s="18"/>
      <c r="G5" s="47">
        <v>147358</v>
      </c>
      <c r="H5" s="17"/>
      <c r="I5" s="4"/>
    </row>
    <row r="6" spans="1:9" ht="13.5" customHeight="1" x14ac:dyDescent="0.15">
      <c r="A6" s="182" t="s">
        <v>34</v>
      </c>
      <c r="B6" s="40" t="s">
        <v>46</v>
      </c>
      <c r="C6" s="48">
        <v>56102</v>
      </c>
      <c r="D6" s="19">
        <v>0.74299999999999999</v>
      </c>
      <c r="E6" s="60">
        <v>45668</v>
      </c>
      <c r="F6" s="20">
        <v>0.63500000000000001</v>
      </c>
      <c r="G6" s="48">
        <v>101770</v>
      </c>
      <c r="H6" s="19">
        <v>0.69099999999999995</v>
      </c>
      <c r="I6" s="4"/>
    </row>
    <row r="7" spans="1:9" x14ac:dyDescent="0.15">
      <c r="A7" s="183"/>
      <c r="B7" s="37" t="s">
        <v>47</v>
      </c>
      <c r="C7" s="49">
        <v>7830</v>
      </c>
      <c r="D7" s="21">
        <v>0.14000000000000001</v>
      </c>
      <c r="E7" s="43">
        <v>6975</v>
      </c>
      <c r="F7" s="22">
        <v>0.153</v>
      </c>
      <c r="G7" s="49">
        <v>14805</v>
      </c>
      <c r="H7" s="21">
        <v>0.14499999999999999</v>
      </c>
      <c r="I7" s="4"/>
    </row>
    <row r="8" spans="1:9" x14ac:dyDescent="0.15">
      <c r="A8" s="183"/>
      <c r="B8" s="37" t="s">
        <v>48</v>
      </c>
      <c r="C8" s="49">
        <v>10021</v>
      </c>
      <c r="D8" s="21">
        <v>0.17899999999999999</v>
      </c>
      <c r="E8" s="43">
        <v>8983</v>
      </c>
      <c r="F8" s="22">
        <v>0.19700000000000001</v>
      </c>
      <c r="G8" s="49">
        <v>19004</v>
      </c>
      <c r="H8" s="21">
        <v>0.187</v>
      </c>
      <c r="I8" s="4"/>
    </row>
    <row r="9" spans="1:9" x14ac:dyDescent="0.15">
      <c r="A9" s="183"/>
      <c r="B9" s="37" t="s">
        <v>49</v>
      </c>
      <c r="C9" s="49">
        <v>6183</v>
      </c>
      <c r="D9" s="21">
        <v>0.11</v>
      </c>
      <c r="E9" s="43">
        <v>6018</v>
      </c>
      <c r="F9" s="21">
        <v>0.13200000000000001</v>
      </c>
      <c r="G9" s="49">
        <v>12201</v>
      </c>
      <c r="H9" s="21">
        <v>0.12</v>
      </c>
      <c r="I9" s="4"/>
    </row>
    <row r="10" spans="1:9" ht="14.25" thickBot="1" x14ac:dyDescent="0.2">
      <c r="A10" s="184"/>
      <c r="B10" s="131" t="s">
        <v>50</v>
      </c>
      <c r="C10" s="50">
        <v>17493</v>
      </c>
      <c r="D10" s="23">
        <v>0.23200000000000001</v>
      </c>
      <c r="E10" s="61">
        <v>23901</v>
      </c>
      <c r="F10" s="24">
        <v>0.33300000000000002</v>
      </c>
      <c r="G10" s="50">
        <v>41394</v>
      </c>
      <c r="H10" s="23">
        <v>0.40699999999999997</v>
      </c>
      <c r="I10" s="4"/>
    </row>
    <row r="11" spans="1:9" x14ac:dyDescent="0.15">
      <c r="A11" s="179" t="s">
        <v>9</v>
      </c>
      <c r="B11" s="40" t="s">
        <v>46</v>
      </c>
      <c r="C11" s="48">
        <v>66413</v>
      </c>
      <c r="D11" s="19">
        <v>0.88</v>
      </c>
      <c r="E11" s="60">
        <v>62833</v>
      </c>
      <c r="F11" s="20">
        <v>0.874</v>
      </c>
      <c r="G11" s="48">
        <v>129246</v>
      </c>
      <c r="H11" s="19">
        <v>0.877</v>
      </c>
      <c r="I11" s="4"/>
    </row>
    <row r="12" spans="1:9" x14ac:dyDescent="0.15">
      <c r="A12" s="180"/>
      <c r="B12" s="37" t="s">
        <v>97</v>
      </c>
      <c r="C12" s="49">
        <v>23</v>
      </c>
      <c r="D12" s="21">
        <v>0</v>
      </c>
      <c r="E12" s="43">
        <v>18</v>
      </c>
      <c r="F12" s="22">
        <v>0</v>
      </c>
      <c r="G12" s="49">
        <v>41</v>
      </c>
      <c r="H12" s="21">
        <v>0</v>
      </c>
      <c r="I12" s="5"/>
    </row>
    <row r="13" spans="1:9" ht="14.25" thickBot="1" x14ac:dyDescent="0.2">
      <c r="A13" s="181"/>
      <c r="B13" s="41" t="s">
        <v>52</v>
      </c>
      <c r="C13" s="51">
        <v>3951</v>
      </c>
      <c r="D13" s="25">
        <v>5.8999999999999997E-2</v>
      </c>
      <c r="E13" s="62">
        <v>3332</v>
      </c>
      <c r="F13" s="26">
        <v>5.2999999999999999E-2</v>
      </c>
      <c r="G13" s="51">
        <v>7283</v>
      </c>
      <c r="H13" s="25">
        <v>5.6000000000000001E-2</v>
      </c>
      <c r="I13" s="5"/>
    </row>
    <row r="14" spans="1:9" x14ac:dyDescent="0.15">
      <c r="A14" s="179" t="s">
        <v>10</v>
      </c>
      <c r="B14" s="40" t="s">
        <v>29</v>
      </c>
      <c r="C14" s="48">
        <v>49337</v>
      </c>
      <c r="D14" s="19">
        <v>0.98099999999999998</v>
      </c>
      <c r="E14" s="60">
        <v>46877</v>
      </c>
      <c r="F14" s="20">
        <v>0.97799999999999998</v>
      </c>
      <c r="G14" s="48">
        <v>96214</v>
      </c>
      <c r="H14" s="19">
        <v>0.65300000000000002</v>
      </c>
      <c r="I14" s="5"/>
    </row>
    <row r="15" spans="1:9" ht="14.25" thickBot="1" x14ac:dyDescent="0.2">
      <c r="A15" s="181"/>
      <c r="B15" s="41" t="s">
        <v>11</v>
      </c>
      <c r="C15" s="51">
        <v>727</v>
      </c>
      <c r="D15" s="25">
        <v>1.4999999999999999E-2</v>
      </c>
      <c r="E15" s="62">
        <v>156</v>
      </c>
      <c r="F15" s="26">
        <v>3.0000000000000001E-3</v>
      </c>
      <c r="G15" s="51">
        <v>883</v>
      </c>
      <c r="H15" s="25">
        <v>8.9999999999999993E-3</v>
      </c>
      <c r="I15" s="5"/>
    </row>
    <row r="16" spans="1:9" ht="13.5" customHeight="1" x14ac:dyDescent="0.15">
      <c r="A16" s="179" t="s">
        <v>33</v>
      </c>
      <c r="B16" s="40" t="s">
        <v>46</v>
      </c>
      <c r="C16" s="48">
        <v>57811</v>
      </c>
      <c r="D16" s="19">
        <v>0.76600000000000001</v>
      </c>
      <c r="E16" s="60">
        <v>54496</v>
      </c>
      <c r="F16" s="20">
        <v>0.75800000000000001</v>
      </c>
      <c r="G16" s="48">
        <v>112307</v>
      </c>
      <c r="H16" s="19">
        <v>0.76200000000000001</v>
      </c>
      <c r="I16" s="5"/>
    </row>
    <row r="17" spans="1:10" x14ac:dyDescent="0.15">
      <c r="A17" s="180"/>
      <c r="B17" s="37" t="s">
        <v>53</v>
      </c>
      <c r="C17" s="49">
        <v>2820</v>
      </c>
      <c r="D17" s="21">
        <v>4.9000000000000002E-2</v>
      </c>
      <c r="E17" s="43">
        <v>1969</v>
      </c>
      <c r="F17" s="22">
        <v>3.5999999999999997E-2</v>
      </c>
      <c r="G17" s="49">
        <v>4789</v>
      </c>
      <c r="H17" s="21">
        <v>4.2999999999999997E-2</v>
      </c>
      <c r="I17" s="5"/>
      <c r="J17" s="5"/>
    </row>
    <row r="18" spans="1:10" x14ac:dyDescent="0.15">
      <c r="A18" s="180"/>
      <c r="B18" s="37" t="s">
        <v>54</v>
      </c>
      <c r="C18" s="49">
        <v>6149</v>
      </c>
      <c r="D18" s="21">
        <v>0.106</v>
      </c>
      <c r="E18" s="43">
        <v>4535</v>
      </c>
      <c r="F18" s="22">
        <v>8.3000000000000004E-2</v>
      </c>
      <c r="G18" s="49">
        <v>10684</v>
      </c>
      <c r="H18" s="21">
        <v>9.5000000000000001E-2</v>
      </c>
      <c r="I18" s="5"/>
      <c r="J18" s="5"/>
    </row>
    <row r="19" spans="1:10" ht="14.25" thickBot="1" x14ac:dyDescent="0.2">
      <c r="A19" s="181"/>
      <c r="B19" s="41" t="s">
        <v>55</v>
      </c>
      <c r="C19" s="51">
        <v>152</v>
      </c>
      <c r="D19" s="25">
        <v>3.0000000000000001E-3</v>
      </c>
      <c r="E19" s="62">
        <v>99</v>
      </c>
      <c r="F19" s="26">
        <v>2E-3</v>
      </c>
      <c r="G19" s="51">
        <v>251</v>
      </c>
      <c r="H19" s="25">
        <v>2E-3</v>
      </c>
      <c r="I19" s="5"/>
      <c r="J19" s="5"/>
    </row>
    <row r="20" spans="1:10" x14ac:dyDescent="0.15">
      <c r="A20" s="179" t="s">
        <v>12</v>
      </c>
      <c r="B20" s="40" t="s">
        <v>46</v>
      </c>
      <c r="C20" s="48">
        <v>72171</v>
      </c>
      <c r="D20" s="19">
        <v>0.95599999999999996</v>
      </c>
      <c r="E20" s="60">
        <v>68356</v>
      </c>
      <c r="F20" s="20">
        <v>0.95099999999999996</v>
      </c>
      <c r="G20" s="48">
        <v>140527</v>
      </c>
      <c r="H20" s="19">
        <v>0.95399999999999996</v>
      </c>
      <c r="I20" s="5"/>
      <c r="J20" s="5"/>
    </row>
    <row r="21" spans="1:10" x14ac:dyDescent="0.15">
      <c r="A21" s="180"/>
      <c r="B21" s="37" t="s">
        <v>56</v>
      </c>
      <c r="C21" s="49">
        <v>10027</v>
      </c>
      <c r="D21" s="21">
        <v>0.13900000000000001</v>
      </c>
      <c r="E21" s="43">
        <v>10937</v>
      </c>
      <c r="F21" s="22">
        <v>0.16</v>
      </c>
      <c r="G21" s="49">
        <v>20964</v>
      </c>
      <c r="H21" s="21">
        <v>0.14899999999999999</v>
      </c>
      <c r="I21" s="5"/>
      <c r="J21" s="5"/>
    </row>
    <row r="22" spans="1:10" x14ac:dyDescent="0.15">
      <c r="A22" s="180"/>
      <c r="B22" s="37" t="s">
        <v>57</v>
      </c>
      <c r="C22" s="49">
        <v>8363</v>
      </c>
      <c r="D22" s="21">
        <v>0.11600000000000001</v>
      </c>
      <c r="E22" s="43">
        <v>8226</v>
      </c>
      <c r="F22" s="22">
        <v>0.12</v>
      </c>
      <c r="G22" s="49">
        <v>16589</v>
      </c>
      <c r="H22" s="21">
        <v>0.11799999999999999</v>
      </c>
      <c r="I22" s="5"/>
      <c r="J22" s="5"/>
    </row>
    <row r="23" spans="1:10" x14ac:dyDescent="0.15">
      <c r="A23" s="180"/>
      <c r="B23" s="37" t="s">
        <v>58</v>
      </c>
      <c r="C23" s="49">
        <v>9146</v>
      </c>
      <c r="D23" s="21">
        <v>0.127</v>
      </c>
      <c r="E23" s="43">
        <v>10215</v>
      </c>
      <c r="F23" s="22">
        <v>0.14899999999999999</v>
      </c>
      <c r="G23" s="49">
        <v>19361</v>
      </c>
      <c r="H23" s="21">
        <v>0.13800000000000001</v>
      </c>
      <c r="I23" s="5"/>
      <c r="J23" s="5"/>
    </row>
    <row r="24" spans="1:10" x14ac:dyDescent="0.15">
      <c r="A24" s="180"/>
      <c r="B24" s="37" t="s">
        <v>59</v>
      </c>
      <c r="C24" s="49">
        <v>12855</v>
      </c>
      <c r="D24" s="21">
        <v>0.17799999999999999</v>
      </c>
      <c r="E24" s="43">
        <v>13236</v>
      </c>
      <c r="F24" s="22">
        <v>0.19400000000000001</v>
      </c>
      <c r="G24" s="49">
        <v>26091</v>
      </c>
      <c r="H24" s="21">
        <v>0.186</v>
      </c>
      <c r="I24" s="5"/>
      <c r="J24" s="5"/>
    </row>
    <row r="25" spans="1:10" x14ac:dyDescent="0.15">
      <c r="A25" s="180"/>
      <c r="B25" s="37" t="s">
        <v>60</v>
      </c>
      <c r="C25" s="49">
        <v>3894</v>
      </c>
      <c r="D25" s="21">
        <v>5.3999999999999999E-2</v>
      </c>
      <c r="E25" s="43">
        <v>4010</v>
      </c>
      <c r="F25" s="22">
        <v>5.8999999999999997E-2</v>
      </c>
      <c r="G25" s="49">
        <v>7904</v>
      </c>
      <c r="H25" s="21">
        <v>5.6000000000000001E-2</v>
      </c>
      <c r="I25" s="5"/>
      <c r="J25" s="5"/>
    </row>
    <row r="26" spans="1:10" x14ac:dyDescent="0.15">
      <c r="A26" s="180"/>
      <c r="B26" s="37" t="s">
        <v>61</v>
      </c>
      <c r="C26" s="49">
        <v>704</v>
      </c>
      <c r="D26" s="21">
        <v>0.01</v>
      </c>
      <c r="E26" s="43">
        <v>780</v>
      </c>
      <c r="F26" s="22">
        <v>1.0999999999999999E-2</v>
      </c>
      <c r="G26" s="49">
        <v>1484</v>
      </c>
      <c r="H26" s="21">
        <v>1.0999999999999999E-2</v>
      </c>
      <c r="I26" s="5"/>
      <c r="J26" s="5"/>
    </row>
    <row r="27" spans="1:10" x14ac:dyDescent="0.15">
      <c r="A27" s="180"/>
      <c r="B27" s="37" t="s">
        <v>62</v>
      </c>
      <c r="C27" s="49">
        <v>161</v>
      </c>
      <c r="D27" s="21">
        <v>2E-3</v>
      </c>
      <c r="E27" s="43">
        <v>203</v>
      </c>
      <c r="F27" s="22">
        <v>3.0000000000000001E-3</v>
      </c>
      <c r="G27" s="49">
        <v>364</v>
      </c>
      <c r="H27" s="21">
        <v>3.0000000000000001E-3</v>
      </c>
      <c r="I27" s="5"/>
      <c r="J27" s="5"/>
    </row>
    <row r="28" spans="1:10" x14ac:dyDescent="0.15">
      <c r="A28" s="180"/>
      <c r="B28" s="37" t="s">
        <v>63</v>
      </c>
      <c r="C28" s="49">
        <v>14881</v>
      </c>
      <c r="D28" s="21">
        <v>0.20599999999999999</v>
      </c>
      <c r="E28" s="43">
        <v>10458</v>
      </c>
      <c r="F28" s="22">
        <v>0.153</v>
      </c>
      <c r="G28" s="49">
        <v>25339</v>
      </c>
      <c r="H28" s="21">
        <v>0.18</v>
      </c>
      <c r="I28" s="5"/>
      <c r="J28" s="5"/>
    </row>
    <row r="29" spans="1:10" x14ac:dyDescent="0.15">
      <c r="A29" s="180"/>
      <c r="B29" s="37" t="s">
        <v>64</v>
      </c>
      <c r="C29" s="49">
        <v>3190</v>
      </c>
      <c r="D29" s="21">
        <v>4.3999999999999997E-2</v>
      </c>
      <c r="E29" s="43">
        <v>2011</v>
      </c>
      <c r="F29" s="22">
        <v>2.9000000000000001E-2</v>
      </c>
      <c r="G29" s="49">
        <v>5201</v>
      </c>
      <c r="H29" s="21">
        <v>3.6999999999999998E-2</v>
      </c>
      <c r="I29" s="5"/>
      <c r="J29" s="5"/>
    </row>
    <row r="30" spans="1:10" x14ac:dyDescent="0.15">
      <c r="A30" s="180"/>
      <c r="B30" s="37" t="s">
        <v>65</v>
      </c>
      <c r="C30" s="49">
        <v>12524</v>
      </c>
      <c r="D30" s="21">
        <v>0.17399999999999999</v>
      </c>
      <c r="E30" s="43">
        <v>8867</v>
      </c>
      <c r="F30" s="22">
        <v>0.13</v>
      </c>
      <c r="G30" s="49">
        <v>21391</v>
      </c>
      <c r="H30" s="21">
        <v>0.152</v>
      </c>
      <c r="I30" s="5"/>
      <c r="J30" s="5"/>
    </row>
    <row r="31" spans="1:10" x14ac:dyDescent="0.15">
      <c r="A31" s="180"/>
      <c r="B31" s="37" t="s">
        <v>66</v>
      </c>
      <c r="C31" s="49">
        <v>2519</v>
      </c>
      <c r="D31" s="21">
        <v>3.5000000000000003E-2</v>
      </c>
      <c r="E31" s="43">
        <v>1551</v>
      </c>
      <c r="F31" s="22">
        <v>2.3E-2</v>
      </c>
      <c r="G31" s="49">
        <v>4070</v>
      </c>
      <c r="H31" s="21">
        <v>2.9000000000000001E-2</v>
      </c>
      <c r="I31" s="5"/>
      <c r="J31" s="27"/>
    </row>
    <row r="32" spans="1:10" ht="14.25" thickBot="1" x14ac:dyDescent="0.2">
      <c r="A32" s="181"/>
      <c r="B32" s="41" t="s">
        <v>67</v>
      </c>
      <c r="C32" s="51">
        <v>3501</v>
      </c>
      <c r="D32" s="25">
        <v>4.9000000000000002E-2</v>
      </c>
      <c r="E32" s="62">
        <v>2678</v>
      </c>
      <c r="F32" s="26">
        <v>3.9E-2</v>
      </c>
      <c r="G32" s="51">
        <v>6179</v>
      </c>
      <c r="H32" s="25">
        <v>4.3999999999999997E-2</v>
      </c>
      <c r="I32" s="5"/>
      <c r="J32" s="5"/>
    </row>
    <row r="33" spans="1:12" x14ac:dyDescent="0.15">
      <c r="A33" s="182" t="s">
        <v>41</v>
      </c>
      <c r="B33" s="143" t="s">
        <v>98</v>
      </c>
      <c r="C33" s="158">
        <v>24366</v>
      </c>
      <c r="D33" s="159"/>
      <c r="E33" s="160">
        <v>23143</v>
      </c>
      <c r="F33" s="161"/>
      <c r="G33" s="158">
        <v>47509</v>
      </c>
      <c r="H33" s="159"/>
      <c r="I33" s="139"/>
    </row>
    <row r="34" spans="1:12" x14ac:dyDescent="0.15">
      <c r="A34" s="183"/>
      <c r="B34" s="148" t="s">
        <v>69</v>
      </c>
      <c r="C34" s="162">
        <v>4569</v>
      </c>
      <c r="D34" s="163"/>
      <c r="E34" s="164">
        <v>5215</v>
      </c>
      <c r="F34" s="165"/>
      <c r="G34" s="162">
        <v>9784</v>
      </c>
      <c r="H34" s="163"/>
    </row>
    <row r="35" spans="1:12" x14ac:dyDescent="0.15">
      <c r="A35" s="183"/>
      <c r="B35" s="148" t="s">
        <v>70</v>
      </c>
      <c r="C35" s="162">
        <v>108</v>
      </c>
      <c r="D35" s="163"/>
      <c r="E35" s="164">
        <v>225</v>
      </c>
      <c r="F35" s="165"/>
      <c r="G35" s="162">
        <v>333</v>
      </c>
      <c r="H35" s="163"/>
    </row>
    <row r="36" spans="1:12" x14ac:dyDescent="0.15">
      <c r="A36" s="183"/>
      <c r="B36" s="148" t="s">
        <v>71</v>
      </c>
      <c r="C36" s="162">
        <v>6845</v>
      </c>
      <c r="D36" s="163"/>
      <c r="E36" s="164">
        <v>8059</v>
      </c>
      <c r="F36" s="165"/>
      <c r="G36" s="162">
        <v>14904</v>
      </c>
      <c r="H36" s="163"/>
    </row>
    <row r="37" spans="1:12" ht="14.25" thickBot="1" x14ac:dyDescent="0.2">
      <c r="A37" s="184"/>
      <c r="B37" s="153" t="s">
        <v>72</v>
      </c>
      <c r="C37" s="166">
        <v>0.47</v>
      </c>
      <c r="D37" s="167"/>
      <c r="E37" s="168">
        <v>0.57999999999999996</v>
      </c>
      <c r="F37" s="169"/>
      <c r="G37" s="166">
        <v>0.53</v>
      </c>
      <c r="H37" s="170"/>
      <c r="I37" s="139"/>
    </row>
    <row r="38" spans="1:12" x14ac:dyDescent="0.15">
      <c r="A38" s="179" t="s">
        <v>13</v>
      </c>
      <c r="B38" s="40" t="s">
        <v>46</v>
      </c>
      <c r="C38" s="48">
        <v>73641</v>
      </c>
      <c r="D38" s="19">
        <v>0.97599999999999998</v>
      </c>
      <c r="E38" s="60">
        <v>69573</v>
      </c>
      <c r="F38" s="20">
        <v>0.96799999999999997</v>
      </c>
      <c r="G38" s="48">
        <v>143214</v>
      </c>
      <c r="H38" s="19">
        <v>0.97199999999999998</v>
      </c>
    </row>
    <row r="39" spans="1:12" x14ac:dyDescent="0.15">
      <c r="A39" s="180"/>
      <c r="B39" s="37" t="s">
        <v>73</v>
      </c>
      <c r="C39" s="49">
        <v>1449</v>
      </c>
      <c r="D39" s="21">
        <v>0.02</v>
      </c>
      <c r="E39" s="43">
        <v>1347</v>
      </c>
      <c r="F39" s="22">
        <v>1.9E-2</v>
      </c>
      <c r="G39" s="49">
        <v>2796</v>
      </c>
      <c r="H39" s="21">
        <v>0.02</v>
      </c>
    </row>
    <row r="40" spans="1:12" x14ac:dyDescent="0.15">
      <c r="A40" s="180"/>
      <c r="B40" s="37" t="s">
        <v>74</v>
      </c>
      <c r="C40" s="49">
        <v>540</v>
      </c>
      <c r="D40" s="21">
        <v>7.0000000000000001E-3</v>
      </c>
      <c r="E40" s="43">
        <v>2315</v>
      </c>
      <c r="F40" s="22">
        <v>3.3000000000000002E-2</v>
      </c>
      <c r="G40" s="49">
        <v>2855</v>
      </c>
      <c r="H40" s="21">
        <v>0.02</v>
      </c>
    </row>
    <row r="41" spans="1:12" ht="14.25" thickBot="1" x14ac:dyDescent="0.2">
      <c r="A41" s="181"/>
      <c r="B41" s="41" t="s">
        <v>75</v>
      </c>
      <c r="C41" s="51">
        <v>76</v>
      </c>
      <c r="D41" s="25">
        <v>1E-3</v>
      </c>
      <c r="E41" s="62">
        <v>121</v>
      </c>
      <c r="F41" s="26">
        <v>2E-3</v>
      </c>
      <c r="G41" s="51">
        <v>197</v>
      </c>
      <c r="H41" s="25">
        <v>1E-3</v>
      </c>
    </row>
    <row r="42" spans="1:12" ht="13.5" customHeight="1" x14ac:dyDescent="0.15">
      <c r="A42" s="182" t="s">
        <v>23</v>
      </c>
      <c r="B42" s="40" t="s">
        <v>46</v>
      </c>
      <c r="C42" s="52"/>
      <c r="D42" s="28"/>
      <c r="E42" s="63"/>
      <c r="F42" s="29"/>
      <c r="G42" s="52"/>
      <c r="H42" s="28"/>
    </row>
    <row r="43" spans="1:12" ht="14.25" thickBot="1" x14ac:dyDescent="0.2">
      <c r="A43" s="184"/>
      <c r="B43" s="41" t="s">
        <v>76</v>
      </c>
      <c r="C43" s="53"/>
      <c r="D43" s="32"/>
      <c r="E43" s="64"/>
      <c r="F43" s="33"/>
      <c r="G43" s="53"/>
      <c r="H43" s="32"/>
      <c r="I43" s="142"/>
      <c r="J43" s="94"/>
      <c r="K43" s="94"/>
      <c r="L43" s="94"/>
    </row>
    <row r="44" spans="1:12" x14ac:dyDescent="0.15">
      <c r="A44" s="187" t="s">
        <v>21</v>
      </c>
      <c r="B44" s="40" t="s">
        <v>46</v>
      </c>
      <c r="C44" s="48">
        <v>73501</v>
      </c>
      <c r="D44" s="19">
        <v>0.97399999999999998</v>
      </c>
      <c r="E44" s="60">
        <v>69901</v>
      </c>
      <c r="F44" s="20">
        <v>0.97299999999999998</v>
      </c>
      <c r="G44" s="48">
        <v>143402</v>
      </c>
      <c r="H44" s="19">
        <v>0.97299999999999998</v>
      </c>
    </row>
    <row r="45" spans="1:12" x14ac:dyDescent="0.15">
      <c r="A45" s="188"/>
      <c r="B45" s="37" t="s">
        <v>77</v>
      </c>
      <c r="C45" s="49">
        <v>29</v>
      </c>
      <c r="D45" s="21">
        <v>0</v>
      </c>
      <c r="E45" s="43">
        <v>34</v>
      </c>
      <c r="F45" s="22">
        <v>0</v>
      </c>
      <c r="G45" s="49">
        <v>63</v>
      </c>
      <c r="H45" s="21">
        <v>0</v>
      </c>
    </row>
    <row r="46" spans="1:12" ht="17.25" customHeight="1" x14ac:dyDescent="0.15">
      <c r="A46" s="188"/>
      <c r="B46" s="37" t="s">
        <v>78</v>
      </c>
      <c r="C46" s="49">
        <v>670</v>
      </c>
      <c r="D46" s="21">
        <v>8.9999999999999993E-3</v>
      </c>
      <c r="E46" s="43">
        <v>324</v>
      </c>
      <c r="F46" s="22">
        <v>5.0000000000000001E-3</v>
      </c>
      <c r="G46" s="49">
        <v>994</v>
      </c>
      <c r="H46" s="21">
        <v>7.0000000000000001E-3</v>
      </c>
    </row>
    <row r="47" spans="1:12" x14ac:dyDescent="0.15">
      <c r="A47" s="188"/>
      <c r="B47" s="132" t="s">
        <v>79</v>
      </c>
      <c r="C47" s="54">
        <v>824</v>
      </c>
      <c r="D47" s="34">
        <v>1.0999999999999999E-2</v>
      </c>
      <c r="E47" s="65">
        <v>2979</v>
      </c>
      <c r="F47" s="35">
        <v>4.2999999999999997E-2</v>
      </c>
      <c r="G47" s="54">
        <v>3803</v>
      </c>
      <c r="H47" s="34">
        <v>2.7E-2</v>
      </c>
    </row>
    <row r="48" spans="1:12" x14ac:dyDescent="0.15">
      <c r="A48" s="188"/>
      <c r="B48" s="132" t="s">
        <v>80</v>
      </c>
      <c r="C48" s="54">
        <v>750</v>
      </c>
      <c r="D48" s="34">
        <v>0.01</v>
      </c>
      <c r="E48" s="65">
        <v>556</v>
      </c>
      <c r="F48" s="35">
        <v>8.0000000000000002E-3</v>
      </c>
      <c r="G48" s="54">
        <v>1306</v>
      </c>
      <c r="H48" s="34">
        <v>8.9999999999999993E-3</v>
      </c>
    </row>
    <row r="49" spans="1:8" x14ac:dyDescent="0.15">
      <c r="A49" s="188"/>
      <c r="B49" s="132" t="s">
        <v>81</v>
      </c>
      <c r="C49" s="54">
        <v>2</v>
      </c>
      <c r="D49" s="34">
        <v>0</v>
      </c>
      <c r="E49" s="65">
        <v>12</v>
      </c>
      <c r="F49" s="35">
        <v>0</v>
      </c>
      <c r="G49" s="54">
        <v>14</v>
      </c>
      <c r="H49" s="34">
        <v>0</v>
      </c>
    </row>
    <row r="50" spans="1:8" x14ac:dyDescent="0.15">
      <c r="A50" s="188"/>
      <c r="B50" s="37" t="s">
        <v>82</v>
      </c>
      <c r="C50" s="49">
        <v>2846</v>
      </c>
      <c r="D50" s="21">
        <v>3.9E-2</v>
      </c>
      <c r="E50" s="43">
        <v>2412</v>
      </c>
      <c r="F50" s="22">
        <v>3.5000000000000003E-2</v>
      </c>
      <c r="G50" s="49">
        <v>5258</v>
      </c>
      <c r="H50" s="21">
        <v>3.6999999999999998E-2</v>
      </c>
    </row>
    <row r="51" spans="1:8" x14ac:dyDescent="0.15">
      <c r="A51" s="188"/>
      <c r="B51" s="37" t="s">
        <v>83</v>
      </c>
      <c r="C51" s="49">
        <v>790</v>
      </c>
      <c r="D51" s="21">
        <v>1.0999999999999999E-2</v>
      </c>
      <c r="E51" s="43">
        <v>677</v>
      </c>
      <c r="F51" s="22">
        <v>0.01</v>
      </c>
      <c r="G51" s="49">
        <v>1467</v>
      </c>
      <c r="H51" s="21">
        <v>0.01</v>
      </c>
    </row>
    <row r="52" spans="1:8" x14ac:dyDescent="0.15">
      <c r="A52" s="188"/>
      <c r="B52" s="37" t="s">
        <v>84</v>
      </c>
      <c r="C52" s="49">
        <v>3510</v>
      </c>
      <c r="D52" s="21">
        <v>4.8000000000000001E-2</v>
      </c>
      <c r="E52" s="43">
        <v>2241</v>
      </c>
      <c r="F52" s="22">
        <v>3.2000000000000001E-2</v>
      </c>
      <c r="G52" s="49">
        <v>5751</v>
      </c>
      <c r="H52" s="21">
        <v>0.04</v>
      </c>
    </row>
    <row r="53" spans="1:8" ht="14.25" thickBot="1" x14ac:dyDescent="0.2">
      <c r="A53" s="189"/>
      <c r="B53" s="41" t="s">
        <v>85</v>
      </c>
      <c r="C53" s="51">
        <v>253</v>
      </c>
      <c r="D53" s="25">
        <v>3.0000000000000001E-3</v>
      </c>
      <c r="E53" s="62">
        <v>322</v>
      </c>
      <c r="F53" s="26">
        <v>5.0000000000000001E-3</v>
      </c>
      <c r="G53" s="51">
        <v>575</v>
      </c>
      <c r="H53" s="25">
        <v>4.0000000000000001E-3</v>
      </c>
    </row>
    <row r="54" spans="1:8" x14ac:dyDescent="0.15">
      <c r="A54" s="182" t="s">
        <v>14</v>
      </c>
      <c r="B54" s="40" t="s">
        <v>86</v>
      </c>
      <c r="C54" s="48">
        <v>74793</v>
      </c>
      <c r="D54" s="19">
        <v>0.99099999999999999</v>
      </c>
      <c r="E54" s="60">
        <v>71009</v>
      </c>
      <c r="F54" s="20">
        <v>0.98799999999999999</v>
      </c>
      <c r="G54" s="48">
        <v>145802</v>
      </c>
      <c r="H54" s="19">
        <v>0.98899999999999999</v>
      </c>
    </row>
    <row r="55" spans="1:8" x14ac:dyDescent="0.15">
      <c r="A55" s="183"/>
      <c r="B55" s="36" t="s">
        <v>87</v>
      </c>
      <c r="C55" s="49">
        <v>112</v>
      </c>
      <c r="D55" s="21">
        <v>1E-3</v>
      </c>
      <c r="E55" s="43">
        <v>99</v>
      </c>
      <c r="F55" s="22">
        <v>1E-3</v>
      </c>
      <c r="G55" s="49">
        <v>211</v>
      </c>
      <c r="H55" s="21">
        <v>1E-3</v>
      </c>
    </row>
    <row r="56" spans="1:8" x14ac:dyDescent="0.15">
      <c r="A56" s="183"/>
      <c r="B56" s="37" t="s">
        <v>88</v>
      </c>
      <c r="C56" s="49">
        <v>12042</v>
      </c>
      <c r="D56" s="21">
        <v>0.161</v>
      </c>
      <c r="E56" s="43">
        <v>11385</v>
      </c>
      <c r="F56" s="22">
        <v>0.16</v>
      </c>
      <c r="G56" s="49">
        <v>23427</v>
      </c>
      <c r="H56" s="21">
        <v>0.161</v>
      </c>
    </row>
    <row r="57" spans="1:8" x14ac:dyDescent="0.15">
      <c r="A57" s="183"/>
      <c r="B57" s="37" t="s">
        <v>89</v>
      </c>
      <c r="C57" s="49">
        <v>52</v>
      </c>
      <c r="D57" s="21">
        <v>1E-3</v>
      </c>
      <c r="E57" s="43">
        <v>34</v>
      </c>
      <c r="F57" s="22">
        <v>0</v>
      </c>
      <c r="G57" s="49">
        <v>86</v>
      </c>
      <c r="H57" s="21">
        <v>1E-3</v>
      </c>
    </row>
    <row r="58" spans="1:8" x14ac:dyDescent="0.15">
      <c r="A58" s="183"/>
      <c r="B58" s="38" t="s">
        <v>90</v>
      </c>
      <c r="C58" s="55"/>
      <c r="D58" s="30"/>
      <c r="E58" s="66"/>
      <c r="F58" s="31"/>
      <c r="G58" s="55"/>
      <c r="H58" s="30"/>
    </row>
    <row r="59" spans="1:8" x14ac:dyDescent="0.15">
      <c r="A59" s="183"/>
      <c r="B59" s="37" t="s">
        <v>91</v>
      </c>
      <c r="C59" s="49">
        <v>49</v>
      </c>
      <c r="D59" s="21">
        <v>1E-3</v>
      </c>
      <c r="E59" s="43">
        <v>32</v>
      </c>
      <c r="F59" s="22">
        <v>0</v>
      </c>
      <c r="G59" s="49">
        <v>81</v>
      </c>
      <c r="H59" s="21">
        <v>1E-3</v>
      </c>
    </row>
    <row r="60" spans="1:8" x14ac:dyDescent="0.15">
      <c r="A60" s="183"/>
      <c r="B60" s="133" t="s">
        <v>92</v>
      </c>
      <c r="C60" s="49">
        <v>49</v>
      </c>
      <c r="D60" s="21">
        <v>1E-3</v>
      </c>
      <c r="E60" s="43">
        <v>30</v>
      </c>
      <c r="F60" s="22">
        <v>0</v>
      </c>
      <c r="G60" s="49">
        <v>79</v>
      </c>
      <c r="H60" s="21">
        <v>1E-3</v>
      </c>
    </row>
    <row r="61" spans="1:8" x14ac:dyDescent="0.15">
      <c r="A61" s="183"/>
      <c r="B61" s="133" t="s">
        <v>93</v>
      </c>
      <c r="C61" s="49">
        <v>1</v>
      </c>
      <c r="D61" s="21">
        <v>0</v>
      </c>
      <c r="E61" s="43">
        <v>1</v>
      </c>
      <c r="F61" s="22">
        <v>0</v>
      </c>
      <c r="G61" s="49">
        <v>2</v>
      </c>
      <c r="H61" s="21">
        <v>0</v>
      </c>
    </row>
    <row r="62" spans="1:8" x14ac:dyDescent="0.15">
      <c r="A62" s="183"/>
      <c r="B62" s="133" t="s">
        <v>94</v>
      </c>
      <c r="C62" s="49">
        <v>1</v>
      </c>
      <c r="D62" s="21">
        <v>0</v>
      </c>
      <c r="E62" s="43">
        <v>0</v>
      </c>
      <c r="F62" s="22">
        <v>0</v>
      </c>
      <c r="G62" s="49">
        <v>1</v>
      </c>
      <c r="H62" s="21">
        <v>0</v>
      </c>
    </row>
    <row r="63" spans="1:8" x14ac:dyDescent="0.15">
      <c r="A63" s="183"/>
      <c r="B63" s="3" t="s">
        <v>95</v>
      </c>
      <c r="C63" s="49">
        <v>0</v>
      </c>
      <c r="D63" s="21">
        <v>0</v>
      </c>
      <c r="E63" s="43">
        <v>0</v>
      </c>
      <c r="F63" s="22">
        <v>0</v>
      </c>
      <c r="G63" s="49">
        <v>0</v>
      </c>
      <c r="H63" s="21">
        <v>0</v>
      </c>
    </row>
    <row r="64" spans="1:8" ht="13.5" customHeight="1" thickBot="1" x14ac:dyDescent="0.2">
      <c r="A64" s="184"/>
      <c r="B64" s="41" t="s">
        <v>96</v>
      </c>
      <c r="C64" s="51">
        <v>0</v>
      </c>
      <c r="D64" s="25">
        <v>0</v>
      </c>
      <c r="E64" s="62">
        <v>0</v>
      </c>
      <c r="F64" s="26">
        <v>0</v>
      </c>
      <c r="G64" s="51">
        <v>0</v>
      </c>
      <c r="H64" s="25">
        <v>0</v>
      </c>
    </row>
    <row r="65" spans="1:8" ht="15" thickBot="1" x14ac:dyDescent="0.2">
      <c r="A65" s="134"/>
      <c r="B65" s="134"/>
      <c r="C65" s="56"/>
      <c r="D65" s="39"/>
      <c r="E65" s="56"/>
      <c r="F65" s="39"/>
      <c r="G65" s="56"/>
      <c r="H65" s="39"/>
    </row>
    <row r="66" spans="1:8" x14ac:dyDescent="0.15">
      <c r="A66" s="182" t="s">
        <v>40</v>
      </c>
      <c r="B66" s="40" t="s">
        <v>46</v>
      </c>
      <c r="C66" s="48">
        <v>73481</v>
      </c>
      <c r="D66" s="19">
        <v>0.97399999999999998</v>
      </c>
      <c r="E66" s="60">
        <v>69988</v>
      </c>
      <c r="F66" s="20">
        <v>0.97399999999999998</v>
      </c>
      <c r="G66" s="48">
        <v>143469</v>
      </c>
      <c r="H66" s="19">
        <v>0.97399999999999998</v>
      </c>
    </row>
    <row r="67" spans="1:8" x14ac:dyDescent="0.15">
      <c r="A67" s="183"/>
      <c r="B67" s="37" t="s">
        <v>24</v>
      </c>
      <c r="C67" s="49">
        <v>1354</v>
      </c>
      <c r="D67" s="21">
        <v>1.7999999999999999E-2</v>
      </c>
      <c r="E67" s="43">
        <v>624</v>
      </c>
      <c r="F67" s="22">
        <v>8.9999999999999993E-3</v>
      </c>
      <c r="G67" s="49">
        <v>1978</v>
      </c>
      <c r="H67" s="21">
        <v>1.4E-2</v>
      </c>
    </row>
    <row r="68" spans="1:8" x14ac:dyDescent="0.15">
      <c r="A68" s="183"/>
      <c r="B68" s="37" t="s">
        <v>25</v>
      </c>
      <c r="C68" s="54">
        <v>3533</v>
      </c>
      <c r="D68" s="34">
        <v>4.8000000000000001E-2</v>
      </c>
      <c r="E68" s="65">
        <v>2189</v>
      </c>
      <c r="F68" s="35">
        <v>3.1E-2</v>
      </c>
      <c r="G68" s="54">
        <v>5722</v>
      </c>
      <c r="H68" s="34">
        <v>0.04</v>
      </c>
    </row>
    <row r="69" spans="1:8" x14ac:dyDescent="0.15">
      <c r="A69" s="183"/>
      <c r="B69" s="37" t="s">
        <v>26</v>
      </c>
      <c r="C69" s="49">
        <v>3791</v>
      </c>
      <c r="D69" s="21">
        <v>5.1999999999999998E-2</v>
      </c>
      <c r="E69" s="43">
        <v>3368</v>
      </c>
      <c r="F69" s="22">
        <v>4.8000000000000001E-2</v>
      </c>
      <c r="G69" s="49">
        <v>7159</v>
      </c>
      <c r="H69" s="21">
        <v>0.05</v>
      </c>
    </row>
    <row r="70" spans="1:8" x14ac:dyDescent="0.15">
      <c r="A70" s="183"/>
      <c r="B70" s="37" t="s">
        <v>27</v>
      </c>
      <c r="C70" s="49">
        <v>2335</v>
      </c>
      <c r="D70" s="21">
        <v>3.2000000000000001E-2</v>
      </c>
      <c r="E70" s="43">
        <v>2273</v>
      </c>
      <c r="F70" s="22">
        <v>3.2000000000000001E-2</v>
      </c>
      <c r="G70" s="49">
        <v>4608</v>
      </c>
      <c r="H70" s="21">
        <v>3.2000000000000001E-2</v>
      </c>
    </row>
    <row r="71" spans="1:8" ht="14.25" thickBot="1" x14ac:dyDescent="0.2">
      <c r="A71" s="184"/>
      <c r="B71" s="41" t="s">
        <v>28</v>
      </c>
      <c r="C71" s="51">
        <v>67</v>
      </c>
      <c r="D71" s="25">
        <v>1E-3</v>
      </c>
      <c r="E71" s="62">
        <v>86</v>
      </c>
      <c r="F71" s="26">
        <v>1E-3</v>
      </c>
      <c r="G71" s="51">
        <v>153</v>
      </c>
      <c r="H71" s="25">
        <v>1E-3</v>
      </c>
    </row>
  </sheetData>
  <mergeCells count="13">
    <mergeCell ref="A54:A64"/>
    <mergeCell ref="A66:A71"/>
    <mergeCell ref="E3:H3"/>
    <mergeCell ref="A6:A10"/>
    <mergeCell ref="A11:A13"/>
    <mergeCell ref="A14:A15"/>
    <mergeCell ref="A16:A19"/>
    <mergeCell ref="A5:B5"/>
    <mergeCell ref="A20:A32"/>
    <mergeCell ref="A33:A37"/>
    <mergeCell ref="A38:A41"/>
    <mergeCell ref="A42:A43"/>
    <mergeCell ref="A44:A53"/>
  </mergeCells>
  <phoneticPr fontId="25"/>
  <dataValidations count="1">
    <dataValidation imeMode="off" allowBlank="1" showInputMessage="1" showErrorMessage="1" sqref="D34:D37 H34:H37 G37 C37 E37 F34:F37" xr:uid="{00000000-0002-0000-0100-000000000000}"/>
  </dataValidations>
  <pageMargins left="0.9055118110236221" right="0.70866141732283472" top="0.74803149606299213" bottom="0.74803149606299213" header="0.31496062992125984" footer="0.31496062992125984"/>
  <pageSetup paperSize="9" scale="76" orientation="portrait" r:id="rId1"/>
  <colBreaks count="1" manualBreakCount="1">
    <brk id="8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1"/>
  <sheetViews>
    <sheetView view="pageBreakPreview" zoomScaleNormal="100" zoomScaleSheetLayoutView="100" workbookViewId="0">
      <selection activeCell="I37" sqref="I37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9" ht="18" customHeight="1" x14ac:dyDescent="0.15">
      <c r="A1" s="1"/>
      <c r="C1" s="44"/>
      <c r="D1" s="11"/>
      <c r="E1" s="44"/>
      <c r="F1" s="5"/>
      <c r="G1" s="44"/>
      <c r="H1" s="5"/>
      <c r="I1" s="12"/>
    </row>
    <row r="2" spans="1:9" ht="18" customHeight="1" x14ac:dyDescent="0.15">
      <c r="A2" s="13" t="s">
        <v>35</v>
      </c>
      <c r="B2" s="14"/>
      <c r="C2" s="44"/>
      <c r="D2" s="11"/>
      <c r="E2" s="44"/>
      <c r="F2" s="5"/>
      <c r="G2" s="44"/>
      <c r="H2" s="5"/>
      <c r="I2" s="12"/>
    </row>
    <row r="3" spans="1:9" ht="18" customHeight="1" thickBot="1" x14ac:dyDescent="0.2">
      <c r="A3" s="6"/>
      <c r="B3" s="7"/>
      <c r="C3" s="193"/>
      <c r="D3" s="193"/>
      <c r="E3" s="193"/>
      <c r="F3" s="193"/>
      <c r="G3" s="193"/>
      <c r="H3" s="193"/>
      <c r="I3" s="42"/>
    </row>
    <row r="4" spans="1:9" ht="27.75" thickBot="1" x14ac:dyDescent="0.2">
      <c r="A4" s="2" t="s">
        <v>0</v>
      </c>
      <c r="B4" s="9" t="s">
        <v>1</v>
      </c>
      <c r="C4" s="46" t="s">
        <v>2</v>
      </c>
      <c r="D4" s="16" t="s">
        <v>3</v>
      </c>
      <c r="E4" s="58" t="s">
        <v>4</v>
      </c>
      <c r="F4" s="16" t="s">
        <v>5</v>
      </c>
      <c r="G4" s="58" t="s">
        <v>6</v>
      </c>
      <c r="H4" s="16" t="s">
        <v>7</v>
      </c>
      <c r="I4" s="42"/>
    </row>
    <row r="5" spans="1:9" ht="14.25" thickBot="1" x14ac:dyDescent="0.2">
      <c r="A5" s="185" t="s">
        <v>8</v>
      </c>
      <c r="B5" s="186"/>
      <c r="C5" s="47">
        <v>417</v>
      </c>
      <c r="D5" s="17"/>
      <c r="E5" s="59">
        <v>375</v>
      </c>
      <c r="F5" s="18"/>
      <c r="G5" s="47">
        <v>792</v>
      </c>
      <c r="H5" s="17"/>
      <c r="I5" s="42"/>
    </row>
    <row r="6" spans="1:9" ht="13.5" customHeight="1" x14ac:dyDescent="0.15">
      <c r="A6" s="182" t="s">
        <v>34</v>
      </c>
      <c r="B6" s="40" t="s">
        <v>46</v>
      </c>
      <c r="C6" s="48">
        <v>383</v>
      </c>
      <c r="D6" s="19">
        <v>0.91800000000000004</v>
      </c>
      <c r="E6" s="60">
        <v>329</v>
      </c>
      <c r="F6" s="20">
        <v>0.877</v>
      </c>
      <c r="G6" s="48">
        <v>712</v>
      </c>
      <c r="H6" s="19">
        <v>0.89900000000000002</v>
      </c>
      <c r="I6" s="42"/>
    </row>
    <row r="7" spans="1:9" x14ac:dyDescent="0.15">
      <c r="A7" s="183"/>
      <c r="B7" s="37" t="s">
        <v>47</v>
      </c>
      <c r="C7" s="49">
        <v>34</v>
      </c>
      <c r="D7" s="21">
        <v>8.8999999999999996E-2</v>
      </c>
      <c r="E7" s="43">
        <v>30</v>
      </c>
      <c r="F7" s="22">
        <v>9.0999999999999998E-2</v>
      </c>
      <c r="G7" s="49">
        <v>64</v>
      </c>
      <c r="H7" s="21">
        <v>0.09</v>
      </c>
      <c r="I7" s="42"/>
    </row>
    <row r="8" spans="1:9" x14ac:dyDescent="0.15">
      <c r="A8" s="183"/>
      <c r="B8" s="37" t="s">
        <v>48</v>
      </c>
      <c r="C8" s="49">
        <v>36</v>
      </c>
      <c r="D8" s="21">
        <v>9.4E-2</v>
      </c>
      <c r="E8" s="43">
        <v>41</v>
      </c>
      <c r="F8" s="22">
        <v>0.125</v>
      </c>
      <c r="G8" s="49">
        <v>77</v>
      </c>
      <c r="H8" s="21">
        <v>0.108</v>
      </c>
      <c r="I8" s="42"/>
    </row>
    <row r="9" spans="1:9" x14ac:dyDescent="0.15">
      <c r="A9" s="183"/>
      <c r="B9" s="37" t="s">
        <v>49</v>
      </c>
      <c r="C9" s="49">
        <v>35</v>
      </c>
      <c r="D9" s="21">
        <v>9.0999999999999998E-2</v>
      </c>
      <c r="E9" s="43">
        <v>38</v>
      </c>
      <c r="F9" s="21">
        <v>0.11600000000000001</v>
      </c>
      <c r="G9" s="49">
        <v>73</v>
      </c>
      <c r="H9" s="21">
        <v>0.10299999999999999</v>
      </c>
      <c r="I9" s="42"/>
    </row>
    <row r="10" spans="1:9" ht="14.25" thickBot="1" x14ac:dyDescent="0.2">
      <c r="A10" s="184"/>
      <c r="B10" s="131" t="s">
        <v>50</v>
      </c>
      <c r="C10" s="50">
        <v>33</v>
      </c>
      <c r="D10" s="23">
        <v>7.9000000000000001E-2</v>
      </c>
      <c r="E10" s="61">
        <v>42</v>
      </c>
      <c r="F10" s="24">
        <v>0.112</v>
      </c>
      <c r="G10" s="50">
        <v>75</v>
      </c>
      <c r="H10" s="23">
        <v>9.5000000000000001E-2</v>
      </c>
      <c r="I10" s="42"/>
    </row>
    <row r="11" spans="1:9" x14ac:dyDescent="0.15">
      <c r="A11" s="179" t="s">
        <v>9</v>
      </c>
      <c r="B11" s="40" t="s">
        <v>46</v>
      </c>
      <c r="C11" s="48">
        <v>191</v>
      </c>
      <c r="D11" s="19">
        <v>0.45800000000000002</v>
      </c>
      <c r="E11" s="60">
        <v>189</v>
      </c>
      <c r="F11" s="20">
        <v>0.504</v>
      </c>
      <c r="G11" s="48">
        <v>380</v>
      </c>
      <c r="H11" s="19">
        <v>0.48</v>
      </c>
      <c r="I11" s="42"/>
    </row>
    <row r="12" spans="1:9" x14ac:dyDescent="0.15">
      <c r="A12" s="180"/>
      <c r="B12" s="37" t="s">
        <v>51</v>
      </c>
      <c r="C12" s="49">
        <v>0</v>
      </c>
      <c r="D12" s="21">
        <v>0</v>
      </c>
      <c r="E12" s="43">
        <v>0</v>
      </c>
      <c r="F12" s="22">
        <v>0</v>
      </c>
      <c r="G12" s="49">
        <v>0</v>
      </c>
      <c r="H12" s="21">
        <v>0</v>
      </c>
      <c r="I12" s="12"/>
    </row>
    <row r="13" spans="1:9" ht="14.25" thickBot="1" x14ac:dyDescent="0.2">
      <c r="A13" s="181"/>
      <c r="B13" s="41" t="s">
        <v>52</v>
      </c>
      <c r="C13" s="51">
        <v>18</v>
      </c>
      <c r="D13" s="25">
        <v>9.4E-2</v>
      </c>
      <c r="E13" s="62">
        <v>15</v>
      </c>
      <c r="F13" s="26">
        <v>7.9000000000000001E-2</v>
      </c>
      <c r="G13" s="51">
        <v>33</v>
      </c>
      <c r="H13" s="25">
        <v>8.6999999999999994E-2</v>
      </c>
      <c r="I13" s="12"/>
    </row>
    <row r="14" spans="1:9" x14ac:dyDescent="0.15">
      <c r="A14" s="179" t="s">
        <v>10</v>
      </c>
      <c r="B14" s="40" t="s">
        <v>22</v>
      </c>
      <c r="C14" s="48">
        <v>280</v>
      </c>
      <c r="D14" s="19">
        <v>1</v>
      </c>
      <c r="E14" s="60">
        <v>231</v>
      </c>
      <c r="F14" s="20">
        <v>1</v>
      </c>
      <c r="G14" s="48">
        <v>511</v>
      </c>
      <c r="H14" s="19">
        <v>1</v>
      </c>
      <c r="I14" s="12"/>
    </row>
    <row r="15" spans="1:9" ht="14.25" thickBot="1" x14ac:dyDescent="0.2">
      <c r="A15" s="181"/>
      <c r="B15" s="41" t="s">
        <v>11</v>
      </c>
      <c r="C15" s="51">
        <v>0</v>
      </c>
      <c r="D15" s="25">
        <v>0</v>
      </c>
      <c r="E15" s="62">
        <v>1</v>
      </c>
      <c r="F15" s="26">
        <v>4.0000000000000001E-3</v>
      </c>
      <c r="G15" s="51">
        <v>1</v>
      </c>
      <c r="H15" s="25">
        <v>2E-3</v>
      </c>
      <c r="I15" s="12"/>
    </row>
    <row r="16" spans="1:9" ht="13.5" customHeight="1" x14ac:dyDescent="0.15">
      <c r="A16" s="179" t="s">
        <v>33</v>
      </c>
      <c r="B16" s="40" t="s">
        <v>46</v>
      </c>
      <c r="C16" s="48">
        <v>248</v>
      </c>
      <c r="D16" s="19">
        <v>0.59499999999999997</v>
      </c>
      <c r="E16" s="60">
        <v>195</v>
      </c>
      <c r="F16" s="20">
        <v>0.52</v>
      </c>
      <c r="G16" s="48">
        <v>443</v>
      </c>
      <c r="H16" s="19">
        <v>0.55900000000000005</v>
      </c>
      <c r="I16" s="12"/>
    </row>
    <row r="17" spans="1:8" x14ac:dyDescent="0.15">
      <c r="A17" s="180"/>
      <c r="B17" s="37" t="s">
        <v>53</v>
      </c>
      <c r="C17" s="49">
        <v>13</v>
      </c>
      <c r="D17" s="21">
        <v>5.1999999999999998E-2</v>
      </c>
      <c r="E17" s="43">
        <v>14</v>
      </c>
      <c r="F17" s="22">
        <v>7.1999999999999995E-2</v>
      </c>
      <c r="G17" s="49">
        <v>27</v>
      </c>
      <c r="H17" s="21">
        <v>6.0999999999999999E-2</v>
      </c>
    </row>
    <row r="18" spans="1:8" x14ac:dyDescent="0.15">
      <c r="A18" s="180"/>
      <c r="B18" s="37" t="s">
        <v>54</v>
      </c>
      <c r="C18" s="49">
        <v>77</v>
      </c>
      <c r="D18" s="21">
        <v>0.31</v>
      </c>
      <c r="E18" s="43">
        <v>45</v>
      </c>
      <c r="F18" s="22">
        <v>0.23100000000000001</v>
      </c>
      <c r="G18" s="49">
        <v>122</v>
      </c>
      <c r="H18" s="21">
        <v>0.27500000000000002</v>
      </c>
    </row>
    <row r="19" spans="1:8" ht="14.25" thickBot="1" x14ac:dyDescent="0.2">
      <c r="A19" s="181"/>
      <c r="B19" s="41" t="s">
        <v>55</v>
      </c>
      <c r="C19" s="51">
        <v>0</v>
      </c>
      <c r="D19" s="25">
        <v>0</v>
      </c>
      <c r="E19" s="62">
        <v>0</v>
      </c>
      <c r="F19" s="26">
        <v>0</v>
      </c>
      <c r="G19" s="51">
        <v>0</v>
      </c>
      <c r="H19" s="25">
        <v>0</v>
      </c>
    </row>
    <row r="20" spans="1:8" x14ac:dyDescent="0.15">
      <c r="A20" s="179" t="s">
        <v>12</v>
      </c>
      <c r="B20" s="40" t="s">
        <v>46</v>
      </c>
      <c r="C20" s="48">
        <v>408</v>
      </c>
      <c r="D20" s="19">
        <v>0.97799999999999998</v>
      </c>
      <c r="E20" s="60">
        <v>369</v>
      </c>
      <c r="F20" s="20">
        <v>0.98399999999999999</v>
      </c>
      <c r="G20" s="48">
        <v>777</v>
      </c>
      <c r="H20" s="19">
        <v>0.98099999999999998</v>
      </c>
    </row>
    <row r="21" spans="1:8" x14ac:dyDescent="0.15">
      <c r="A21" s="180"/>
      <c r="B21" s="37" t="s">
        <v>56</v>
      </c>
      <c r="C21" s="49">
        <v>83</v>
      </c>
      <c r="D21" s="21">
        <v>0.20300000000000001</v>
      </c>
      <c r="E21" s="43">
        <v>77</v>
      </c>
      <c r="F21" s="22">
        <v>0.20899999999999999</v>
      </c>
      <c r="G21" s="49">
        <v>160</v>
      </c>
      <c r="H21" s="21">
        <v>0.20599999999999999</v>
      </c>
    </row>
    <row r="22" spans="1:8" x14ac:dyDescent="0.15">
      <c r="A22" s="180"/>
      <c r="B22" s="37" t="s">
        <v>57</v>
      </c>
      <c r="C22" s="49">
        <v>135</v>
      </c>
      <c r="D22" s="21">
        <v>0.33100000000000002</v>
      </c>
      <c r="E22" s="43">
        <v>127</v>
      </c>
      <c r="F22" s="22">
        <v>0.34399999999999997</v>
      </c>
      <c r="G22" s="49">
        <v>262</v>
      </c>
      <c r="H22" s="21">
        <v>0.33700000000000002</v>
      </c>
    </row>
    <row r="23" spans="1:8" x14ac:dyDescent="0.15">
      <c r="A23" s="180"/>
      <c r="B23" s="37" t="s">
        <v>58</v>
      </c>
      <c r="C23" s="49">
        <v>51</v>
      </c>
      <c r="D23" s="21">
        <v>0.125</v>
      </c>
      <c r="E23" s="43">
        <v>51</v>
      </c>
      <c r="F23" s="22">
        <v>0.13800000000000001</v>
      </c>
      <c r="G23" s="49">
        <v>102</v>
      </c>
      <c r="H23" s="21">
        <v>0.13100000000000001</v>
      </c>
    </row>
    <row r="24" spans="1:8" x14ac:dyDescent="0.15">
      <c r="A24" s="180"/>
      <c r="B24" s="37" t="s">
        <v>59</v>
      </c>
      <c r="C24" s="49">
        <v>97</v>
      </c>
      <c r="D24" s="21">
        <v>0.23799999999999999</v>
      </c>
      <c r="E24" s="43">
        <v>101</v>
      </c>
      <c r="F24" s="22">
        <v>0.27400000000000002</v>
      </c>
      <c r="G24" s="49">
        <v>198</v>
      </c>
      <c r="H24" s="21">
        <v>0.255</v>
      </c>
    </row>
    <row r="25" spans="1:8" x14ac:dyDescent="0.15">
      <c r="A25" s="180"/>
      <c r="B25" s="37" t="s">
        <v>60</v>
      </c>
      <c r="C25" s="49">
        <v>19</v>
      </c>
      <c r="D25" s="21">
        <v>4.7E-2</v>
      </c>
      <c r="E25" s="43">
        <v>19</v>
      </c>
      <c r="F25" s="22">
        <v>5.0999999999999997E-2</v>
      </c>
      <c r="G25" s="49">
        <v>38</v>
      </c>
      <c r="H25" s="21">
        <v>4.9000000000000002E-2</v>
      </c>
    </row>
    <row r="26" spans="1:8" x14ac:dyDescent="0.15">
      <c r="A26" s="180"/>
      <c r="B26" s="37" t="s">
        <v>61</v>
      </c>
      <c r="C26" s="49">
        <v>0</v>
      </c>
      <c r="D26" s="21">
        <v>0</v>
      </c>
      <c r="E26" s="43">
        <v>0</v>
      </c>
      <c r="F26" s="22">
        <v>0</v>
      </c>
      <c r="G26" s="49">
        <v>0</v>
      </c>
      <c r="H26" s="21">
        <v>0</v>
      </c>
    </row>
    <row r="27" spans="1:8" x14ac:dyDescent="0.15">
      <c r="A27" s="180"/>
      <c r="B27" s="37" t="s">
        <v>62</v>
      </c>
      <c r="C27" s="49">
        <v>0</v>
      </c>
      <c r="D27" s="21">
        <v>0</v>
      </c>
      <c r="E27" s="43">
        <v>0</v>
      </c>
      <c r="F27" s="22">
        <v>0</v>
      </c>
      <c r="G27" s="49">
        <v>0</v>
      </c>
      <c r="H27" s="21">
        <v>0</v>
      </c>
    </row>
    <row r="28" spans="1:8" x14ac:dyDescent="0.15">
      <c r="A28" s="180"/>
      <c r="B28" s="37" t="s">
        <v>63</v>
      </c>
      <c r="C28" s="49">
        <v>65</v>
      </c>
      <c r="D28" s="21">
        <v>0.159</v>
      </c>
      <c r="E28" s="43">
        <v>56</v>
      </c>
      <c r="F28" s="22">
        <v>0.152</v>
      </c>
      <c r="G28" s="49">
        <v>121</v>
      </c>
      <c r="H28" s="21">
        <v>0.156</v>
      </c>
    </row>
    <row r="29" spans="1:8" x14ac:dyDescent="0.15">
      <c r="A29" s="180"/>
      <c r="B29" s="37" t="s">
        <v>64</v>
      </c>
      <c r="C29" s="49">
        <v>12</v>
      </c>
      <c r="D29" s="21">
        <v>2.9000000000000001E-2</v>
      </c>
      <c r="E29" s="43">
        <v>6</v>
      </c>
      <c r="F29" s="22">
        <v>1.6E-2</v>
      </c>
      <c r="G29" s="49">
        <v>18</v>
      </c>
      <c r="H29" s="21">
        <v>2.3E-2</v>
      </c>
    </row>
    <row r="30" spans="1:8" x14ac:dyDescent="0.15">
      <c r="A30" s="180"/>
      <c r="B30" s="37" t="s">
        <v>65</v>
      </c>
      <c r="C30" s="49">
        <v>41</v>
      </c>
      <c r="D30" s="21">
        <v>0.1</v>
      </c>
      <c r="E30" s="43">
        <v>22</v>
      </c>
      <c r="F30" s="22">
        <v>0.06</v>
      </c>
      <c r="G30" s="49">
        <v>63</v>
      </c>
      <c r="H30" s="21">
        <v>8.1000000000000003E-2</v>
      </c>
    </row>
    <row r="31" spans="1:8" x14ac:dyDescent="0.15">
      <c r="A31" s="180"/>
      <c r="B31" s="37" t="s">
        <v>66</v>
      </c>
      <c r="C31" s="49">
        <v>3</v>
      </c>
      <c r="D31" s="21">
        <v>7.0000000000000001E-3</v>
      </c>
      <c r="E31" s="43">
        <v>0</v>
      </c>
      <c r="F31" s="22">
        <v>0</v>
      </c>
      <c r="G31" s="49">
        <v>3</v>
      </c>
      <c r="H31" s="21">
        <v>4.0000000000000001E-3</v>
      </c>
    </row>
    <row r="32" spans="1:8" ht="14.25" thickBot="1" x14ac:dyDescent="0.2">
      <c r="A32" s="181"/>
      <c r="B32" s="41" t="s">
        <v>67</v>
      </c>
      <c r="C32" s="51">
        <v>67</v>
      </c>
      <c r="D32" s="25">
        <v>0.16400000000000001</v>
      </c>
      <c r="E32" s="62">
        <v>63</v>
      </c>
      <c r="F32" s="26">
        <v>0.17100000000000001</v>
      </c>
      <c r="G32" s="51">
        <v>130</v>
      </c>
      <c r="H32" s="25">
        <v>0.16700000000000001</v>
      </c>
    </row>
    <row r="33" spans="1:12" ht="13.5" customHeight="1" x14ac:dyDescent="0.15">
      <c r="A33" s="182" t="s">
        <v>41</v>
      </c>
      <c r="B33" s="40" t="s">
        <v>68</v>
      </c>
      <c r="C33" s="158">
        <v>71</v>
      </c>
      <c r="D33" s="159"/>
      <c r="E33" s="160">
        <v>66</v>
      </c>
      <c r="F33" s="161"/>
      <c r="G33" s="158">
        <f>SUM(C33,E33)</f>
        <v>137</v>
      </c>
      <c r="H33" s="159"/>
      <c r="I33" s="139"/>
      <c r="J33" s="140"/>
      <c r="K33" s="140"/>
    </row>
    <row r="34" spans="1:12" x14ac:dyDescent="0.15">
      <c r="A34" s="183"/>
      <c r="B34" s="37" t="s">
        <v>69</v>
      </c>
      <c r="C34" s="162">
        <v>11</v>
      </c>
      <c r="D34" s="163"/>
      <c r="E34" s="164">
        <v>10</v>
      </c>
      <c r="F34" s="165"/>
      <c r="G34" s="162">
        <v>21</v>
      </c>
      <c r="H34" s="163"/>
      <c r="I34" s="140"/>
      <c r="J34" s="140"/>
      <c r="K34" s="140"/>
    </row>
    <row r="35" spans="1:12" x14ac:dyDescent="0.15">
      <c r="A35" s="183"/>
      <c r="B35" s="37" t="s">
        <v>70</v>
      </c>
      <c r="C35" s="162">
        <v>0</v>
      </c>
      <c r="D35" s="163"/>
      <c r="E35" s="164">
        <v>0</v>
      </c>
      <c r="F35" s="165"/>
      <c r="G35" s="162">
        <v>0</v>
      </c>
      <c r="H35" s="163"/>
      <c r="I35" s="140"/>
      <c r="J35" s="140"/>
      <c r="K35" s="140"/>
    </row>
    <row r="36" spans="1:12" x14ac:dyDescent="0.15">
      <c r="A36" s="183"/>
      <c r="B36" s="37" t="s">
        <v>71</v>
      </c>
      <c r="C36" s="162">
        <v>3</v>
      </c>
      <c r="D36" s="163"/>
      <c r="E36" s="164">
        <v>20</v>
      </c>
      <c r="F36" s="165"/>
      <c r="G36" s="162">
        <v>23</v>
      </c>
      <c r="H36" s="163"/>
      <c r="I36" s="140"/>
      <c r="J36" s="140"/>
      <c r="K36" s="140"/>
    </row>
    <row r="37" spans="1:12" ht="14.25" thickBot="1" x14ac:dyDescent="0.2">
      <c r="A37" s="184"/>
      <c r="B37" s="41" t="s">
        <v>72</v>
      </c>
      <c r="C37" s="166">
        <v>0.2</v>
      </c>
      <c r="D37" s="171"/>
      <c r="E37" s="168">
        <v>0.46</v>
      </c>
      <c r="F37" s="172"/>
      <c r="G37" s="166">
        <v>0.32</v>
      </c>
      <c r="H37" s="171"/>
      <c r="I37" s="139"/>
      <c r="J37" s="140"/>
      <c r="K37" s="140"/>
    </row>
    <row r="38" spans="1:12" x14ac:dyDescent="0.15">
      <c r="A38" s="179" t="s">
        <v>13</v>
      </c>
      <c r="B38" s="40" t="s">
        <v>46</v>
      </c>
      <c r="C38" s="48">
        <v>417</v>
      </c>
      <c r="D38" s="19">
        <v>1</v>
      </c>
      <c r="E38" s="60">
        <v>368</v>
      </c>
      <c r="F38" s="20">
        <v>0.98099999999999998</v>
      </c>
      <c r="G38" s="48">
        <v>785</v>
      </c>
      <c r="H38" s="19">
        <v>0.99099999999999999</v>
      </c>
      <c r="I38" s="140"/>
      <c r="J38" s="140"/>
      <c r="K38" s="141"/>
    </row>
    <row r="39" spans="1:12" x14ac:dyDescent="0.15">
      <c r="A39" s="180"/>
      <c r="B39" s="37" t="s">
        <v>73</v>
      </c>
      <c r="C39" s="49">
        <v>0</v>
      </c>
      <c r="D39" s="21">
        <v>0</v>
      </c>
      <c r="E39" s="43">
        <v>1</v>
      </c>
      <c r="F39" s="22">
        <v>3.0000000000000001E-3</v>
      </c>
      <c r="G39" s="49">
        <v>1</v>
      </c>
      <c r="H39" s="21">
        <v>1E-3</v>
      </c>
      <c r="I39" s="140"/>
      <c r="J39" s="140"/>
      <c r="K39" s="141"/>
    </row>
    <row r="40" spans="1:12" x14ac:dyDescent="0.15">
      <c r="A40" s="180"/>
      <c r="B40" s="37" t="s">
        <v>74</v>
      </c>
      <c r="C40" s="49">
        <v>2</v>
      </c>
      <c r="D40" s="21">
        <v>5.0000000000000001E-3</v>
      </c>
      <c r="E40" s="43">
        <v>7</v>
      </c>
      <c r="F40" s="22">
        <v>1.9E-2</v>
      </c>
      <c r="G40" s="49">
        <v>9</v>
      </c>
      <c r="H40" s="21">
        <v>1.0999999999999999E-2</v>
      </c>
      <c r="I40" s="140"/>
      <c r="J40" s="140"/>
      <c r="K40" s="141"/>
    </row>
    <row r="41" spans="1:12" ht="14.25" thickBot="1" x14ac:dyDescent="0.2">
      <c r="A41" s="181"/>
      <c r="B41" s="41" t="s">
        <v>75</v>
      </c>
      <c r="C41" s="51">
        <v>0</v>
      </c>
      <c r="D41" s="25">
        <v>0</v>
      </c>
      <c r="E41" s="62">
        <v>0</v>
      </c>
      <c r="F41" s="26">
        <v>0</v>
      </c>
      <c r="G41" s="51">
        <v>0</v>
      </c>
      <c r="H41" s="25">
        <v>0</v>
      </c>
    </row>
    <row r="42" spans="1:12" ht="13.5" customHeight="1" x14ac:dyDescent="0.15">
      <c r="A42" s="182" t="s">
        <v>23</v>
      </c>
      <c r="B42" s="40" t="s">
        <v>99</v>
      </c>
      <c r="C42" s="48">
        <v>13</v>
      </c>
      <c r="D42" s="19">
        <v>3.1E-2</v>
      </c>
      <c r="E42" s="60">
        <v>21</v>
      </c>
      <c r="F42" s="20">
        <v>5.6000000000000001E-2</v>
      </c>
      <c r="G42" s="48">
        <v>34</v>
      </c>
      <c r="H42" s="19">
        <v>4.2999999999999997E-2</v>
      </c>
    </row>
    <row r="43" spans="1:12" ht="14.25" thickBot="1" x14ac:dyDescent="0.2">
      <c r="A43" s="184"/>
      <c r="B43" s="41" t="s">
        <v>100</v>
      </c>
      <c r="C43" s="51">
        <v>0</v>
      </c>
      <c r="D43" s="25">
        <v>0</v>
      </c>
      <c r="E43" s="62">
        <v>0</v>
      </c>
      <c r="F43" s="26">
        <v>0</v>
      </c>
      <c r="G43" s="51">
        <v>0</v>
      </c>
      <c r="H43" s="25">
        <v>0</v>
      </c>
      <c r="I43" s="142"/>
      <c r="J43" s="94"/>
      <c r="K43" s="94"/>
      <c r="L43" s="94"/>
    </row>
    <row r="44" spans="1:12" x14ac:dyDescent="0.15">
      <c r="A44" s="187" t="s">
        <v>21</v>
      </c>
      <c r="B44" s="40" t="s">
        <v>46</v>
      </c>
      <c r="C44" s="48">
        <v>413</v>
      </c>
      <c r="D44" s="19">
        <v>0.99</v>
      </c>
      <c r="E44" s="60">
        <v>371</v>
      </c>
      <c r="F44" s="20">
        <v>0.98899999999999999</v>
      </c>
      <c r="G44" s="48">
        <v>784</v>
      </c>
      <c r="H44" s="19">
        <v>0.99</v>
      </c>
    </row>
    <row r="45" spans="1:12" x14ac:dyDescent="0.15">
      <c r="A45" s="188"/>
      <c r="B45" s="37" t="s">
        <v>77</v>
      </c>
      <c r="C45" s="49">
        <v>2</v>
      </c>
      <c r="D45" s="21">
        <v>5.0000000000000001E-3</v>
      </c>
      <c r="E45" s="43">
        <v>0</v>
      </c>
      <c r="F45" s="22">
        <v>0</v>
      </c>
      <c r="G45" s="49">
        <v>2</v>
      </c>
      <c r="H45" s="21">
        <v>3.0000000000000001E-3</v>
      </c>
    </row>
    <row r="46" spans="1:12" ht="14.25" customHeight="1" x14ac:dyDescent="0.15">
      <c r="A46" s="188"/>
      <c r="B46" s="37" t="s">
        <v>78</v>
      </c>
      <c r="C46" s="49">
        <v>16</v>
      </c>
      <c r="D46" s="21">
        <v>3.9E-2</v>
      </c>
      <c r="E46" s="43">
        <v>13</v>
      </c>
      <c r="F46" s="22">
        <v>3.5000000000000003E-2</v>
      </c>
      <c r="G46" s="49">
        <v>29</v>
      </c>
      <c r="H46" s="21">
        <v>3.6999999999999998E-2</v>
      </c>
    </row>
    <row r="47" spans="1:12" x14ac:dyDescent="0.15">
      <c r="A47" s="188"/>
      <c r="B47" s="132" t="s">
        <v>79</v>
      </c>
      <c r="C47" s="54">
        <v>3</v>
      </c>
      <c r="D47" s="34">
        <v>7.0000000000000001E-3</v>
      </c>
      <c r="E47" s="65">
        <v>3</v>
      </c>
      <c r="F47" s="35">
        <v>8.0000000000000002E-3</v>
      </c>
      <c r="G47" s="54">
        <v>6</v>
      </c>
      <c r="H47" s="34">
        <v>8.0000000000000002E-3</v>
      </c>
    </row>
    <row r="48" spans="1:12" x14ac:dyDescent="0.15">
      <c r="A48" s="188"/>
      <c r="B48" s="132" t="s">
        <v>80</v>
      </c>
      <c r="C48" s="54">
        <v>0</v>
      </c>
      <c r="D48" s="34">
        <v>0</v>
      </c>
      <c r="E48" s="65">
        <v>1</v>
      </c>
      <c r="F48" s="35">
        <v>3.0000000000000001E-3</v>
      </c>
      <c r="G48" s="54">
        <v>1</v>
      </c>
      <c r="H48" s="34">
        <v>1E-3</v>
      </c>
    </row>
    <row r="49" spans="1:8" x14ac:dyDescent="0.15">
      <c r="A49" s="188"/>
      <c r="B49" s="132" t="s">
        <v>81</v>
      </c>
      <c r="C49" s="54">
        <v>0</v>
      </c>
      <c r="D49" s="34">
        <v>0</v>
      </c>
      <c r="E49" s="65">
        <v>0</v>
      </c>
      <c r="F49" s="35">
        <v>0</v>
      </c>
      <c r="G49" s="54">
        <v>0</v>
      </c>
      <c r="H49" s="34">
        <v>0</v>
      </c>
    </row>
    <row r="50" spans="1:8" x14ac:dyDescent="0.15">
      <c r="A50" s="188"/>
      <c r="B50" s="37" t="s">
        <v>82</v>
      </c>
      <c r="C50" s="49">
        <v>34</v>
      </c>
      <c r="D50" s="21">
        <v>8.2000000000000003E-2</v>
      </c>
      <c r="E50" s="43">
        <v>24</v>
      </c>
      <c r="F50" s="22">
        <v>6.5000000000000002E-2</v>
      </c>
      <c r="G50" s="49">
        <v>58</v>
      </c>
      <c r="H50" s="21">
        <v>7.3999999999999996E-2</v>
      </c>
    </row>
    <row r="51" spans="1:8" x14ac:dyDescent="0.15">
      <c r="A51" s="188"/>
      <c r="B51" s="37" t="s">
        <v>83</v>
      </c>
      <c r="C51" s="49">
        <v>6</v>
      </c>
      <c r="D51" s="21">
        <v>1.4999999999999999E-2</v>
      </c>
      <c r="E51" s="43">
        <v>6</v>
      </c>
      <c r="F51" s="22">
        <v>1.6E-2</v>
      </c>
      <c r="G51" s="49">
        <v>12</v>
      </c>
      <c r="H51" s="21">
        <v>1.4999999999999999E-2</v>
      </c>
    </row>
    <row r="52" spans="1:8" x14ac:dyDescent="0.15">
      <c r="A52" s="188"/>
      <c r="B52" s="37" t="s">
        <v>84</v>
      </c>
      <c r="C52" s="49">
        <v>44</v>
      </c>
      <c r="D52" s="21">
        <v>0.107</v>
      </c>
      <c r="E52" s="43">
        <v>43</v>
      </c>
      <c r="F52" s="22">
        <v>0.11600000000000001</v>
      </c>
      <c r="G52" s="49">
        <v>87</v>
      </c>
      <c r="H52" s="21">
        <v>0.111</v>
      </c>
    </row>
    <row r="53" spans="1:8" ht="14.25" thickBot="1" x14ac:dyDescent="0.2">
      <c r="A53" s="189"/>
      <c r="B53" s="41" t="s">
        <v>85</v>
      </c>
      <c r="C53" s="51">
        <v>1</v>
      </c>
      <c r="D53" s="25">
        <v>2E-3</v>
      </c>
      <c r="E53" s="62">
        <v>2</v>
      </c>
      <c r="F53" s="26">
        <v>5.0000000000000001E-3</v>
      </c>
      <c r="G53" s="51">
        <v>3</v>
      </c>
      <c r="H53" s="25">
        <v>4.0000000000000001E-3</v>
      </c>
    </row>
    <row r="54" spans="1:8" x14ac:dyDescent="0.15">
      <c r="A54" s="182" t="s">
        <v>14</v>
      </c>
      <c r="B54" s="40" t="s">
        <v>86</v>
      </c>
      <c r="C54" s="48">
        <v>417</v>
      </c>
      <c r="D54" s="19">
        <v>1</v>
      </c>
      <c r="E54" s="60">
        <v>375</v>
      </c>
      <c r="F54" s="20">
        <v>1</v>
      </c>
      <c r="G54" s="48">
        <v>792</v>
      </c>
      <c r="H54" s="19">
        <v>1</v>
      </c>
    </row>
    <row r="55" spans="1:8" x14ac:dyDescent="0.15">
      <c r="A55" s="183"/>
      <c r="B55" s="36" t="s">
        <v>101</v>
      </c>
      <c r="C55" s="49">
        <v>1</v>
      </c>
      <c r="D55" s="21">
        <v>2E-3</v>
      </c>
      <c r="E55" s="43">
        <v>1</v>
      </c>
      <c r="F55" s="22">
        <v>3.0000000000000001E-3</v>
      </c>
      <c r="G55" s="49">
        <v>2</v>
      </c>
      <c r="H55" s="21">
        <v>3.0000000000000001E-3</v>
      </c>
    </row>
    <row r="56" spans="1:8" x14ac:dyDescent="0.15">
      <c r="A56" s="183"/>
      <c r="B56" s="37" t="s">
        <v>88</v>
      </c>
      <c r="C56" s="49">
        <v>2</v>
      </c>
      <c r="D56" s="21">
        <v>5.0000000000000001E-3</v>
      </c>
      <c r="E56" s="43">
        <v>1</v>
      </c>
      <c r="F56" s="22">
        <v>3.0000000000000001E-3</v>
      </c>
      <c r="G56" s="49">
        <v>3</v>
      </c>
      <c r="H56" s="21">
        <v>4.0000000000000001E-3</v>
      </c>
    </row>
    <row r="57" spans="1:8" x14ac:dyDescent="0.15">
      <c r="A57" s="183"/>
      <c r="B57" s="37" t="s">
        <v>89</v>
      </c>
      <c r="C57" s="49">
        <v>1</v>
      </c>
      <c r="D57" s="21">
        <v>2E-3</v>
      </c>
      <c r="E57" s="43">
        <v>1</v>
      </c>
      <c r="F57" s="22">
        <v>3.0000000000000001E-3</v>
      </c>
      <c r="G57" s="49">
        <v>2</v>
      </c>
      <c r="H57" s="21">
        <v>3.0000000000000001E-3</v>
      </c>
    </row>
    <row r="58" spans="1:8" x14ac:dyDescent="0.15">
      <c r="A58" s="183"/>
      <c r="B58" s="38" t="s">
        <v>90</v>
      </c>
      <c r="C58" s="55"/>
      <c r="D58" s="30"/>
      <c r="E58" s="66"/>
      <c r="F58" s="31"/>
      <c r="G58" s="55"/>
      <c r="H58" s="30"/>
    </row>
    <row r="59" spans="1:8" x14ac:dyDescent="0.15">
      <c r="A59" s="183"/>
      <c r="B59" s="37" t="s">
        <v>91</v>
      </c>
      <c r="C59" s="49">
        <v>1</v>
      </c>
      <c r="D59" s="21">
        <v>2E-3</v>
      </c>
      <c r="E59" s="43">
        <v>1</v>
      </c>
      <c r="F59" s="22">
        <v>3.0000000000000001E-3</v>
      </c>
      <c r="G59" s="49">
        <v>2</v>
      </c>
      <c r="H59" s="21">
        <v>3.0000000000000001E-3</v>
      </c>
    </row>
    <row r="60" spans="1:8" x14ac:dyDescent="0.15">
      <c r="A60" s="183"/>
      <c r="B60" s="133" t="s">
        <v>102</v>
      </c>
      <c r="C60" s="49">
        <v>1</v>
      </c>
      <c r="D60" s="21">
        <v>2E-3</v>
      </c>
      <c r="E60" s="43">
        <v>1</v>
      </c>
      <c r="F60" s="22">
        <v>3.0000000000000001E-3</v>
      </c>
      <c r="G60" s="49">
        <v>2</v>
      </c>
      <c r="H60" s="21">
        <v>3.0000000000000001E-3</v>
      </c>
    </row>
    <row r="61" spans="1:8" x14ac:dyDescent="0.15">
      <c r="A61" s="183"/>
      <c r="B61" s="133" t="s">
        <v>103</v>
      </c>
      <c r="C61" s="49">
        <v>0</v>
      </c>
      <c r="D61" s="21">
        <v>0</v>
      </c>
      <c r="E61" s="43">
        <v>0</v>
      </c>
      <c r="F61" s="22">
        <v>0</v>
      </c>
      <c r="G61" s="49">
        <v>0</v>
      </c>
      <c r="H61" s="21">
        <v>0</v>
      </c>
    </row>
    <row r="62" spans="1:8" x14ac:dyDescent="0.15">
      <c r="A62" s="183"/>
      <c r="B62" s="133" t="s">
        <v>94</v>
      </c>
      <c r="C62" s="49">
        <v>0</v>
      </c>
      <c r="D62" s="21">
        <v>0</v>
      </c>
      <c r="E62" s="43">
        <v>0</v>
      </c>
      <c r="F62" s="22">
        <v>0</v>
      </c>
      <c r="G62" s="49">
        <v>0</v>
      </c>
      <c r="H62" s="21">
        <v>0</v>
      </c>
    </row>
    <row r="63" spans="1:8" x14ac:dyDescent="0.15">
      <c r="A63" s="183"/>
      <c r="B63" s="3" t="s">
        <v>104</v>
      </c>
      <c r="C63" s="49">
        <v>0</v>
      </c>
      <c r="D63" s="21">
        <v>0</v>
      </c>
      <c r="E63" s="43">
        <v>0</v>
      </c>
      <c r="F63" s="22">
        <v>0</v>
      </c>
      <c r="G63" s="49">
        <v>0</v>
      </c>
      <c r="H63" s="21">
        <v>0</v>
      </c>
    </row>
    <row r="64" spans="1:8" ht="13.5" customHeight="1" thickBot="1" x14ac:dyDescent="0.2">
      <c r="A64" s="184"/>
      <c r="B64" s="41" t="s">
        <v>96</v>
      </c>
      <c r="C64" s="51">
        <v>0</v>
      </c>
      <c r="D64" s="25">
        <v>0</v>
      </c>
      <c r="E64" s="62">
        <v>0</v>
      </c>
      <c r="F64" s="26">
        <v>0</v>
      </c>
      <c r="G64" s="51">
        <v>0</v>
      </c>
      <c r="H64" s="25">
        <v>0</v>
      </c>
    </row>
    <row r="65" spans="1:8" ht="15" thickBot="1" x14ac:dyDescent="0.2">
      <c r="A65" s="134"/>
      <c r="B65" s="134"/>
      <c r="C65" s="56"/>
      <c r="D65" s="39"/>
      <c r="E65" s="56"/>
      <c r="F65" s="39"/>
      <c r="G65" s="56"/>
      <c r="H65" s="39"/>
    </row>
    <row r="66" spans="1:8" x14ac:dyDescent="0.15">
      <c r="A66" s="182" t="s">
        <v>40</v>
      </c>
      <c r="B66" s="40" t="s">
        <v>46</v>
      </c>
      <c r="C66" s="48">
        <v>416</v>
      </c>
      <c r="D66" s="19">
        <v>0.998</v>
      </c>
      <c r="E66" s="60">
        <v>375</v>
      </c>
      <c r="F66" s="20">
        <v>1</v>
      </c>
      <c r="G66" s="48">
        <v>791</v>
      </c>
      <c r="H66" s="19">
        <v>0.999</v>
      </c>
    </row>
    <row r="67" spans="1:8" x14ac:dyDescent="0.15">
      <c r="A67" s="183"/>
      <c r="B67" s="37" t="s">
        <v>24</v>
      </c>
      <c r="C67" s="49">
        <v>8</v>
      </c>
      <c r="D67" s="21">
        <v>1.9E-2</v>
      </c>
      <c r="E67" s="43">
        <v>6</v>
      </c>
      <c r="F67" s="22">
        <v>1.6E-2</v>
      </c>
      <c r="G67" s="49">
        <v>14</v>
      </c>
      <c r="H67" s="21">
        <v>1.7999999999999999E-2</v>
      </c>
    </row>
    <row r="68" spans="1:8" x14ac:dyDescent="0.15">
      <c r="A68" s="183"/>
      <c r="B68" s="37" t="s">
        <v>25</v>
      </c>
      <c r="C68" s="54">
        <v>36</v>
      </c>
      <c r="D68" s="34">
        <v>8.6999999999999994E-2</v>
      </c>
      <c r="E68" s="65">
        <v>14</v>
      </c>
      <c r="F68" s="35">
        <v>3.6999999999999998E-2</v>
      </c>
      <c r="G68" s="54">
        <v>50</v>
      </c>
      <c r="H68" s="34">
        <v>6.3E-2</v>
      </c>
    </row>
    <row r="69" spans="1:8" x14ac:dyDescent="0.15">
      <c r="A69" s="183"/>
      <c r="B69" s="37" t="s">
        <v>26</v>
      </c>
      <c r="C69" s="49">
        <v>27</v>
      </c>
      <c r="D69" s="21">
        <v>6.5000000000000002E-2</v>
      </c>
      <c r="E69" s="43">
        <v>25</v>
      </c>
      <c r="F69" s="22">
        <v>6.7000000000000004E-2</v>
      </c>
      <c r="G69" s="49">
        <v>52</v>
      </c>
      <c r="H69" s="21">
        <v>6.6000000000000003E-2</v>
      </c>
    </row>
    <row r="70" spans="1:8" x14ac:dyDescent="0.15">
      <c r="A70" s="183"/>
      <c r="B70" s="37" t="s">
        <v>27</v>
      </c>
      <c r="C70" s="49">
        <v>5</v>
      </c>
      <c r="D70" s="21">
        <v>1.2E-2</v>
      </c>
      <c r="E70" s="43">
        <v>2</v>
      </c>
      <c r="F70" s="22">
        <v>5.0000000000000001E-3</v>
      </c>
      <c r="G70" s="49">
        <v>7</v>
      </c>
      <c r="H70" s="21">
        <v>8.9999999999999993E-3</v>
      </c>
    </row>
    <row r="71" spans="1:8" ht="14.25" thickBot="1" x14ac:dyDescent="0.2">
      <c r="A71" s="184"/>
      <c r="B71" s="41" t="s">
        <v>28</v>
      </c>
      <c r="C71" s="51">
        <v>0</v>
      </c>
      <c r="D71" s="25">
        <v>0</v>
      </c>
      <c r="E71" s="62">
        <v>0</v>
      </c>
      <c r="F71" s="26">
        <v>0</v>
      </c>
      <c r="G71" s="51">
        <v>0</v>
      </c>
      <c r="H71" s="25">
        <v>0</v>
      </c>
    </row>
  </sheetData>
  <mergeCells count="14">
    <mergeCell ref="A54:A64"/>
    <mergeCell ref="A66:A71"/>
    <mergeCell ref="A16:A19"/>
    <mergeCell ref="A20:A32"/>
    <mergeCell ref="A33:A37"/>
    <mergeCell ref="A38:A41"/>
    <mergeCell ref="A42:A43"/>
    <mergeCell ref="A44:A53"/>
    <mergeCell ref="A14:A15"/>
    <mergeCell ref="C3:D3"/>
    <mergeCell ref="E3:H3"/>
    <mergeCell ref="A5:B5"/>
    <mergeCell ref="A6:A10"/>
    <mergeCell ref="A11:A13"/>
  </mergeCells>
  <phoneticPr fontId="28"/>
  <dataValidations count="1">
    <dataValidation imeMode="off" allowBlank="1" showInputMessage="1" showErrorMessage="1" sqref="D34:D37 H34:H37 G37 C37 E37 F34:F37" xr:uid="{00000000-0002-0000-0200-000000000000}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1"/>
  <sheetViews>
    <sheetView zoomScaleNormal="100" workbookViewId="0">
      <selection activeCell="E29" sqref="E29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9" ht="18" customHeight="1" x14ac:dyDescent="0.15">
      <c r="A1" s="1"/>
      <c r="C1" s="44"/>
      <c r="D1" s="11"/>
      <c r="E1" s="44"/>
      <c r="F1" s="5"/>
      <c r="G1" s="44"/>
      <c r="H1" s="5"/>
      <c r="I1" s="12"/>
    </row>
    <row r="2" spans="1:9" ht="18" customHeight="1" x14ac:dyDescent="0.15">
      <c r="A2" s="13" t="s">
        <v>37</v>
      </c>
      <c r="B2" s="14"/>
      <c r="C2" s="44"/>
      <c r="D2" s="11"/>
      <c r="E2" s="44"/>
      <c r="F2" s="5"/>
      <c r="G2" s="44"/>
      <c r="H2" s="5"/>
      <c r="I2" s="12"/>
    </row>
    <row r="3" spans="1:9" ht="18" customHeight="1" thickBot="1" x14ac:dyDescent="0.2">
      <c r="A3" s="8"/>
      <c r="B3" s="7"/>
      <c r="C3" s="45"/>
      <c r="D3" s="15"/>
      <c r="E3" s="190"/>
      <c r="F3" s="191"/>
      <c r="G3" s="190"/>
      <c r="H3" s="191"/>
      <c r="I3" s="4"/>
    </row>
    <row r="4" spans="1:9" ht="27.75" thickBot="1" x14ac:dyDescent="0.2">
      <c r="A4" s="2" t="s">
        <v>0</v>
      </c>
      <c r="B4" s="9" t="s">
        <v>15</v>
      </c>
      <c r="C4" s="46" t="s">
        <v>2</v>
      </c>
      <c r="D4" s="16" t="s">
        <v>3</v>
      </c>
      <c r="E4" s="58" t="s">
        <v>4</v>
      </c>
      <c r="F4" s="16" t="s">
        <v>5</v>
      </c>
      <c r="G4" s="58" t="s">
        <v>6</v>
      </c>
      <c r="H4" s="16" t="s">
        <v>7</v>
      </c>
      <c r="I4" s="4"/>
    </row>
    <row r="5" spans="1:9" ht="14.25" thickBot="1" x14ac:dyDescent="0.2">
      <c r="A5" s="185" t="s">
        <v>8</v>
      </c>
      <c r="B5" s="192"/>
      <c r="C5" s="47">
        <v>323</v>
      </c>
      <c r="D5" s="17"/>
      <c r="E5" s="59">
        <v>283</v>
      </c>
      <c r="F5" s="18"/>
      <c r="G5" s="47">
        <v>606</v>
      </c>
      <c r="H5" s="17"/>
      <c r="I5" s="4"/>
    </row>
    <row r="6" spans="1:9" ht="13.5" customHeight="1" x14ac:dyDescent="0.15">
      <c r="A6" s="182" t="s">
        <v>34</v>
      </c>
      <c r="B6" s="40" t="s">
        <v>46</v>
      </c>
      <c r="C6" s="48">
        <v>233</v>
      </c>
      <c r="D6" s="19">
        <v>0.72099999999999997</v>
      </c>
      <c r="E6" s="60">
        <v>174</v>
      </c>
      <c r="F6" s="20">
        <v>0.61499999999999999</v>
      </c>
      <c r="G6" s="48">
        <v>407</v>
      </c>
      <c r="H6" s="19">
        <v>0.67200000000000004</v>
      </c>
      <c r="I6" s="4"/>
    </row>
    <row r="7" spans="1:9" x14ac:dyDescent="0.15">
      <c r="A7" s="183"/>
      <c r="B7" s="37" t="s">
        <v>47</v>
      </c>
      <c r="C7" s="49">
        <v>31</v>
      </c>
      <c r="D7" s="21">
        <v>0.13300000000000001</v>
      </c>
      <c r="E7" s="43">
        <v>29</v>
      </c>
      <c r="F7" s="22">
        <v>0.16700000000000001</v>
      </c>
      <c r="G7" s="49">
        <v>60</v>
      </c>
      <c r="H7" s="21">
        <v>0.14699999999999999</v>
      </c>
      <c r="I7" s="4"/>
    </row>
    <row r="8" spans="1:9" x14ac:dyDescent="0.15">
      <c r="A8" s="183"/>
      <c r="B8" s="37" t="s">
        <v>48</v>
      </c>
      <c r="C8" s="49">
        <v>40</v>
      </c>
      <c r="D8" s="21">
        <v>0.17199999999999999</v>
      </c>
      <c r="E8" s="43">
        <v>23</v>
      </c>
      <c r="F8" s="22">
        <v>0.13200000000000001</v>
      </c>
      <c r="G8" s="49">
        <v>63</v>
      </c>
      <c r="H8" s="21">
        <v>0.155</v>
      </c>
      <c r="I8" s="4"/>
    </row>
    <row r="9" spans="1:9" x14ac:dyDescent="0.15">
      <c r="A9" s="183"/>
      <c r="B9" s="37" t="s">
        <v>49</v>
      </c>
      <c r="C9" s="49">
        <v>25</v>
      </c>
      <c r="D9" s="21">
        <v>0.107</v>
      </c>
      <c r="E9" s="43">
        <v>19</v>
      </c>
      <c r="F9" s="21">
        <v>0.109</v>
      </c>
      <c r="G9" s="49">
        <v>44</v>
      </c>
      <c r="H9" s="21">
        <v>0.108</v>
      </c>
      <c r="I9" s="4"/>
    </row>
    <row r="10" spans="1:9" ht="14.25" thickBot="1" x14ac:dyDescent="0.2">
      <c r="A10" s="184"/>
      <c r="B10" s="131" t="s">
        <v>50</v>
      </c>
      <c r="C10" s="50">
        <v>87</v>
      </c>
      <c r="D10" s="23">
        <v>0.26900000000000002</v>
      </c>
      <c r="E10" s="61">
        <v>100</v>
      </c>
      <c r="F10" s="24">
        <v>0.35299999999999998</v>
      </c>
      <c r="G10" s="50">
        <v>187</v>
      </c>
      <c r="H10" s="23">
        <v>0.309</v>
      </c>
      <c r="I10" s="4"/>
    </row>
    <row r="11" spans="1:9" x14ac:dyDescent="0.15">
      <c r="A11" s="179" t="s">
        <v>9</v>
      </c>
      <c r="B11" s="40" t="s">
        <v>46</v>
      </c>
      <c r="C11" s="48">
        <v>193</v>
      </c>
      <c r="D11" s="19">
        <v>0.59799999999999998</v>
      </c>
      <c r="E11" s="60">
        <v>170</v>
      </c>
      <c r="F11" s="20">
        <v>0.60099999999999998</v>
      </c>
      <c r="G11" s="48">
        <v>363</v>
      </c>
      <c r="H11" s="19">
        <v>0.59899999999999998</v>
      </c>
      <c r="I11" s="4"/>
    </row>
    <row r="12" spans="1:9" x14ac:dyDescent="0.15">
      <c r="A12" s="180"/>
      <c r="B12" s="37" t="s">
        <v>51</v>
      </c>
      <c r="C12" s="49">
        <v>0</v>
      </c>
      <c r="D12" s="21">
        <v>0</v>
      </c>
      <c r="E12" s="43">
        <v>0</v>
      </c>
      <c r="F12" s="22">
        <v>0</v>
      </c>
      <c r="G12" s="49">
        <v>0</v>
      </c>
      <c r="H12" s="21">
        <v>0</v>
      </c>
      <c r="I12" s="5"/>
    </row>
    <row r="13" spans="1:9" ht="14.25" thickBot="1" x14ac:dyDescent="0.2">
      <c r="A13" s="181"/>
      <c r="B13" s="41" t="s">
        <v>52</v>
      </c>
      <c r="C13" s="51">
        <v>13</v>
      </c>
      <c r="D13" s="25">
        <v>6.7000000000000004E-2</v>
      </c>
      <c r="E13" s="62">
        <v>6</v>
      </c>
      <c r="F13" s="26">
        <v>3.5000000000000003E-2</v>
      </c>
      <c r="G13" s="51">
        <v>19</v>
      </c>
      <c r="H13" s="25">
        <v>5.1999999999999998E-2</v>
      </c>
      <c r="I13" s="5"/>
    </row>
    <row r="14" spans="1:9" x14ac:dyDescent="0.15">
      <c r="A14" s="179" t="s">
        <v>10</v>
      </c>
      <c r="B14" s="40" t="s">
        <v>29</v>
      </c>
      <c r="C14" s="48">
        <v>216</v>
      </c>
      <c r="D14" s="19">
        <v>1</v>
      </c>
      <c r="E14" s="60">
        <v>203</v>
      </c>
      <c r="F14" s="20">
        <v>0.99</v>
      </c>
      <c r="G14" s="48">
        <v>419</v>
      </c>
      <c r="H14" s="19">
        <v>0.995</v>
      </c>
      <c r="I14" s="5"/>
    </row>
    <row r="15" spans="1:9" ht="14.25" thickBot="1" x14ac:dyDescent="0.2">
      <c r="A15" s="181"/>
      <c r="B15" s="41" t="s">
        <v>11</v>
      </c>
      <c r="C15" s="51">
        <v>1</v>
      </c>
      <c r="D15" s="25">
        <v>5.0000000000000001E-3</v>
      </c>
      <c r="E15" s="62">
        <v>1</v>
      </c>
      <c r="F15" s="26">
        <v>5.0000000000000001E-3</v>
      </c>
      <c r="G15" s="51">
        <v>2</v>
      </c>
      <c r="H15" s="25">
        <v>5.0000000000000001E-3</v>
      </c>
      <c r="I15" s="5"/>
    </row>
    <row r="16" spans="1:9" ht="13.5" customHeight="1" x14ac:dyDescent="0.15">
      <c r="A16" s="179" t="s">
        <v>33</v>
      </c>
      <c r="B16" s="40" t="s">
        <v>46</v>
      </c>
      <c r="C16" s="48">
        <v>185</v>
      </c>
      <c r="D16" s="19">
        <v>0.57299999999999995</v>
      </c>
      <c r="E16" s="60">
        <v>155</v>
      </c>
      <c r="F16" s="20">
        <v>0.54800000000000004</v>
      </c>
      <c r="G16" s="48">
        <v>340</v>
      </c>
      <c r="H16" s="19">
        <v>0.56100000000000005</v>
      </c>
      <c r="I16" s="5"/>
    </row>
    <row r="17" spans="1:10" x14ac:dyDescent="0.15">
      <c r="A17" s="180"/>
      <c r="B17" s="37" t="s">
        <v>53</v>
      </c>
      <c r="C17" s="49">
        <v>8</v>
      </c>
      <c r="D17" s="21">
        <v>4.2999999999999997E-2</v>
      </c>
      <c r="E17" s="43">
        <v>5</v>
      </c>
      <c r="F17" s="22">
        <v>3.2000000000000001E-2</v>
      </c>
      <c r="G17" s="49">
        <v>13</v>
      </c>
      <c r="H17" s="21">
        <v>3.7999999999999999E-2</v>
      </c>
      <c r="I17" s="5"/>
      <c r="J17" s="5"/>
    </row>
    <row r="18" spans="1:10" x14ac:dyDescent="0.15">
      <c r="A18" s="180"/>
      <c r="B18" s="37" t="s">
        <v>54</v>
      </c>
      <c r="C18" s="49">
        <v>25</v>
      </c>
      <c r="D18" s="21">
        <v>0.13500000000000001</v>
      </c>
      <c r="E18" s="43">
        <v>17</v>
      </c>
      <c r="F18" s="22">
        <v>0.11</v>
      </c>
      <c r="G18" s="49">
        <v>42</v>
      </c>
      <c r="H18" s="21">
        <v>0.124</v>
      </c>
      <c r="I18" s="5"/>
      <c r="J18" s="5"/>
    </row>
    <row r="19" spans="1:10" ht="14.25" thickBot="1" x14ac:dyDescent="0.2">
      <c r="A19" s="181"/>
      <c r="B19" s="41" t="s">
        <v>55</v>
      </c>
      <c r="C19" s="51">
        <v>0</v>
      </c>
      <c r="D19" s="25">
        <v>0</v>
      </c>
      <c r="E19" s="62">
        <v>0</v>
      </c>
      <c r="F19" s="26">
        <v>0</v>
      </c>
      <c r="G19" s="51">
        <v>0</v>
      </c>
      <c r="H19" s="25">
        <v>0</v>
      </c>
      <c r="I19" s="5"/>
      <c r="J19" s="5"/>
    </row>
    <row r="20" spans="1:10" x14ac:dyDescent="0.15">
      <c r="A20" s="179" t="s">
        <v>12</v>
      </c>
      <c r="B20" s="40" t="s">
        <v>46</v>
      </c>
      <c r="C20" s="48">
        <v>316</v>
      </c>
      <c r="D20" s="19">
        <v>0.97799999999999998</v>
      </c>
      <c r="E20" s="60">
        <v>268</v>
      </c>
      <c r="F20" s="20">
        <v>0.94699999999999995</v>
      </c>
      <c r="G20" s="48">
        <v>584</v>
      </c>
      <c r="H20" s="19">
        <v>0.96399999999999997</v>
      </c>
      <c r="I20" s="5"/>
      <c r="J20" s="5"/>
    </row>
    <row r="21" spans="1:10" x14ac:dyDescent="0.15">
      <c r="A21" s="180"/>
      <c r="B21" s="37" t="s">
        <v>56</v>
      </c>
      <c r="C21" s="49">
        <v>78</v>
      </c>
      <c r="D21" s="21">
        <v>0.247</v>
      </c>
      <c r="E21" s="43">
        <v>45</v>
      </c>
      <c r="F21" s="22">
        <v>0.16800000000000001</v>
      </c>
      <c r="G21" s="49">
        <v>123</v>
      </c>
      <c r="H21" s="21">
        <v>0.21099999999999999</v>
      </c>
      <c r="I21" s="5"/>
      <c r="J21" s="5"/>
    </row>
    <row r="22" spans="1:10" x14ac:dyDescent="0.15">
      <c r="A22" s="180"/>
      <c r="B22" s="37" t="s">
        <v>57</v>
      </c>
      <c r="C22" s="49">
        <v>71</v>
      </c>
      <c r="D22" s="21">
        <v>0.22500000000000001</v>
      </c>
      <c r="E22" s="43">
        <v>84</v>
      </c>
      <c r="F22" s="22">
        <v>0.313</v>
      </c>
      <c r="G22" s="49">
        <v>155</v>
      </c>
      <c r="H22" s="21">
        <v>0.26500000000000001</v>
      </c>
      <c r="I22" s="5"/>
      <c r="J22" s="5"/>
    </row>
    <row r="23" spans="1:10" x14ac:dyDescent="0.15">
      <c r="A23" s="180"/>
      <c r="B23" s="37" t="s">
        <v>58</v>
      </c>
      <c r="C23" s="49">
        <v>87</v>
      </c>
      <c r="D23" s="21">
        <v>0.27500000000000002</v>
      </c>
      <c r="E23" s="43">
        <v>73</v>
      </c>
      <c r="F23" s="22">
        <v>0.27200000000000002</v>
      </c>
      <c r="G23" s="49">
        <v>160</v>
      </c>
      <c r="H23" s="21">
        <v>0.27400000000000002</v>
      </c>
      <c r="I23" s="5"/>
      <c r="J23" s="5"/>
    </row>
    <row r="24" spans="1:10" x14ac:dyDescent="0.15">
      <c r="A24" s="180"/>
      <c r="B24" s="37" t="s">
        <v>59</v>
      </c>
      <c r="C24" s="49">
        <v>101</v>
      </c>
      <c r="D24" s="21">
        <v>0.32</v>
      </c>
      <c r="E24" s="43">
        <v>67</v>
      </c>
      <c r="F24" s="22">
        <v>0.25</v>
      </c>
      <c r="G24" s="49">
        <v>168</v>
      </c>
      <c r="H24" s="21">
        <v>0.28799999999999998</v>
      </c>
      <c r="I24" s="5"/>
      <c r="J24" s="5"/>
    </row>
    <row r="25" spans="1:10" x14ac:dyDescent="0.15">
      <c r="A25" s="180"/>
      <c r="B25" s="37" t="s">
        <v>60</v>
      </c>
      <c r="C25" s="49">
        <v>42</v>
      </c>
      <c r="D25" s="21">
        <v>0.13300000000000001</v>
      </c>
      <c r="E25" s="43">
        <v>27</v>
      </c>
      <c r="F25" s="22">
        <v>0.10100000000000001</v>
      </c>
      <c r="G25" s="49">
        <v>69</v>
      </c>
      <c r="H25" s="21">
        <v>0.11799999999999999</v>
      </c>
      <c r="I25" s="5"/>
      <c r="J25" s="5"/>
    </row>
    <row r="26" spans="1:10" x14ac:dyDescent="0.15">
      <c r="A26" s="180"/>
      <c r="B26" s="37" t="s">
        <v>61</v>
      </c>
      <c r="C26" s="49">
        <v>3</v>
      </c>
      <c r="D26" s="21">
        <v>8.9999999999999993E-3</v>
      </c>
      <c r="E26" s="43">
        <v>0</v>
      </c>
      <c r="F26" s="22">
        <v>0</v>
      </c>
      <c r="G26" s="49">
        <v>3</v>
      </c>
      <c r="H26" s="21">
        <v>5.0000000000000001E-3</v>
      </c>
      <c r="I26" s="5"/>
      <c r="J26" s="5"/>
    </row>
    <row r="27" spans="1:10" x14ac:dyDescent="0.15">
      <c r="A27" s="180"/>
      <c r="B27" s="37" t="s">
        <v>62</v>
      </c>
      <c r="C27" s="49">
        <v>0</v>
      </c>
      <c r="D27" s="21">
        <v>0</v>
      </c>
      <c r="E27" s="43">
        <v>1</v>
      </c>
      <c r="F27" s="22">
        <v>4.0000000000000001E-3</v>
      </c>
      <c r="G27" s="49">
        <v>1</v>
      </c>
      <c r="H27" s="21">
        <v>2E-3</v>
      </c>
      <c r="I27" s="5"/>
      <c r="J27" s="5"/>
    </row>
    <row r="28" spans="1:10" x14ac:dyDescent="0.15">
      <c r="A28" s="180"/>
      <c r="B28" s="37" t="s">
        <v>63</v>
      </c>
      <c r="C28" s="49">
        <v>68</v>
      </c>
      <c r="D28" s="21">
        <v>0.215</v>
      </c>
      <c r="E28" s="43">
        <v>54</v>
      </c>
      <c r="F28" s="22">
        <v>0.20100000000000001</v>
      </c>
      <c r="G28" s="49">
        <v>122</v>
      </c>
      <c r="H28" s="21">
        <v>0.20899999999999999</v>
      </c>
      <c r="I28" s="5"/>
      <c r="J28" s="5"/>
    </row>
    <row r="29" spans="1:10" x14ac:dyDescent="0.15">
      <c r="A29" s="180"/>
      <c r="B29" s="37" t="s">
        <v>64</v>
      </c>
      <c r="C29" s="49">
        <v>33</v>
      </c>
      <c r="D29" s="21">
        <v>0.104</v>
      </c>
      <c r="E29" s="43">
        <v>28</v>
      </c>
      <c r="F29" s="22">
        <v>0.104</v>
      </c>
      <c r="G29" s="49">
        <v>61</v>
      </c>
      <c r="H29" s="21">
        <v>0.104</v>
      </c>
      <c r="I29" s="5"/>
      <c r="J29" s="5"/>
    </row>
    <row r="30" spans="1:10" x14ac:dyDescent="0.15">
      <c r="A30" s="180"/>
      <c r="B30" s="37" t="s">
        <v>65</v>
      </c>
      <c r="C30" s="49">
        <v>59</v>
      </c>
      <c r="D30" s="21">
        <v>0.187</v>
      </c>
      <c r="E30" s="43">
        <v>32</v>
      </c>
      <c r="F30" s="22">
        <v>0.11899999999999999</v>
      </c>
      <c r="G30" s="49">
        <v>91</v>
      </c>
      <c r="H30" s="21">
        <v>0.156</v>
      </c>
      <c r="I30" s="5"/>
      <c r="J30" s="5"/>
    </row>
    <row r="31" spans="1:10" x14ac:dyDescent="0.15">
      <c r="A31" s="180"/>
      <c r="B31" s="37" t="s">
        <v>66</v>
      </c>
      <c r="C31" s="49">
        <v>34</v>
      </c>
      <c r="D31" s="21">
        <v>0.108</v>
      </c>
      <c r="E31" s="43">
        <v>48</v>
      </c>
      <c r="F31" s="22">
        <v>0.17899999999999999</v>
      </c>
      <c r="G31" s="49">
        <v>82</v>
      </c>
      <c r="H31" s="21">
        <v>0.14000000000000001</v>
      </c>
      <c r="I31" s="5"/>
      <c r="J31" s="27"/>
    </row>
    <row r="32" spans="1:10" ht="14.25" thickBot="1" x14ac:dyDescent="0.2">
      <c r="A32" s="181"/>
      <c r="B32" s="41" t="s">
        <v>67</v>
      </c>
      <c r="C32" s="51">
        <v>30</v>
      </c>
      <c r="D32" s="25">
        <v>9.5000000000000001E-2</v>
      </c>
      <c r="E32" s="62">
        <v>12</v>
      </c>
      <c r="F32" s="26">
        <v>4.4999999999999998E-2</v>
      </c>
      <c r="G32" s="51">
        <v>42</v>
      </c>
      <c r="H32" s="25">
        <v>7.1999999999999995E-2</v>
      </c>
      <c r="I32" s="5"/>
      <c r="J32" s="5"/>
    </row>
    <row r="33" spans="1:12" x14ac:dyDescent="0.15">
      <c r="A33" s="182" t="s">
        <v>41</v>
      </c>
      <c r="B33" s="40" t="s">
        <v>105</v>
      </c>
      <c r="C33" s="158">
        <v>122</v>
      </c>
      <c r="D33" s="159"/>
      <c r="E33" s="160">
        <v>93</v>
      </c>
      <c r="F33" s="161"/>
      <c r="G33" s="158">
        <f>SUM(C33,E33)</f>
        <v>215</v>
      </c>
      <c r="H33" s="159"/>
      <c r="I33" s="139"/>
    </row>
    <row r="34" spans="1:12" x14ac:dyDescent="0.15">
      <c r="A34" s="183"/>
      <c r="B34" s="37" t="s">
        <v>69</v>
      </c>
      <c r="C34" s="162">
        <v>42</v>
      </c>
      <c r="D34" s="163"/>
      <c r="E34" s="164">
        <v>43</v>
      </c>
      <c r="F34" s="165"/>
      <c r="G34" s="162">
        <v>85</v>
      </c>
      <c r="H34" s="163"/>
    </row>
    <row r="35" spans="1:12" x14ac:dyDescent="0.15">
      <c r="A35" s="183"/>
      <c r="B35" s="37" t="s">
        <v>70</v>
      </c>
      <c r="C35" s="162">
        <v>0</v>
      </c>
      <c r="D35" s="163"/>
      <c r="E35" s="164">
        <v>0</v>
      </c>
      <c r="F35" s="165"/>
      <c r="G35" s="162">
        <v>0</v>
      </c>
      <c r="H35" s="163"/>
    </row>
    <row r="36" spans="1:12" x14ac:dyDescent="0.15">
      <c r="A36" s="183"/>
      <c r="B36" s="37" t="s">
        <v>71</v>
      </c>
      <c r="C36" s="162">
        <v>44</v>
      </c>
      <c r="D36" s="163"/>
      <c r="E36" s="164">
        <v>64</v>
      </c>
      <c r="F36" s="165"/>
      <c r="G36" s="162">
        <v>108</v>
      </c>
      <c r="H36" s="163"/>
    </row>
    <row r="37" spans="1:12" ht="14.25" thickBot="1" x14ac:dyDescent="0.2">
      <c r="A37" s="184"/>
      <c r="B37" s="41" t="s">
        <v>72</v>
      </c>
      <c r="C37" s="166">
        <v>0.71</v>
      </c>
      <c r="D37" s="171"/>
      <c r="E37" s="168">
        <v>1.1499999999999999</v>
      </c>
      <c r="F37" s="172"/>
      <c r="G37" s="166">
        <v>0.9</v>
      </c>
      <c r="H37" s="171"/>
      <c r="I37" s="139"/>
    </row>
    <row r="38" spans="1:12" x14ac:dyDescent="0.15">
      <c r="A38" s="179" t="s">
        <v>13</v>
      </c>
      <c r="B38" s="40" t="s">
        <v>46</v>
      </c>
      <c r="C38" s="48">
        <v>321</v>
      </c>
      <c r="D38" s="19">
        <v>0.99399999999999999</v>
      </c>
      <c r="E38" s="60">
        <v>275</v>
      </c>
      <c r="F38" s="20">
        <v>0.97199999999999998</v>
      </c>
      <c r="G38" s="48">
        <v>596</v>
      </c>
      <c r="H38" s="19">
        <v>0.98299999999999998</v>
      </c>
    </row>
    <row r="39" spans="1:12" x14ac:dyDescent="0.15">
      <c r="A39" s="180"/>
      <c r="B39" s="37" t="s">
        <v>73</v>
      </c>
      <c r="C39" s="49">
        <v>5</v>
      </c>
      <c r="D39" s="21">
        <v>1.6E-2</v>
      </c>
      <c r="E39" s="43">
        <v>2</v>
      </c>
      <c r="F39" s="22">
        <v>7.0000000000000001E-3</v>
      </c>
      <c r="G39" s="49">
        <v>7</v>
      </c>
      <c r="H39" s="21">
        <v>1.2E-2</v>
      </c>
    </row>
    <row r="40" spans="1:12" x14ac:dyDescent="0.15">
      <c r="A40" s="180"/>
      <c r="B40" s="37" t="s">
        <v>74</v>
      </c>
      <c r="C40" s="49">
        <v>0</v>
      </c>
      <c r="D40" s="21">
        <v>0</v>
      </c>
      <c r="E40" s="43">
        <v>9</v>
      </c>
      <c r="F40" s="22">
        <v>3.3000000000000002E-2</v>
      </c>
      <c r="G40" s="49">
        <v>9</v>
      </c>
      <c r="H40" s="21">
        <v>1.4999999999999999E-2</v>
      </c>
    </row>
    <row r="41" spans="1:12" ht="14.25" thickBot="1" x14ac:dyDescent="0.2">
      <c r="A41" s="181"/>
      <c r="B41" s="41" t="s">
        <v>75</v>
      </c>
      <c r="C41" s="51">
        <v>0</v>
      </c>
      <c r="D41" s="25">
        <v>0</v>
      </c>
      <c r="E41" s="62">
        <v>0</v>
      </c>
      <c r="F41" s="26">
        <v>0</v>
      </c>
      <c r="G41" s="51">
        <v>0</v>
      </c>
      <c r="H41" s="25">
        <v>0</v>
      </c>
    </row>
    <row r="42" spans="1:12" ht="13.5" customHeight="1" x14ac:dyDescent="0.15">
      <c r="A42" s="182" t="s">
        <v>23</v>
      </c>
      <c r="B42" s="40" t="s">
        <v>46</v>
      </c>
      <c r="C42" s="52">
        <v>0</v>
      </c>
      <c r="D42" s="28">
        <v>0</v>
      </c>
      <c r="E42" s="63">
        <v>0</v>
      </c>
      <c r="F42" s="29">
        <v>0</v>
      </c>
      <c r="G42" s="52">
        <v>0</v>
      </c>
      <c r="H42" s="28">
        <v>0</v>
      </c>
    </row>
    <row r="43" spans="1:12" ht="14.25" thickBot="1" x14ac:dyDescent="0.2">
      <c r="A43" s="184"/>
      <c r="B43" s="41" t="s">
        <v>76</v>
      </c>
      <c r="C43" s="53">
        <v>0</v>
      </c>
      <c r="D43" s="32">
        <v>0</v>
      </c>
      <c r="E43" s="64">
        <v>0</v>
      </c>
      <c r="F43" s="33">
        <v>0</v>
      </c>
      <c r="G43" s="53">
        <v>0</v>
      </c>
      <c r="H43" s="32">
        <v>0</v>
      </c>
    </row>
    <row r="44" spans="1:12" x14ac:dyDescent="0.15">
      <c r="A44" s="187" t="s">
        <v>21</v>
      </c>
      <c r="B44" s="40" t="s">
        <v>46</v>
      </c>
      <c r="C44" s="48">
        <v>320</v>
      </c>
      <c r="D44" s="19">
        <v>0.99099999999999999</v>
      </c>
      <c r="E44" s="60">
        <v>276</v>
      </c>
      <c r="F44" s="20">
        <v>0.97499999999999998</v>
      </c>
      <c r="G44" s="48">
        <v>596</v>
      </c>
      <c r="H44" s="19">
        <v>0.98299999999999998</v>
      </c>
      <c r="I44" s="142"/>
      <c r="J44" s="94"/>
      <c r="K44" s="94"/>
      <c r="L44" s="94"/>
    </row>
    <row r="45" spans="1:12" x14ac:dyDescent="0.15">
      <c r="A45" s="188"/>
      <c r="B45" s="37" t="s">
        <v>77</v>
      </c>
      <c r="C45" s="49">
        <v>0</v>
      </c>
      <c r="D45" s="21">
        <v>0</v>
      </c>
      <c r="E45" s="43">
        <v>0</v>
      </c>
      <c r="F45" s="22">
        <v>0</v>
      </c>
      <c r="G45" s="49">
        <v>0</v>
      </c>
      <c r="H45" s="21">
        <v>0</v>
      </c>
    </row>
    <row r="46" spans="1:12" ht="17.25" customHeight="1" x14ac:dyDescent="0.15">
      <c r="A46" s="188"/>
      <c r="B46" s="37" t="s">
        <v>78</v>
      </c>
      <c r="C46" s="49">
        <v>1</v>
      </c>
      <c r="D46" s="21">
        <v>3.0000000000000001E-3</v>
      </c>
      <c r="E46" s="43">
        <v>3</v>
      </c>
      <c r="F46" s="22">
        <v>1.0999999999999999E-2</v>
      </c>
      <c r="G46" s="49">
        <v>4</v>
      </c>
      <c r="H46" s="21">
        <v>7.0000000000000001E-3</v>
      </c>
    </row>
    <row r="47" spans="1:12" x14ac:dyDescent="0.15">
      <c r="A47" s="188"/>
      <c r="B47" s="132" t="s">
        <v>79</v>
      </c>
      <c r="C47" s="54">
        <v>4</v>
      </c>
      <c r="D47" s="34">
        <v>1.2999999999999999E-2</v>
      </c>
      <c r="E47" s="65">
        <v>2</v>
      </c>
      <c r="F47" s="35">
        <v>7.0000000000000001E-3</v>
      </c>
      <c r="G47" s="54">
        <v>6</v>
      </c>
      <c r="H47" s="34">
        <v>0.01</v>
      </c>
    </row>
    <row r="48" spans="1:12" x14ac:dyDescent="0.15">
      <c r="A48" s="188"/>
      <c r="B48" s="132" t="s">
        <v>80</v>
      </c>
      <c r="C48" s="54">
        <v>5</v>
      </c>
      <c r="D48" s="34">
        <v>1.6E-2</v>
      </c>
      <c r="E48" s="65">
        <v>1</v>
      </c>
      <c r="F48" s="35">
        <v>4.0000000000000001E-3</v>
      </c>
      <c r="G48" s="54">
        <v>6</v>
      </c>
      <c r="H48" s="34">
        <v>0.01</v>
      </c>
    </row>
    <row r="49" spans="1:8" x14ac:dyDescent="0.15">
      <c r="A49" s="188"/>
      <c r="B49" s="132" t="s">
        <v>81</v>
      </c>
      <c r="C49" s="54">
        <v>0</v>
      </c>
      <c r="D49" s="34">
        <v>0</v>
      </c>
      <c r="E49" s="65">
        <v>0</v>
      </c>
      <c r="F49" s="35">
        <v>0</v>
      </c>
      <c r="G49" s="54">
        <v>0</v>
      </c>
      <c r="H49" s="34">
        <v>0</v>
      </c>
    </row>
    <row r="50" spans="1:8" x14ac:dyDescent="0.15">
      <c r="A50" s="188"/>
      <c r="B50" s="37" t="s">
        <v>82</v>
      </c>
      <c r="C50" s="49">
        <v>15</v>
      </c>
      <c r="D50" s="21">
        <v>4.7E-2</v>
      </c>
      <c r="E50" s="43">
        <v>16</v>
      </c>
      <c r="F50" s="22">
        <v>5.8000000000000003E-2</v>
      </c>
      <c r="G50" s="49">
        <v>31</v>
      </c>
      <c r="H50" s="21">
        <v>5.1999999999999998E-2</v>
      </c>
    </row>
    <row r="51" spans="1:8" x14ac:dyDescent="0.15">
      <c r="A51" s="188"/>
      <c r="B51" s="37" t="s">
        <v>83</v>
      </c>
      <c r="C51" s="49">
        <v>3</v>
      </c>
      <c r="D51" s="21">
        <v>8.9999999999999993E-3</v>
      </c>
      <c r="E51" s="43">
        <v>3</v>
      </c>
      <c r="F51" s="22">
        <v>1.0999999999999999E-2</v>
      </c>
      <c r="G51" s="49">
        <v>6</v>
      </c>
      <c r="H51" s="21">
        <v>0.01</v>
      </c>
    </row>
    <row r="52" spans="1:8" x14ac:dyDescent="0.15">
      <c r="A52" s="188"/>
      <c r="B52" s="37" t="s">
        <v>84</v>
      </c>
      <c r="C52" s="49">
        <v>13</v>
      </c>
      <c r="D52" s="21">
        <v>4.1000000000000002E-2</v>
      </c>
      <c r="E52" s="43">
        <v>11</v>
      </c>
      <c r="F52" s="22">
        <v>0.04</v>
      </c>
      <c r="G52" s="49">
        <v>24</v>
      </c>
      <c r="H52" s="21">
        <v>0.04</v>
      </c>
    </row>
    <row r="53" spans="1:8" ht="14.25" thickBot="1" x14ac:dyDescent="0.2">
      <c r="A53" s="189"/>
      <c r="B53" s="41" t="s">
        <v>85</v>
      </c>
      <c r="C53" s="51">
        <v>1</v>
      </c>
      <c r="D53" s="25">
        <v>3.0000000000000001E-3</v>
      </c>
      <c r="E53" s="62">
        <v>0</v>
      </c>
      <c r="F53" s="26">
        <v>0</v>
      </c>
      <c r="G53" s="51">
        <v>1</v>
      </c>
      <c r="H53" s="25">
        <v>2E-3</v>
      </c>
    </row>
    <row r="54" spans="1:8" x14ac:dyDescent="0.15">
      <c r="A54" s="182" t="s">
        <v>14</v>
      </c>
      <c r="B54" s="40" t="s">
        <v>86</v>
      </c>
      <c r="C54" s="48">
        <v>323</v>
      </c>
      <c r="D54" s="19">
        <v>1</v>
      </c>
      <c r="E54" s="60">
        <v>283</v>
      </c>
      <c r="F54" s="20">
        <v>1</v>
      </c>
      <c r="G54" s="48">
        <v>606</v>
      </c>
      <c r="H54" s="19">
        <v>1</v>
      </c>
    </row>
    <row r="55" spans="1:8" x14ac:dyDescent="0.15">
      <c r="A55" s="183"/>
      <c r="B55" s="36" t="s">
        <v>101</v>
      </c>
      <c r="C55" s="49">
        <v>0</v>
      </c>
      <c r="D55" s="21">
        <v>0</v>
      </c>
      <c r="E55" s="43">
        <v>0</v>
      </c>
      <c r="F55" s="22">
        <v>0</v>
      </c>
      <c r="G55" s="49">
        <v>0</v>
      </c>
      <c r="H55" s="21">
        <v>0</v>
      </c>
    </row>
    <row r="56" spans="1:8" x14ac:dyDescent="0.15">
      <c r="A56" s="183"/>
      <c r="B56" s="37" t="s">
        <v>88</v>
      </c>
      <c r="C56" s="49">
        <v>1</v>
      </c>
      <c r="D56" s="21">
        <v>3.0000000000000001E-3</v>
      </c>
      <c r="E56" s="43">
        <v>0</v>
      </c>
      <c r="F56" s="22">
        <v>0</v>
      </c>
      <c r="G56" s="49">
        <v>1</v>
      </c>
      <c r="H56" s="21">
        <v>2E-3</v>
      </c>
    </row>
    <row r="57" spans="1:8" x14ac:dyDescent="0.15">
      <c r="A57" s="183"/>
      <c r="B57" s="37" t="s">
        <v>89</v>
      </c>
      <c r="C57" s="49">
        <v>0</v>
      </c>
      <c r="D57" s="21">
        <v>0</v>
      </c>
      <c r="E57" s="43">
        <v>0</v>
      </c>
      <c r="F57" s="22">
        <v>0</v>
      </c>
      <c r="G57" s="49">
        <v>0</v>
      </c>
      <c r="H57" s="21">
        <v>0</v>
      </c>
    </row>
    <row r="58" spans="1:8" x14ac:dyDescent="0.15">
      <c r="A58" s="183"/>
      <c r="B58" s="38" t="s">
        <v>90</v>
      </c>
      <c r="C58" s="55"/>
      <c r="D58" s="30"/>
      <c r="E58" s="66"/>
      <c r="F58" s="31"/>
      <c r="G58" s="55"/>
      <c r="H58" s="30"/>
    </row>
    <row r="59" spans="1:8" x14ac:dyDescent="0.15">
      <c r="A59" s="183"/>
      <c r="B59" s="37" t="s">
        <v>91</v>
      </c>
      <c r="C59" s="49">
        <v>0</v>
      </c>
      <c r="D59" s="21">
        <v>0</v>
      </c>
      <c r="E59" s="43">
        <v>0</v>
      </c>
      <c r="F59" s="22">
        <v>0</v>
      </c>
      <c r="G59" s="49">
        <v>0</v>
      </c>
      <c r="H59" s="21">
        <v>0</v>
      </c>
    </row>
    <row r="60" spans="1:8" x14ac:dyDescent="0.15">
      <c r="A60" s="183"/>
      <c r="B60" s="133" t="s">
        <v>102</v>
      </c>
      <c r="C60" s="49">
        <v>0</v>
      </c>
      <c r="D60" s="21">
        <v>0</v>
      </c>
      <c r="E60" s="43">
        <v>0</v>
      </c>
      <c r="F60" s="22">
        <v>0</v>
      </c>
      <c r="G60" s="49">
        <v>0</v>
      </c>
      <c r="H60" s="21">
        <v>0</v>
      </c>
    </row>
    <row r="61" spans="1:8" x14ac:dyDescent="0.15">
      <c r="A61" s="183"/>
      <c r="B61" s="133" t="s">
        <v>93</v>
      </c>
      <c r="C61" s="49">
        <v>0</v>
      </c>
      <c r="D61" s="21">
        <v>0</v>
      </c>
      <c r="E61" s="43">
        <v>0</v>
      </c>
      <c r="F61" s="22">
        <v>0</v>
      </c>
      <c r="G61" s="49">
        <v>0</v>
      </c>
      <c r="H61" s="21">
        <v>0</v>
      </c>
    </row>
    <row r="62" spans="1:8" x14ac:dyDescent="0.15">
      <c r="A62" s="183"/>
      <c r="B62" s="133" t="s">
        <v>94</v>
      </c>
      <c r="C62" s="49">
        <v>0</v>
      </c>
      <c r="D62" s="21">
        <v>0</v>
      </c>
      <c r="E62" s="43">
        <v>0</v>
      </c>
      <c r="F62" s="22">
        <v>0</v>
      </c>
      <c r="G62" s="49">
        <v>0</v>
      </c>
      <c r="H62" s="21">
        <v>0</v>
      </c>
    </row>
    <row r="63" spans="1:8" x14ac:dyDescent="0.15">
      <c r="A63" s="183"/>
      <c r="B63" s="3" t="s">
        <v>95</v>
      </c>
      <c r="C63" s="49">
        <v>0</v>
      </c>
      <c r="D63" s="21">
        <v>0</v>
      </c>
      <c r="E63" s="43">
        <v>0</v>
      </c>
      <c r="F63" s="22">
        <v>0</v>
      </c>
      <c r="G63" s="49">
        <v>0</v>
      </c>
      <c r="H63" s="21">
        <v>0</v>
      </c>
    </row>
    <row r="64" spans="1:8" ht="13.5" customHeight="1" thickBot="1" x14ac:dyDescent="0.2">
      <c r="A64" s="184"/>
      <c r="B64" s="41" t="s">
        <v>96</v>
      </c>
      <c r="C64" s="51">
        <v>0</v>
      </c>
      <c r="D64" s="25">
        <v>0</v>
      </c>
      <c r="E64" s="62">
        <v>0</v>
      </c>
      <c r="F64" s="26">
        <v>0</v>
      </c>
      <c r="G64" s="51">
        <v>0</v>
      </c>
      <c r="H64" s="25">
        <v>0</v>
      </c>
    </row>
    <row r="65" spans="1:8" ht="15" thickBot="1" x14ac:dyDescent="0.2">
      <c r="A65" s="134"/>
      <c r="B65" s="134"/>
      <c r="C65" s="56"/>
      <c r="D65" s="39"/>
      <c r="E65" s="56"/>
      <c r="F65" s="39"/>
      <c r="G65" s="56"/>
      <c r="H65" s="39"/>
    </row>
    <row r="66" spans="1:8" x14ac:dyDescent="0.15">
      <c r="A66" s="182" t="s">
        <v>40</v>
      </c>
      <c r="B66" s="40" t="s">
        <v>46</v>
      </c>
      <c r="C66" s="48">
        <v>322</v>
      </c>
      <c r="D66" s="19">
        <v>0.997</v>
      </c>
      <c r="E66" s="60">
        <v>276</v>
      </c>
      <c r="F66" s="20">
        <v>0.97499999999999998</v>
      </c>
      <c r="G66" s="48">
        <v>598</v>
      </c>
      <c r="H66" s="19">
        <v>0.98699999999999999</v>
      </c>
    </row>
    <row r="67" spans="1:8" x14ac:dyDescent="0.15">
      <c r="A67" s="183"/>
      <c r="B67" s="37" t="s">
        <v>24</v>
      </c>
      <c r="C67" s="49">
        <v>4</v>
      </c>
      <c r="D67" s="21">
        <v>1.2E-2</v>
      </c>
      <c r="E67" s="43">
        <v>6</v>
      </c>
      <c r="F67" s="22">
        <v>2.1999999999999999E-2</v>
      </c>
      <c r="G67" s="49">
        <v>10</v>
      </c>
      <c r="H67" s="21">
        <v>1.7000000000000001E-2</v>
      </c>
    </row>
    <row r="68" spans="1:8" x14ac:dyDescent="0.15">
      <c r="A68" s="183"/>
      <c r="B68" s="37" t="s">
        <v>25</v>
      </c>
      <c r="C68" s="54">
        <v>17</v>
      </c>
      <c r="D68" s="34">
        <v>5.2999999999999999E-2</v>
      </c>
      <c r="E68" s="65">
        <v>14</v>
      </c>
      <c r="F68" s="35">
        <v>5.0999999999999997E-2</v>
      </c>
      <c r="G68" s="54">
        <v>31</v>
      </c>
      <c r="H68" s="34">
        <v>5.1999999999999998E-2</v>
      </c>
    </row>
    <row r="69" spans="1:8" x14ac:dyDescent="0.15">
      <c r="A69" s="183"/>
      <c r="B69" s="37" t="s">
        <v>26</v>
      </c>
      <c r="C69" s="49">
        <v>21</v>
      </c>
      <c r="D69" s="21">
        <v>6.5000000000000002E-2</v>
      </c>
      <c r="E69" s="43">
        <v>16</v>
      </c>
      <c r="F69" s="22">
        <v>5.8000000000000003E-2</v>
      </c>
      <c r="G69" s="49">
        <v>37</v>
      </c>
      <c r="H69" s="21">
        <v>6.2E-2</v>
      </c>
    </row>
    <row r="70" spans="1:8" x14ac:dyDescent="0.15">
      <c r="A70" s="183"/>
      <c r="B70" s="37" t="s">
        <v>27</v>
      </c>
      <c r="C70" s="49">
        <v>14</v>
      </c>
      <c r="D70" s="21">
        <v>4.2999999999999997E-2</v>
      </c>
      <c r="E70" s="43">
        <v>8</v>
      </c>
      <c r="F70" s="22">
        <v>2.9000000000000001E-2</v>
      </c>
      <c r="G70" s="49">
        <v>22</v>
      </c>
      <c r="H70" s="21">
        <v>3.6999999999999998E-2</v>
      </c>
    </row>
    <row r="71" spans="1:8" ht="14.25" thickBot="1" x14ac:dyDescent="0.2">
      <c r="A71" s="184"/>
      <c r="B71" s="41" t="s">
        <v>28</v>
      </c>
      <c r="C71" s="51">
        <v>0</v>
      </c>
      <c r="D71" s="25">
        <v>0</v>
      </c>
      <c r="E71" s="62">
        <v>0</v>
      </c>
      <c r="F71" s="26">
        <v>0</v>
      </c>
      <c r="G71" s="51">
        <v>0</v>
      </c>
      <c r="H71" s="25">
        <v>0</v>
      </c>
    </row>
  </sheetData>
  <mergeCells count="13">
    <mergeCell ref="A66:A71"/>
    <mergeCell ref="A20:A32"/>
    <mergeCell ref="A33:A37"/>
    <mergeCell ref="A38:A41"/>
    <mergeCell ref="A42:A43"/>
    <mergeCell ref="A44:A53"/>
    <mergeCell ref="A54:A64"/>
    <mergeCell ref="A16:A19"/>
    <mergeCell ref="E3:H3"/>
    <mergeCell ref="A5:B5"/>
    <mergeCell ref="A6:A10"/>
    <mergeCell ref="A11:A13"/>
    <mergeCell ref="A14:A15"/>
  </mergeCells>
  <phoneticPr fontId="28"/>
  <dataValidations count="1">
    <dataValidation imeMode="off" allowBlank="1" showInputMessage="1" showErrorMessage="1" sqref="D34:D37 H34:H37 G37 C37 E37 F34:F37" xr:uid="{00000000-0002-0000-0300-000000000000}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2"/>
  <sheetViews>
    <sheetView topLeftCell="A49" zoomScaleNormal="100" zoomScaleSheetLayoutView="100" workbookViewId="0">
      <selection activeCell="G63" sqref="G63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9" ht="18" customHeight="1" x14ac:dyDescent="0.15">
      <c r="A1" s="67"/>
      <c r="B1" s="68"/>
      <c r="C1" s="69"/>
      <c r="D1" s="70"/>
      <c r="E1" s="69"/>
      <c r="F1" s="68"/>
      <c r="G1" s="69"/>
      <c r="H1" s="68"/>
      <c r="I1" s="68"/>
    </row>
    <row r="2" spans="1:9" ht="18" customHeight="1" x14ac:dyDescent="0.15">
      <c r="A2" s="13" t="s">
        <v>38</v>
      </c>
      <c r="B2" s="14"/>
      <c r="C2" s="44"/>
      <c r="D2" s="11"/>
      <c r="E2" s="44"/>
      <c r="F2" s="5"/>
      <c r="G2" s="44"/>
      <c r="H2" s="5"/>
      <c r="I2" s="12"/>
    </row>
    <row r="3" spans="1:9" ht="18" customHeight="1" thickBot="1" x14ac:dyDescent="0.2">
      <c r="A3" s="71"/>
      <c r="B3" s="72"/>
      <c r="C3" s="44"/>
      <c r="D3" s="11"/>
      <c r="E3" s="44"/>
      <c r="F3" s="5"/>
      <c r="G3" s="44"/>
      <c r="H3" s="5"/>
      <c r="I3" s="12"/>
    </row>
    <row r="4" spans="1:9" ht="27.75" thickBot="1" x14ac:dyDescent="0.2">
      <c r="A4" s="73" t="s">
        <v>0</v>
      </c>
      <c r="B4" s="74" t="s">
        <v>20</v>
      </c>
      <c r="C4" s="75" t="s">
        <v>2</v>
      </c>
      <c r="D4" s="76" t="s">
        <v>3</v>
      </c>
      <c r="E4" s="75" t="s">
        <v>4</v>
      </c>
      <c r="F4" s="76" t="s">
        <v>5</v>
      </c>
      <c r="G4" s="77" t="s">
        <v>6</v>
      </c>
      <c r="H4" s="78" t="s">
        <v>7</v>
      </c>
      <c r="I4" s="79"/>
    </row>
    <row r="5" spans="1:9" ht="14.25" thickBot="1" x14ac:dyDescent="0.2">
      <c r="A5" s="185" t="s">
        <v>8</v>
      </c>
      <c r="B5" s="192"/>
      <c r="C5" s="47">
        <v>45565</v>
      </c>
      <c r="D5" s="17"/>
      <c r="E5" s="59">
        <v>46181</v>
      </c>
      <c r="F5" s="18"/>
      <c r="G5" s="47">
        <v>91746</v>
      </c>
      <c r="H5" s="17"/>
      <c r="I5" s="79"/>
    </row>
    <row r="6" spans="1:9" ht="13.5" customHeight="1" x14ac:dyDescent="0.15">
      <c r="A6" s="182" t="s">
        <v>34</v>
      </c>
      <c r="B6" s="40" t="s">
        <v>46</v>
      </c>
      <c r="C6" s="48">
        <v>27366</v>
      </c>
      <c r="D6" s="19">
        <v>0.60099999999999998</v>
      </c>
      <c r="E6" s="60">
        <v>21271</v>
      </c>
      <c r="F6" s="80">
        <v>0.46100000000000002</v>
      </c>
      <c r="G6" s="48">
        <v>48637</v>
      </c>
      <c r="H6" s="81">
        <v>0.53</v>
      </c>
      <c r="I6" s="79"/>
    </row>
    <row r="7" spans="1:9" x14ac:dyDescent="0.15">
      <c r="A7" s="183"/>
      <c r="B7" s="37" t="s">
        <v>47</v>
      </c>
      <c r="C7" s="49">
        <v>4147</v>
      </c>
      <c r="D7" s="21">
        <v>0.152</v>
      </c>
      <c r="E7" s="43">
        <v>3492</v>
      </c>
      <c r="F7" s="22">
        <v>0.16400000000000001</v>
      </c>
      <c r="G7" s="49">
        <v>7639</v>
      </c>
      <c r="H7" s="21">
        <v>0.157</v>
      </c>
      <c r="I7" s="79"/>
    </row>
    <row r="8" spans="1:9" x14ac:dyDescent="0.15">
      <c r="A8" s="183"/>
      <c r="B8" s="37" t="s">
        <v>48</v>
      </c>
      <c r="C8" s="49">
        <v>5516</v>
      </c>
      <c r="D8" s="21">
        <v>0.20200000000000001</v>
      </c>
      <c r="E8" s="43">
        <v>4135</v>
      </c>
      <c r="F8" s="22">
        <v>0.19400000000000001</v>
      </c>
      <c r="G8" s="49">
        <v>9651</v>
      </c>
      <c r="H8" s="21">
        <v>0.19800000000000001</v>
      </c>
      <c r="I8" s="79"/>
    </row>
    <row r="9" spans="1:9" x14ac:dyDescent="0.15">
      <c r="A9" s="183"/>
      <c r="B9" s="37" t="s">
        <v>49</v>
      </c>
      <c r="C9" s="49">
        <v>4154</v>
      </c>
      <c r="D9" s="21">
        <v>0.152</v>
      </c>
      <c r="E9" s="43">
        <v>3009</v>
      </c>
      <c r="F9" s="21">
        <v>0.14099999999999999</v>
      </c>
      <c r="G9" s="49">
        <v>7163</v>
      </c>
      <c r="H9" s="21">
        <v>0.14699999999999999</v>
      </c>
      <c r="I9" s="79"/>
    </row>
    <row r="10" spans="1:9" ht="14.25" thickBot="1" x14ac:dyDescent="0.2">
      <c r="A10" s="184"/>
      <c r="B10" s="131" t="s">
        <v>50</v>
      </c>
      <c r="C10" s="50">
        <v>18035</v>
      </c>
      <c r="D10" s="23">
        <v>0.39600000000000002</v>
      </c>
      <c r="E10" s="61">
        <v>24612</v>
      </c>
      <c r="F10" s="24">
        <v>0.53300000000000003</v>
      </c>
      <c r="G10" s="50">
        <v>42647</v>
      </c>
      <c r="H10" s="23">
        <v>0.46500000000000002</v>
      </c>
      <c r="I10" s="79"/>
    </row>
    <row r="11" spans="1:9" x14ac:dyDescent="0.15">
      <c r="A11" s="179" t="s">
        <v>9</v>
      </c>
      <c r="B11" s="40" t="s">
        <v>46</v>
      </c>
      <c r="C11" s="48">
        <v>24576</v>
      </c>
      <c r="D11" s="19">
        <v>0.53900000000000003</v>
      </c>
      <c r="E11" s="60">
        <v>24313</v>
      </c>
      <c r="F11" s="20">
        <v>0.52600000000000002</v>
      </c>
      <c r="G11" s="48">
        <v>48889</v>
      </c>
      <c r="H11" s="19">
        <v>0.53300000000000003</v>
      </c>
      <c r="I11" s="79"/>
    </row>
    <row r="12" spans="1:9" x14ac:dyDescent="0.15">
      <c r="A12" s="180"/>
      <c r="B12" s="37" t="s">
        <v>97</v>
      </c>
      <c r="C12" s="49">
        <v>18</v>
      </c>
      <c r="D12" s="21">
        <v>1E-3</v>
      </c>
      <c r="E12" s="43">
        <v>7</v>
      </c>
      <c r="F12" s="22">
        <v>0</v>
      </c>
      <c r="G12" s="49">
        <v>25</v>
      </c>
      <c r="H12" s="21">
        <v>1E-3</v>
      </c>
      <c r="I12" s="68"/>
    </row>
    <row r="13" spans="1:9" ht="14.25" thickBot="1" x14ac:dyDescent="0.2">
      <c r="A13" s="181"/>
      <c r="B13" s="41" t="s">
        <v>52</v>
      </c>
      <c r="C13" s="51">
        <v>1160</v>
      </c>
      <c r="D13" s="25">
        <v>4.7E-2</v>
      </c>
      <c r="E13" s="62">
        <v>965</v>
      </c>
      <c r="F13" s="26">
        <v>0.04</v>
      </c>
      <c r="G13" s="51">
        <v>2125</v>
      </c>
      <c r="H13" s="25">
        <v>4.2999999999999997E-2</v>
      </c>
      <c r="I13" s="68"/>
    </row>
    <row r="14" spans="1:9" x14ac:dyDescent="0.15">
      <c r="A14" s="179" t="s">
        <v>10</v>
      </c>
      <c r="B14" s="40" t="s">
        <v>29</v>
      </c>
      <c r="C14" s="48">
        <v>29819</v>
      </c>
      <c r="D14" s="19">
        <v>0.995</v>
      </c>
      <c r="E14" s="60">
        <v>30430</v>
      </c>
      <c r="F14" s="20">
        <v>0.997</v>
      </c>
      <c r="G14" s="48">
        <v>60249</v>
      </c>
      <c r="H14" s="19">
        <v>0.65700000000000003</v>
      </c>
      <c r="I14" s="68"/>
    </row>
    <row r="15" spans="1:9" ht="14.25" thickBot="1" x14ac:dyDescent="0.2">
      <c r="A15" s="181"/>
      <c r="B15" s="41" t="s">
        <v>11</v>
      </c>
      <c r="C15" s="51">
        <v>80</v>
      </c>
      <c r="D15" s="25">
        <v>3.0000000000000001E-3</v>
      </c>
      <c r="E15" s="62">
        <v>77</v>
      </c>
      <c r="F15" s="26">
        <v>3.0000000000000001E-3</v>
      </c>
      <c r="G15" s="51">
        <v>157</v>
      </c>
      <c r="H15" s="25">
        <v>3.0000000000000001E-3</v>
      </c>
      <c r="I15" s="68"/>
    </row>
    <row r="16" spans="1:9" ht="13.5" customHeight="1" x14ac:dyDescent="0.15">
      <c r="A16" s="179" t="s">
        <v>33</v>
      </c>
      <c r="B16" s="40" t="s">
        <v>46</v>
      </c>
      <c r="C16" s="48">
        <v>20262</v>
      </c>
      <c r="D16" s="19">
        <v>0.44500000000000001</v>
      </c>
      <c r="E16" s="60">
        <v>21053</v>
      </c>
      <c r="F16" s="20">
        <v>0.45600000000000002</v>
      </c>
      <c r="G16" s="48">
        <v>41315</v>
      </c>
      <c r="H16" s="19">
        <v>0.45</v>
      </c>
      <c r="I16" s="68"/>
    </row>
    <row r="17" spans="1:10" x14ac:dyDescent="0.15">
      <c r="A17" s="180"/>
      <c r="B17" s="37" t="s">
        <v>53</v>
      </c>
      <c r="C17" s="49">
        <v>419</v>
      </c>
      <c r="D17" s="21">
        <v>2.1000000000000001E-2</v>
      </c>
      <c r="E17" s="43">
        <v>261</v>
      </c>
      <c r="F17" s="22">
        <v>1.2E-2</v>
      </c>
      <c r="G17" s="49">
        <v>680</v>
      </c>
      <c r="H17" s="21">
        <v>1.6E-2</v>
      </c>
      <c r="I17" s="5"/>
      <c r="J17" s="5"/>
    </row>
    <row r="18" spans="1:10" x14ac:dyDescent="0.15">
      <c r="A18" s="180"/>
      <c r="B18" s="37" t="s">
        <v>54</v>
      </c>
      <c r="C18" s="49">
        <v>2151</v>
      </c>
      <c r="D18" s="21">
        <v>0.106</v>
      </c>
      <c r="E18" s="43">
        <v>1708</v>
      </c>
      <c r="F18" s="22">
        <v>8.1000000000000003E-2</v>
      </c>
      <c r="G18" s="49">
        <v>3859</v>
      </c>
      <c r="H18" s="21">
        <v>9.2999999999999999E-2</v>
      </c>
      <c r="I18" s="5"/>
      <c r="J18" s="5"/>
    </row>
    <row r="19" spans="1:10" ht="14.25" thickBot="1" x14ac:dyDescent="0.2">
      <c r="A19" s="181"/>
      <c r="B19" s="41" t="s">
        <v>55</v>
      </c>
      <c r="C19" s="51">
        <v>25</v>
      </c>
      <c r="D19" s="25">
        <v>1E-3</v>
      </c>
      <c r="E19" s="62">
        <v>25</v>
      </c>
      <c r="F19" s="26">
        <v>1E-3</v>
      </c>
      <c r="G19" s="51">
        <v>50</v>
      </c>
      <c r="H19" s="25">
        <v>1E-3</v>
      </c>
      <c r="I19" s="5"/>
      <c r="J19" s="5"/>
    </row>
    <row r="20" spans="1:10" x14ac:dyDescent="0.15">
      <c r="A20" s="179" t="s">
        <v>12</v>
      </c>
      <c r="B20" s="40" t="s">
        <v>46</v>
      </c>
      <c r="C20" s="48">
        <v>44539</v>
      </c>
      <c r="D20" s="19">
        <v>0.97699999999999998</v>
      </c>
      <c r="E20" s="60">
        <v>44928</v>
      </c>
      <c r="F20" s="20">
        <v>0.97299999999999998</v>
      </c>
      <c r="G20" s="48">
        <v>89467</v>
      </c>
      <c r="H20" s="19">
        <v>0.97499999999999998</v>
      </c>
      <c r="I20" s="5"/>
      <c r="J20" s="5"/>
    </row>
    <row r="21" spans="1:10" x14ac:dyDescent="0.15">
      <c r="A21" s="180"/>
      <c r="B21" s="37" t="s">
        <v>56</v>
      </c>
      <c r="C21" s="49">
        <v>8439</v>
      </c>
      <c r="D21" s="21">
        <v>0.189</v>
      </c>
      <c r="E21" s="43">
        <v>10196</v>
      </c>
      <c r="F21" s="22">
        <v>0.22700000000000001</v>
      </c>
      <c r="G21" s="49">
        <v>18635</v>
      </c>
      <c r="H21" s="21">
        <v>0.20799999999999999</v>
      </c>
      <c r="I21" s="5"/>
      <c r="J21" s="5"/>
    </row>
    <row r="22" spans="1:10" x14ac:dyDescent="0.15">
      <c r="A22" s="180"/>
      <c r="B22" s="37" t="s">
        <v>57</v>
      </c>
      <c r="C22" s="49">
        <v>5998</v>
      </c>
      <c r="D22" s="21">
        <v>0.13500000000000001</v>
      </c>
      <c r="E22" s="43">
        <v>5785</v>
      </c>
      <c r="F22" s="22">
        <v>0.129</v>
      </c>
      <c r="G22" s="49">
        <v>11783</v>
      </c>
      <c r="H22" s="21">
        <v>0.13200000000000001</v>
      </c>
      <c r="I22" s="5"/>
      <c r="J22" s="5"/>
    </row>
    <row r="23" spans="1:10" x14ac:dyDescent="0.15">
      <c r="A23" s="180"/>
      <c r="B23" s="37" t="s">
        <v>58</v>
      </c>
      <c r="C23" s="49">
        <v>6813</v>
      </c>
      <c r="D23" s="21">
        <v>0.153</v>
      </c>
      <c r="E23" s="43">
        <v>7833</v>
      </c>
      <c r="F23" s="22">
        <v>0.17399999999999999</v>
      </c>
      <c r="G23" s="49">
        <v>14646</v>
      </c>
      <c r="H23" s="21">
        <v>0.16400000000000001</v>
      </c>
      <c r="I23" s="5"/>
      <c r="J23" s="5"/>
    </row>
    <row r="24" spans="1:10" x14ac:dyDescent="0.15">
      <c r="A24" s="180"/>
      <c r="B24" s="37" t="s">
        <v>59</v>
      </c>
      <c r="C24" s="49">
        <v>7843</v>
      </c>
      <c r="D24" s="21">
        <v>0.17599999999999999</v>
      </c>
      <c r="E24" s="43">
        <v>8462</v>
      </c>
      <c r="F24" s="22">
        <v>0.188</v>
      </c>
      <c r="G24" s="49">
        <v>16305</v>
      </c>
      <c r="H24" s="21">
        <v>0.182</v>
      </c>
      <c r="I24" s="5"/>
      <c r="J24" s="5"/>
    </row>
    <row r="25" spans="1:10" x14ac:dyDescent="0.15">
      <c r="A25" s="180"/>
      <c r="B25" s="37" t="s">
        <v>60</v>
      </c>
      <c r="C25" s="49">
        <v>1605</v>
      </c>
      <c r="D25" s="21">
        <v>3.5999999999999997E-2</v>
      </c>
      <c r="E25" s="43">
        <v>1904</v>
      </c>
      <c r="F25" s="22">
        <v>4.2000000000000003E-2</v>
      </c>
      <c r="G25" s="49">
        <v>3509</v>
      </c>
      <c r="H25" s="21">
        <v>3.9E-2</v>
      </c>
      <c r="I25" s="5"/>
      <c r="J25" s="5"/>
    </row>
    <row r="26" spans="1:10" x14ac:dyDescent="0.15">
      <c r="A26" s="180"/>
      <c r="B26" s="37" t="s">
        <v>61</v>
      </c>
      <c r="C26" s="49">
        <v>970.1</v>
      </c>
      <c r="D26" s="21">
        <v>2.1999999999999999E-2</v>
      </c>
      <c r="E26" s="43">
        <v>1048</v>
      </c>
      <c r="F26" s="22">
        <v>2.3E-2</v>
      </c>
      <c r="G26" s="49">
        <v>2018.1</v>
      </c>
      <c r="H26" s="21">
        <v>2.3E-2</v>
      </c>
      <c r="I26" s="5"/>
      <c r="J26" s="5"/>
    </row>
    <row r="27" spans="1:10" x14ac:dyDescent="0.15">
      <c r="A27" s="180"/>
      <c r="B27" s="37" t="s">
        <v>62</v>
      </c>
      <c r="C27" s="49">
        <v>100</v>
      </c>
      <c r="D27" s="21">
        <v>2E-3</v>
      </c>
      <c r="E27" s="43">
        <v>168</v>
      </c>
      <c r="F27" s="22">
        <v>4.0000000000000001E-3</v>
      </c>
      <c r="G27" s="49">
        <v>268</v>
      </c>
      <c r="H27" s="21">
        <v>3.0000000000000001E-3</v>
      </c>
      <c r="I27" s="5"/>
      <c r="J27" s="5"/>
    </row>
    <row r="28" spans="1:10" x14ac:dyDescent="0.15">
      <c r="A28" s="180"/>
      <c r="B28" s="37" t="s">
        <v>63</v>
      </c>
      <c r="C28" s="49">
        <v>9713</v>
      </c>
      <c r="D28" s="21">
        <v>0.218</v>
      </c>
      <c r="E28" s="43">
        <v>6776</v>
      </c>
      <c r="F28" s="22">
        <v>0.151</v>
      </c>
      <c r="G28" s="49">
        <v>16489</v>
      </c>
      <c r="H28" s="21">
        <v>0.184</v>
      </c>
      <c r="I28" s="5"/>
      <c r="J28" s="5"/>
    </row>
    <row r="29" spans="1:10" x14ac:dyDescent="0.15">
      <c r="A29" s="180"/>
      <c r="B29" s="37" t="s">
        <v>64</v>
      </c>
      <c r="C29" s="49">
        <v>1554</v>
      </c>
      <c r="D29" s="21">
        <v>3.5000000000000003E-2</v>
      </c>
      <c r="E29" s="43">
        <v>804</v>
      </c>
      <c r="F29" s="22">
        <v>1.7999999999999999E-2</v>
      </c>
      <c r="G29" s="49">
        <v>2358</v>
      </c>
      <c r="H29" s="21">
        <v>2.5999999999999999E-2</v>
      </c>
      <c r="I29" s="5"/>
      <c r="J29" s="5"/>
    </row>
    <row r="30" spans="1:10" x14ac:dyDescent="0.15">
      <c r="A30" s="180"/>
      <c r="B30" s="37" t="s">
        <v>65</v>
      </c>
      <c r="C30" s="49">
        <v>7982</v>
      </c>
      <c r="D30" s="21">
        <v>0.17899999999999999</v>
      </c>
      <c r="E30" s="43">
        <v>5418</v>
      </c>
      <c r="F30" s="22">
        <v>0.121</v>
      </c>
      <c r="G30" s="49">
        <v>13400</v>
      </c>
      <c r="H30" s="21">
        <v>0.15</v>
      </c>
      <c r="I30" s="5"/>
      <c r="J30" s="5"/>
    </row>
    <row r="31" spans="1:10" x14ac:dyDescent="0.15">
      <c r="A31" s="180"/>
      <c r="B31" s="37" t="s">
        <v>66</v>
      </c>
      <c r="C31" s="49">
        <v>1646</v>
      </c>
      <c r="D31" s="21">
        <v>3.6999999999999998E-2</v>
      </c>
      <c r="E31" s="43">
        <v>1007</v>
      </c>
      <c r="F31" s="22">
        <v>2.1999999999999999E-2</v>
      </c>
      <c r="G31" s="49">
        <v>2653</v>
      </c>
      <c r="H31" s="21">
        <v>0.03</v>
      </c>
      <c r="I31" s="5"/>
      <c r="J31" s="27"/>
    </row>
    <row r="32" spans="1:10" ht="14.25" thickBot="1" x14ac:dyDescent="0.2">
      <c r="A32" s="181"/>
      <c r="B32" s="41" t="s">
        <v>67</v>
      </c>
      <c r="C32" s="51">
        <v>1267</v>
      </c>
      <c r="D32" s="25">
        <v>2.8000000000000001E-2</v>
      </c>
      <c r="E32" s="62">
        <v>1056</v>
      </c>
      <c r="F32" s="26">
        <v>2.4E-2</v>
      </c>
      <c r="G32" s="51">
        <v>2323</v>
      </c>
      <c r="H32" s="25">
        <v>2.5999999999999999E-2</v>
      </c>
      <c r="I32" s="5"/>
      <c r="J32" s="5"/>
    </row>
    <row r="33" spans="1:8" x14ac:dyDescent="0.15">
      <c r="A33" s="179" t="s">
        <v>13</v>
      </c>
      <c r="B33" s="40" t="s">
        <v>46</v>
      </c>
      <c r="C33" s="48">
        <v>45209</v>
      </c>
      <c r="D33" s="19">
        <v>0.99199999999999999</v>
      </c>
      <c r="E33" s="60">
        <v>45738</v>
      </c>
      <c r="F33" s="20">
        <v>0.99</v>
      </c>
      <c r="G33" s="48">
        <v>90947</v>
      </c>
      <c r="H33" s="19">
        <v>0.99099999999999999</v>
      </c>
    </row>
    <row r="34" spans="1:8" x14ac:dyDescent="0.15">
      <c r="A34" s="180"/>
      <c r="B34" s="37" t="s">
        <v>73</v>
      </c>
      <c r="C34" s="49">
        <v>379</v>
      </c>
      <c r="D34" s="21">
        <v>8.0000000000000002E-3</v>
      </c>
      <c r="E34" s="43">
        <v>535</v>
      </c>
      <c r="F34" s="22">
        <v>1.2E-2</v>
      </c>
      <c r="G34" s="49">
        <v>914</v>
      </c>
      <c r="H34" s="21">
        <v>0.01</v>
      </c>
    </row>
    <row r="35" spans="1:8" x14ac:dyDescent="0.15">
      <c r="A35" s="180"/>
      <c r="B35" s="37" t="s">
        <v>74</v>
      </c>
      <c r="C35" s="49">
        <v>250</v>
      </c>
      <c r="D35" s="21">
        <v>6.0000000000000001E-3</v>
      </c>
      <c r="E35" s="43">
        <v>1199</v>
      </c>
      <c r="F35" s="22">
        <v>2.5999999999999999E-2</v>
      </c>
      <c r="G35" s="49">
        <v>1449</v>
      </c>
      <c r="H35" s="21">
        <v>1.6E-2</v>
      </c>
    </row>
    <row r="36" spans="1:8" ht="14.25" thickBot="1" x14ac:dyDescent="0.2">
      <c r="A36" s="181"/>
      <c r="B36" s="41" t="s">
        <v>75</v>
      </c>
      <c r="C36" s="51">
        <v>72</v>
      </c>
      <c r="D36" s="25">
        <v>2E-3</v>
      </c>
      <c r="E36" s="62">
        <v>72</v>
      </c>
      <c r="F36" s="26">
        <v>2E-3</v>
      </c>
      <c r="G36" s="51">
        <v>144</v>
      </c>
      <c r="H36" s="25">
        <v>2E-3</v>
      </c>
    </row>
    <row r="37" spans="1:8" ht="13.5" customHeight="1" x14ac:dyDescent="0.15">
      <c r="A37" s="187" t="s">
        <v>32</v>
      </c>
      <c r="B37" s="40" t="s">
        <v>46</v>
      </c>
      <c r="C37" s="48">
        <v>45133</v>
      </c>
      <c r="D37" s="19">
        <v>0.99099999999999999</v>
      </c>
      <c r="E37" s="60">
        <v>45820</v>
      </c>
      <c r="F37" s="20">
        <v>0.99199999999999999</v>
      </c>
      <c r="G37" s="48">
        <v>90953</v>
      </c>
      <c r="H37" s="19">
        <v>0.99099999999999999</v>
      </c>
    </row>
    <row r="38" spans="1:8" x14ac:dyDescent="0.15">
      <c r="A38" s="188"/>
      <c r="B38" s="37" t="s">
        <v>77</v>
      </c>
      <c r="C38" s="49">
        <v>49</v>
      </c>
      <c r="D38" s="21">
        <v>1E-3</v>
      </c>
      <c r="E38" s="43">
        <v>35</v>
      </c>
      <c r="F38" s="22">
        <v>1E-3</v>
      </c>
      <c r="G38" s="49">
        <v>84</v>
      </c>
      <c r="H38" s="21">
        <v>1E-3</v>
      </c>
    </row>
    <row r="39" spans="1:8" x14ac:dyDescent="0.15">
      <c r="A39" s="188"/>
      <c r="B39" s="37" t="s">
        <v>78</v>
      </c>
      <c r="C39" s="49">
        <v>163</v>
      </c>
      <c r="D39" s="21">
        <v>4.0000000000000001E-3</v>
      </c>
      <c r="E39" s="43">
        <v>72</v>
      </c>
      <c r="F39" s="22">
        <v>2E-3</v>
      </c>
      <c r="G39" s="49">
        <v>235</v>
      </c>
      <c r="H39" s="21">
        <v>3.0000000000000001E-3</v>
      </c>
    </row>
    <row r="40" spans="1:8" x14ac:dyDescent="0.15">
      <c r="A40" s="188"/>
      <c r="B40" s="132" t="s">
        <v>79</v>
      </c>
      <c r="C40" s="54">
        <v>538</v>
      </c>
      <c r="D40" s="34">
        <v>1.2E-2</v>
      </c>
      <c r="E40" s="65">
        <v>1504</v>
      </c>
      <c r="F40" s="35">
        <v>3.3000000000000002E-2</v>
      </c>
      <c r="G40" s="54">
        <v>2042</v>
      </c>
      <c r="H40" s="34">
        <v>2.1999999999999999E-2</v>
      </c>
    </row>
    <row r="41" spans="1:8" ht="15.75" customHeight="1" x14ac:dyDescent="0.15">
      <c r="A41" s="188"/>
      <c r="B41" s="132" t="s">
        <v>80</v>
      </c>
      <c r="C41" s="54">
        <v>213</v>
      </c>
      <c r="D41" s="34">
        <v>5.0000000000000001E-3</v>
      </c>
      <c r="E41" s="65">
        <v>179</v>
      </c>
      <c r="F41" s="35">
        <v>4.0000000000000001E-3</v>
      </c>
      <c r="G41" s="54">
        <v>392</v>
      </c>
      <c r="H41" s="34">
        <v>4.0000000000000001E-3</v>
      </c>
    </row>
    <row r="42" spans="1:8" x14ac:dyDescent="0.15">
      <c r="A42" s="188"/>
      <c r="B42" s="132" t="s">
        <v>81</v>
      </c>
      <c r="C42" s="54">
        <v>3</v>
      </c>
      <c r="D42" s="34">
        <v>0</v>
      </c>
      <c r="E42" s="65">
        <v>1</v>
      </c>
      <c r="F42" s="35">
        <v>0</v>
      </c>
      <c r="G42" s="54">
        <v>4</v>
      </c>
      <c r="H42" s="34">
        <v>0</v>
      </c>
    </row>
    <row r="43" spans="1:8" x14ac:dyDescent="0.15">
      <c r="A43" s="188"/>
      <c r="B43" s="37" t="s">
        <v>82</v>
      </c>
      <c r="C43" s="49">
        <v>1024</v>
      </c>
      <c r="D43" s="21">
        <v>2.3E-2</v>
      </c>
      <c r="E43" s="43">
        <v>850</v>
      </c>
      <c r="F43" s="22">
        <v>1.9E-2</v>
      </c>
      <c r="G43" s="49">
        <v>1874</v>
      </c>
      <c r="H43" s="21">
        <v>2.1000000000000001E-2</v>
      </c>
    </row>
    <row r="44" spans="1:8" x14ac:dyDescent="0.15">
      <c r="A44" s="188"/>
      <c r="B44" s="37" t="s">
        <v>83</v>
      </c>
      <c r="C44" s="49">
        <v>329</v>
      </c>
      <c r="D44" s="21">
        <v>7.0000000000000001E-3</v>
      </c>
      <c r="E44" s="43">
        <v>365</v>
      </c>
      <c r="F44" s="22">
        <v>8.0000000000000002E-3</v>
      </c>
      <c r="G44" s="49">
        <v>694</v>
      </c>
      <c r="H44" s="21">
        <v>8.0000000000000002E-3</v>
      </c>
    </row>
    <row r="45" spans="1:8" x14ac:dyDescent="0.15">
      <c r="A45" s="188"/>
      <c r="B45" s="37" t="s">
        <v>84</v>
      </c>
      <c r="C45" s="49">
        <v>1136</v>
      </c>
      <c r="D45" s="21">
        <v>2.5000000000000001E-2</v>
      </c>
      <c r="E45" s="43">
        <v>930</v>
      </c>
      <c r="F45" s="22">
        <v>0.02</v>
      </c>
      <c r="G45" s="49">
        <v>2066</v>
      </c>
      <c r="H45" s="21">
        <v>2.3E-2</v>
      </c>
    </row>
    <row r="46" spans="1:8" ht="14.25" thickBot="1" x14ac:dyDescent="0.2">
      <c r="A46" s="189"/>
      <c r="B46" s="41" t="s">
        <v>85</v>
      </c>
      <c r="C46" s="51">
        <v>99</v>
      </c>
      <c r="D46" s="25">
        <v>2E-3</v>
      </c>
      <c r="E46" s="62">
        <v>117</v>
      </c>
      <c r="F46" s="26">
        <v>3.0000000000000001E-3</v>
      </c>
      <c r="G46" s="51">
        <v>216</v>
      </c>
      <c r="H46" s="25">
        <v>2E-3</v>
      </c>
    </row>
    <row r="47" spans="1:8" x14ac:dyDescent="0.15">
      <c r="A47" s="182" t="s">
        <v>14</v>
      </c>
      <c r="B47" s="38" t="s">
        <v>90</v>
      </c>
      <c r="C47" s="49">
        <v>14627</v>
      </c>
      <c r="D47" s="21">
        <v>0.32101393613519147</v>
      </c>
      <c r="E47" s="43">
        <v>14755</v>
      </c>
      <c r="F47" s="22">
        <v>0.3195036919945432</v>
      </c>
      <c r="G47" s="49">
        <v>29382</v>
      </c>
      <c r="H47" s="82">
        <v>0.32025374403243739</v>
      </c>
    </row>
    <row r="48" spans="1:8" x14ac:dyDescent="0.15">
      <c r="A48" s="183"/>
      <c r="B48" s="37" t="s">
        <v>91</v>
      </c>
      <c r="C48" s="135">
        <v>31</v>
      </c>
      <c r="D48" s="136">
        <v>2E-3</v>
      </c>
      <c r="E48" s="137">
        <v>31</v>
      </c>
      <c r="F48" s="138">
        <v>2E-3</v>
      </c>
      <c r="G48" s="135">
        <v>62</v>
      </c>
      <c r="H48" s="136">
        <v>2E-3</v>
      </c>
    </row>
    <row r="49" spans="1:8" x14ac:dyDescent="0.15">
      <c r="A49" s="183"/>
      <c r="B49" s="133" t="s">
        <v>92</v>
      </c>
      <c r="C49" s="135">
        <v>21</v>
      </c>
      <c r="D49" s="136">
        <v>1E-3</v>
      </c>
      <c r="E49" s="137">
        <v>14</v>
      </c>
      <c r="F49" s="138">
        <v>1E-3</v>
      </c>
      <c r="G49" s="135">
        <v>35</v>
      </c>
      <c r="H49" s="136">
        <v>1E-3</v>
      </c>
    </row>
    <row r="50" spans="1:8" x14ac:dyDescent="0.15">
      <c r="A50" s="183"/>
      <c r="B50" s="133" t="s">
        <v>93</v>
      </c>
      <c r="C50" s="49">
        <v>0</v>
      </c>
      <c r="D50" s="21">
        <v>0</v>
      </c>
      <c r="E50" s="43">
        <v>1</v>
      </c>
      <c r="F50" s="22">
        <v>0</v>
      </c>
      <c r="G50" s="49">
        <v>1</v>
      </c>
      <c r="H50" s="21">
        <v>0</v>
      </c>
    </row>
    <row r="51" spans="1:8" x14ac:dyDescent="0.15">
      <c r="A51" s="183"/>
      <c r="B51" s="133" t="s">
        <v>94</v>
      </c>
      <c r="C51" s="49">
        <v>8</v>
      </c>
      <c r="D51" s="21">
        <v>1E-3</v>
      </c>
      <c r="E51" s="43">
        <v>12</v>
      </c>
      <c r="F51" s="22">
        <v>1E-3</v>
      </c>
      <c r="G51" s="49">
        <v>20</v>
      </c>
      <c r="H51" s="21">
        <v>1E-3</v>
      </c>
    </row>
    <row r="52" spans="1:8" x14ac:dyDescent="0.15">
      <c r="A52" s="183"/>
      <c r="B52" s="3" t="s">
        <v>95</v>
      </c>
      <c r="C52" s="49">
        <v>0</v>
      </c>
      <c r="D52" s="21">
        <v>0</v>
      </c>
      <c r="E52" s="43">
        <v>0</v>
      </c>
      <c r="F52" s="22">
        <v>0</v>
      </c>
      <c r="G52" s="49">
        <v>0</v>
      </c>
      <c r="H52" s="21">
        <v>0</v>
      </c>
    </row>
    <row r="53" spans="1:8" ht="14.25" thickBot="1" x14ac:dyDescent="0.2">
      <c r="A53" s="184"/>
      <c r="B53" s="41" t="s">
        <v>96</v>
      </c>
      <c r="C53" s="51">
        <v>0</v>
      </c>
      <c r="D53" s="25">
        <v>0</v>
      </c>
      <c r="E53" s="62">
        <v>1</v>
      </c>
      <c r="F53" s="26">
        <v>0</v>
      </c>
      <c r="G53" s="51">
        <v>1</v>
      </c>
      <c r="H53" s="25">
        <v>0</v>
      </c>
    </row>
    <row r="54" spans="1:8" ht="15" thickBot="1" x14ac:dyDescent="0.2">
      <c r="A54" s="134"/>
      <c r="B54" s="134"/>
      <c r="C54" s="56"/>
      <c r="D54" s="39"/>
      <c r="E54" s="56"/>
      <c r="F54" s="39"/>
      <c r="G54" s="56"/>
      <c r="H54" s="39"/>
    </row>
    <row r="55" spans="1:8" ht="13.5" customHeight="1" x14ac:dyDescent="0.15">
      <c r="A55" s="182" t="s">
        <v>40</v>
      </c>
      <c r="B55" s="40" t="s">
        <v>46</v>
      </c>
      <c r="C55" s="48">
        <v>20561</v>
      </c>
      <c r="D55" s="19">
        <v>0.45100000000000001</v>
      </c>
      <c r="E55" s="60">
        <v>21654</v>
      </c>
      <c r="F55" s="20">
        <v>0.46899999999999997</v>
      </c>
      <c r="G55" s="48">
        <v>42215</v>
      </c>
      <c r="H55" s="19">
        <v>0.46</v>
      </c>
    </row>
    <row r="56" spans="1:8" x14ac:dyDescent="0.15">
      <c r="A56" s="183"/>
      <c r="B56" s="37" t="s">
        <v>24</v>
      </c>
      <c r="C56" s="49">
        <v>370</v>
      </c>
      <c r="D56" s="21">
        <v>1.7999999999999999E-2</v>
      </c>
      <c r="E56" s="43">
        <v>159</v>
      </c>
      <c r="F56" s="22">
        <v>7.0000000000000001E-3</v>
      </c>
      <c r="G56" s="49">
        <v>529</v>
      </c>
      <c r="H56" s="21">
        <v>1.2999999999999999E-2</v>
      </c>
    </row>
    <row r="57" spans="1:8" x14ac:dyDescent="0.15">
      <c r="A57" s="183"/>
      <c r="B57" s="37" t="s">
        <v>25</v>
      </c>
      <c r="C57" s="54">
        <v>754</v>
      </c>
      <c r="D57" s="34">
        <v>3.6999999999999998E-2</v>
      </c>
      <c r="E57" s="65">
        <v>498</v>
      </c>
      <c r="F57" s="35">
        <v>2.3E-2</v>
      </c>
      <c r="G57" s="54">
        <v>1252</v>
      </c>
      <c r="H57" s="34">
        <v>0.03</v>
      </c>
    </row>
    <row r="58" spans="1:8" x14ac:dyDescent="0.15">
      <c r="A58" s="183"/>
      <c r="B58" s="37" t="s">
        <v>26</v>
      </c>
      <c r="C58" s="49">
        <v>982</v>
      </c>
      <c r="D58" s="21">
        <v>4.8000000000000001E-2</v>
      </c>
      <c r="E58" s="43">
        <v>822</v>
      </c>
      <c r="F58" s="22">
        <v>3.7999999999999999E-2</v>
      </c>
      <c r="G58" s="49">
        <v>1804</v>
      </c>
      <c r="H58" s="21">
        <v>4.2999999999999997E-2</v>
      </c>
    </row>
    <row r="59" spans="1:8" x14ac:dyDescent="0.15">
      <c r="A59" s="183"/>
      <c r="B59" s="37" t="s">
        <v>27</v>
      </c>
      <c r="C59" s="49">
        <v>721</v>
      </c>
      <c r="D59" s="21">
        <v>3.5000000000000003E-2</v>
      </c>
      <c r="E59" s="43">
        <v>485</v>
      </c>
      <c r="F59" s="22">
        <v>2.1999999999999999E-2</v>
      </c>
      <c r="G59" s="49">
        <v>1206</v>
      </c>
      <c r="H59" s="21">
        <v>2.9000000000000001E-2</v>
      </c>
    </row>
    <row r="60" spans="1:8" ht="14.25" thickBot="1" x14ac:dyDescent="0.2">
      <c r="A60" s="184"/>
      <c r="B60" s="41" t="s">
        <v>28</v>
      </c>
      <c r="C60" s="51">
        <v>38</v>
      </c>
      <c r="D60" s="25">
        <v>2E-3</v>
      </c>
      <c r="E60" s="62">
        <v>21</v>
      </c>
      <c r="F60" s="26">
        <v>1E-3</v>
      </c>
      <c r="G60" s="51">
        <v>59</v>
      </c>
      <c r="H60" s="25">
        <v>1E-3</v>
      </c>
    </row>
    <row r="61" spans="1:8" x14ac:dyDescent="0.15">
      <c r="A61" s="5"/>
      <c r="B61" s="5"/>
      <c r="C61" s="83"/>
      <c r="D61" s="84"/>
      <c r="E61" s="44"/>
      <c r="F61" s="5"/>
      <c r="G61" s="44"/>
      <c r="H61" s="5"/>
    </row>
    <row r="62" spans="1:8" x14ac:dyDescent="0.15">
      <c r="A62" s="5"/>
      <c r="B62" s="5"/>
      <c r="C62" s="85"/>
      <c r="D62" s="5"/>
      <c r="E62" s="44"/>
      <c r="F62" s="5"/>
      <c r="G62" s="44"/>
      <c r="H62" s="5"/>
    </row>
  </sheetData>
  <mergeCells count="10">
    <mergeCell ref="A33:A36"/>
    <mergeCell ref="A5:B5"/>
    <mergeCell ref="A37:A46"/>
    <mergeCell ref="A47:A53"/>
    <mergeCell ref="A55:A60"/>
    <mergeCell ref="A6:A10"/>
    <mergeCell ref="A11:A13"/>
    <mergeCell ref="A20:A32"/>
    <mergeCell ref="A14:A15"/>
    <mergeCell ref="A16:A19"/>
  </mergeCells>
  <phoneticPr fontId="25"/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2"/>
  <sheetViews>
    <sheetView topLeftCell="A46" zoomScaleNormal="100" workbookViewId="0">
      <selection activeCell="E62" sqref="E62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9" ht="18" customHeight="1" x14ac:dyDescent="0.15">
      <c r="A1" s="67"/>
      <c r="B1" s="68"/>
      <c r="C1" s="69"/>
      <c r="D1" s="70"/>
      <c r="E1" s="69"/>
      <c r="F1" s="68"/>
      <c r="G1" s="69"/>
      <c r="H1" s="68"/>
      <c r="I1" s="68"/>
    </row>
    <row r="2" spans="1:9" ht="18" customHeight="1" x14ac:dyDescent="0.15">
      <c r="A2" s="13" t="s">
        <v>39</v>
      </c>
      <c r="B2" s="14"/>
      <c r="C2" s="44"/>
      <c r="D2" s="11"/>
      <c r="E2" s="44"/>
      <c r="F2" s="5"/>
      <c r="G2" s="44"/>
      <c r="H2" s="5"/>
      <c r="I2" s="12"/>
    </row>
    <row r="3" spans="1:9" ht="18" customHeight="1" thickBot="1" x14ac:dyDescent="0.2">
      <c r="A3" s="71"/>
      <c r="B3" s="72"/>
      <c r="C3" s="44"/>
      <c r="D3" s="11"/>
      <c r="E3" s="44"/>
      <c r="F3" s="5"/>
      <c r="G3" s="44"/>
      <c r="H3" s="5"/>
      <c r="I3" s="12"/>
    </row>
    <row r="4" spans="1:9" ht="27.75" thickBot="1" x14ac:dyDescent="0.2">
      <c r="A4" s="73" t="s">
        <v>0</v>
      </c>
      <c r="B4" s="74" t="s">
        <v>30</v>
      </c>
      <c r="C4" s="75" t="s">
        <v>2</v>
      </c>
      <c r="D4" s="76" t="s">
        <v>3</v>
      </c>
      <c r="E4" s="75" t="s">
        <v>4</v>
      </c>
      <c r="F4" s="76" t="s">
        <v>5</v>
      </c>
      <c r="G4" s="77" t="s">
        <v>6</v>
      </c>
      <c r="H4" s="78" t="s">
        <v>7</v>
      </c>
      <c r="I4" s="79"/>
    </row>
    <row r="5" spans="1:9" ht="14.25" thickBot="1" x14ac:dyDescent="0.2">
      <c r="A5" s="185" t="s">
        <v>8</v>
      </c>
      <c r="B5" s="192"/>
      <c r="C5" s="47">
        <v>1223</v>
      </c>
      <c r="D5" s="17"/>
      <c r="E5" s="59">
        <v>875</v>
      </c>
      <c r="F5" s="18"/>
      <c r="G5" s="47">
        <v>2098</v>
      </c>
      <c r="H5" s="17"/>
      <c r="I5" s="79"/>
    </row>
    <row r="6" spans="1:9" ht="13.5" customHeight="1" x14ac:dyDescent="0.15">
      <c r="A6" s="182" t="s">
        <v>34</v>
      </c>
      <c r="B6" s="40" t="s">
        <v>46</v>
      </c>
      <c r="C6" s="48">
        <v>744</v>
      </c>
      <c r="D6" s="19">
        <v>0.60799999999999998</v>
      </c>
      <c r="E6" s="60">
        <v>425</v>
      </c>
      <c r="F6" s="80">
        <v>0.48599999999999999</v>
      </c>
      <c r="G6" s="48">
        <v>1169</v>
      </c>
      <c r="H6" s="81">
        <v>0.55700000000000005</v>
      </c>
      <c r="I6" s="79"/>
    </row>
    <row r="7" spans="1:9" x14ac:dyDescent="0.15">
      <c r="A7" s="183"/>
      <c r="B7" s="37" t="s">
        <v>47</v>
      </c>
      <c r="C7" s="49">
        <v>122</v>
      </c>
      <c r="D7" s="21">
        <v>0.16400000000000001</v>
      </c>
      <c r="E7" s="43">
        <v>68</v>
      </c>
      <c r="F7" s="22">
        <v>0.16</v>
      </c>
      <c r="G7" s="49">
        <v>190</v>
      </c>
      <c r="H7" s="21">
        <v>0.16300000000000001</v>
      </c>
      <c r="I7" s="79"/>
    </row>
    <row r="8" spans="1:9" x14ac:dyDescent="0.15">
      <c r="A8" s="183"/>
      <c r="B8" s="37" t="s">
        <v>48</v>
      </c>
      <c r="C8" s="49">
        <v>165</v>
      </c>
      <c r="D8" s="21">
        <v>0.222</v>
      </c>
      <c r="E8" s="43">
        <v>105</v>
      </c>
      <c r="F8" s="22">
        <v>0.247</v>
      </c>
      <c r="G8" s="49">
        <v>270</v>
      </c>
      <c r="H8" s="21">
        <v>0.23100000000000001</v>
      </c>
      <c r="I8" s="79"/>
    </row>
    <row r="9" spans="1:9" x14ac:dyDescent="0.15">
      <c r="A9" s="183"/>
      <c r="B9" s="37" t="s">
        <v>49</v>
      </c>
      <c r="C9" s="49">
        <v>144</v>
      </c>
      <c r="D9" s="21">
        <v>0.19400000000000001</v>
      </c>
      <c r="E9" s="43">
        <v>92</v>
      </c>
      <c r="F9" s="21">
        <v>0.216</v>
      </c>
      <c r="G9" s="49">
        <v>236</v>
      </c>
      <c r="H9" s="21">
        <v>0.20200000000000001</v>
      </c>
      <c r="I9" s="79"/>
    </row>
    <row r="10" spans="1:9" ht="14.25" thickBot="1" x14ac:dyDescent="0.2">
      <c r="A10" s="184"/>
      <c r="B10" s="131" t="s">
        <v>50</v>
      </c>
      <c r="C10" s="50">
        <v>377</v>
      </c>
      <c r="D10" s="23">
        <v>0.308</v>
      </c>
      <c r="E10" s="61">
        <v>374</v>
      </c>
      <c r="F10" s="24">
        <v>0.42699999999999999</v>
      </c>
      <c r="G10" s="50">
        <v>751</v>
      </c>
      <c r="H10" s="23">
        <v>0.35799999999999998</v>
      </c>
      <c r="I10" s="79"/>
    </row>
    <row r="11" spans="1:9" x14ac:dyDescent="0.15">
      <c r="A11" s="179" t="s">
        <v>9</v>
      </c>
      <c r="B11" s="40" t="s">
        <v>46</v>
      </c>
      <c r="C11" s="48">
        <v>347</v>
      </c>
      <c r="D11" s="19">
        <v>0.28399999999999997</v>
      </c>
      <c r="E11" s="60">
        <v>254</v>
      </c>
      <c r="F11" s="20">
        <v>0.28999999999999998</v>
      </c>
      <c r="G11" s="48">
        <v>601</v>
      </c>
      <c r="H11" s="19">
        <v>0.28599999999999998</v>
      </c>
      <c r="I11" s="79"/>
    </row>
    <row r="12" spans="1:9" x14ac:dyDescent="0.15">
      <c r="A12" s="180"/>
      <c r="B12" s="37" t="s">
        <v>97</v>
      </c>
      <c r="C12" s="49">
        <v>0</v>
      </c>
      <c r="D12" s="21">
        <v>0</v>
      </c>
      <c r="E12" s="43">
        <v>0</v>
      </c>
      <c r="F12" s="22">
        <v>0</v>
      </c>
      <c r="G12" s="49">
        <v>0</v>
      </c>
      <c r="H12" s="21">
        <v>0</v>
      </c>
      <c r="I12" s="68"/>
    </row>
    <row r="13" spans="1:9" ht="14.25" thickBot="1" x14ac:dyDescent="0.2">
      <c r="A13" s="181"/>
      <c r="B13" s="41" t="s">
        <v>52</v>
      </c>
      <c r="C13" s="51">
        <v>7</v>
      </c>
      <c r="D13" s="25">
        <v>0.02</v>
      </c>
      <c r="E13" s="62">
        <v>14</v>
      </c>
      <c r="F13" s="26">
        <v>5.5E-2</v>
      </c>
      <c r="G13" s="51">
        <v>21</v>
      </c>
      <c r="H13" s="25">
        <v>3.5000000000000003E-2</v>
      </c>
      <c r="I13" s="68"/>
    </row>
    <row r="14" spans="1:9" x14ac:dyDescent="0.15">
      <c r="A14" s="179" t="s">
        <v>10</v>
      </c>
      <c r="B14" s="40" t="s">
        <v>29</v>
      </c>
      <c r="C14" s="48">
        <v>721</v>
      </c>
      <c r="D14" s="19">
        <v>0.92400000000000004</v>
      </c>
      <c r="E14" s="60">
        <v>510</v>
      </c>
      <c r="F14" s="20">
        <v>0.89800000000000002</v>
      </c>
      <c r="G14" s="48">
        <v>1231</v>
      </c>
      <c r="H14" s="19">
        <v>0.58699999999999997</v>
      </c>
      <c r="I14" s="68"/>
    </row>
    <row r="15" spans="1:9" ht="14.25" thickBot="1" x14ac:dyDescent="0.2">
      <c r="A15" s="181"/>
      <c r="B15" s="41" t="s">
        <v>11</v>
      </c>
      <c r="C15" s="51">
        <v>8</v>
      </c>
      <c r="D15" s="25">
        <v>1.0999999999999999E-2</v>
      </c>
      <c r="E15" s="62">
        <v>7</v>
      </c>
      <c r="F15" s="26">
        <v>1.4E-2</v>
      </c>
      <c r="G15" s="51">
        <v>15</v>
      </c>
      <c r="H15" s="25">
        <v>1.2E-2</v>
      </c>
      <c r="I15" s="68"/>
    </row>
    <row r="16" spans="1:9" ht="13.5" customHeight="1" x14ac:dyDescent="0.15">
      <c r="A16" s="179" t="s">
        <v>33</v>
      </c>
      <c r="B16" s="40" t="s">
        <v>46</v>
      </c>
      <c r="C16" s="48">
        <v>257</v>
      </c>
      <c r="D16" s="19">
        <v>0.21</v>
      </c>
      <c r="E16" s="60">
        <v>179</v>
      </c>
      <c r="F16" s="20">
        <v>0.20499999999999999</v>
      </c>
      <c r="G16" s="48">
        <v>436</v>
      </c>
      <c r="H16" s="19">
        <v>0.20799999999999999</v>
      </c>
      <c r="I16" s="68"/>
    </row>
    <row r="17" spans="1:10" x14ac:dyDescent="0.15">
      <c r="A17" s="180"/>
      <c r="B17" s="37" t="s">
        <v>53</v>
      </c>
      <c r="C17" s="49">
        <v>20</v>
      </c>
      <c r="D17" s="21">
        <v>7.8E-2</v>
      </c>
      <c r="E17" s="43">
        <v>10</v>
      </c>
      <c r="F17" s="22">
        <v>5.6000000000000001E-2</v>
      </c>
      <c r="G17" s="49">
        <v>30</v>
      </c>
      <c r="H17" s="21">
        <v>6.9000000000000006E-2</v>
      </c>
      <c r="I17" s="5"/>
      <c r="J17" s="5"/>
    </row>
    <row r="18" spans="1:10" x14ac:dyDescent="0.15">
      <c r="A18" s="180"/>
      <c r="B18" s="37" t="s">
        <v>54</v>
      </c>
      <c r="C18" s="49">
        <v>21</v>
      </c>
      <c r="D18" s="21">
        <v>8.2000000000000003E-2</v>
      </c>
      <c r="E18" s="43">
        <v>7</v>
      </c>
      <c r="F18" s="22">
        <v>3.9E-2</v>
      </c>
      <c r="G18" s="49">
        <v>28</v>
      </c>
      <c r="H18" s="21">
        <v>6.4000000000000001E-2</v>
      </c>
      <c r="I18" s="5"/>
      <c r="J18" s="5"/>
    </row>
    <row r="19" spans="1:10" ht="14.25" thickBot="1" x14ac:dyDescent="0.2">
      <c r="A19" s="181"/>
      <c r="B19" s="41" t="s">
        <v>55</v>
      </c>
      <c r="C19" s="51">
        <v>3</v>
      </c>
      <c r="D19" s="25">
        <v>1.2E-2</v>
      </c>
      <c r="E19" s="62">
        <v>0</v>
      </c>
      <c r="F19" s="26">
        <v>0</v>
      </c>
      <c r="G19" s="51">
        <v>3</v>
      </c>
      <c r="H19" s="25">
        <v>7.0000000000000001E-3</v>
      </c>
      <c r="I19" s="5"/>
      <c r="J19" s="5"/>
    </row>
    <row r="20" spans="1:10" x14ac:dyDescent="0.15">
      <c r="A20" s="179" t="s">
        <v>12</v>
      </c>
      <c r="B20" s="40" t="s">
        <v>46</v>
      </c>
      <c r="C20" s="48">
        <v>1012</v>
      </c>
      <c r="D20" s="19">
        <v>0.82699999999999996</v>
      </c>
      <c r="E20" s="60">
        <v>721</v>
      </c>
      <c r="F20" s="20">
        <v>0.82399999999999995</v>
      </c>
      <c r="G20" s="48">
        <v>1733</v>
      </c>
      <c r="H20" s="19">
        <v>0.82599999999999996</v>
      </c>
      <c r="I20" s="5"/>
      <c r="J20" s="5"/>
    </row>
    <row r="21" spans="1:10" x14ac:dyDescent="0.15">
      <c r="A21" s="180"/>
      <c r="B21" s="37" t="s">
        <v>56</v>
      </c>
      <c r="C21" s="49">
        <v>202</v>
      </c>
      <c r="D21" s="21">
        <v>0.2</v>
      </c>
      <c r="E21" s="43">
        <v>156</v>
      </c>
      <c r="F21" s="22">
        <v>0.216</v>
      </c>
      <c r="G21" s="49">
        <v>358</v>
      </c>
      <c r="H21" s="21">
        <v>0.20699999999999999</v>
      </c>
      <c r="I21" s="5"/>
      <c r="J21" s="5"/>
    </row>
    <row r="22" spans="1:10" x14ac:dyDescent="0.15">
      <c r="A22" s="180"/>
      <c r="B22" s="37" t="s">
        <v>57</v>
      </c>
      <c r="C22" s="49">
        <v>213</v>
      </c>
      <c r="D22" s="21">
        <v>0.21</v>
      </c>
      <c r="E22" s="43">
        <v>139</v>
      </c>
      <c r="F22" s="22">
        <v>0.193</v>
      </c>
      <c r="G22" s="49">
        <v>352</v>
      </c>
      <c r="H22" s="21">
        <v>0.20300000000000001</v>
      </c>
      <c r="I22" s="5"/>
      <c r="J22" s="5"/>
    </row>
    <row r="23" spans="1:10" x14ac:dyDescent="0.15">
      <c r="A23" s="180"/>
      <c r="B23" s="37" t="s">
        <v>58</v>
      </c>
      <c r="C23" s="49">
        <v>105</v>
      </c>
      <c r="D23" s="21">
        <v>0.104</v>
      </c>
      <c r="E23" s="43">
        <v>54</v>
      </c>
      <c r="F23" s="22">
        <v>7.4999999999999997E-2</v>
      </c>
      <c r="G23" s="49">
        <v>159</v>
      </c>
      <c r="H23" s="21">
        <v>9.1999999999999998E-2</v>
      </c>
      <c r="I23" s="5"/>
      <c r="J23" s="5"/>
    </row>
    <row r="24" spans="1:10" x14ac:dyDescent="0.15">
      <c r="A24" s="180"/>
      <c r="B24" s="37" t="s">
        <v>59</v>
      </c>
      <c r="C24" s="49">
        <v>179</v>
      </c>
      <c r="D24" s="21">
        <v>0.17699999999999999</v>
      </c>
      <c r="E24" s="43">
        <v>138</v>
      </c>
      <c r="F24" s="22">
        <v>0.191</v>
      </c>
      <c r="G24" s="49">
        <v>317</v>
      </c>
      <c r="H24" s="21">
        <v>0.183</v>
      </c>
      <c r="I24" s="5"/>
      <c r="J24" s="5"/>
    </row>
    <row r="25" spans="1:10" x14ac:dyDescent="0.15">
      <c r="A25" s="180"/>
      <c r="B25" s="37" t="s">
        <v>60</v>
      </c>
      <c r="C25" s="49">
        <v>21</v>
      </c>
      <c r="D25" s="21">
        <v>2.1000000000000001E-2</v>
      </c>
      <c r="E25" s="43">
        <v>9</v>
      </c>
      <c r="F25" s="22">
        <v>1.2E-2</v>
      </c>
      <c r="G25" s="49">
        <v>30</v>
      </c>
      <c r="H25" s="21">
        <v>1.7000000000000001E-2</v>
      </c>
      <c r="I25" s="5"/>
      <c r="J25" s="5"/>
    </row>
    <row r="26" spans="1:10" x14ac:dyDescent="0.15">
      <c r="A26" s="180"/>
      <c r="B26" s="37" t="s">
        <v>61</v>
      </c>
      <c r="C26" s="49">
        <v>4</v>
      </c>
      <c r="D26" s="21">
        <v>4.0000000000000001E-3</v>
      </c>
      <c r="E26" s="43">
        <v>2</v>
      </c>
      <c r="F26" s="22">
        <v>3.0000000000000001E-3</v>
      </c>
      <c r="G26" s="49">
        <v>6</v>
      </c>
      <c r="H26" s="21">
        <v>3.0000000000000001E-3</v>
      </c>
      <c r="I26" s="5"/>
      <c r="J26" s="5"/>
    </row>
    <row r="27" spans="1:10" x14ac:dyDescent="0.15">
      <c r="A27" s="180"/>
      <c r="B27" s="37" t="s">
        <v>62</v>
      </c>
      <c r="C27" s="49">
        <v>3</v>
      </c>
      <c r="D27" s="21">
        <v>3.0000000000000001E-3</v>
      </c>
      <c r="E27" s="43">
        <v>4</v>
      </c>
      <c r="F27" s="22">
        <v>6.0000000000000001E-3</v>
      </c>
      <c r="G27" s="49">
        <v>7</v>
      </c>
      <c r="H27" s="21">
        <v>4.0000000000000001E-3</v>
      </c>
      <c r="I27" s="5"/>
      <c r="J27" s="5"/>
    </row>
    <row r="28" spans="1:10" x14ac:dyDescent="0.15">
      <c r="A28" s="180"/>
      <c r="B28" s="37" t="s">
        <v>63</v>
      </c>
      <c r="C28" s="49">
        <v>268</v>
      </c>
      <c r="D28" s="21">
        <v>0.26500000000000001</v>
      </c>
      <c r="E28" s="43">
        <v>155</v>
      </c>
      <c r="F28" s="22">
        <v>0.215</v>
      </c>
      <c r="G28" s="49">
        <v>423</v>
      </c>
      <c r="H28" s="21">
        <v>0.24399999999999999</v>
      </c>
      <c r="I28" s="5"/>
      <c r="J28" s="5"/>
    </row>
    <row r="29" spans="1:10" x14ac:dyDescent="0.15">
      <c r="A29" s="180"/>
      <c r="B29" s="37" t="s">
        <v>64</v>
      </c>
      <c r="C29" s="49">
        <v>44</v>
      </c>
      <c r="D29" s="21">
        <v>4.2999999999999997E-2</v>
      </c>
      <c r="E29" s="43">
        <v>15</v>
      </c>
      <c r="F29" s="22">
        <v>2.1000000000000001E-2</v>
      </c>
      <c r="G29" s="49">
        <v>59</v>
      </c>
      <c r="H29" s="21">
        <v>3.4000000000000002E-2</v>
      </c>
      <c r="I29" s="5"/>
      <c r="J29" s="5"/>
    </row>
    <row r="30" spans="1:10" x14ac:dyDescent="0.15">
      <c r="A30" s="180"/>
      <c r="B30" s="37" t="s">
        <v>65</v>
      </c>
      <c r="C30" s="49">
        <v>236</v>
      </c>
      <c r="D30" s="21">
        <v>0.23300000000000001</v>
      </c>
      <c r="E30" s="43">
        <v>121</v>
      </c>
      <c r="F30" s="22">
        <v>0.16800000000000001</v>
      </c>
      <c r="G30" s="49">
        <v>357</v>
      </c>
      <c r="H30" s="21">
        <v>0.20599999999999999</v>
      </c>
      <c r="I30" s="5"/>
      <c r="J30" s="5"/>
    </row>
    <row r="31" spans="1:10" x14ac:dyDescent="0.15">
      <c r="A31" s="180"/>
      <c r="B31" s="37" t="s">
        <v>66</v>
      </c>
      <c r="C31" s="49">
        <v>30</v>
      </c>
      <c r="D31" s="21">
        <v>0.03</v>
      </c>
      <c r="E31" s="43">
        <v>18</v>
      </c>
      <c r="F31" s="22">
        <v>2.5000000000000001E-2</v>
      </c>
      <c r="G31" s="49">
        <v>48</v>
      </c>
      <c r="H31" s="21">
        <v>2.8000000000000001E-2</v>
      </c>
      <c r="I31" s="5"/>
      <c r="J31" s="27"/>
    </row>
    <row r="32" spans="1:10" ht="14.25" thickBot="1" x14ac:dyDescent="0.2">
      <c r="A32" s="181"/>
      <c r="B32" s="41" t="s">
        <v>67</v>
      </c>
      <c r="C32" s="51">
        <v>6</v>
      </c>
      <c r="D32" s="25">
        <v>6.0000000000000001E-3</v>
      </c>
      <c r="E32" s="62">
        <v>4</v>
      </c>
      <c r="F32" s="26">
        <v>6.0000000000000001E-3</v>
      </c>
      <c r="G32" s="51">
        <v>10</v>
      </c>
      <c r="H32" s="25">
        <v>6.0000000000000001E-3</v>
      </c>
      <c r="I32" s="5"/>
      <c r="J32" s="5"/>
    </row>
    <row r="33" spans="1:8" x14ac:dyDescent="0.15">
      <c r="A33" s="179" t="s">
        <v>13</v>
      </c>
      <c r="B33" s="40" t="s">
        <v>46</v>
      </c>
      <c r="C33" s="48">
        <v>1081</v>
      </c>
      <c r="D33" s="19">
        <v>0.88400000000000001</v>
      </c>
      <c r="E33" s="60">
        <v>769</v>
      </c>
      <c r="F33" s="20">
        <v>0.879</v>
      </c>
      <c r="G33" s="48">
        <v>1850</v>
      </c>
      <c r="H33" s="19">
        <v>0.88200000000000001</v>
      </c>
    </row>
    <row r="34" spans="1:8" x14ac:dyDescent="0.15">
      <c r="A34" s="180"/>
      <c r="B34" s="37" t="s">
        <v>73</v>
      </c>
      <c r="C34" s="49">
        <v>46</v>
      </c>
      <c r="D34" s="21">
        <v>4.2999999999999997E-2</v>
      </c>
      <c r="E34" s="43">
        <v>23</v>
      </c>
      <c r="F34" s="22">
        <v>0.03</v>
      </c>
      <c r="G34" s="49">
        <v>69</v>
      </c>
      <c r="H34" s="21">
        <v>3.6999999999999998E-2</v>
      </c>
    </row>
    <row r="35" spans="1:8" x14ac:dyDescent="0.15">
      <c r="A35" s="180"/>
      <c r="B35" s="37" t="s">
        <v>74</v>
      </c>
      <c r="C35" s="49">
        <v>4</v>
      </c>
      <c r="D35" s="21">
        <v>4.0000000000000001E-3</v>
      </c>
      <c r="E35" s="43">
        <v>31</v>
      </c>
      <c r="F35" s="22">
        <v>0.04</v>
      </c>
      <c r="G35" s="49">
        <v>35</v>
      </c>
      <c r="H35" s="21">
        <v>1.9E-2</v>
      </c>
    </row>
    <row r="36" spans="1:8" ht="14.25" thickBot="1" x14ac:dyDescent="0.2">
      <c r="A36" s="181"/>
      <c r="B36" s="41" t="s">
        <v>75</v>
      </c>
      <c r="C36" s="51">
        <v>9</v>
      </c>
      <c r="D36" s="25">
        <v>8.0000000000000002E-3</v>
      </c>
      <c r="E36" s="62">
        <v>6</v>
      </c>
      <c r="F36" s="26">
        <v>8.0000000000000002E-3</v>
      </c>
      <c r="G36" s="51">
        <v>15</v>
      </c>
      <c r="H36" s="25">
        <v>8.0000000000000002E-3</v>
      </c>
    </row>
    <row r="37" spans="1:8" ht="13.5" customHeight="1" x14ac:dyDescent="0.15">
      <c r="A37" s="187" t="s">
        <v>32</v>
      </c>
      <c r="B37" s="40" t="s">
        <v>46</v>
      </c>
      <c r="C37" s="48">
        <v>927</v>
      </c>
      <c r="D37" s="19">
        <v>0.75800000000000001</v>
      </c>
      <c r="E37" s="60">
        <v>644</v>
      </c>
      <c r="F37" s="20">
        <v>0.73599999999999999</v>
      </c>
      <c r="G37" s="48">
        <v>1571</v>
      </c>
      <c r="H37" s="19">
        <v>0.749</v>
      </c>
    </row>
    <row r="38" spans="1:8" x14ac:dyDescent="0.15">
      <c r="A38" s="188"/>
      <c r="B38" s="37" t="s">
        <v>77</v>
      </c>
      <c r="C38" s="49">
        <v>0</v>
      </c>
      <c r="D38" s="21">
        <v>0</v>
      </c>
      <c r="E38" s="43">
        <v>0</v>
      </c>
      <c r="F38" s="22">
        <v>0</v>
      </c>
      <c r="G38" s="49">
        <v>0</v>
      </c>
      <c r="H38" s="21">
        <v>0</v>
      </c>
    </row>
    <row r="39" spans="1:8" x14ac:dyDescent="0.15">
      <c r="A39" s="188"/>
      <c r="B39" s="37" t="s">
        <v>78</v>
      </c>
      <c r="C39" s="49">
        <v>9</v>
      </c>
      <c r="D39" s="21">
        <v>0.01</v>
      </c>
      <c r="E39" s="43">
        <v>8</v>
      </c>
      <c r="F39" s="22">
        <v>1.2E-2</v>
      </c>
      <c r="G39" s="49">
        <v>17</v>
      </c>
      <c r="H39" s="21">
        <v>1.0999999999999999E-2</v>
      </c>
    </row>
    <row r="40" spans="1:8" x14ac:dyDescent="0.15">
      <c r="A40" s="188"/>
      <c r="B40" s="132" t="s">
        <v>79</v>
      </c>
      <c r="C40" s="54">
        <v>5</v>
      </c>
      <c r="D40" s="34">
        <v>5.0000000000000001E-3</v>
      </c>
      <c r="E40" s="65">
        <v>6</v>
      </c>
      <c r="F40" s="35">
        <v>8.9999999999999993E-3</v>
      </c>
      <c r="G40" s="54">
        <v>11</v>
      </c>
      <c r="H40" s="34">
        <v>7.0000000000000001E-3</v>
      </c>
    </row>
    <row r="41" spans="1:8" ht="15.75" customHeight="1" x14ac:dyDescent="0.15">
      <c r="A41" s="188"/>
      <c r="B41" s="132" t="s">
        <v>80</v>
      </c>
      <c r="C41" s="54">
        <v>8</v>
      </c>
      <c r="D41" s="34">
        <v>8.9999999999999993E-3</v>
      </c>
      <c r="E41" s="65">
        <v>10</v>
      </c>
      <c r="F41" s="35">
        <v>1.6E-2</v>
      </c>
      <c r="G41" s="54">
        <v>18</v>
      </c>
      <c r="H41" s="34">
        <v>1.0999999999999999E-2</v>
      </c>
    </row>
    <row r="42" spans="1:8" x14ac:dyDescent="0.15">
      <c r="A42" s="188"/>
      <c r="B42" s="132" t="s">
        <v>81</v>
      </c>
      <c r="C42" s="54">
        <v>0</v>
      </c>
      <c r="D42" s="34">
        <v>0</v>
      </c>
      <c r="E42" s="65">
        <v>0</v>
      </c>
      <c r="F42" s="35">
        <v>0</v>
      </c>
      <c r="G42" s="54">
        <v>0</v>
      </c>
      <c r="H42" s="34">
        <v>0</v>
      </c>
    </row>
    <row r="43" spans="1:8" x14ac:dyDescent="0.15">
      <c r="A43" s="188"/>
      <c r="B43" s="37" t="s">
        <v>82</v>
      </c>
      <c r="C43" s="49">
        <v>16</v>
      </c>
      <c r="D43" s="21">
        <v>1.7000000000000001E-2</v>
      </c>
      <c r="E43" s="43">
        <v>10</v>
      </c>
      <c r="F43" s="22">
        <v>1.6E-2</v>
      </c>
      <c r="G43" s="49">
        <v>26</v>
      </c>
      <c r="H43" s="21">
        <v>1.7000000000000001E-2</v>
      </c>
    </row>
    <row r="44" spans="1:8" x14ac:dyDescent="0.15">
      <c r="A44" s="188"/>
      <c r="B44" s="37" t="s">
        <v>83</v>
      </c>
      <c r="C44" s="49">
        <v>15</v>
      </c>
      <c r="D44" s="21">
        <v>1.6E-2</v>
      </c>
      <c r="E44" s="43">
        <v>12</v>
      </c>
      <c r="F44" s="22">
        <v>1.9E-2</v>
      </c>
      <c r="G44" s="49">
        <v>27</v>
      </c>
      <c r="H44" s="21">
        <v>1.7000000000000001E-2</v>
      </c>
    </row>
    <row r="45" spans="1:8" x14ac:dyDescent="0.15">
      <c r="A45" s="188"/>
      <c r="B45" s="37" t="s">
        <v>84</v>
      </c>
      <c r="C45" s="49">
        <v>45</v>
      </c>
      <c r="D45" s="21">
        <v>4.9000000000000002E-2</v>
      </c>
      <c r="E45" s="43">
        <v>19</v>
      </c>
      <c r="F45" s="22">
        <v>0.03</v>
      </c>
      <c r="G45" s="49">
        <v>64</v>
      </c>
      <c r="H45" s="21">
        <v>4.1000000000000002E-2</v>
      </c>
    </row>
    <row r="46" spans="1:8" ht="14.25" thickBot="1" x14ac:dyDescent="0.2">
      <c r="A46" s="189"/>
      <c r="B46" s="41" t="s">
        <v>85</v>
      </c>
      <c r="C46" s="51">
        <v>4</v>
      </c>
      <c r="D46" s="25">
        <v>4.0000000000000001E-3</v>
      </c>
      <c r="E46" s="62">
        <v>3</v>
      </c>
      <c r="F46" s="26">
        <v>5.0000000000000001E-3</v>
      </c>
      <c r="G46" s="51">
        <v>7</v>
      </c>
      <c r="H46" s="25">
        <v>4.0000000000000001E-3</v>
      </c>
    </row>
    <row r="47" spans="1:8" x14ac:dyDescent="0.15">
      <c r="A47" s="182" t="s">
        <v>14</v>
      </c>
      <c r="B47" s="38" t="s">
        <v>90</v>
      </c>
      <c r="C47" s="49">
        <v>382</v>
      </c>
      <c r="D47" s="21">
        <v>0.31234668847097302</v>
      </c>
      <c r="E47" s="43">
        <v>279</v>
      </c>
      <c r="F47" s="22">
        <v>0.31885714285714284</v>
      </c>
      <c r="G47" s="49">
        <v>661</v>
      </c>
      <c r="H47" s="82">
        <v>0.31506196377502382</v>
      </c>
    </row>
    <row r="48" spans="1:8" x14ac:dyDescent="0.15">
      <c r="A48" s="183"/>
      <c r="B48" s="37" t="s">
        <v>91</v>
      </c>
      <c r="C48" s="49">
        <v>1</v>
      </c>
      <c r="D48" s="21">
        <v>3.0000000000000001E-3</v>
      </c>
      <c r="E48" s="43">
        <v>1</v>
      </c>
      <c r="F48" s="22">
        <v>4.0000000000000001E-3</v>
      </c>
      <c r="G48" s="49">
        <v>2</v>
      </c>
      <c r="H48" s="21">
        <v>3.0000000000000001E-3</v>
      </c>
    </row>
    <row r="49" spans="1:8" x14ac:dyDescent="0.15">
      <c r="A49" s="183"/>
      <c r="B49" s="133" t="s">
        <v>92</v>
      </c>
      <c r="C49" s="49">
        <v>1</v>
      </c>
      <c r="D49" s="21">
        <v>3.0000000000000001E-3</v>
      </c>
      <c r="E49" s="43">
        <v>1</v>
      </c>
      <c r="F49" s="22">
        <v>4.0000000000000001E-3</v>
      </c>
      <c r="G49" s="49">
        <v>2</v>
      </c>
      <c r="H49" s="21">
        <v>3.0000000000000001E-3</v>
      </c>
    </row>
    <row r="50" spans="1:8" x14ac:dyDescent="0.15">
      <c r="A50" s="183"/>
      <c r="B50" s="133" t="s">
        <v>93</v>
      </c>
      <c r="C50" s="49">
        <v>0</v>
      </c>
      <c r="D50" s="21">
        <v>0</v>
      </c>
      <c r="E50" s="43">
        <v>0</v>
      </c>
      <c r="F50" s="22">
        <v>0</v>
      </c>
      <c r="G50" s="49">
        <v>0</v>
      </c>
      <c r="H50" s="21">
        <v>0</v>
      </c>
    </row>
    <row r="51" spans="1:8" x14ac:dyDescent="0.15">
      <c r="A51" s="183"/>
      <c r="B51" s="133" t="s">
        <v>94</v>
      </c>
      <c r="C51" s="49">
        <v>1</v>
      </c>
      <c r="D51" s="21">
        <v>3.0000000000000001E-3</v>
      </c>
      <c r="E51" s="43">
        <v>0</v>
      </c>
      <c r="F51" s="22">
        <v>0</v>
      </c>
      <c r="G51" s="49">
        <v>1</v>
      </c>
      <c r="H51" s="21">
        <v>2E-3</v>
      </c>
    </row>
    <row r="52" spans="1:8" x14ac:dyDescent="0.15">
      <c r="A52" s="183"/>
      <c r="B52" s="3" t="s">
        <v>95</v>
      </c>
      <c r="C52" s="49">
        <v>0</v>
      </c>
      <c r="D52" s="21">
        <v>0</v>
      </c>
      <c r="E52" s="43">
        <v>0</v>
      </c>
      <c r="F52" s="22">
        <v>0</v>
      </c>
      <c r="G52" s="49">
        <v>0</v>
      </c>
      <c r="H52" s="21">
        <v>0</v>
      </c>
    </row>
    <row r="53" spans="1:8" ht="14.25" thickBot="1" x14ac:dyDescent="0.2">
      <c r="A53" s="184"/>
      <c r="B53" s="41" t="s">
        <v>96</v>
      </c>
      <c r="C53" s="51">
        <v>0</v>
      </c>
      <c r="D53" s="25">
        <v>0</v>
      </c>
      <c r="E53" s="62">
        <v>0</v>
      </c>
      <c r="F53" s="26">
        <v>0</v>
      </c>
      <c r="G53" s="51">
        <v>0</v>
      </c>
      <c r="H53" s="25">
        <v>0</v>
      </c>
    </row>
    <row r="54" spans="1:8" ht="15" thickBot="1" x14ac:dyDescent="0.2">
      <c r="A54" s="134"/>
      <c r="B54" s="134"/>
      <c r="C54" s="56"/>
      <c r="D54" s="39"/>
      <c r="E54" s="56"/>
      <c r="F54" s="39"/>
      <c r="G54" s="56"/>
      <c r="H54" s="39"/>
    </row>
    <row r="55" spans="1:8" ht="13.5" customHeight="1" x14ac:dyDescent="0.15">
      <c r="A55" s="182" t="s">
        <v>40</v>
      </c>
      <c r="B55" s="40" t="s">
        <v>46</v>
      </c>
      <c r="C55" s="48">
        <v>414</v>
      </c>
      <c r="D55" s="19">
        <v>0.33900000000000002</v>
      </c>
      <c r="E55" s="60">
        <v>302</v>
      </c>
      <c r="F55" s="20">
        <v>0.34499999999999997</v>
      </c>
      <c r="G55" s="48">
        <v>716</v>
      </c>
      <c r="H55" s="19">
        <v>0.34100000000000003</v>
      </c>
    </row>
    <row r="56" spans="1:8" x14ac:dyDescent="0.15">
      <c r="A56" s="183"/>
      <c r="B56" s="37" t="s">
        <v>24</v>
      </c>
      <c r="C56" s="49">
        <v>27</v>
      </c>
      <c r="D56" s="21">
        <v>6.5000000000000002E-2</v>
      </c>
      <c r="E56" s="43">
        <v>15</v>
      </c>
      <c r="F56" s="22">
        <v>0.05</v>
      </c>
      <c r="G56" s="49">
        <v>42</v>
      </c>
      <c r="H56" s="21">
        <v>5.8999999999999997E-2</v>
      </c>
    </row>
    <row r="57" spans="1:8" x14ac:dyDescent="0.15">
      <c r="A57" s="183"/>
      <c r="B57" s="37" t="s">
        <v>25</v>
      </c>
      <c r="C57" s="54">
        <v>34</v>
      </c>
      <c r="D57" s="34">
        <v>8.2000000000000003E-2</v>
      </c>
      <c r="E57" s="65">
        <v>22</v>
      </c>
      <c r="F57" s="35">
        <v>7.2999999999999995E-2</v>
      </c>
      <c r="G57" s="54">
        <v>56</v>
      </c>
      <c r="H57" s="34">
        <v>7.8E-2</v>
      </c>
    </row>
    <row r="58" spans="1:8" x14ac:dyDescent="0.15">
      <c r="A58" s="183"/>
      <c r="B58" s="37" t="s">
        <v>26</v>
      </c>
      <c r="C58" s="49">
        <v>32</v>
      </c>
      <c r="D58" s="21">
        <v>7.6999999999999999E-2</v>
      </c>
      <c r="E58" s="43">
        <v>25</v>
      </c>
      <c r="F58" s="22">
        <v>8.3000000000000004E-2</v>
      </c>
      <c r="G58" s="49">
        <v>57</v>
      </c>
      <c r="H58" s="21">
        <v>0.08</v>
      </c>
    </row>
    <row r="59" spans="1:8" x14ac:dyDescent="0.15">
      <c r="A59" s="183"/>
      <c r="B59" s="37" t="s">
        <v>27</v>
      </c>
      <c r="C59" s="49">
        <v>20</v>
      </c>
      <c r="D59" s="21">
        <v>4.8000000000000001E-2</v>
      </c>
      <c r="E59" s="43">
        <v>10</v>
      </c>
      <c r="F59" s="22">
        <v>3.3000000000000002E-2</v>
      </c>
      <c r="G59" s="49">
        <v>30</v>
      </c>
      <c r="H59" s="21">
        <v>4.2000000000000003E-2</v>
      </c>
    </row>
    <row r="60" spans="1:8" ht="14.25" thickBot="1" x14ac:dyDescent="0.2">
      <c r="A60" s="184"/>
      <c r="B60" s="41" t="s">
        <v>28</v>
      </c>
      <c r="C60" s="51">
        <v>5</v>
      </c>
      <c r="D60" s="25">
        <v>1.2E-2</v>
      </c>
      <c r="E60" s="62">
        <v>4</v>
      </c>
      <c r="F60" s="26">
        <v>1.2999999999999999E-2</v>
      </c>
      <c r="G60" s="51">
        <v>9</v>
      </c>
      <c r="H60" s="25">
        <v>1.2999999999999999E-2</v>
      </c>
    </row>
    <row r="61" spans="1:8" x14ac:dyDescent="0.15">
      <c r="A61" s="5"/>
      <c r="B61" s="5"/>
      <c r="C61" s="83"/>
      <c r="D61" s="84"/>
      <c r="E61" s="44"/>
      <c r="F61" s="5"/>
      <c r="G61" s="44"/>
      <c r="H61" s="5"/>
    </row>
    <row r="62" spans="1:8" x14ac:dyDescent="0.15">
      <c r="A62" s="5"/>
      <c r="B62" s="5"/>
      <c r="C62" s="85"/>
      <c r="D62" s="5"/>
      <c r="E62" s="44"/>
      <c r="F62" s="5"/>
      <c r="G62" s="44"/>
      <c r="H62" s="5"/>
    </row>
  </sheetData>
  <mergeCells count="10">
    <mergeCell ref="A33:A36"/>
    <mergeCell ref="A37:A46"/>
    <mergeCell ref="A47:A53"/>
    <mergeCell ref="A55:A60"/>
    <mergeCell ref="A5:B5"/>
    <mergeCell ref="A6:A10"/>
    <mergeCell ref="A11:A13"/>
    <mergeCell ref="A14:A15"/>
    <mergeCell ref="A16:A19"/>
    <mergeCell ref="A20:A32"/>
  </mergeCells>
  <phoneticPr fontId="25"/>
  <pageMargins left="0.9055118110236221" right="0.70866141732283472" top="0.74803149606299213" bottom="0.47244094488188981" header="0.35433070866141736" footer="0.23622047244094491"/>
  <pageSetup paperSize="9" scale="75" firstPageNumber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1"/>
  <sheetViews>
    <sheetView view="pageBreakPreview" topLeftCell="A43" zoomScaleNormal="100" zoomScaleSheetLayoutView="100" workbookViewId="0">
      <selection activeCell="G9" sqref="G9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11" ht="17.25" customHeight="1" x14ac:dyDescent="0.15">
      <c r="A1" s="67"/>
      <c r="B1" s="68"/>
      <c r="C1" s="69"/>
      <c r="D1" s="70"/>
      <c r="E1" s="69"/>
      <c r="F1" s="68"/>
      <c r="G1" s="69"/>
      <c r="H1" s="68"/>
      <c r="I1" s="68"/>
    </row>
    <row r="2" spans="1:11" ht="17.25" customHeight="1" x14ac:dyDescent="0.15">
      <c r="A2" s="13" t="s">
        <v>43</v>
      </c>
      <c r="B2" s="14"/>
      <c r="C2" s="44"/>
      <c r="D2" s="11"/>
      <c r="E2" s="44"/>
      <c r="F2" s="5"/>
      <c r="G2" s="44"/>
      <c r="H2" s="5"/>
      <c r="I2" s="12"/>
    </row>
    <row r="3" spans="1:11" ht="17.25" customHeight="1" thickBot="1" x14ac:dyDescent="0.2">
      <c r="A3" s="90"/>
      <c r="B3" s="91"/>
      <c r="C3" s="92"/>
      <c r="D3" s="93"/>
      <c r="E3" s="92"/>
      <c r="F3" s="93"/>
      <c r="G3" s="92"/>
      <c r="H3" s="93"/>
      <c r="I3" s="90"/>
    </row>
    <row r="4" spans="1:11" ht="27.75" customHeight="1" thickBot="1" x14ac:dyDescent="0.2">
      <c r="A4" s="86" t="s">
        <v>0</v>
      </c>
      <c r="B4" s="87" t="s">
        <v>16</v>
      </c>
      <c r="C4" s="88" t="s">
        <v>2</v>
      </c>
      <c r="D4" s="89" t="s">
        <v>3</v>
      </c>
      <c r="E4" s="88" t="s">
        <v>4</v>
      </c>
      <c r="F4" s="89" t="s">
        <v>5</v>
      </c>
      <c r="G4" s="88" t="s">
        <v>6</v>
      </c>
      <c r="H4" s="89" t="s">
        <v>7</v>
      </c>
      <c r="I4" s="4"/>
    </row>
    <row r="5" spans="1:11" ht="14.25" customHeight="1" thickBot="1" x14ac:dyDescent="0.2">
      <c r="A5" s="185" t="s">
        <v>8</v>
      </c>
      <c r="B5" s="192"/>
      <c r="C5" s="47">
        <v>1550</v>
      </c>
      <c r="D5" s="17"/>
      <c r="E5" s="59">
        <v>691</v>
      </c>
      <c r="F5" s="18"/>
      <c r="G5" s="47">
        <v>2241</v>
      </c>
      <c r="H5" s="17"/>
      <c r="I5" s="5"/>
    </row>
    <row r="6" spans="1:11" ht="13.5" customHeight="1" x14ac:dyDescent="0.15">
      <c r="A6" s="182" t="s">
        <v>34</v>
      </c>
      <c r="B6" s="40" t="s">
        <v>46</v>
      </c>
      <c r="C6" s="48">
        <v>728</v>
      </c>
      <c r="D6" s="19">
        <v>0.47</v>
      </c>
      <c r="E6" s="60">
        <v>274</v>
      </c>
      <c r="F6" s="20">
        <v>0.39700000000000002</v>
      </c>
      <c r="G6" s="48">
        <v>1002</v>
      </c>
      <c r="H6" s="19">
        <v>0.44700000000000001</v>
      </c>
      <c r="I6" s="5"/>
      <c r="K6" s="94"/>
    </row>
    <row r="7" spans="1:11" x14ac:dyDescent="0.15">
      <c r="A7" s="183"/>
      <c r="B7" s="37" t="s">
        <v>47</v>
      </c>
      <c r="C7" s="49">
        <v>151</v>
      </c>
      <c r="D7" s="21">
        <v>0.20699999999999999</v>
      </c>
      <c r="E7" s="43">
        <v>52</v>
      </c>
      <c r="F7" s="22">
        <v>0.19</v>
      </c>
      <c r="G7" s="49">
        <v>203</v>
      </c>
      <c r="H7" s="21">
        <v>0.20300000000000001</v>
      </c>
      <c r="I7" s="5"/>
    </row>
    <row r="8" spans="1:11" x14ac:dyDescent="0.15">
      <c r="A8" s="183"/>
      <c r="B8" s="37" t="s">
        <v>48</v>
      </c>
      <c r="C8" s="49">
        <v>114</v>
      </c>
      <c r="D8" s="21">
        <v>0.157</v>
      </c>
      <c r="E8" s="43">
        <v>56</v>
      </c>
      <c r="F8" s="22">
        <v>0.20399999999999999</v>
      </c>
      <c r="G8" s="49">
        <v>170</v>
      </c>
      <c r="H8" s="21">
        <v>0.17</v>
      </c>
      <c r="I8" s="5"/>
    </row>
    <row r="9" spans="1:11" x14ac:dyDescent="0.15">
      <c r="A9" s="183"/>
      <c r="B9" s="37" t="s">
        <v>49</v>
      </c>
      <c r="C9" s="49">
        <v>45</v>
      </c>
      <c r="D9" s="21">
        <v>6.2E-2</v>
      </c>
      <c r="E9" s="43">
        <v>26</v>
      </c>
      <c r="F9" s="21">
        <v>9.5000000000000001E-2</v>
      </c>
      <c r="G9" s="49">
        <v>71</v>
      </c>
      <c r="H9" s="21">
        <v>7.0999999999999994E-2</v>
      </c>
      <c r="I9" s="5"/>
    </row>
    <row r="10" spans="1:11" ht="14.25" thickBot="1" x14ac:dyDescent="0.2">
      <c r="A10" s="184"/>
      <c r="B10" s="131" t="s">
        <v>50</v>
      </c>
      <c r="C10" s="50">
        <v>101</v>
      </c>
      <c r="D10" s="23">
        <v>6.5000000000000002E-2</v>
      </c>
      <c r="E10" s="61">
        <v>87</v>
      </c>
      <c r="F10" s="24">
        <v>0.126</v>
      </c>
      <c r="G10" s="50">
        <v>188</v>
      </c>
      <c r="H10" s="23">
        <v>8.4000000000000005E-2</v>
      </c>
      <c r="I10" s="5"/>
    </row>
    <row r="11" spans="1:11" x14ac:dyDescent="0.15">
      <c r="A11" s="179" t="s">
        <v>9</v>
      </c>
      <c r="B11" s="40" t="s">
        <v>46</v>
      </c>
      <c r="C11" s="48">
        <v>1249</v>
      </c>
      <c r="D11" s="19">
        <v>0.80600000000000005</v>
      </c>
      <c r="E11" s="60">
        <v>522</v>
      </c>
      <c r="F11" s="20">
        <v>0.755</v>
      </c>
      <c r="G11" s="48">
        <v>1771</v>
      </c>
      <c r="H11" s="19">
        <v>0.79</v>
      </c>
      <c r="I11" s="5"/>
    </row>
    <row r="12" spans="1:11" x14ac:dyDescent="0.15">
      <c r="A12" s="180"/>
      <c r="B12" s="37" t="s">
        <v>51</v>
      </c>
      <c r="C12" s="49">
        <v>3</v>
      </c>
      <c r="D12" s="21">
        <v>2E-3</v>
      </c>
      <c r="E12" s="43">
        <v>0</v>
      </c>
      <c r="F12" s="22">
        <v>0</v>
      </c>
      <c r="G12" s="49">
        <v>3</v>
      </c>
      <c r="H12" s="21">
        <v>2E-3</v>
      </c>
      <c r="I12" s="5"/>
    </row>
    <row r="13" spans="1:11" ht="14.25" thickBot="1" x14ac:dyDescent="0.2">
      <c r="A13" s="181"/>
      <c r="B13" s="41" t="s">
        <v>52</v>
      </c>
      <c r="C13" s="51">
        <v>136</v>
      </c>
      <c r="D13" s="25">
        <v>0.109</v>
      </c>
      <c r="E13" s="62">
        <v>79</v>
      </c>
      <c r="F13" s="26">
        <v>0.151</v>
      </c>
      <c r="G13" s="51">
        <v>215</v>
      </c>
      <c r="H13" s="25">
        <v>0.121</v>
      </c>
      <c r="I13" s="5"/>
    </row>
    <row r="14" spans="1:11" x14ac:dyDescent="0.15">
      <c r="A14" s="179" t="s">
        <v>10</v>
      </c>
      <c r="B14" s="40" t="s">
        <v>22</v>
      </c>
      <c r="C14" s="48">
        <v>414</v>
      </c>
      <c r="D14" s="19">
        <v>0.40400000000000003</v>
      </c>
      <c r="E14" s="60">
        <v>196</v>
      </c>
      <c r="F14" s="20">
        <v>0.41399999999999998</v>
      </c>
      <c r="G14" s="48">
        <v>610</v>
      </c>
      <c r="H14" s="19">
        <v>0.27200000000000002</v>
      </c>
      <c r="I14" s="5"/>
    </row>
    <row r="15" spans="1:11" ht="14.25" thickBot="1" x14ac:dyDescent="0.2">
      <c r="A15" s="181"/>
      <c r="B15" s="41" t="s">
        <v>11</v>
      </c>
      <c r="C15" s="51">
        <v>8</v>
      </c>
      <c r="D15" s="25">
        <v>1.9E-2</v>
      </c>
      <c r="E15" s="62">
        <v>10</v>
      </c>
      <c r="F15" s="26">
        <v>5.0999999999999997E-2</v>
      </c>
      <c r="G15" s="51">
        <v>18</v>
      </c>
      <c r="H15" s="25">
        <v>0.03</v>
      </c>
      <c r="I15" s="5"/>
    </row>
    <row r="16" spans="1:11" ht="13.5" customHeight="1" x14ac:dyDescent="0.15">
      <c r="A16" s="179" t="s">
        <v>33</v>
      </c>
      <c r="B16" s="40" t="s">
        <v>46</v>
      </c>
      <c r="C16" s="48">
        <v>1175</v>
      </c>
      <c r="D16" s="19">
        <v>0.75800000000000001</v>
      </c>
      <c r="E16" s="60">
        <v>471</v>
      </c>
      <c r="F16" s="20">
        <v>0.68200000000000005</v>
      </c>
      <c r="G16" s="48">
        <v>1646</v>
      </c>
      <c r="H16" s="19">
        <v>0.73399999999999999</v>
      </c>
      <c r="I16" s="5"/>
    </row>
    <row r="17" spans="1:10" x14ac:dyDescent="0.15">
      <c r="A17" s="180"/>
      <c r="B17" s="37" t="s">
        <v>53</v>
      </c>
      <c r="C17" s="49">
        <v>171</v>
      </c>
      <c r="D17" s="21">
        <v>0.14599999999999999</v>
      </c>
      <c r="E17" s="43">
        <v>51</v>
      </c>
      <c r="F17" s="22">
        <v>0.108</v>
      </c>
      <c r="G17" s="49">
        <v>222</v>
      </c>
      <c r="H17" s="21">
        <v>0.13500000000000001</v>
      </c>
      <c r="I17" s="5"/>
      <c r="J17" s="5"/>
    </row>
    <row r="18" spans="1:10" x14ac:dyDescent="0.15">
      <c r="A18" s="180"/>
      <c r="B18" s="37" t="s">
        <v>54</v>
      </c>
      <c r="C18" s="49">
        <v>134</v>
      </c>
      <c r="D18" s="21">
        <v>0.114</v>
      </c>
      <c r="E18" s="43">
        <v>43</v>
      </c>
      <c r="F18" s="22">
        <v>9.0999999999999998E-2</v>
      </c>
      <c r="G18" s="49">
        <v>177</v>
      </c>
      <c r="H18" s="21">
        <v>0.108</v>
      </c>
      <c r="I18" s="5"/>
      <c r="J18" s="5"/>
    </row>
    <row r="19" spans="1:10" ht="14.25" thickBot="1" x14ac:dyDescent="0.2">
      <c r="A19" s="181"/>
      <c r="B19" s="41" t="s">
        <v>55</v>
      </c>
      <c r="C19" s="51">
        <v>15</v>
      </c>
      <c r="D19" s="25">
        <v>1.2999999999999999E-2</v>
      </c>
      <c r="E19" s="62">
        <v>2</v>
      </c>
      <c r="F19" s="26">
        <v>4.0000000000000001E-3</v>
      </c>
      <c r="G19" s="51">
        <v>17</v>
      </c>
      <c r="H19" s="25">
        <v>0.01</v>
      </c>
      <c r="I19" s="5"/>
      <c r="J19" s="5"/>
    </row>
    <row r="20" spans="1:10" x14ac:dyDescent="0.15">
      <c r="A20" s="179" t="s">
        <v>12</v>
      </c>
      <c r="B20" s="40" t="s">
        <v>46</v>
      </c>
      <c r="C20" s="48">
        <v>1357</v>
      </c>
      <c r="D20" s="19">
        <v>0.875</v>
      </c>
      <c r="E20" s="60">
        <v>583</v>
      </c>
      <c r="F20" s="20">
        <v>0.84399999999999997</v>
      </c>
      <c r="G20" s="48">
        <v>1940</v>
      </c>
      <c r="H20" s="19">
        <v>0.86599999999999999</v>
      </c>
      <c r="I20" s="5"/>
      <c r="J20" s="5"/>
    </row>
    <row r="21" spans="1:10" x14ac:dyDescent="0.15">
      <c r="A21" s="180"/>
      <c r="B21" s="37" t="s">
        <v>56</v>
      </c>
      <c r="C21" s="49">
        <v>148</v>
      </c>
      <c r="D21" s="21">
        <v>0.109</v>
      </c>
      <c r="E21" s="43">
        <v>56</v>
      </c>
      <c r="F21" s="22">
        <v>9.6000000000000002E-2</v>
      </c>
      <c r="G21" s="49">
        <v>204</v>
      </c>
      <c r="H21" s="21">
        <v>0.105</v>
      </c>
      <c r="I21" s="5"/>
      <c r="J21" s="5"/>
    </row>
    <row r="22" spans="1:10" x14ac:dyDescent="0.15">
      <c r="A22" s="180"/>
      <c r="B22" s="37" t="s">
        <v>57</v>
      </c>
      <c r="C22" s="49">
        <v>227</v>
      </c>
      <c r="D22" s="21">
        <v>0.16700000000000001</v>
      </c>
      <c r="E22" s="43">
        <v>81</v>
      </c>
      <c r="F22" s="22">
        <v>0.13900000000000001</v>
      </c>
      <c r="G22" s="49">
        <v>308</v>
      </c>
      <c r="H22" s="21">
        <v>0.159</v>
      </c>
      <c r="I22" s="5"/>
      <c r="J22" s="5"/>
    </row>
    <row r="23" spans="1:10" x14ac:dyDescent="0.15">
      <c r="A23" s="180"/>
      <c r="B23" s="37" t="s">
        <v>58</v>
      </c>
      <c r="C23" s="49">
        <v>75</v>
      </c>
      <c r="D23" s="21">
        <v>5.5E-2</v>
      </c>
      <c r="E23" s="43">
        <v>31</v>
      </c>
      <c r="F23" s="22">
        <v>5.2999999999999999E-2</v>
      </c>
      <c r="G23" s="49">
        <v>106</v>
      </c>
      <c r="H23" s="21">
        <v>5.5E-2</v>
      </c>
      <c r="I23" s="5"/>
      <c r="J23" s="5"/>
    </row>
    <row r="24" spans="1:10" x14ac:dyDescent="0.15">
      <c r="A24" s="180"/>
      <c r="B24" s="37" t="s">
        <v>59</v>
      </c>
      <c r="C24" s="49">
        <v>244</v>
      </c>
      <c r="D24" s="21">
        <v>0.18</v>
      </c>
      <c r="E24" s="43">
        <v>84</v>
      </c>
      <c r="F24" s="22">
        <v>0.14399999999999999</v>
      </c>
      <c r="G24" s="49">
        <v>328</v>
      </c>
      <c r="H24" s="21">
        <v>0.16900000000000001</v>
      </c>
      <c r="I24" s="5"/>
      <c r="J24" s="5"/>
    </row>
    <row r="25" spans="1:10" x14ac:dyDescent="0.15">
      <c r="A25" s="180"/>
      <c r="B25" s="37" t="s">
        <v>60</v>
      </c>
      <c r="C25" s="49">
        <v>48</v>
      </c>
      <c r="D25" s="21">
        <v>3.5000000000000003E-2</v>
      </c>
      <c r="E25" s="43">
        <v>22</v>
      </c>
      <c r="F25" s="22">
        <v>3.7999999999999999E-2</v>
      </c>
      <c r="G25" s="49">
        <v>70</v>
      </c>
      <c r="H25" s="21">
        <v>3.5999999999999997E-2</v>
      </c>
      <c r="I25" s="5"/>
      <c r="J25" s="5"/>
    </row>
    <row r="26" spans="1:10" x14ac:dyDescent="0.15">
      <c r="A26" s="180"/>
      <c r="B26" s="37" t="s">
        <v>61</v>
      </c>
      <c r="C26" s="49">
        <v>14</v>
      </c>
      <c r="D26" s="21">
        <v>0.01</v>
      </c>
      <c r="E26" s="43">
        <v>11</v>
      </c>
      <c r="F26" s="22">
        <v>1.9E-2</v>
      </c>
      <c r="G26" s="49">
        <v>25</v>
      </c>
      <c r="H26" s="21">
        <v>1.2999999999999999E-2</v>
      </c>
      <c r="I26" s="5"/>
      <c r="J26" s="5"/>
    </row>
    <row r="27" spans="1:10" x14ac:dyDescent="0.15">
      <c r="A27" s="180"/>
      <c r="B27" s="37" t="s">
        <v>62</v>
      </c>
      <c r="C27" s="49">
        <v>3</v>
      </c>
      <c r="D27" s="21">
        <v>2E-3</v>
      </c>
      <c r="E27" s="43">
        <v>1</v>
      </c>
      <c r="F27" s="22">
        <v>2E-3</v>
      </c>
      <c r="G27" s="49">
        <v>4</v>
      </c>
      <c r="H27" s="21">
        <v>2E-3</v>
      </c>
      <c r="I27" s="5"/>
      <c r="J27" s="5"/>
    </row>
    <row r="28" spans="1:10" x14ac:dyDescent="0.15">
      <c r="A28" s="180"/>
      <c r="B28" s="37" t="s">
        <v>63</v>
      </c>
      <c r="C28" s="49">
        <v>246</v>
      </c>
      <c r="D28" s="21">
        <v>0.18099999999999999</v>
      </c>
      <c r="E28" s="43">
        <v>87</v>
      </c>
      <c r="F28" s="22">
        <v>0.14899999999999999</v>
      </c>
      <c r="G28" s="49">
        <v>333</v>
      </c>
      <c r="H28" s="21">
        <v>0.17199999999999999</v>
      </c>
      <c r="I28" s="5"/>
      <c r="J28" s="5"/>
    </row>
    <row r="29" spans="1:10" x14ac:dyDescent="0.15">
      <c r="A29" s="180"/>
      <c r="B29" s="37" t="s">
        <v>64</v>
      </c>
      <c r="C29" s="49">
        <v>35</v>
      </c>
      <c r="D29" s="21">
        <v>2.5999999999999999E-2</v>
      </c>
      <c r="E29" s="43">
        <v>18</v>
      </c>
      <c r="F29" s="22">
        <v>3.1E-2</v>
      </c>
      <c r="G29" s="49">
        <v>53</v>
      </c>
      <c r="H29" s="21">
        <v>2.7E-2</v>
      </c>
      <c r="I29" s="5"/>
      <c r="J29" s="5"/>
    </row>
    <row r="30" spans="1:10" x14ac:dyDescent="0.15">
      <c r="A30" s="180"/>
      <c r="B30" s="37" t="s">
        <v>65</v>
      </c>
      <c r="C30" s="49">
        <v>193</v>
      </c>
      <c r="D30" s="21">
        <v>0.14199999999999999</v>
      </c>
      <c r="E30" s="43">
        <v>64</v>
      </c>
      <c r="F30" s="22">
        <v>0.11</v>
      </c>
      <c r="G30" s="49">
        <v>257</v>
      </c>
      <c r="H30" s="21">
        <v>0.13200000000000001</v>
      </c>
      <c r="I30" s="5"/>
      <c r="J30" s="5"/>
    </row>
    <row r="31" spans="1:10" x14ac:dyDescent="0.15">
      <c r="A31" s="180"/>
      <c r="B31" s="37" t="s">
        <v>66</v>
      </c>
      <c r="C31" s="49">
        <v>30</v>
      </c>
      <c r="D31" s="21">
        <v>2.1999999999999999E-2</v>
      </c>
      <c r="E31" s="43">
        <v>12</v>
      </c>
      <c r="F31" s="22">
        <v>2.1000000000000001E-2</v>
      </c>
      <c r="G31" s="49">
        <v>42</v>
      </c>
      <c r="H31" s="21">
        <v>2.1999999999999999E-2</v>
      </c>
      <c r="I31" s="5"/>
      <c r="J31" s="27"/>
    </row>
    <row r="32" spans="1:10" ht="14.25" thickBot="1" x14ac:dyDescent="0.2">
      <c r="A32" s="181"/>
      <c r="B32" s="41" t="s">
        <v>67</v>
      </c>
      <c r="C32" s="51">
        <v>95</v>
      </c>
      <c r="D32" s="25">
        <v>7.0000000000000007E-2</v>
      </c>
      <c r="E32" s="62">
        <v>61</v>
      </c>
      <c r="F32" s="26">
        <v>0.105</v>
      </c>
      <c r="G32" s="51">
        <v>156</v>
      </c>
      <c r="H32" s="25">
        <v>0.08</v>
      </c>
      <c r="I32" s="5"/>
      <c r="J32" s="5"/>
    </row>
    <row r="33" spans="1:12" ht="13.5" customHeight="1" x14ac:dyDescent="0.15">
      <c r="A33" s="182" t="s">
        <v>41</v>
      </c>
      <c r="B33" s="40" t="s">
        <v>68</v>
      </c>
      <c r="C33" s="158">
        <v>217</v>
      </c>
      <c r="D33" s="159"/>
      <c r="E33" s="160">
        <v>98</v>
      </c>
      <c r="F33" s="161"/>
      <c r="G33" s="158">
        <f>SUM(C33,E33)</f>
        <v>315</v>
      </c>
      <c r="H33" s="159"/>
      <c r="I33" s="139"/>
      <c r="J33" s="140"/>
      <c r="K33" s="140"/>
    </row>
    <row r="34" spans="1:12" x14ac:dyDescent="0.15">
      <c r="A34" s="183"/>
      <c r="B34" s="37" t="s">
        <v>69</v>
      </c>
      <c r="C34" s="162">
        <v>50</v>
      </c>
      <c r="D34" s="163"/>
      <c r="E34" s="164">
        <v>23</v>
      </c>
      <c r="F34" s="165"/>
      <c r="G34" s="162">
        <v>73</v>
      </c>
      <c r="H34" s="163"/>
      <c r="I34" s="140"/>
      <c r="J34" s="140"/>
      <c r="K34" s="140"/>
    </row>
    <row r="35" spans="1:12" x14ac:dyDescent="0.15">
      <c r="A35" s="183"/>
      <c r="B35" s="37" t="s">
        <v>70</v>
      </c>
      <c r="C35" s="162">
        <v>1</v>
      </c>
      <c r="D35" s="163"/>
      <c r="E35" s="164">
        <v>0</v>
      </c>
      <c r="F35" s="165"/>
      <c r="G35" s="162">
        <v>1</v>
      </c>
      <c r="H35" s="163"/>
      <c r="I35" s="140"/>
      <c r="J35" s="140"/>
      <c r="K35" s="140"/>
    </row>
    <row r="36" spans="1:12" x14ac:dyDescent="0.15">
      <c r="A36" s="183"/>
      <c r="B36" s="37" t="s">
        <v>71</v>
      </c>
      <c r="C36" s="162">
        <v>31</v>
      </c>
      <c r="D36" s="163"/>
      <c r="E36" s="164">
        <v>17</v>
      </c>
      <c r="F36" s="165"/>
      <c r="G36" s="162">
        <v>48</v>
      </c>
      <c r="H36" s="163"/>
      <c r="I36" s="140"/>
      <c r="J36" s="140"/>
      <c r="K36" s="140"/>
    </row>
    <row r="37" spans="1:12" ht="14.25" thickBot="1" x14ac:dyDescent="0.2">
      <c r="A37" s="184"/>
      <c r="B37" s="41" t="s">
        <v>72</v>
      </c>
      <c r="C37" s="173">
        <v>0.38</v>
      </c>
      <c r="D37" s="174"/>
      <c r="E37" s="173">
        <v>0.41</v>
      </c>
      <c r="F37" s="174"/>
      <c r="G37" s="173">
        <v>0.39</v>
      </c>
      <c r="H37" s="175"/>
      <c r="I37" s="139"/>
      <c r="J37" s="140"/>
      <c r="K37" s="140"/>
    </row>
    <row r="38" spans="1:12" x14ac:dyDescent="0.15">
      <c r="A38" s="179" t="s">
        <v>13</v>
      </c>
      <c r="B38" s="40" t="s">
        <v>46</v>
      </c>
      <c r="C38" s="48">
        <v>1411</v>
      </c>
      <c r="D38" s="19">
        <v>0.91</v>
      </c>
      <c r="E38" s="60">
        <v>607</v>
      </c>
      <c r="F38" s="20">
        <v>0.878</v>
      </c>
      <c r="G38" s="48">
        <v>2018</v>
      </c>
      <c r="H38" s="19">
        <v>0.9</v>
      </c>
      <c r="I38" s="140"/>
      <c r="J38" s="140"/>
      <c r="K38" s="141"/>
    </row>
    <row r="39" spans="1:12" x14ac:dyDescent="0.15">
      <c r="A39" s="180"/>
      <c r="B39" s="37" t="s">
        <v>73</v>
      </c>
      <c r="C39" s="49">
        <v>19</v>
      </c>
      <c r="D39" s="21">
        <v>1.2999999999999999E-2</v>
      </c>
      <c r="E39" s="43">
        <v>17</v>
      </c>
      <c r="F39" s="22">
        <v>2.8000000000000001E-2</v>
      </c>
      <c r="G39" s="49">
        <v>36</v>
      </c>
      <c r="H39" s="21">
        <v>1.7999999999999999E-2</v>
      </c>
      <c r="I39" s="140"/>
      <c r="J39" s="140"/>
      <c r="K39" s="141"/>
    </row>
    <row r="40" spans="1:12" x14ac:dyDescent="0.15">
      <c r="A40" s="180"/>
      <c r="B40" s="37" t="s">
        <v>74</v>
      </c>
      <c r="C40" s="49">
        <v>15</v>
      </c>
      <c r="D40" s="21">
        <v>1.0999999999999999E-2</v>
      </c>
      <c r="E40" s="43">
        <v>11</v>
      </c>
      <c r="F40" s="22">
        <v>1.7999999999999999E-2</v>
      </c>
      <c r="G40" s="49">
        <v>26</v>
      </c>
      <c r="H40" s="21">
        <v>1.2999999999999999E-2</v>
      </c>
      <c r="I40" s="140"/>
      <c r="J40" s="140"/>
      <c r="K40" s="141"/>
    </row>
    <row r="41" spans="1:12" ht="14.25" thickBot="1" x14ac:dyDescent="0.2">
      <c r="A41" s="181"/>
      <c r="B41" s="41" t="s">
        <v>75</v>
      </c>
      <c r="C41" s="51">
        <v>8</v>
      </c>
      <c r="D41" s="25">
        <v>6.0000000000000001E-3</v>
      </c>
      <c r="E41" s="62">
        <v>4</v>
      </c>
      <c r="F41" s="26">
        <v>7.0000000000000001E-3</v>
      </c>
      <c r="G41" s="51">
        <v>12</v>
      </c>
      <c r="H41" s="25">
        <v>6.0000000000000001E-3</v>
      </c>
    </row>
    <row r="42" spans="1:12" ht="13.5" customHeight="1" x14ac:dyDescent="0.15">
      <c r="A42" s="182" t="s">
        <v>23</v>
      </c>
      <c r="B42" s="40" t="s">
        <v>46</v>
      </c>
      <c r="C42" s="48">
        <v>228</v>
      </c>
      <c r="D42" s="19">
        <v>0.14699999999999999</v>
      </c>
      <c r="E42" s="60">
        <v>103</v>
      </c>
      <c r="F42" s="20">
        <v>0.14899999999999999</v>
      </c>
      <c r="G42" s="48">
        <v>331</v>
      </c>
      <c r="H42" s="19">
        <v>0.14799999999999999</v>
      </c>
    </row>
    <row r="43" spans="1:12" ht="14.25" thickBot="1" x14ac:dyDescent="0.2">
      <c r="A43" s="184"/>
      <c r="B43" s="41" t="s">
        <v>76</v>
      </c>
      <c r="C43" s="51">
        <v>0</v>
      </c>
      <c r="D43" s="25">
        <v>0</v>
      </c>
      <c r="E43" s="62">
        <v>0</v>
      </c>
      <c r="F43" s="26">
        <v>0</v>
      </c>
      <c r="G43" s="51">
        <v>0</v>
      </c>
      <c r="H43" s="25">
        <v>0</v>
      </c>
    </row>
    <row r="44" spans="1:12" x14ac:dyDescent="0.15">
      <c r="A44" s="187" t="s">
        <v>32</v>
      </c>
      <c r="B44" s="40" t="s">
        <v>46</v>
      </c>
      <c r="C44" s="48">
        <v>1424</v>
      </c>
      <c r="D44" s="19">
        <v>0.91900000000000004</v>
      </c>
      <c r="E44" s="60">
        <v>620</v>
      </c>
      <c r="F44" s="20">
        <v>0.89700000000000002</v>
      </c>
      <c r="G44" s="48">
        <v>2044</v>
      </c>
      <c r="H44" s="19">
        <v>0.91200000000000003</v>
      </c>
      <c r="I44" s="142"/>
      <c r="J44" s="94"/>
      <c r="K44" s="94"/>
      <c r="L44" s="94"/>
    </row>
    <row r="45" spans="1:12" x14ac:dyDescent="0.15">
      <c r="A45" s="188"/>
      <c r="B45" s="37" t="s">
        <v>77</v>
      </c>
      <c r="C45" s="49">
        <v>0</v>
      </c>
      <c r="D45" s="21">
        <v>0</v>
      </c>
      <c r="E45" s="43">
        <v>1</v>
      </c>
      <c r="F45" s="22">
        <v>2E-3</v>
      </c>
      <c r="G45" s="49">
        <v>1</v>
      </c>
      <c r="H45" s="21">
        <v>0</v>
      </c>
    </row>
    <row r="46" spans="1:12" ht="18.75" customHeight="1" x14ac:dyDescent="0.15">
      <c r="A46" s="188"/>
      <c r="B46" s="37" t="s">
        <v>78</v>
      </c>
      <c r="C46" s="49">
        <v>35</v>
      </c>
      <c r="D46" s="21">
        <v>2.5000000000000001E-2</v>
      </c>
      <c r="E46" s="43">
        <v>17</v>
      </c>
      <c r="F46" s="22">
        <v>2.7E-2</v>
      </c>
      <c r="G46" s="49">
        <v>52</v>
      </c>
      <c r="H46" s="21">
        <v>2.5000000000000001E-2</v>
      </c>
    </row>
    <row r="47" spans="1:12" x14ac:dyDescent="0.15">
      <c r="A47" s="188"/>
      <c r="B47" s="132" t="s">
        <v>79</v>
      </c>
      <c r="C47" s="54">
        <v>51</v>
      </c>
      <c r="D47" s="34">
        <v>3.5999999999999997E-2</v>
      </c>
      <c r="E47" s="65">
        <v>45</v>
      </c>
      <c r="F47" s="35">
        <v>7.2999999999999995E-2</v>
      </c>
      <c r="G47" s="54">
        <v>96</v>
      </c>
      <c r="H47" s="34">
        <v>4.7E-2</v>
      </c>
    </row>
    <row r="48" spans="1:12" x14ac:dyDescent="0.15">
      <c r="A48" s="188"/>
      <c r="B48" s="132" t="s">
        <v>106</v>
      </c>
      <c r="C48" s="54">
        <v>64</v>
      </c>
      <c r="D48" s="34">
        <v>4.4999999999999998E-2</v>
      </c>
      <c r="E48" s="65">
        <v>57</v>
      </c>
      <c r="F48" s="35">
        <v>9.1999999999999998E-2</v>
      </c>
      <c r="G48" s="54">
        <v>121</v>
      </c>
      <c r="H48" s="34">
        <v>5.8999999999999997E-2</v>
      </c>
    </row>
    <row r="49" spans="1:8" x14ac:dyDescent="0.15">
      <c r="A49" s="188"/>
      <c r="B49" s="132" t="s">
        <v>81</v>
      </c>
      <c r="C49" s="54">
        <v>1</v>
      </c>
      <c r="D49" s="34">
        <v>1E-3</v>
      </c>
      <c r="E49" s="65">
        <v>0</v>
      </c>
      <c r="F49" s="35">
        <v>0</v>
      </c>
      <c r="G49" s="54">
        <v>1</v>
      </c>
      <c r="H49" s="34">
        <v>0</v>
      </c>
    </row>
    <row r="50" spans="1:8" x14ac:dyDescent="0.15">
      <c r="A50" s="188"/>
      <c r="B50" s="37" t="s">
        <v>82</v>
      </c>
      <c r="C50" s="49">
        <v>41</v>
      </c>
      <c r="D50" s="21">
        <v>2.9000000000000001E-2</v>
      </c>
      <c r="E50" s="43">
        <v>14</v>
      </c>
      <c r="F50" s="22">
        <v>2.3E-2</v>
      </c>
      <c r="G50" s="49">
        <v>55</v>
      </c>
      <c r="H50" s="21">
        <v>2.7E-2</v>
      </c>
    </row>
    <row r="51" spans="1:8" x14ac:dyDescent="0.15">
      <c r="A51" s="188"/>
      <c r="B51" s="37" t="s">
        <v>83</v>
      </c>
      <c r="C51" s="49">
        <v>121</v>
      </c>
      <c r="D51" s="21">
        <v>8.5000000000000006E-2</v>
      </c>
      <c r="E51" s="43">
        <v>71</v>
      </c>
      <c r="F51" s="22">
        <v>0.115</v>
      </c>
      <c r="G51" s="49">
        <v>192</v>
      </c>
      <c r="H51" s="21">
        <v>9.4E-2</v>
      </c>
    </row>
    <row r="52" spans="1:8" x14ac:dyDescent="0.15">
      <c r="A52" s="188"/>
      <c r="B52" s="37" t="s">
        <v>84</v>
      </c>
      <c r="C52" s="49">
        <v>91</v>
      </c>
      <c r="D52" s="21">
        <v>6.4000000000000001E-2</v>
      </c>
      <c r="E52" s="43">
        <v>37</v>
      </c>
      <c r="F52" s="22">
        <v>0.06</v>
      </c>
      <c r="G52" s="49">
        <v>128</v>
      </c>
      <c r="H52" s="21">
        <v>6.3E-2</v>
      </c>
    </row>
    <row r="53" spans="1:8" ht="14.25" thickBot="1" x14ac:dyDescent="0.2">
      <c r="A53" s="189"/>
      <c r="B53" s="41" t="s">
        <v>85</v>
      </c>
      <c r="C53" s="51">
        <v>24</v>
      </c>
      <c r="D53" s="25">
        <v>1.7000000000000001E-2</v>
      </c>
      <c r="E53" s="62">
        <v>20</v>
      </c>
      <c r="F53" s="26">
        <v>3.2000000000000001E-2</v>
      </c>
      <c r="G53" s="51">
        <v>44</v>
      </c>
      <c r="H53" s="25">
        <v>2.1999999999999999E-2</v>
      </c>
    </row>
    <row r="54" spans="1:8" x14ac:dyDescent="0.15">
      <c r="A54" s="182" t="s">
        <v>14</v>
      </c>
      <c r="B54" s="40" t="s">
        <v>86</v>
      </c>
      <c r="C54" s="48">
        <v>1500</v>
      </c>
      <c r="D54" s="19">
        <v>0.96799999999999997</v>
      </c>
      <c r="E54" s="60">
        <v>659</v>
      </c>
      <c r="F54" s="20">
        <v>0.95399999999999996</v>
      </c>
      <c r="G54" s="48">
        <v>2159</v>
      </c>
      <c r="H54" s="19">
        <v>0.96299999999999997</v>
      </c>
    </row>
    <row r="55" spans="1:8" x14ac:dyDescent="0.15">
      <c r="A55" s="183"/>
      <c r="B55" s="36" t="s">
        <v>101</v>
      </c>
      <c r="C55" s="49">
        <v>1</v>
      </c>
      <c r="D55" s="21">
        <v>1E-3</v>
      </c>
      <c r="E55" s="43">
        <v>1</v>
      </c>
      <c r="F55" s="22">
        <v>2E-3</v>
      </c>
      <c r="G55" s="49">
        <v>2</v>
      </c>
      <c r="H55" s="21">
        <v>1E-3</v>
      </c>
    </row>
    <row r="56" spans="1:8" x14ac:dyDescent="0.15">
      <c r="A56" s="183"/>
      <c r="B56" s="37" t="s">
        <v>88</v>
      </c>
      <c r="C56" s="49">
        <v>477</v>
      </c>
      <c r="D56" s="21">
        <v>0.318</v>
      </c>
      <c r="E56" s="43">
        <v>230</v>
      </c>
      <c r="F56" s="22">
        <v>0.34899999999999998</v>
      </c>
      <c r="G56" s="49">
        <v>707</v>
      </c>
      <c r="H56" s="21">
        <v>0.32700000000000001</v>
      </c>
    </row>
    <row r="57" spans="1:8" x14ac:dyDescent="0.15">
      <c r="A57" s="183"/>
      <c r="B57" s="37" t="s">
        <v>89</v>
      </c>
      <c r="C57" s="49">
        <v>0</v>
      </c>
      <c r="D57" s="21">
        <v>0</v>
      </c>
      <c r="E57" s="43">
        <v>1</v>
      </c>
      <c r="F57" s="22">
        <v>2E-3</v>
      </c>
      <c r="G57" s="49">
        <v>1</v>
      </c>
      <c r="H57" s="21">
        <v>0</v>
      </c>
    </row>
    <row r="58" spans="1:8" x14ac:dyDescent="0.15">
      <c r="A58" s="183"/>
      <c r="B58" s="38" t="s">
        <v>90</v>
      </c>
      <c r="C58" s="55"/>
      <c r="D58" s="30"/>
      <c r="E58" s="66"/>
      <c r="F58" s="31"/>
      <c r="G58" s="55"/>
      <c r="H58" s="30"/>
    </row>
    <row r="59" spans="1:8" x14ac:dyDescent="0.15">
      <c r="A59" s="183"/>
      <c r="B59" s="37" t="s">
        <v>91</v>
      </c>
      <c r="C59" s="49">
        <v>0</v>
      </c>
      <c r="D59" s="21">
        <v>0</v>
      </c>
      <c r="E59" s="43">
        <v>1</v>
      </c>
      <c r="F59" s="22">
        <v>2E-3</v>
      </c>
      <c r="G59" s="49">
        <v>1</v>
      </c>
      <c r="H59" s="21">
        <v>0</v>
      </c>
    </row>
    <row r="60" spans="1:8" x14ac:dyDescent="0.15">
      <c r="A60" s="183"/>
      <c r="B60" s="133" t="s">
        <v>102</v>
      </c>
      <c r="C60" s="49">
        <v>0</v>
      </c>
      <c r="D60" s="21">
        <v>0</v>
      </c>
      <c r="E60" s="43">
        <v>1</v>
      </c>
      <c r="F60" s="22">
        <v>2E-3</v>
      </c>
      <c r="G60" s="49">
        <v>1</v>
      </c>
      <c r="H60" s="21">
        <v>0</v>
      </c>
    </row>
    <row r="61" spans="1:8" x14ac:dyDescent="0.15">
      <c r="A61" s="183"/>
      <c r="B61" s="133" t="s">
        <v>93</v>
      </c>
      <c r="C61" s="49">
        <v>0</v>
      </c>
      <c r="D61" s="21">
        <v>0</v>
      </c>
      <c r="E61" s="43">
        <v>0</v>
      </c>
      <c r="F61" s="22">
        <v>0</v>
      </c>
      <c r="G61" s="49">
        <v>0</v>
      </c>
      <c r="H61" s="21">
        <v>0</v>
      </c>
    </row>
    <row r="62" spans="1:8" x14ac:dyDescent="0.15">
      <c r="A62" s="183"/>
      <c r="B62" s="133" t="s">
        <v>94</v>
      </c>
      <c r="C62" s="49">
        <v>0</v>
      </c>
      <c r="D62" s="21">
        <v>0</v>
      </c>
      <c r="E62" s="43">
        <v>0</v>
      </c>
      <c r="F62" s="22">
        <v>0</v>
      </c>
      <c r="G62" s="49">
        <v>0</v>
      </c>
      <c r="H62" s="21">
        <v>0</v>
      </c>
    </row>
    <row r="63" spans="1:8" x14ac:dyDescent="0.15">
      <c r="A63" s="183"/>
      <c r="B63" s="3" t="s">
        <v>95</v>
      </c>
      <c r="C63" s="49">
        <v>0</v>
      </c>
      <c r="D63" s="21">
        <v>0</v>
      </c>
      <c r="E63" s="43">
        <v>0</v>
      </c>
      <c r="F63" s="22">
        <v>0</v>
      </c>
      <c r="G63" s="49">
        <v>0</v>
      </c>
      <c r="H63" s="21">
        <v>0</v>
      </c>
    </row>
    <row r="64" spans="1:8" ht="13.5" customHeight="1" thickBot="1" x14ac:dyDescent="0.2">
      <c r="A64" s="184"/>
      <c r="B64" s="41" t="s">
        <v>96</v>
      </c>
      <c r="C64" s="51">
        <v>0</v>
      </c>
      <c r="D64" s="25">
        <v>0</v>
      </c>
      <c r="E64" s="62">
        <v>0</v>
      </c>
      <c r="F64" s="26">
        <v>0</v>
      </c>
      <c r="G64" s="51">
        <v>0</v>
      </c>
      <c r="H64" s="25">
        <v>0</v>
      </c>
    </row>
    <row r="65" spans="1:8" ht="15" thickBot="1" x14ac:dyDescent="0.2">
      <c r="A65" s="134"/>
      <c r="B65" s="134"/>
      <c r="C65" s="56"/>
      <c r="D65" s="39"/>
      <c r="E65" s="56"/>
      <c r="F65" s="39"/>
      <c r="G65" s="56"/>
      <c r="H65" s="39"/>
    </row>
    <row r="66" spans="1:8" x14ac:dyDescent="0.15">
      <c r="A66" s="182" t="s">
        <v>40</v>
      </c>
      <c r="B66" s="40" t="s">
        <v>46</v>
      </c>
      <c r="C66" s="48">
        <v>1482</v>
      </c>
      <c r="D66" s="19">
        <v>0.95599999999999996</v>
      </c>
      <c r="E66" s="60">
        <v>646</v>
      </c>
      <c r="F66" s="20">
        <v>0.93500000000000005</v>
      </c>
      <c r="G66" s="48">
        <v>2128</v>
      </c>
      <c r="H66" s="19">
        <v>0.95</v>
      </c>
    </row>
    <row r="67" spans="1:8" x14ac:dyDescent="0.15">
      <c r="A67" s="183"/>
      <c r="B67" s="37" t="s">
        <v>24</v>
      </c>
      <c r="C67" s="49">
        <v>64</v>
      </c>
      <c r="D67" s="21">
        <v>4.2999999999999997E-2</v>
      </c>
      <c r="E67" s="43">
        <v>25</v>
      </c>
      <c r="F67" s="22">
        <v>3.9E-2</v>
      </c>
      <c r="G67" s="49">
        <v>89</v>
      </c>
      <c r="H67" s="21">
        <v>4.2000000000000003E-2</v>
      </c>
    </row>
    <row r="68" spans="1:8" x14ac:dyDescent="0.15">
      <c r="A68" s="183"/>
      <c r="B68" s="37" t="s">
        <v>25</v>
      </c>
      <c r="C68" s="54">
        <v>116</v>
      </c>
      <c r="D68" s="34">
        <v>7.8E-2</v>
      </c>
      <c r="E68" s="65">
        <v>55</v>
      </c>
      <c r="F68" s="35">
        <v>8.5000000000000006E-2</v>
      </c>
      <c r="G68" s="54">
        <v>171</v>
      </c>
      <c r="H68" s="34">
        <v>0.08</v>
      </c>
    </row>
    <row r="69" spans="1:8" x14ac:dyDescent="0.15">
      <c r="A69" s="183"/>
      <c r="B69" s="37" t="s">
        <v>26</v>
      </c>
      <c r="C69" s="49">
        <v>133</v>
      </c>
      <c r="D69" s="21">
        <v>0.09</v>
      </c>
      <c r="E69" s="43">
        <v>49</v>
      </c>
      <c r="F69" s="22">
        <v>7.5999999999999998E-2</v>
      </c>
      <c r="G69" s="49">
        <v>182</v>
      </c>
      <c r="H69" s="21">
        <v>8.5999999999999993E-2</v>
      </c>
    </row>
    <row r="70" spans="1:8" x14ac:dyDescent="0.15">
      <c r="A70" s="183"/>
      <c r="B70" s="37" t="s">
        <v>27</v>
      </c>
      <c r="C70" s="49">
        <v>43</v>
      </c>
      <c r="D70" s="21">
        <v>2.9000000000000001E-2</v>
      </c>
      <c r="E70" s="43">
        <v>29</v>
      </c>
      <c r="F70" s="22">
        <v>4.4999999999999998E-2</v>
      </c>
      <c r="G70" s="49">
        <v>72</v>
      </c>
      <c r="H70" s="21">
        <v>3.4000000000000002E-2</v>
      </c>
    </row>
    <row r="71" spans="1:8" ht="14.25" thickBot="1" x14ac:dyDescent="0.2">
      <c r="A71" s="184"/>
      <c r="B71" s="41" t="s">
        <v>28</v>
      </c>
      <c r="C71" s="51">
        <v>8</v>
      </c>
      <c r="D71" s="25">
        <v>5.0000000000000001E-3</v>
      </c>
      <c r="E71" s="62">
        <v>6</v>
      </c>
      <c r="F71" s="26">
        <v>8.9999999999999993E-3</v>
      </c>
      <c r="G71" s="51">
        <v>14</v>
      </c>
      <c r="H71" s="25">
        <v>7.0000000000000001E-3</v>
      </c>
    </row>
  </sheetData>
  <mergeCells count="12">
    <mergeCell ref="A66:A71"/>
    <mergeCell ref="A20:A32"/>
    <mergeCell ref="A5:B5"/>
    <mergeCell ref="A33:A37"/>
    <mergeCell ref="A38:A41"/>
    <mergeCell ref="A42:A43"/>
    <mergeCell ref="A44:A53"/>
    <mergeCell ref="A6:A10"/>
    <mergeCell ref="A11:A13"/>
    <mergeCell ref="A14:A15"/>
    <mergeCell ref="A16:A19"/>
    <mergeCell ref="A54:A64"/>
  </mergeCells>
  <phoneticPr fontId="25"/>
  <dataValidations count="1">
    <dataValidation imeMode="off" allowBlank="1" showInputMessage="1" showErrorMessage="1" sqref="H34:H37 C37:G37 F34:F36 D34:D36" xr:uid="{00000000-0002-0000-0600-000000000000}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1"/>
  <sheetViews>
    <sheetView view="pageBreakPreview" zoomScaleNormal="90" zoomScaleSheetLayoutView="100" workbookViewId="0">
      <selection activeCell="F28" sqref="F28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375" style="10" customWidth="1"/>
    <col min="5" max="5" width="14.875" style="57" customWidth="1"/>
    <col min="6" max="6" width="11.375" style="10" customWidth="1"/>
    <col min="7" max="7" width="14.875" style="57" customWidth="1"/>
    <col min="8" max="8" width="11.375" style="10" customWidth="1"/>
    <col min="9" max="16384" width="9" style="10"/>
  </cols>
  <sheetData>
    <row r="1" spans="1:11" ht="18" customHeight="1" x14ac:dyDescent="0.15">
      <c r="A1" s="67"/>
      <c r="B1" s="68"/>
      <c r="C1" s="69"/>
      <c r="D1" s="70"/>
      <c r="E1" s="69"/>
      <c r="F1" s="68"/>
      <c r="G1" s="69"/>
      <c r="H1" s="68"/>
      <c r="I1" s="68"/>
    </row>
    <row r="2" spans="1:11" ht="18" customHeight="1" x14ac:dyDescent="0.15">
      <c r="A2" s="13" t="s">
        <v>44</v>
      </c>
      <c r="B2" s="14"/>
      <c r="C2" s="44"/>
      <c r="D2" s="11"/>
      <c r="E2" s="44"/>
      <c r="F2" s="5"/>
      <c r="G2" s="44"/>
      <c r="H2" s="5"/>
      <c r="I2" s="12"/>
    </row>
    <row r="3" spans="1:11" ht="18" customHeight="1" thickBot="1" x14ac:dyDescent="0.2">
      <c r="A3" s="71"/>
      <c r="B3" s="72"/>
      <c r="C3" s="44"/>
      <c r="D3" s="11"/>
      <c r="E3" s="44"/>
      <c r="F3" s="5"/>
      <c r="G3" s="44"/>
      <c r="H3" s="5"/>
      <c r="I3" s="12"/>
    </row>
    <row r="4" spans="1:11" ht="27.75" customHeight="1" thickBot="1" x14ac:dyDescent="0.2">
      <c r="A4" s="95" t="s">
        <v>0</v>
      </c>
      <c r="B4" s="9" t="s">
        <v>17</v>
      </c>
      <c r="C4" s="96" t="s">
        <v>2</v>
      </c>
      <c r="D4" s="97" t="s">
        <v>3</v>
      </c>
      <c r="E4" s="96" t="s">
        <v>4</v>
      </c>
      <c r="F4" s="97" t="s">
        <v>5</v>
      </c>
      <c r="G4" s="96" t="s">
        <v>6</v>
      </c>
      <c r="H4" s="97" t="s">
        <v>7</v>
      </c>
      <c r="I4" s="5"/>
      <c r="J4" s="5"/>
      <c r="K4" s="5"/>
    </row>
    <row r="5" spans="1:11" ht="14.25" thickBot="1" x14ac:dyDescent="0.2">
      <c r="A5" s="194" t="s">
        <v>8</v>
      </c>
      <c r="B5" s="195"/>
      <c r="C5" s="47">
        <v>943</v>
      </c>
      <c r="D5" s="17"/>
      <c r="E5" s="59">
        <v>428</v>
      </c>
      <c r="F5" s="18"/>
      <c r="G5" s="47">
        <v>1371</v>
      </c>
      <c r="H5" s="17"/>
      <c r="I5" s="5"/>
      <c r="J5" s="5"/>
      <c r="K5" s="5"/>
    </row>
    <row r="6" spans="1:11" ht="13.5" customHeight="1" x14ac:dyDescent="0.15">
      <c r="A6" s="182" t="s">
        <v>34</v>
      </c>
      <c r="B6" s="40" t="s">
        <v>46</v>
      </c>
      <c r="C6" s="48">
        <v>586</v>
      </c>
      <c r="D6" s="19">
        <v>0.621</v>
      </c>
      <c r="E6" s="60">
        <v>238</v>
      </c>
      <c r="F6" s="20">
        <v>0.55600000000000005</v>
      </c>
      <c r="G6" s="48">
        <v>824</v>
      </c>
      <c r="H6" s="19">
        <v>0.60099999999999998</v>
      </c>
      <c r="I6" s="5"/>
      <c r="J6" s="5"/>
      <c r="K6" s="5"/>
    </row>
    <row r="7" spans="1:11" x14ac:dyDescent="0.15">
      <c r="A7" s="183"/>
      <c r="B7" s="37" t="s">
        <v>47</v>
      </c>
      <c r="C7" s="49">
        <v>122</v>
      </c>
      <c r="D7" s="21">
        <v>0.20799999999999999</v>
      </c>
      <c r="E7" s="43">
        <v>37</v>
      </c>
      <c r="F7" s="22">
        <v>0.155</v>
      </c>
      <c r="G7" s="49">
        <v>159</v>
      </c>
      <c r="H7" s="21">
        <v>0.193</v>
      </c>
      <c r="I7" s="5"/>
      <c r="J7" s="5"/>
      <c r="K7" s="5"/>
    </row>
    <row r="8" spans="1:11" x14ac:dyDescent="0.15">
      <c r="A8" s="183"/>
      <c r="B8" s="37" t="s">
        <v>48</v>
      </c>
      <c r="C8" s="49">
        <v>148</v>
      </c>
      <c r="D8" s="21">
        <v>0.253</v>
      </c>
      <c r="E8" s="43">
        <v>70</v>
      </c>
      <c r="F8" s="22">
        <v>0.29399999999999998</v>
      </c>
      <c r="G8" s="49">
        <v>218</v>
      </c>
      <c r="H8" s="21">
        <v>0.26500000000000001</v>
      </c>
      <c r="I8" s="5"/>
      <c r="J8" s="5"/>
      <c r="K8" s="5"/>
    </row>
    <row r="9" spans="1:11" x14ac:dyDescent="0.15">
      <c r="A9" s="183"/>
      <c r="B9" s="37" t="s">
        <v>49</v>
      </c>
      <c r="C9" s="49">
        <v>63</v>
      </c>
      <c r="D9" s="21">
        <v>0.108</v>
      </c>
      <c r="E9" s="43">
        <v>35</v>
      </c>
      <c r="F9" s="21">
        <v>0.14699999999999999</v>
      </c>
      <c r="G9" s="49">
        <v>98</v>
      </c>
      <c r="H9" s="21">
        <v>0.11899999999999999</v>
      </c>
      <c r="I9" s="5"/>
      <c r="J9" s="5"/>
      <c r="K9" s="5"/>
    </row>
    <row r="10" spans="1:11" ht="14.25" thickBot="1" x14ac:dyDescent="0.2">
      <c r="A10" s="184"/>
      <c r="B10" s="131" t="s">
        <v>50</v>
      </c>
      <c r="C10" s="50">
        <v>115</v>
      </c>
      <c r="D10" s="23">
        <v>0.122</v>
      </c>
      <c r="E10" s="61">
        <v>63</v>
      </c>
      <c r="F10" s="24">
        <v>0.14699999999999999</v>
      </c>
      <c r="G10" s="50">
        <v>178</v>
      </c>
      <c r="H10" s="23">
        <v>0.13</v>
      </c>
      <c r="I10" s="5"/>
      <c r="J10" s="5"/>
      <c r="K10" s="5"/>
    </row>
    <row r="11" spans="1:11" x14ac:dyDescent="0.15">
      <c r="A11" s="179" t="s">
        <v>9</v>
      </c>
      <c r="B11" s="40" t="s">
        <v>46</v>
      </c>
      <c r="C11" s="48">
        <v>756</v>
      </c>
      <c r="D11" s="19">
        <v>0.80200000000000005</v>
      </c>
      <c r="E11" s="60">
        <v>333</v>
      </c>
      <c r="F11" s="20">
        <v>0.77800000000000002</v>
      </c>
      <c r="G11" s="48">
        <v>1089</v>
      </c>
      <c r="H11" s="19">
        <v>0.79400000000000004</v>
      </c>
      <c r="I11" s="5"/>
      <c r="J11" s="5"/>
      <c r="K11" s="5"/>
    </row>
    <row r="12" spans="1:11" x14ac:dyDescent="0.15">
      <c r="A12" s="180"/>
      <c r="B12" s="37" t="s">
        <v>97</v>
      </c>
      <c r="C12" s="49">
        <v>1</v>
      </c>
      <c r="D12" s="21">
        <v>1E-3</v>
      </c>
      <c r="E12" s="43">
        <v>1</v>
      </c>
      <c r="F12" s="22">
        <v>3.0000000000000001E-3</v>
      </c>
      <c r="G12" s="49">
        <v>2</v>
      </c>
      <c r="H12" s="21">
        <v>2E-3</v>
      </c>
      <c r="I12" s="5"/>
      <c r="J12" s="5"/>
      <c r="K12" s="5"/>
    </row>
    <row r="13" spans="1:11" ht="14.25" thickBot="1" x14ac:dyDescent="0.2">
      <c r="A13" s="181"/>
      <c r="B13" s="41" t="s">
        <v>52</v>
      </c>
      <c r="C13" s="51">
        <v>86</v>
      </c>
      <c r="D13" s="25">
        <v>0.114</v>
      </c>
      <c r="E13" s="62">
        <v>44</v>
      </c>
      <c r="F13" s="26">
        <v>0.13200000000000001</v>
      </c>
      <c r="G13" s="51">
        <v>130</v>
      </c>
      <c r="H13" s="25">
        <v>0.11899999999999999</v>
      </c>
      <c r="I13" s="5"/>
      <c r="J13" s="5"/>
      <c r="K13" s="5"/>
    </row>
    <row r="14" spans="1:11" x14ac:dyDescent="0.15">
      <c r="A14" s="179" t="s">
        <v>10</v>
      </c>
      <c r="B14" s="40" t="s">
        <v>29</v>
      </c>
      <c r="C14" s="48">
        <v>391</v>
      </c>
      <c r="D14" s="19">
        <v>0.624</v>
      </c>
      <c r="E14" s="60">
        <v>175</v>
      </c>
      <c r="F14" s="20">
        <v>0.58699999999999997</v>
      </c>
      <c r="G14" s="48">
        <v>566</v>
      </c>
      <c r="H14" s="19">
        <v>0.41299999999999998</v>
      </c>
      <c r="I14" s="5"/>
      <c r="J14" s="5"/>
      <c r="K14" s="5"/>
    </row>
    <row r="15" spans="1:11" ht="14.25" thickBot="1" x14ac:dyDescent="0.2">
      <c r="A15" s="181"/>
      <c r="B15" s="41" t="s">
        <v>11</v>
      </c>
      <c r="C15" s="51">
        <v>10</v>
      </c>
      <c r="D15" s="25">
        <v>2.5999999999999999E-2</v>
      </c>
      <c r="E15" s="62">
        <v>11</v>
      </c>
      <c r="F15" s="26">
        <v>6.3E-2</v>
      </c>
      <c r="G15" s="51">
        <v>21</v>
      </c>
      <c r="H15" s="25">
        <v>3.6999999999999998E-2</v>
      </c>
      <c r="I15" s="5"/>
      <c r="J15" s="5"/>
      <c r="K15" s="5"/>
    </row>
    <row r="16" spans="1:11" ht="13.5" customHeight="1" x14ac:dyDescent="0.15">
      <c r="A16" s="179" t="s">
        <v>31</v>
      </c>
      <c r="B16" s="40" t="s">
        <v>46</v>
      </c>
      <c r="C16" s="48">
        <v>767</v>
      </c>
      <c r="D16" s="19">
        <v>0.81299999999999994</v>
      </c>
      <c r="E16" s="60">
        <v>338</v>
      </c>
      <c r="F16" s="20">
        <v>0.79</v>
      </c>
      <c r="G16" s="48">
        <v>1105</v>
      </c>
      <c r="H16" s="19">
        <v>0.80600000000000005</v>
      </c>
      <c r="I16" s="5"/>
      <c r="J16" s="5"/>
      <c r="K16" s="5"/>
    </row>
    <row r="17" spans="1:10" x14ac:dyDescent="0.15">
      <c r="A17" s="180"/>
      <c r="B17" s="37" t="s">
        <v>53</v>
      </c>
      <c r="C17" s="49">
        <v>98</v>
      </c>
      <c r="D17" s="21">
        <v>0.128</v>
      </c>
      <c r="E17" s="43">
        <v>40</v>
      </c>
      <c r="F17" s="22">
        <v>0.11799999999999999</v>
      </c>
      <c r="G17" s="49">
        <v>138</v>
      </c>
      <c r="H17" s="21">
        <v>0.125</v>
      </c>
      <c r="I17" s="5"/>
      <c r="J17" s="5"/>
    </row>
    <row r="18" spans="1:10" x14ac:dyDescent="0.15">
      <c r="A18" s="180"/>
      <c r="B18" s="37" t="s">
        <v>54</v>
      </c>
      <c r="C18" s="49">
        <v>131</v>
      </c>
      <c r="D18" s="21">
        <v>0.17100000000000001</v>
      </c>
      <c r="E18" s="43">
        <v>27</v>
      </c>
      <c r="F18" s="22">
        <v>0.08</v>
      </c>
      <c r="G18" s="49">
        <v>158</v>
      </c>
      <c r="H18" s="21">
        <v>0.14299999999999999</v>
      </c>
      <c r="I18" s="5"/>
      <c r="J18" s="5"/>
    </row>
    <row r="19" spans="1:10" ht="14.25" thickBot="1" x14ac:dyDescent="0.2">
      <c r="A19" s="181"/>
      <c r="B19" s="41" t="s">
        <v>55</v>
      </c>
      <c r="C19" s="51">
        <v>13</v>
      </c>
      <c r="D19" s="25">
        <v>1.7000000000000001E-2</v>
      </c>
      <c r="E19" s="62">
        <v>1</v>
      </c>
      <c r="F19" s="26">
        <v>3.0000000000000001E-3</v>
      </c>
      <c r="G19" s="51">
        <v>14</v>
      </c>
      <c r="H19" s="25">
        <v>1.2999999999999999E-2</v>
      </c>
      <c r="I19" s="5"/>
      <c r="J19" s="5"/>
    </row>
    <row r="20" spans="1:10" x14ac:dyDescent="0.15">
      <c r="A20" s="179" t="s">
        <v>12</v>
      </c>
      <c r="B20" s="40" t="s">
        <v>46</v>
      </c>
      <c r="C20" s="48">
        <v>855</v>
      </c>
      <c r="D20" s="19">
        <v>0.90700000000000003</v>
      </c>
      <c r="E20" s="60">
        <v>372</v>
      </c>
      <c r="F20" s="20">
        <v>0.86899999999999999</v>
      </c>
      <c r="G20" s="48">
        <v>1227</v>
      </c>
      <c r="H20" s="19">
        <v>0.89500000000000002</v>
      </c>
      <c r="I20" s="5"/>
      <c r="J20" s="5"/>
    </row>
    <row r="21" spans="1:10" x14ac:dyDescent="0.15">
      <c r="A21" s="180"/>
      <c r="B21" s="37" t="s">
        <v>56</v>
      </c>
      <c r="C21" s="49">
        <v>112</v>
      </c>
      <c r="D21" s="21">
        <v>0.13100000000000001</v>
      </c>
      <c r="E21" s="43">
        <v>49</v>
      </c>
      <c r="F21" s="22">
        <v>0.13200000000000001</v>
      </c>
      <c r="G21" s="49">
        <v>161</v>
      </c>
      <c r="H21" s="21">
        <v>0.13100000000000001</v>
      </c>
      <c r="I21" s="5"/>
      <c r="J21" s="5"/>
    </row>
    <row r="22" spans="1:10" x14ac:dyDescent="0.15">
      <c r="A22" s="180"/>
      <c r="B22" s="37" t="s">
        <v>57</v>
      </c>
      <c r="C22" s="49">
        <v>117</v>
      </c>
      <c r="D22" s="21">
        <v>0.13700000000000001</v>
      </c>
      <c r="E22" s="43">
        <v>42</v>
      </c>
      <c r="F22" s="22">
        <v>0.113</v>
      </c>
      <c r="G22" s="49">
        <v>159</v>
      </c>
      <c r="H22" s="21">
        <v>0.13</v>
      </c>
      <c r="I22" s="5"/>
      <c r="J22" s="5"/>
    </row>
    <row r="23" spans="1:10" x14ac:dyDescent="0.15">
      <c r="A23" s="180"/>
      <c r="B23" s="37" t="s">
        <v>58</v>
      </c>
      <c r="C23" s="49">
        <v>69</v>
      </c>
      <c r="D23" s="21">
        <v>8.1000000000000003E-2</v>
      </c>
      <c r="E23" s="43">
        <v>40</v>
      </c>
      <c r="F23" s="22">
        <v>0.108</v>
      </c>
      <c r="G23" s="49">
        <v>109</v>
      </c>
      <c r="H23" s="21">
        <v>8.8999999999999996E-2</v>
      </c>
      <c r="I23" s="5"/>
      <c r="J23" s="5"/>
    </row>
    <row r="24" spans="1:10" x14ac:dyDescent="0.15">
      <c r="A24" s="180"/>
      <c r="B24" s="37" t="s">
        <v>59</v>
      </c>
      <c r="C24" s="49">
        <v>190</v>
      </c>
      <c r="D24" s="21">
        <v>0.222</v>
      </c>
      <c r="E24" s="43">
        <v>96</v>
      </c>
      <c r="F24" s="22">
        <v>0.25800000000000001</v>
      </c>
      <c r="G24" s="49">
        <v>286</v>
      </c>
      <c r="H24" s="21">
        <v>0.23300000000000001</v>
      </c>
      <c r="I24" s="5"/>
      <c r="J24" s="5"/>
    </row>
    <row r="25" spans="1:10" x14ac:dyDescent="0.15">
      <c r="A25" s="180"/>
      <c r="B25" s="37" t="s">
        <v>60</v>
      </c>
      <c r="C25" s="49">
        <v>48</v>
      </c>
      <c r="D25" s="21">
        <v>5.6000000000000001E-2</v>
      </c>
      <c r="E25" s="43">
        <v>25</v>
      </c>
      <c r="F25" s="22">
        <v>6.7000000000000004E-2</v>
      </c>
      <c r="G25" s="49">
        <v>73</v>
      </c>
      <c r="H25" s="21">
        <v>5.8999999999999997E-2</v>
      </c>
      <c r="I25" s="5"/>
      <c r="J25" s="5"/>
    </row>
    <row r="26" spans="1:10" x14ac:dyDescent="0.15">
      <c r="A26" s="180"/>
      <c r="B26" s="37" t="s">
        <v>61</v>
      </c>
      <c r="C26" s="49">
        <v>22</v>
      </c>
      <c r="D26" s="21">
        <v>2.5999999999999999E-2</v>
      </c>
      <c r="E26" s="43">
        <v>8</v>
      </c>
      <c r="F26" s="22">
        <v>2.1999999999999999E-2</v>
      </c>
      <c r="G26" s="49">
        <v>30</v>
      </c>
      <c r="H26" s="21">
        <v>2.4E-2</v>
      </c>
      <c r="I26" s="5"/>
      <c r="J26" s="5"/>
    </row>
    <row r="27" spans="1:10" x14ac:dyDescent="0.15">
      <c r="A27" s="180"/>
      <c r="B27" s="37" t="s">
        <v>62</v>
      </c>
      <c r="C27" s="49">
        <v>1</v>
      </c>
      <c r="D27" s="21">
        <v>1E-3</v>
      </c>
      <c r="E27" s="43">
        <v>1</v>
      </c>
      <c r="F27" s="22">
        <v>3.0000000000000001E-3</v>
      </c>
      <c r="G27" s="49">
        <v>2</v>
      </c>
      <c r="H27" s="21">
        <v>2E-3</v>
      </c>
      <c r="I27" s="5"/>
      <c r="J27" s="5"/>
    </row>
    <row r="28" spans="1:10" x14ac:dyDescent="0.15">
      <c r="A28" s="180"/>
      <c r="B28" s="37" t="s">
        <v>63</v>
      </c>
      <c r="C28" s="49">
        <v>252</v>
      </c>
      <c r="D28" s="21">
        <v>0.29499999999999998</v>
      </c>
      <c r="E28" s="43">
        <v>106</v>
      </c>
      <c r="F28" s="22">
        <v>0.28499999999999998</v>
      </c>
      <c r="G28" s="49">
        <v>358</v>
      </c>
      <c r="H28" s="21">
        <v>0.29199999999999998</v>
      </c>
      <c r="I28" s="5"/>
      <c r="J28" s="5"/>
    </row>
    <row r="29" spans="1:10" x14ac:dyDescent="0.15">
      <c r="A29" s="180"/>
      <c r="B29" s="37" t="s">
        <v>64</v>
      </c>
      <c r="C29" s="49">
        <v>35</v>
      </c>
      <c r="D29" s="21">
        <v>4.1000000000000002E-2</v>
      </c>
      <c r="E29" s="43">
        <v>17</v>
      </c>
      <c r="F29" s="22">
        <v>4.5999999999999999E-2</v>
      </c>
      <c r="G29" s="49">
        <v>52</v>
      </c>
      <c r="H29" s="21">
        <v>4.2000000000000003E-2</v>
      </c>
      <c r="I29" s="5"/>
      <c r="J29" s="5"/>
    </row>
    <row r="30" spans="1:10" x14ac:dyDescent="0.15">
      <c r="A30" s="180"/>
      <c r="B30" s="37" t="s">
        <v>65</v>
      </c>
      <c r="C30" s="49">
        <v>187</v>
      </c>
      <c r="D30" s="21">
        <v>0.219</v>
      </c>
      <c r="E30" s="43">
        <v>85</v>
      </c>
      <c r="F30" s="22">
        <v>0.22800000000000001</v>
      </c>
      <c r="G30" s="49">
        <v>272</v>
      </c>
      <c r="H30" s="21">
        <v>0.222</v>
      </c>
      <c r="I30" s="5"/>
      <c r="J30" s="5"/>
    </row>
    <row r="31" spans="1:10" x14ac:dyDescent="0.15">
      <c r="A31" s="180"/>
      <c r="B31" s="37" t="s">
        <v>66</v>
      </c>
      <c r="C31" s="49">
        <v>30</v>
      </c>
      <c r="D31" s="21">
        <v>3.5000000000000003E-2</v>
      </c>
      <c r="E31" s="43">
        <v>13</v>
      </c>
      <c r="F31" s="22">
        <v>3.5000000000000003E-2</v>
      </c>
      <c r="G31" s="49">
        <v>43</v>
      </c>
      <c r="H31" s="21">
        <v>3.5000000000000003E-2</v>
      </c>
      <c r="I31" s="5"/>
      <c r="J31" s="27"/>
    </row>
    <row r="32" spans="1:10" ht="14.25" thickBot="1" x14ac:dyDescent="0.2">
      <c r="A32" s="181"/>
      <c r="B32" s="41" t="s">
        <v>67</v>
      </c>
      <c r="C32" s="51">
        <v>46</v>
      </c>
      <c r="D32" s="25">
        <v>5.3999999999999999E-2</v>
      </c>
      <c r="E32" s="62">
        <v>19</v>
      </c>
      <c r="F32" s="26">
        <v>5.0999999999999997E-2</v>
      </c>
      <c r="G32" s="51">
        <v>65</v>
      </c>
      <c r="H32" s="25">
        <v>5.2999999999999999E-2</v>
      </c>
      <c r="I32" s="5"/>
      <c r="J32" s="5"/>
    </row>
    <row r="33" spans="1:13" ht="13.5" customHeight="1" x14ac:dyDescent="0.15">
      <c r="A33" s="182" t="s">
        <v>41</v>
      </c>
      <c r="B33" s="40" t="s">
        <v>98</v>
      </c>
      <c r="C33" s="158">
        <v>280</v>
      </c>
      <c r="D33" s="159"/>
      <c r="E33" s="160">
        <v>124</v>
      </c>
      <c r="F33" s="161"/>
      <c r="G33" s="158">
        <f>SUM(C33,E33)</f>
        <v>404</v>
      </c>
      <c r="H33" s="159"/>
      <c r="I33" s="139"/>
      <c r="L33" s="98"/>
      <c r="M33" s="98"/>
    </row>
    <row r="34" spans="1:13" x14ac:dyDescent="0.15">
      <c r="A34" s="183"/>
      <c r="B34" s="37" t="s">
        <v>69</v>
      </c>
      <c r="C34" s="162">
        <v>115</v>
      </c>
      <c r="D34" s="163"/>
      <c r="E34" s="164">
        <v>34</v>
      </c>
      <c r="F34" s="165"/>
      <c r="G34" s="162">
        <v>149</v>
      </c>
      <c r="H34" s="163"/>
      <c r="L34" s="98"/>
      <c r="M34" s="98"/>
    </row>
    <row r="35" spans="1:13" x14ac:dyDescent="0.15">
      <c r="A35" s="183"/>
      <c r="B35" s="37" t="s">
        <v>70</v>
      </c>
      <c r="C35" s="162">
        <v>5</v>
      </c>
      <c r="D35" s="163"/>
      <c r="E35" s="164">
        <v>3</v>
      </c>
      <c r="F35" s="165"/>
      <c r="G35" s="162">
        <v>8</v>
      </c>
      <c r="H35" s="163"/>
      <c r="L35" s="98"/>
      <c r="M35" s="98"/>
    </row>
    <row r="36" spans="1:13" x14ac:dyDescent="0.15">
      <c r="A36" s="183"/>
      <c r="B36" s="37" t="s">
        <v>71</v>
      </c>
      <c r="C36" s="162">
        <v>109</v>
      </c>
      <c r="D36" s="163"/>
      <c r="E36" s="164">
        <v>23</v>
      </c>
      <c r="F36" s="165"/>
      <c r="G36" s="162">
        <v>132</v>
      </c>
      <c r="H36" s="163"/>
      <c r="L36" s="98"/>
      <c r="M36" s="99"/>
    </row>
    <row r="37" spans="1:13" ht="14.25" thickBot="1" x14ac:dyDescent="0.2">
      <c r="A37" s="184"/>
      <c r="B37" s="41" t="s">
        <v>72</v>
      </c>
      <c r="C37" s="176">
        <v>0.82</v>
      </c>
      <c r="D37" s="177"/>
      <c r="E37" s="176">
        <v>0.48</v>
      </c>
      <c r="F37" s="177"/>
      <c r="G37" s="176">
        <v>0.72</v>
      </c>
      <c r="H37" s="170"/>
      <c r="I37" s="139"/>
      <c r="L37" s="5"/>
      <c r="M37" s="5"/>
    </row>
    <row r="38" spans="1:13" x14ac:dyDescent="0.15">
      <c r="A38" s="179" t="s">
        <v>13</v>
      </c>
      <c r="B38" s="40" t="s">
        <v>46</v>
      </c>
      <c r="C38" s="48">
        <v>880</v>
      </c>
      <c r="D38" s="19">
        <v>0.93300000000000005</v>
      </c>
      <c r="E38" s="60">
        <v>379</v>
      </c>
      <c r="F38" s="20">
        <v>0.88600000000000001</v>
      </c>
      <c r="G38" s="48">
        <v>1259</v>
      </c>
      <c r="H38" s="19">
        <v>0.91800000000000004</v>
      </c>
      <c r="L38" s="5"/>
      <c r="M38" s="5"/>
    </row>
    <row r="39" spans="1:13" x14ac:dyDescent="0.15">
      <c r="A39" s="180"/>
      <c r="B39" s="37" t="s">
        <v>73</v>
      </c>
      <c r="C39" s="49">
        <v>17</v>
      </c>
      <c r="D39" s="21">
        <v>1.9E-2</v>
      </c>
      <c r="E39" s="43">
        <v>8</v>
      </c>
      <c r="F39" s="22">
        <v>2.1000000000000001E-2</v>
      </c>
      <c r="G39" s="49">
        <v>25</v>
      </c>
      <c r="H39" s="21">
        <v>0.02</v>
      </c>
      <c r="L39" s="5"/>
      <c r="M39" s="5"/>
    </row>
    <row r="40" spans="1:13" x14ac:dyDescent="0.15">
      <c r="A40" s="180"/>
      <c r="B40" s="37" t="s">
        <v>74</v>
      </c>
      <c r="C40" s="49">
        <v>14</v>
      </c>
      <c r="D40" s="21">
        <v>1.6E-2</v>
      </c>
      <c r="E40" s="43">
        <v>12</v>
      </c>
      <c r="F40" s="22">
        <v>3.2000000000000001E-2</v>
      </c>
      <c r="G40" s="49">
        <v>26</v>
      </c>
      <c r="H40" s="21">
        <v>2.1000000000000001E-2</v>
      </c>
      <c r="L40" s="5"/>
      <c r="M40" s="5"/>
    </row>
    <row r="41" spans="1:13" ht="14.25" thickBot="1" x14ac:dyDescent="0.2">
      <c r="A41" s="181"/>
      <c r="B41" s="41" t="s">
        <v>75</v>
      </c>
      <c r="C41" s="51">
        <v>11</v>
      </c>
      <c r="D41" s="25">
        <v>1.2999999999999999E-2</v>
      </c>
      <c r="E41" s="62">
        <v>2</v>
      </c>
      <c r="F41" s="26">
        <v>5.0000000000000001E-3</v>
      </c>
      <c r="G41" s="51">
        <v>13</v>
      </c>
      <c r="H41" s="25">
        <v>0.01</v>
      </c>
      <c r="I41" s="5"/>
      <c r="J41" s="5"/>
      <c r="K41" s="5"/>
      <c r="L41" s="5"/>
      <c r="M41" s="5"/>
    </row>
    <row r="42" spans="1:13" ht="13.5" customHeight="1" x14ac:dyDescent="0.15">
      <c r="A42" s="182" t="s">
        <v>23</v>
      </c>
      <c r="B42" s="40" t="s">
        <v>46</v>
      </c>
      <c r="C42" s="52"/>
      <c r="D42" s="28"/>
      <c r="E42" s="63"/>
      <c r="F42" s="29"/>
      <c r="G42" s="52"/>
      <c r="H42" s="28"/>
      <c r="I42" s="5"/>
      <c r="J42" s="5"/>
      <c r="K42" s="5"/>
      <c r="L42" s="5"/>
      <c r="M42" s="5"/>
    </row>
    <row r="43" spans="1:13" ht="14.25" thickBot="1" x14ac:dyDescent="0.2">
      <c r="A43" s="184"/>
      <c r="B43" s="41" t="s">
        <v>76</v>
      </c>
      <c r="C43" s="53"/>
      <c r="D43" s="32"/>
      <c r="E43" s="64"/>
      <c r="F43" s="33"/>
      <c r="G43" s="53"/>
      <c r="H43" s="32"/>
      <c r="I43" s="5"/>
      <c r="J43" s="5"/>
      <c r="K43" s="5"/>
      <c r="L43" s="5"/>
      <c r="M43" s="5"/>
    </row>
    <row r="44" spans="1:13" x14ac:dyDescent="0.15">
      <c r="A44" s="187" t="s">
        <v>32</v>
      </c>
      <c r="B44" s="40" t="s">
        <v>46</v>
      </c>
      <c r="C44" s="48">
        <v>882</v>
      </c>
      <c r="D44" s="19">
        <v>0.93500000000000005</v>
      </c>
      <c r="E44" s="60">
        <v>387</v>
      </c>
      <c r="F44" s="20">
        <v>0.90400000000000003</v>
      </c>
      <c r="G44" s="48">
        <v>1269</v>
      </c>
      <c r="H44" s="19">
        <v>0.92600000000000005</v>
      </c>
      <c r="I44" s="142"/>
      <c r="J44" s="94"/>
      <c r="K44" s="94"/>
      <c r="L44" s="94"/>
      <c r="M44" s="5"/>
    </row>
    <row r="45" spans="1:13" x14ac:dyDescent="0.15">
      <c r="A45" s="188"/>
      <c r="B45" s="37" t="s">
        <v>77</v>
      </c>
      <c r="C45" s="49">
        <v>3</v>
      </c>
      <c r="D45" s="21">
        <v>3.0000000000000001E-3</v>
      </c>
      <c r="E45" s="43">
        <v>2</v>
      </c>
      <c r="F45" s="22">
        <v>5.0000000000000001E-3</v>
      </c>
      <c r="G45" s="49">
        <v>5</v>
      </c>
      <c r="H45" s="21">
        <v>4.0000000000000001E-3</v>
      </c>
      <c r="I45" s="5"/>
      <c r="M45" s="5"/>
    </row>
    <row r="46" spans="1:13" ht="18" customHeight="1" x14ac:dyDescent="0.15">
      <c r="A46" s="188"/>
      <c r="B46" s="37" t="s">
        <v>78</v>
      </c>
      <c r="C46" s="49">
        <v>45</v>
      </c>
      <c r="D46" s="21">
        <v>5.0999999999999997E-2</v>
      </c>
      <c r="E46" s="43">
        <v>23</v>
      </c>
      <c r="F46" s="22">
        <v>5.8999999999999997E-2</v>
      </c>
      <c r="G46" s="49">
        <v>68</v>
      </c>
      <c r="H46" s="21">
        <v>5.3999999999999999E-2</v>
      </c>
      <c r="I46" s="5"/>
      <c r="M46" s="5"/>
    </row>
    <row r="47" spans="1:13" x14ac:dyDescent="0.15">
      <c r="A47" s="188"/>
      <c r="B47" s="132" t="s">
        <v>79</v>
      </c>
      <c r="C47" s="54">
        <v>48</v>
      </c>
      <c r="D47" s="34">
        <v>5.3999999999999999E-2</v>
      </c>
      <c r="E47" s="65">
        <v>40</v>
      </c>
      <c r="F47" s="35">
        <v>0.10299999999999999</v>
      </c>
      <c r="G47" s="54">
        <v>88</v>
      </c>
      <c r="H47" s="34">
        <v>6.9000000000000006E-2</v>
      </c>
      <c r="I47" s="5"/>
      <c r="M47" s="5"/>
    </row>
    <row r="48" spans="1:13" x14ac:dyDescent="0.15">
      <c r="A48" s="188"/>
      <c r="B48" s="132" t="s">
        <v>80</v>
      </c>
      <c r="C48" s="54">
        <v>29</v>
      </c>
      <c r="D48" s="34">
        <v>3.3000000000000002E-2</v>
      </c>
      <c r="E48" s="65">
        <v>21</v>
      </c>
      <c r="F48" s="35">
        <v>5.3999999999999999E-2</v>
      </c>
      <c r="G48" s="54">
        <v>50</v>
      </c>
      <c r="H48" s="34">
        <v>3.9E-2</v>
      </c>
      <c r="I48" s="5"/>
      <c r="M48" s="5"/>
    </row>
    <row r="49" spans="1:9" x14ac:dyDescent="0.15">
      <c r="A49" s="188"/>
      <c r="B49" s="132" t="s">
        <v>81</v>
      </c>
      <c r="C49" s="54">
        <v>0</v>
      </c>
      <c r="D49" s="34">
        <v>0</v>
      </c>
      <c r="E49" s="65">
        <v>0</v>
      </c>
      <c r="F49" s="35">
        <v>0</v>
      </c>
      <c r="G49" s="54">
        <v>0</v>
      </c>
      <c r="H49" s="34">
        <v>0</v>
      </c>
      <c r="I49" s="5"/>
    </row>
    <row r="50" spans="1:9" x14ac:dyDescent="0.15">
      <c r="A50" s="188"/>
      <c r="B50" s="37" t="s">
        <v>82</v>
      </c>
      <c r="C50" s="49">
        <v>45</v>
      </c>
      <c r="D50" s="21">
        <v>5.0999999999999997E-2</v>
      </c>
      <c r="E50" s="43">
        <v>12</v>
      </c>
      <c r="F50" s="22">
        <v>3.1E-2</v>
      </c>
      <c r="G50" s="49">
        <v>57</v>
      </c>
      <c r="H50" s="21">
        <v>4.4999999999999998E-2</v>
      </c>
      <c r="I50" s="5"/>
    </row>
    <row r="51" spans="1:9" x14ac:dyDescent="0.15">
      <c r="A51" s="188"/>
      <c r="B51" s="37" t="s">
        <v>83</v>
      </c>
      <c r="C51" s="49">
        <v>66</v>
      </c>
      <c r="D51" s="21">
        <v>7.4999999999999997E-2</v>
      </c>
      <c r="E51" s="43">
        <v>53</v>
      </c>
      <c r="F51" s="22">
        <v>0.13700000000000001</v>
      </c>
      <c r="G51" s="49">
        <v>119</v>
      </c>
      <c r="H51" s="21">
        <v>9.4E-2</v>
      </c>
      <c r="I51" s="5"/>
    </row>
    <row r="52" spans="1:9" x14ac:dyDescent="0.15">
      <c r="A52" s="188"/>
      <c r="B52" s="37" t="s">
        <v>84</v>
      </c>
      <c r="C52" s="49">
        <v>51</v>
      </c>
      <c r="D52" s="21">
        <v>5.8000000000000003E-2</v>
      </c>
      <c r="E52" s="43">
        <v>13</v>
      </c>
      <c r="F52" s="22">
        <v>3.4000000000000002E-2</v>
      </c>
      <c r="G52" s="49">
        <v>64</v>
      </c>
      <c r="H52" s="21">
        <v>0.05</v>
      </c>
      <c r="I52" s="5"/>
    </row>
    <row r="53" spans="1:9" ht="14.25" thickBot="1" x14ac:dyDescent="0.2">
      <c r="A53" s="189"/>
      <c r="B53" s="41" t="s">
        <v>85</v>
      </c>
      <c r="C53" s="51">
        <v>19</v>
      </c>
      <c r="D53" s="25">
        <v>2.1999999999999999E-2</v>
      </c>
      <c r="E53" s="62">
        <v>11</v>
      </c>
      <c r="F53" s="26">
        <v>2.8000000000000001E-2</v>
      </c>
      <c r="G53" s="51">
        <v>30</v>
      </c>
      <c r="H53" s="25">
        <v>2.4E-2</v>
      </c>
      <c r="I53" s="5"/>
    </row>
    <row r="54" spans="1:9" x14ac:dyDescent="0.15">
      <c r="A54" s="182" t="s">
        <v>14</v>
      </c>
      <c r="B54" s="40" t="s">
        <v>86</v>
      </c>
      <c r="C54" s="48">
        <v>924</v>
      </c>
      <c r="D54" s="19">
        <v>0.98</v>
      </c>
      <c r="E54" s="60">
        <v>414</v>
      </c>
      <c r="F54" s="20">
        <v>0.96699999999999997</v>
      </c>
      <c r="G54" s="48">
        <v>1338</v>
      </c>
      <c r="H54" s="19">
        <v>0.97599999999999998</v>
      </c>
      <c r="I54" s="5"/>
    </row>
    <row r="55" spans="1:9" x14ac:dyDescent="0.15">
      <c r="A55" s="183"/>
      <c r="B55" s="36" t="s">
        <v>87</v>
      </c>
      <c r="C55" s="49">
        <v>3</v>
      </c>
      <c r="D55" s="21">
        <v>3.0000000000000001E-3</v>
      </c>
      <c r="E55" s="43">
        <v>0</v>
      </c>
      <c r="F55" s="22">
        <v>0</v>
      </c>
      <c r="G55" s="49">
        <v>3</v>
      </c>
      <c r="H55" s="21">
        <v>2E-3</v>
      </c>
      <c r="I55" s="5"/>
    </row>
    <row r="56" spans="1:9" x14ac:dyDescent="0.15">
      <c r="A56" s="183"/>
      <c r="B56" s="37" t="s">
        <v>88</v>
      </c>
      <c r="C56" s="49">
        <v>310</v>
      </c>
      <c r="D56" s="21">
        <v>0.33500000000000002</v>
      </c>
      <c r="E56" s="43">
        <v>149</v>
      </c>
      <c r="F56" s="22">
        <v>0.36</v>
      </c>
      <c r="G56" s="49">
        <v>459</v>
      </c>
      <c r="H56" s="21">
        <v>0.34300000000000003</v>
      </c>
      <c r="I56" s="5"/>
    </row>
    <row r="57" spans="1:9" x14ac:dyDescent="0.15">
      <c r="A57" s="183"/>
      <c r="B57" s="37" t="s">
        <v>89</v>
      </c>
      <c r="C57" s="49">
        <v>0</v>
      </c>
      <c r="D57" s="21">
        <v>0</v>
      </c>
      <c r="E57" s="43">
        <v>3</v>
      </c>
      <c r="F57" s="22">
        <v>7.0000000000000001E-3</v>
      </c>
      <c r="G57" s="49">
        <v>3</v>
      </c>
      <c r="H57" s="21">
        <v>2E-3</v>
      </c>
      <c r="I57" s="5"/>
    </row>
    <row r="58" spans="1:9" x14ac:dyDescent="0.15">
      <c r="A58" s="183"/>
      <c r="B58" s="38" t="s">
        <v>90</v>
      </c>
      <c r="C58" s="55"/>
      <c r="D58" s="30"/>
      <c r="E58" s="66"/>
      <c r="F58" s="31"/>
      <c r="G58" s="55"/>
      <c r="H58" s="30"/>
      <c r="I58" s="5"/>
    </row>
    <row r="59" spans="1:9" x14ac:dyDescent="0.15">
      <c r="A59" s="183"/>
      <c r="B59" s="37" t="s">
        <v>91</v>
      </c>
      <c r="C59" s="49">
        <v>0</v>
      </c>
      <c r="D59" s="21">
        <v>0</v>
      </c>
      <c r="E59" s="43">
        <v>0</v>
      </c>
      <c r="F59" s="22">
        <v>0</v>
      </c>
      <c r="G59" s="49">
        <v>0</v>
      </c>
      <c r="H59" s="21">
        <v>0</v>
      </c>
      <c r="I59" s="5"/>
    </row>
    <row r="60" spans="1:9" x14ac:dyDescent="0.15">
      <c r="A60" s="183"/>
      <c r="B60" s="133" t="s">
        <v>92</v>
      </c>
      <c r="C60" s="49">
        <v>0</v>
      </c>
      <c r="D60" s="21">
        <v>0</v>
      </c>
      <c r="E60" s="43">
        <v>0</v>
      </c>
      <c r="F60" s="22">
        <v>0</v>
      </c>
      <c r="G60" s="49">
        <v>0</v>
      </c>
      <c r="H60" s="21">
        <v>0</v>
      </c>
      <c r="I60" s="5"/>
    </row>
    <row r="61" spans="1:9" x14ac:dyDescent="0.15">
      <c r="A61" s="183"/>
      <c r="B61" s="133" t="s">
        <v>93</v>
      </c>
      <c r="C61" s="49">
        <v>0</v>
      </c>
      <c r="D61" s="21">
        <v>0</v>
      </c>
      <c r="E61" s="43">
        <v>0</v>
      </c>
      <c r="F61" s="22">
        <v>0</v>
      </c>
      <c r="G61" s="49">
        <v>0</v>
      </c>
      <c r="H61" s="21">
        <v>0</v>
      </c>
      <c r="I61" s="5"/>
    </row>
    <row r="62" spans="1:9" x14ac:dyDescent="0.15">
      <c r="A62" s="183"/>
      <c r="B62" s="133" t="s">
        <v>94</v>
      </c>
      <c r="C62" s="49">
        <v>0</v>
      </c>
      <c r="D62" s="21">
        <v>0</v>
      </c>
      <c r="E62" s="43">
        <v>1</v>
      </c>
      <c r="F62" s="22">
        <v>2E-3</v>
      </c>
      <c r="G62" s="49">
        <v>1</v>
      </c>
      <c r="H62" s="21">
        <v>1E-3</v>
      </c>
      <c r="I62" s="5"/>
    </row>
    <row r="63" spans="1:9" x14ac:dyDescent="0.15">
      <c r="A63" s="183"/>
      <c r="B63" s="3" t="s">
        <v>95</v>
      </c>
      <c r="C63" s="49">
        <v>0</v>
      </c>
      <c r="D63" s="21">
        <v>0</v>
      </c>
      <c r="E63" s="43">
        <v>0</v>
      </c>
      <c r="F63" s="22">
        <v>0</v>
      </c>
      <c r="G63" s="49">
        <v>0</v>
      </c>
      <c r="H63" s="21">
        <v>0</v>
      </c>
      <c r="I63" s="5"/>
    </row>
    <row r="64" spans="1:9" ht="13.5" customHeight="1" thickBot="1" x14ac:dyDescent="0.2">
      <c r="A64" s="184"/>
      <c r="B64" s="41" t="s">
        <v>96</v>
      </c>
      <c r="C64" s="51">
        <v>0</v>
      </c>
      <c r="D64" s="25">
        <v>0</v>
      </c>
      <c r="E64" s="62">
        <v>0</v>
      </c>
      <c r="F64" s="26">
        <v>0</v>
      </c>
      <c r="G64" s="51">
        <v>0</v>
      </c>
      <c r="H64" s="25">
        <v>0</v>
      </c>
    </row>
    <row r="65" spans="1:8" ht="15" thickBot="1" x14ac:dyDescent="0.2">
      <c r="A65" s="134"/>
      <c r="B65" s="134"/>
      <c r="C65" s="56"/>
      <c r="D65" s="39"/>
      <c r="E65" s="56"/>
      <c r="F65" s="39"/>
      <c r="G65" s="56"/>
      <c r="H65" s="39"/>
    </row>
    <row r="66" spans="1:8" x14ac:dyDescent="0.15">
      <c r="A66" s="182" t="s">
        <v>40</v>
      </c>
      <c r="B66" s="40" t="s">
        <v>46</v>
      </c>
      <c r="C66" s="48">
        <v>916</v>
      </c>
      <c r="D66" s="19">
        <v>0.97099999999999997</v>
      </c>
      <c r="E66" s="60">
        <v>411</v>
      </c>
      <c r="F66" s="20">
        <v>0.96</v>
      </c>
      <c r="G66" s="48">
        <v>1327</v>
      </c>
      <c r="H66" s="19">
        <v>0.96799999999999997</v>
      </c>
    </row>
    <row r="67" spans="1:8" x14ac:dyDescent="0.15">
      <c r="A67" s="183"/>
      <c r="B67" s="37" t="s">
        <v>24</v>
      </c>
      <c r="C67" s="49">
        <v>57</v>
      </c>
      <c r="D67" s="21">
        <v>6.2E-2</v>
      </c>
      <c r="E67" s="43">
        <v>20</v>
      </c>
      <c r="F67" s="22">
        <v>4.9000000000000002E-2</v>
      </c>
      <c r="G67" s="49">
        <v>77</v>
      </c>
      <c r="H67" s="21">
        <v>5.8000000000000003E-2</v>
      </c>
    </row>
    <row r="68" spans="1:8" x14ac:dyDescent="0.15">
      <c r="A68" s="183"/>
      <c r="B68" s="37" t="s">
        <v>25</v>
      </c>
      <c r="C68" s="54">
        <v>103</v>
      </c>
      <c r="D68" s="34">
        <v>0.112</v>
      </c>
      <c r="E68" s="65">
        <v>51</v>
      </c>
      <c r="F68" s="35">
        <v>0.124</v>
      </c>
      <c r="G68" s="54">
        <v>154</v>
      </c>
      <c r="H68" s="34">
        <v>0.11600000000000001</v>
      </c>
    </row>
    <row r="69" spans="1:8" x14ac:dyDescent="0.15">
      <c r="A69" s="183"/>
      <c r="B69" s="37" t="s">
        <v>26</v>
      </c>
      <c r="C69" s="49">
        <v>77</v>
      </c>
      <c r="D69" s="21">
        <v>8.4000000000000005E-2</v>
      </c>
      <c r="E69" s="43">
        <v>41</v>
      </c>
      <c r="F69" s="22">
        <v>0.1</v>
      </c>
      <c r="G69" s="49">
        <v>118</v>
      </c>
      <c r="H69" s="21">
        <v>8.8999999999999996E-2</v>
      </c>
    </row>
    <row r="70" spans="1:8" x14ac:dyDescent="0.15">
      <c r="A70" s="183"/>
      <c r="B70" s="37" t="s">
        <v>27</v>
      </c>
      <c r="C70" s="49">
        <v>48</v>
      </c>
      <c r="D70" s="21">
        <v>5.1999999999999998E-2</v>
      </c>
      <c r="E70" s="43">
        <v>28</v>
      </c>
      <c r="F70" s="22">
        <v>6.8000000000000005E-2</v>
      </c>
      <c r="G70" s="49">
        <v>76</v>
      </c>
      <c r="H70" s="21">
        <v>5.7000000000000002E-2</v>
      </c>
    </row>
    <row r="71" spans="1:8" ht="14.25" thickBot="1" x14ac:dyDescent="0.2">
      <c r="A71" s="184"/>
      <c r="B71" s="41" t="s">
        <v>28</v>
      </c>
      <c r="C71" s="51">
        <v>15</v>
      </c>
      <c r="D71" s="25">
        <v>1.6E-2</v>
      </c>
      <c r="E71" s="62">
        <v>25</v>
      </c>
      <c r="F71" s="26">
        <v>6.0999999999999999E-2</v>
      </c>
      <c r="G71" s="51">
        <v>40</v>
      </c>
      <c r="H71" s="25">
        <v>0.03</v>
      </c>
    </row>
  </sheetData>
  <mergeCells count="12">
    <mergeCell ref="A66:A71"/>
    <mergeCell ref="A54:A64"/>
    <mergeCell ref="A5:B5"/>
    <mergeCell ref="A33:A37"/>
    <mergeCell ref="A38:A41"/>
    <mergeCell ref="A42:A43"/>
    <mergeCell ref="A44:A53"/>
    <mergeCell ref="A6:A10"/>
    <mergeCell ref="A11:A13"/>
    <mergeCell ref="A14:A15"/>
    <mergeCell ref="A16:A19"/>
    <mergeCell ref="A20:A32"/>
  </mergeCells>
  <phoneticPr fontId="25"/>
  <dataValidations count="1">
    <dataValidation imeMode="off" allowBlank="1" showInputMessage="1" showErrorMessage="1" sqref="C37:G37 H34:H37 F34:F36 D34:D36" xr:uid="{00000000-0002-0000-0700-000000000000}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2"/>
  <sheetViews>
    <sheetView zoomScaleNormal="100" workbookViewId="0">
      <selection activeCell="F63" sqref="F63"/>
    </sheetView>
  </sheetViews>
  <sheetFormatPr defaultRowHeight="13.5" x14ac:dyDescent="0.15"/>
  <cols>
    <col min="1" max="1" width="9.875" style="10" customWidth="1"/>
    <col min="2" max="2" width="25" style="10" customWidth="1"/>
    <col min="3" max="3" width="15" style="10" customWidth="1"/>
    <col min="4" max="4" width="11.25" style="10" customWidth="1"/>
    <col min="5" max="5" width="15" style="10" customWidth="1"/>
    <col min="6" max="6" width="11.25" style="10" customWidth="1"/>
    <col min="7" max="7" width="15" style="10" customWidth="1"/>
    <col min="8" max="8" width="11.25" style="10" customWidth="1"/>
    <col min="9" max="16384" width="9" style="10"/>
  </cols>
  <sheetData>
    <row r="1" spans="1:11" ht="18" customHeight="1" x14ac:dyDescent="0.15">
      <c r="A1" s="67"/>
      <c r="B1" s="68"/>
      <c r="C1" s="68"/>
      <c r="D1" s="70"/>
      <c r="E1" s="68"/>
      <c r="F1" s="68"/>
      <c r="G1" s="68"/>
      <c r="H1" s="68"/>
      <c r="I1" s="68"/>
    </row>
    <row r="2" spans="1:11" ht="18" customHeight="1" x14ac:dyDescent="0.15">
      <c r="A2" s="13" t="s">
        <v>45</v>
      </c>
      <c r="B2" s="14"/>
      <c r="C2" s="5"/>
      <c r="D2" s="11"/>
      <c r="E2" s="5"/>
      <c r="F2" s="5"/>
      <c r="G2" s="5"/>
      <c r="H2" s="5"/>
      <c r="I2" s="12"/>
    </row>
    <row r="3" spans="1:11" ht="18" customHeight="1" thickBot="1" x14ac:dyDescent="0.2">
      <c r="A3" s="71"/>
      <c r="B3" s="72"/>
      <c r="C3" s="5"/>
      <c r="D3" s="11"/>
      <c r="E3" s="5"/>
      <c r="F3" s="5"/>
      <c r="G3" s="5"/>
      <c r="H3" s="5"/>
      <c r="I3" s="12"/>
    </row>
    <row r="4" spans="1:11" ht="27.75" customHeight="1" thickBot="1" x14ac:dyDescent="0.2">
      <c r="A4" s="100" t="s">
        <v>0</v>
      </c>
      <c r="B4" s="101" t="s">
        <v>18</v>
      </c>
      <c r="C4" s="102" t="s">
        <v>2</v>
      </c>
      <c r="D4" s="103" t="s">
        <v>3</v>
      </c>
      <c r="E4" s="102" t="s">
        <v>4</v>
      </c>
      <c r="F4" s="103" t="s">
        <v>5</v>
      </c>
      <c r="G4" s="102" t="s">
        <v>6</v>
      </c>
      <c r="H4" s="103" t="s">
        <v>7</v>
      </c>
      <c r="I4" s="5"/>
      <c r="J4" s="5"/>
      <c r="K4" s="5"/>
    </row>
    <row r="5" spans="1:11" ht="14.25" thickBot="1" x14ac:dyDescent="0.2">
      <c r="A5" s="185" t="s">
        <v>8</v>
      </c>
      <c r="B5" s="192"/>
      <c r="C5" s="47">
        <v>2040</v>
      </c>
      <c r="D5" s="17"/>
      <c r="E5" s="59">
        <v>1026</v>
      </c>
      <c r="F5" s="18"/>
      <c r="G5" s="47">
        <v>3066</v>
      </c>
      <c r="H5" s="17"/>
      <c r="I5" s="5"/>
      <c r="J5" s="5"/>
      <c r="K5" s="5"/>
    </row>
    <row r="6" spans="1:11" ht="13.5" customHeight="1" x14ac:dyDescent="0.15">
      <c r="A6" s="182" t="s">
        <v>34</v>
      </c>
      <c r="B6" s="40" t="s">
        <v>46</v>
      </c>
      <c r="C6" s="48">
        <v>1348</v>
      </c>
      <c r="D6" s="19">
        <v>0.66100000000000003</v>
      </c>
      <c r="E6" s="60">
        <v>555</v>
      </c>
      <c r="F6" s="20">
        <v>0.54100000000000004</v>
      </c>
      <c r="G6" s="48">
        <v>1903</v>
      </c>
      <c r="H6" s="19">
        <v>0.621</v>
      </c>
      <c r="I6" s="5"/>
      <c r="J6" s="5"/>
      <c r="K6" s="5"/>
    </row>
    <row r="7" spans="1:11" x14ac:dyDescent="0.15">
      <c r="A7" s="183"/>
      <c r="B7" s="37" t="s">
        <v>47</v>
      </c>
      <c r="C7" s="49">
        <v>259</v>
      </c>
      <c r="D7" s="21">
        <v>0.192</v>
      </c>
      <c r="E7" s="43">
        <v>97</v>
      </c>
      <c r="F7" s="22">
        <v>0.17499999999999999</v>
      </c>
      <c r="G7" s="49">
        <v>356</v>
      </c>
      <c r="H7" s="21">
        <v>0.187</v>
      </c>
      <c r="I7" s="5"/>
      <c r="J7" s="5"/>
      <c r="K7" s="5"/>
    </row>
    <row r="8" spans="1:11" x14ac:dyDescent="0.15">
      <c r="A8" s="183"/>
      <c r="B8" s="37" t="s">
        <v>48</v>
      </c>
      <c r="C8" s="49">
        <v>339</v>
      </c>
      <c r="D8" s="21">
        <v>0.251</v>
      </c>
      <c r="E8" s="43">
        <v>138</v>
      </c>
      <c r="F8" s="22">
        <v>0.249</v>
      </c>
      <c r="G8" s="49">
        <v>477</v>
      </c>
      <c r="H8" s="21">
        <v>0.251</v>
      </c>
      <c r="I8" s="5"/>
      <c r="J8" s="5"/>
      <c r="K8" s="5"/>
    </row>
    <row r="9" spans="1:11" x14ac:dyDescent="0.15">
      <c r="A9" s="183"/>
      <c r="B9" s="37" t="s">
        <v>49</v>
      </c>
      <c r="C9" s="49">
        <v>173</v>
      </c>
      <c r="D9" s="21">
        <v>0.128</v>
      </c>
      <c r="E9" s="43">
        <v>96</v>
      </c>
      <c r="F9" s="22">
        <v>0.17299999999999999</v>
      </c>
      <c r="G9" s="49">
        <v>269</v>
      </c>
      <c r="H9" s="21">
        <v>0.14099999999999999</v>
      </c>
      <c r="I9" s="5"/>
      <c r="J9" s="5"/>
      <c r="K9" s="5"/>
    </row>
    <row r="10" spans="1:11" ht="14.25" thickBot="1" x14ac:dyDescent="0.2">
      <c r="A10" s="184"/>
      <c r="B10" s="131" t="s">
        <v>50</v>
      </c>
      <c r="C10" s="50">
        <v>444</v>
      </c>
      <c r="D10" s="21">
        <v>0.218</v>
      </c>
      <c r="E10" s="61">
        <v>308</v>
      </c>
      <c r="F10" s="22">
        <v>0.3</v>
      </c>
      <c r="G10" s="50">
        <v>752</v>
      </c>
      <c r="H10" s="23">
        <v>0.245</v>
      </c>
      <c r="I10" s="5"/>
      <c r="J10" s="5"/>
      <c r="K10" s="5"/>
    </row>
    <row r="11" spans="1:11" x14ac:dyDescent="0.15">
      <c r="A11" s="179" t="s">
        <v>9</v>
      </c>
      <c r="B11" s="40" t="s">
        <v>46</v>
      </c>
      <c r="C11" s="48">
        <v>1469</v>
      </c>
      <c r="D11" s="19">
        <v>0.72</v>
      </c>
      <c r="E11" s="60">
        <v>740</v>
      </c>
      <c r="F11" s="20">
        <v>0.72099999999999997</v>
      </c>
      <c r="G11" s="48">
        <v>2209</v>
      </c>
      <c r="H11" s="19">
        <v>0.72</v>
      </c>
      <c r="I11" s="5"/>
      <c r="J11" s="5"/>
      <c r="K11" s="5"/>
    </row>
    <row r="12" spans="1:11" x14ac:dyDescent="0.15">
      <c r="A12" s="180"/>
      <c r="B12" s="37" t="s">
        <v>97</v>
      </c>
      <c r="C12" s="49">
        <v>1</v>
      </c>
      <c r="D12" s="21">
        <v>1E-3</v>
      </c>
      <c r="E12" s="43">
        <v>0</v>
      </c>
      <c r="F12" s="22">
        <v>0</v>
      </c>
      <c r="G12" s="49">
        <v>1</v>
      </c>
      <c r="H12" s="21">
        <v>0</v>
      </c>
      <c r="I12" s="5"/>
      <c r="J12" s="5"/>
      <c r="K12" s="5"/>
    </row>
    <row r="13" spans="1:11" ht="14.25" thickBot="1" x14ac:dyDescent="0.2">
      <c r="A13" s="181"/>
      <c r="B13" s="41" t="s">
        <v>52</v>
      </c>
      <c r="C13" s="51">
        <v>199</v>
      </c>
      <c r="D13" s="25">
        <v>0.13500000000000001</v>
      </c>
      <c r="E13" s="62">
        <v>90</v>
      </c>
      <c r="F13" s="26">
        <v>0.122</v>
      </c>
      <c r="G13" s="51">
        <v>289</v>
      </c>
      <c r="H13" s="25">
        <v>0.13100000000000001</v>
      </c>
      <c r="I13" s="5"/>
      <c r="J13" s="5"/>
      <c r="K13" s="5"/>
    </row>
    <row r="14" spans="1:11" x14ac:dyDescent="0.15">
      <c r="A14" s="179" t="s">
        <v>10</v>
      </c>
      <c r="B14" s="40" t="s">
        <v>29</v>
      </c>
      <c r="C14" s="48">
        <v>1113</v>
      </c>
      <c r="D14" s="19">
        <v>0.82599999999999996</v>
      </c>
      <c r="E14" s="60">
        <v>542</v>
      </c>
      <c r="F14" s="20">
        <v>0.79</v>
      </c>
      <c r="G14" s="48">
        <v>1655</v>
      </c>
      <c r="H14" s="19">
        <v>0.81399999999999995</v>
      </c>
      <c r="I14" s="5"/>
      <c r="J14" s="5"/>
      <c r="K14" s="5"/>
    </row>
    <row r="15" spans="1:11" ht="14.25" thickBot="1" x14ac:dyDescent="0.2">
      <c r="A15" s="181"/>
      <c r="B15" s="41" t="s">
        <v>11</v>
      </c>
      <c r="C15" s="51">
        <v>24</v>
      </c>
      <c r="D15" s="25">
        <v>2.1999999999999999E-2</v>
      </c>
      <c r="E15" s="62">
        <v>28</v>
      </c>
      <c r="F15" s="26">
        <v>5.1999999999999998E-2</v>
      </c>
      <c r="G15" s="51">
        <v>52</v>
      </c>
      <c r="H15" s="25">
        <v>3.1E-2</v>
      </c>
      <c r="I15" s="5"/>
      <c r="J15" s="5"/>
      <c r="K15" s="5"/>
    </row>
    <row r="16" spans="1:11" ht="13.5" customHeight="1" x14ac:dyDescent="0.15">
      <c r="A16" s="179" t="s">
        <v>31</v>
      </c>
      <c r="B16" s="40" t="s">
        <v>46</v>
      </c>
      <c r="C16" s="48">
        <v>1412</v>
      </c>
      <c r="D16" s="19">
        <v>0.69199999999999995</v>
      </c>
      <c r="E16" s="60">
        <v>725</v>
      </c>
      <c r="F16" s="20">
        <v>0.70699999999999996</v>
      </c>
      <c r="G16" s="48">
        <v>2137</v>
      </c>
      <c r="H16" s="19">
        <v>0.69699999999999995</v>
      </c>
      <c r="I16" s="5"/>
      <c r="J16" s="5"/>
      <c r="K16" s="5"/>
    </row>
    <row r="17" spans="1:10" x14ac:dyDescent="0.15">
      <c r="A17" s="180"/>
      <c r="B17" s="37" t="s">
        <v>53</v>
      </c>
      <c r="C17" s="49">
        <v>147</v>
      </c>
      <c r="D17" s="21">
        <v>0.104</v>
      </c>
      <c r="E17" s="43">
        <v>56</v>
      </c>
      <c r="F17" s="22">
        <v>7.6999999999999999E-2</v>
      </c>
      <c r="G17" s="49">
        <v>203</v>
      </c>
      <c r="H17" s="21">
        <v>9.5000000000000001E-2</v>
      </c>
      <c r="I17" s="5"/>
      <c r="J17" s="5"/>
    </row>
    <row r="18" spans="1:10" x14ac:dyDescent="0.15">
      <c r="A18" s="180"/>
      <c r="B18" s="37" t="s">
        <v>54</v>
      </c>
      <c r="C18" s="49">
        <v>205</v>
      </c>
      <c r="D18" s="21">
        <v>0.14499999999999999</v>
      </c>
      <c r="E18" s="43">
        <v>66</v>
      </c>
      <c r="F18" s="22">
        <v>9.0999999999999998E-2</v>
      </c>
      <c r="G18" s="49">
        <v>271</v>
      </c>
      <c r="H18" s="21">
        <v>0.127</v>
      </c>
      <c r="I18" s="5"/>
      <c r="J18" s="5"/>
    </row>
    <row r="19" spans="1:10" ht="14.25" thickBot="1" x14ac:dyDescent="0.2">
      <c r="A19" s="181"/>
      <c r="B19" s="41" t="s">
        <v>55</v>
      </c>
      <c r="C19" s="51">
        <v>6</v>
      </c>
      <c r="D19" s="25">
        <v>4.0000000000000001E-3</v>
      </c>
      <c r="E19" s="62">
        <v>10</v>
      </c>
      <c r="F19" s="26">
        <v>1.4E-2</v>
      </c>
      <c r="G19" s="51">
        <v>16</v>
      </c>
      <c r="H19" s="25">
        <v>7.0000000000000001E-3</v>
      </c>
      <c r="I19" s="5"/>
      <c r="J19" s="5"/>
    </row>
    <row r="20" spans="1:10" x14ac:dyDescent="0.15">
      <c r="A20" s="179" t="s">
        <v>12</v>
      </c>
      <c r="B20" s="40" t="s">
        <v>46</v>
      </c>
      <c r="C20" s="48">
        <v>1817</v>
      </c>
      <c r="D20" s="19">
        <v>0.89100000000000001</v>
      </c>
      <c r="E20" s="60">
        <v>890</v>
      </c>
      <c r="F20" s="20">
        <v>0.86699999999999999</v>
      </c>
      <c r="G20" s="48">
        <v>2707</v>
      </c>
      <c r="H20" s="19">
        <v>0.88300000000000001</v>
      </c>
      <c r="I20" s="5"/>
      <c r="J20" s="5"/>
    </row>
    <row r="21" spans="1:10" x14ac:dyDescent="0.15">
      <c r="A21" s="180"/>
      <c r="B21" s="37" t="s">
        <v>56</v>
      </c>
      <c r="C21" s="49">
        <v>361</v>
      </c>
      <c r="D21" s="21">
        <v>0.19900000000000001</v>
      </c>
      <c r="E21" s="43">
        <v>210</v>
      </c>
      <c r="F21" s="22">
        <v>0.23599999999999999</v>
      </c>
      <c r="G21" s="49">
        <v>571</v>
      </c>
      <c r="H21" s="21">
        <v>0.21099999999999999</v>
      </c>
      <c r="I21" s="5"/>
      <c r="J21" s="5"/>
    </row>
    <row r="22" spans="1:10" x14ac:dyDescent="0.15">
      <c r="A22" s="180"/>
      <c r="B22" s="37" t="s">
        <v>57</v>
      </c>
      <c r="C22" s="49">
        <v>268</v>
      </c>
      <c r="D22" s="21">
        <v>0.14699999999999999</v>
      </c>
      <c r="E22" s="43">
        <v>170</v>
      </c>
      <c r="F22" s="22">
        <v>0.191</v>
      </c>
      <c r="G22" s="49">
        <v>438</v>
      </c>
      <c r="H22" s="21">
        <v>0.16200000000000001</v>
      </c>
      <c r="I22" s="5"/>
      <c r="J22" s="5"/>
    </row>
    <row r="23" spans="1:10" x14ac:dyDescent="0.15">
      <c r="A23" s="180"/>
      <c r="B23" s="37" t="s">
        <v>58</v>
      </c>
      <c r="C23" s="49">
        <v>236</v>
      </c>
      <c r="D23" s="21">
        <v>0.13</v>
      </c>
      <c r="E23" s="43">
        <v>141</v>
      </c>
      <c r="F23" s="22">
        <v>0.158</v>
      </c>
      <c r="G23" s="49">
        <v>377</v>
      </c>
      <c r="H23" s="21">
        <v>0.13900000000000001</v>
      </c>
      <c r="I23" s="5"/>
      <c r="J23" s="5"/>
    </row>
    <row r="24" spans="1:10" x14ac:dyDescent="0.15">
      <c r="A24" s="180"/>
      <c r="B24" s="37" t="s">
        <v>59</v>
      </c>
      <c r="C24" s="49">
        <v>398</v>
      </c>
      <c r="D24" s="21">
        <v>0.219</v>
      </c>
      <c r="E24" s="43">
        <v>231</v>
      </c>
      <c r="F24" s="22">
        <v>0.26</v>
      </c>
      <c r="G24" s="49">
        <v>629</v>
      </c>
      <c r="H24" s="21">
        <v>0.23200000000000001</v>
      </c>
      <c r="I24" s="5"/>
      <c r="J24" s="5"/>
    </row>
    <row r="25" spans="1:10" x14ac:dyDescent="0.15">
      <c r="A25" s="180"/>
      <c r="B25" s="37" t="s">
        <v>60</v>
      </c>
      <c r="C25" s="49">
        <v>107</v>
      </c>
      <c r="D25" s="21">
        <v>5.8999999999999997E-2</v>
      </c>
      <c r="E25" s="43">
        <v>71</v>
      </c>
      <c r="F25" s="22">
        <v>0.08</v>
      </c>
      <c r="G25" s="49">
        <v>178</v>
      </c>
      <c r="H25" s="21">
        <v>6.6000000000000003E-2</v>
      </c>
      <c r="I25" s="5"/>
      <c r="J25" s="5"/>
    </row>
    <row r="26" spans="1:10" x14ac:dyDescent="0.15">
      <c r="A26" s="180"/>
      <c r="B26" s="37" t="s">
        <v>61</v>
      </c>
      <c r="C26" s="49">
        <v>43</v>
      </c>
      <c r="D26" s="21">
        <v>2.4E-2</v>
      </c>
      <c r="E26" s="43">
        <v>30</v>
      </c>
      <c r="F26" s="22">
        <v>3.4000000000000002E-2</v>
      </c>
      <c r="G26" s="49">
        <v>73</v>
      </c>
      <c r="H26" s="21">
        <v>2.7E-2</v>
      </c>
      <c r="I26" s="5"/>
      <c r="J26" s="5"/>
    </row>
    <row r="27" spans="1:10" x14ac:dyDescent="0.15">
      <c r="A27" s="180"/>
      <c r="B27" s="37" t="s">
        <v>62</v>
      </c>
      <c r="C27" s="49">
        <v>3</v>
      </c>
      <c r="D27" s="21">
        <v>2E-3</v>
      </c>
      <c r="E27" s="43">
        <v>1</v>
      </c>
      <c r="F27" s="22">
        <v>1E-3</v>
      </c>
      <c r="G27" s="49">
        <v>4</v>
      </c>
      <c r="H27" s="21">
        <v>1E-3</v>
      </c>
      <c r="I27" s="5"/>
      <c r="J27" s="5"/>
    </row>
    <row r="28" spans="1:10" x14ac:dyDescent="0.15">
      <c r="A28" s="180"/>
      <c r="B28" s="37" t="s">
        <v>63</v>
      </c>
      <c r="C28" s="49">
        <v>550</v>
      </c>
      <c r="D28" s="21">
        <v>0.30299999999999999</v>
      </c>
      <c r="E28" s="43">
        <v>245</v>
      </c>
      <c r="F28" s="22">
        <v>0.27500000000000002</v>
      </c>
      <c r="G28" s="49">
        <v>795</v>
      </c>
      <c r="H28" s="21">
        <v>0.29399999999999998</v>
      </c>
      <c r="I28" s="5"/>
      <c r="J28" s="5"/>
    </row>
    <row r="29" spans="1:10" x14ac:dyDescent="0.15">
      <c r="A29" s="180"/>
      <c r="B29" s="37" t="s">
        <v>64</v>
      </c>
      <c r="C29" s="49">
        <v>181</v>
      </c>
      <c r="D29" s="21">
        <v>0.1</v>
      </c>
      <c r="E29" s="43">
        <v>63</v>
      </c>
      <c r="F29" s="22">
        <v>7.0999999999999994E-2</v>
      </c>
      <c r="G29" s="49">
        <v>244</v>
      </c>
      <c r="H29" s="21">
        <v>0.09</v>
      </c>
      <c r="I29" s="5"/>
      <c r="J29" s="5"/>
    </row>
    <row r="30" spans="1:10" x14ac:dyDescent="0.15">
      <c r="A30" s="180"/>
      <c r="B30" s="37" t="s">
        <v>65</v>
      </c>
      <c r="C30" s="49">
        <v>531</v>
      </c>
      <c r="D30" s="21">
        <v>0.29199999999999998</v>
      </c>
      <c r="E30" s="43">
        <v>229</v>
      </c>
      <c r="F30" s="22">
        <v>0.25700000000000001</v>
      </c>
      <c r="G30" s="49">
        <v>760</v>
      </c>
      <c r="H30" s="21">
        <v>0.28100000000000003</v>
      </c>
      <c r="I30" s="5"/>
      <c r="J30" s="5"/>
    </row>
    <row r="31" spans="1:10" x14ac:dyDescent="0.15">
      <c r="A31" s="180"/>
      <c r="B31" s="37" t="s">
        <v>66</v>
      </c>
      <c r="C31" s="49">
        <v>140</v>
      </c>
      <c r="D31" s="21">
        <v>7.6999999999999999E-2</v>
      </c>
      <c r="E31" s="43">
        <v>56</v>
      </c>
      <c r="F31" s="22">
        <v>6.3E-2</v>
      </c>
      <c r="G31" s="49">
        <v>196</v>
      </c>
      <c r="H31" s="21">
        <v>7.1999999999999995E-2</v>
      </c>
      <c r="I31" s="5"/>
      <c r="J31" s="27"/>
    </row>
    <row r="32" spans="1:10" ht="14.25" thickBot="1" x14ac:dyDescent="0.2">
      <c r="A32" s="181"/>
      <c r="B32" s="41" t="s">
        <v>67</v>
      </c>
      <c r="C32" s="51">
        <v>73</v>
      </c>
      <c r="D32" s="25">
        <v>0.04</v>
      </c>
      <c r="E32" s="62">
        <v>58</v>
      </c>
      <c r="F32" s="26">
        <v>6.5000000000000002E-2</v>
      </c>
      <c r="G32" s="51">
        <v>131</v>
      </c>
      <c r="H32" s="25">
        <v>4.8000000000000001E-2</v>
      </c>
      <c r="I32" s="5"/>
      <c r="J32" s="5"/>
    </row>
    <row r="33" spans="1:13" x14ac:dyDescent="0.15">
      <c r="A33" s="179" t="s">
        <v>13</v>
      </c>
      <c r="B33" s="40" t="s">
        <v>46</v>
      </c>
      <c r="C33" s="48">
        <v>1927</v>
      </c>
      <c r="D33" s="19">
        <v>0.94499999999999995</v>
      </c>
      <c r="E33" s="60">
        <v>936</v>
      </c>
      <c r="F33" s="20">
        <v>0.91200000000000003</v>
      </c>
      <c r="G33" s="48">
        <v>2863</v>
      </c>
      <c r="H33" s="19">
        <v>0.93400000000000005</v>
      </c>
      <c r="I33" s="98"/>
      <c r="J33" s="98"/>
      <c r="K33" s="98"/>
      <c r="L33" s="98"/>
      <c r="M33" s="99"/>
    </row>
    <row r="34" spans="1:13" x14ac:dyDescent="0.15">
      <c r="A34" s="180"/>
      <c r="B34" s="37" t="s">
        <v>73</v>
      </c>
      <c r="C34" s="49">
        <v>29</v>
      </c>
      <c r="D34" s="21">
        <v>1.4999999999999999E-2</v>
      </c>
      <c r="E34" s="43">
        <v>17</v>
      </c>
      <c r="F34" s="22">
        <v>1.7999999999999999E-2</v>
      </c>
      <c r="G34" s="49">
        <v>46</v>
      </c>
      <c r="H34" s="21">
        <v>1.6E-2</v>
      </c>
      <c r="I34" s="5"/>
      <c r="J34" s="5"/>
      <c r="K34" s="5"/>
      <c r="L34" s="5"/>
      <c r="M34" s="5"/>
    </row>
    <row r="35" spans="1:13" x14ac:dyDescent="0.15">
      <c r="A35" s="180"/>
      <c r="B35" s="37" t="s">
        <v>74</v>
      </c>
      <c r="C35" s="49">
        <v>13</v>
      </c>
      <c r="D35" s="21">
        <v>7.0000000000000001E-3</v>
      </c>
      <c r="E35" s="43">
        <v>36</v>
      </c>
      <c r="F35" s="22">
        <v>3.7999999999999999E-2</v>
      </c>
      <c r="G35" s="49">
        <v>49</v>
      </c>
      <c r="H35" s="21">
        <v>1.7000000000000001E-2</v>
      </c>
      <c r="I35" s="5"/>
      <c r="J35" s="5"/>
      <c r="K35" s="5"/>
      <c r="L35" s="5"/>
      <c r="M35" s="5"/>
    </row>
    <row r="36" spans="1:13" ht="14.25" thickBot="1" x14ac:dyDescent="0.2">
      <c r="A36" s="181"/>
      <c r="B36" s="41" t="s">
        <v>75</v>
      </c>
      <c r="C36" s="51">
        <v>10</v>
      </c>
      <c r="D36" s="25">
        <v>5.0000000000000001E-3</v>
      </c>
      <c r="E36" s="62">
        <v>8</v>
      </c>
      <c r="F36" s="26">
        <v>8.9999999999999993E-3</v>
      </c>
      <c r="G36" s="51">
        <v>18</v>
      </c>
      <c r="H36" s="25">
        <v>6.0000000000000001E-3</v>
      </c>
      <c r="I36" s="5"/>
      <c r="J36" s="5"/>
      <c r="K36" s="5"/>
      <c r="L36" s="5"/>
      <c r="M36" s="5"/>
    </row>
    <row r="37" spans="1:13" ht="13.5" customHeight="1" x14ac:dyDescent="0.15">
      <c r="A37" s="187" t="s">
        <v>32</v>
      </c>
      <c r="B37" s="40" t="s">
        <v>46</v>
      </c>
      <c r="C37" s="48">
        <v>1911</v>
      </c>
      <c r="D37" s="19">
        <v>0.93700000000000006</v>
      </c>
      <c r="E37" s="60">
        <v>952</v>
      </c>
      <c r="F37" s="20">
        <v>0.92800000000000005</v>
      </c>
      <c r="G37" s="48">
        <v>2863</v>
      </c>
      <c r="H37" s="19">
        <v>0.93400000000000005</v>
      </c>
      <c r="I37" s="5"/>
      <c r="J37" s="5"/>
      <c r="K37" s="5"/>
      <c r="L37" s="5"/>
      <c r="M37" s="5"/>
    </row>
    <row r="38" spans="1:13" x14ac:dyDescent="0.15">
      <c r="A38" s="188"/>
      <c r="B38" s="37" t="s">
        <v>77</v>
      </c>
      <c r="C38" s="49">
        <v>1</v>
      </c>
      <c r="D38" s="21">
        <v>1E-3</v>
      </c>
      <c r="E38" s="43">
        <v>1</v>
      </c>
      <c r="F38" s="22">
        <v>1E-3</v>
      </c>
      <c r="G38" s="49">
        <v>2</v>
      </c>
      <c r="H38" s="21">
        <v>1E-3</v>
      </c>
      <c r="I38" s="5"/>
      <c r="J38" s="5"/>
      <c r="K38" s="5"/>
      <c r="L38" s="5"/>
      <c r="M38" s="5"/>
    </row>
    <row r="39" spans="1:13" x14ac:dyDescent="0.15">
      <c r="A39" s="188"/>
      <c r="B39" s="37" t="s">
        <v>78</v>
      </c>
      <c r="C39" s="49">
        <v>123</v>
      </c>
      <c r="D39" s="21">
        <v>6.4000000000000001E-2</v>
      </c>
      <c r="E39" s="43">
        <v>57</v>
      </c>
      <c r="F39" s="22">
        <v>0.06</v>
      </c>
      <c r="G39" s="49">
        <v>180</v>
      </c>
      <c r="H39" s="21">
        <v>6.3E-2</v>
      </c>
      <c r="I39" s="5"/>
      <c r="J39" s="5"/>
      <c r="K39" s="5"/>
      <c r="L39" s="5"/>
      <c r="M39" s="5"/>
    </row>
    <row r="40" spans="1:13" x14ac:dyDescent="0.15">
      <c r="A40" s="188"/>
      <c r="B40" s="132" t="s">
        <v>79</v>
      </c>
      <c r="C40" s="54">
        <v>75</v>
      </c>
      <c r="D40" s="34">
        <v>3.9E-2</v>
      </c>
      <c r="E40" s="65">
        <v>66</v>
      </c>
      <c r="F40" s="35">
        <v>6.9000000000000006E-2</v>
      </c>
      <c r="G40" s="54">
        <v>141</v>
      </c>
      <c r="H40" s="34">
        <v>4.9000000000000002E-2</v>
      </c>
      <c r="I40" s="5"/>
      <c r="J40" s="5"/>
      <c r="K40" s="5"/>
      <c r="L40" s="5"/>
      <c r="M40" s="5"/>
    </row>
    <row r="41" spans="1:13" ht="16.5" customHeight="1" x14ac:dyDescent="0.15">
      <c r="A41" s="188"/>
      <c r="B41" s="132" t="s">
        <v>80</v>
      </c>
      <c r="C41" s="54">
        <v>31</v>
      </c>
      <c r="D41" s="34">
        <v>1.6E-2</v>
      </c>
      <c r="E41" s="65">
        <v>22</v>
      </c>
      <c r="F41" s="35">
        <v>2.3E-2</v>
      </c>
      <c r="G41" s="54">
        <v>53</v>
      </c>
      <c r="H41" s="34">
        <v>1.9E-2</v>
      </c>
      <c r="I41" s="5"/>
      <c r="J41" s="5"/>
      <c r="K41" s="5"/>
      <c r="L41" s="5"/>
      <c r="M41" s="5"/>
    </row>
    <row r="42" spans="1:13" x14ac:dyDescent="0.15">
      <c r="A42" s="188"/>
      <c r="B42" s="132" t="s">
        <v>81</v>
      </c>
      <c r="C42" s="54">
        <v>0</v>
      </c>
      <c r="D42" s="34">
        <v>0</v>
      </c>
      <c r="E42" s="65">
        <v>3</v>
      </c>
      <c r="F42" s="35">
        <v>3.0000000000000001E-3</v>
      </c>
      <c r="G42" s="54">
        <v>3</v>
      </c>
      <c r="H42" s="34">
        <v>1E-3</v>
      </c>
      <c r="I42" s="5"/>
      <c r="J42" s="5"/>
      <c r="K42" s="5"/>
      <c r="L42" s="5"/>
      <c r="M42" s="5"/>
    </row>
    <row r="43" spans="1:13" x14ac:dyDescent="0.15">
      <c r="A43" s="188"/>
      <c r="B43" s="37" t="s">
        <v>82</v>
      </c>
      <c r="C43" s="49">
        <v>73</v>
      </c>
      <c r="D43" s="21">
        <v>3.7999999999999999E-2</v>
      </c>
      <c r="E43" s="43">
        <v>32</v>
      </c>
      <c r="F43" s="22">
        <v>3.4000000000000002E-2</v>
      </c>
      <c r="G43" s="49">
        <v>105</v>
      </c>
      <c r="H43" s="21">
        <v>3.6999999999999998E-2</v>
      </c>
      <c r="I43" s="5"/>
      <c r="J43" s="5"/>
      <c r="K43" s="5"/>
      <c r="L43" s="5"/>
      <c r="M43" s="5"/>
    </row>
    <row r="44" spans="1:13" x14ac:dyDescent="0.15">
      <c r="A44" s="188"/>
      <c r="B44" s="37" t="s">
        <v>83</v>
      </c>
      <c r="C44" s="49">
        <v>82</v>
      </c>
      <c r="D44" s="21">
        <v>4.2999999999999997E-2</v>
      </c>
      <c r="E44" s="43">
        <v>49</v>
      </c>
      <c r="F44" s="22">
        <v>5.0999999999999997E-2</v>
      </c>
      <c r="G44" s="49">
        <v>131</v>
      </c>
      <c r="H44" s="21">
        <v>4.5999999999999999E-2</v>
      </c>
      <c r="I44" s="5"/>
    </row>
    <row r="45" spans="1:13" x14ac:dyDescent="0.15">
      <c r="A45" s="188"/>
      <c r="B45" s="37" t="s">
        <v>84</v>
      </c>
      <c r="C45" s="49">
        <v>71</v>
      </c>
      <c r="D45" s="21">
        <v>3.6999999999999998E-2</v>
      </c>
      <c r="E45" s="43">
        <v>35</v>
      </c>
      <c r="F45" s="22">
        <v>3.6999999999999998E-2</v>
      </c>
      <c r="G45" s="49">
        <v>106</v>
      </c>
      <c r="H45" s="21">
        <v>3.6999999999999998E-2</v>
      </c>
      <c r="I45" s="5"/>
    </row>
    <row r="46" spans="1:13" ht="14.25" thickBot="1" x14ac:dyDescent="0.2">
      <c r="A46" s="189"/>
      <c r="B46" s="41" t="s">
        <v>85</v>
      </c>
      <c r="C46" s="51">
        <v>28</v>
      </c>
      <c r="D46" s="25">
        <v>1.4999999999999999E-2</v>
      </c>
      <c r="E46" s="62">
        <v>14</v>
      </c>
      <c r="F46" s="26">
        <v>1.4999999999999999E-2</v>
      </c>
      <c r="G46" s="51">
        <v>42</v>
      </c>
      <c r="H46" s="25">
        <v>1.4999999999999999E-2</v>
      </c>
      <c r="I46" s="5"/>
    </row>
    <row r="47" spans="1:13" x14ac:dyDescent="0.15">
      <c r="A47" s="182" t="s">
        <v>14</v>
      </c>
      <c r="B47" s="38" t="s">
        <v>90</v>
      </c>
      <c r="C47" s="49">
        <v>680</v>
      </c>
      <c r="D47" s="21">
        <v>0.33300000000000002</v>
      </c>
      <c r="E47" s="43">
        <v>330</v>
      </c>
      <c r="F47" s="22">
        <v>0.32200000000000001</v>
      </c>
      <c r="G47" s="49">
        <v>1010</v>
      </c>
      <c r="H47" s="21">
        <v>0.32900000000000001</v>
      </c>
      <c r="I47" s="5"/>
    </row>
    <row r="48" spans="1:13" x14ac:dyDescent="0.15">
      <c r="A48" s="183"/>
      <c r="B48" s="37" t="s">
        <v>91</v>
      </c>
      <c r="C48" s="49">
        <v>3</v>
      </c>
      <c r="D48" s="21">
        <v>4.0000000000000001E-3</v>
      </c>
      <c r="E48" s="43">
        <v>4</v>
      </c>
      <c r="F48" s="22">
        <v>1.2E-2</v>
      </c>
      <c r="G48" s="49">
        <v>7</v>
      </c>
      <c r="H48" s="21">
        <v>7.0000000000000001E-3</v>
      </c>
      <c r="I48" s="5"/>
    </row>
    <row r="49" spans="1:9" x14ac:dyDescent="0.15">
      <c r="A49" s="183"/>
      <c r="B49" s="133" t="s">
        <v>92</v>
      </c>
      <c r="C49" s="49">
        <v>1</v>
      </c>
      <c r="D49" s="21">
        <v>1E-3</v>
      </c>
      <c r="E49" s="43">
        <v>2</v>
      </c>
      <c r="F49" s="22">
        <v>6.0000000000000001E-3</v>
      </c>
      <c r="G49" s="49">
        <v>3</v>
      </c>
      <c r="H49" s="21">
        <v>3.0000000000000001E-3</v>
      </c>
      <c r="I49" s="5"/>
    </row>
    <row r="50" spans="1:9" x14ac:dyDescent="0.15">
      <c r="A50" s="183"/>
      <c r="B50" s="133" t="s">
        <v>93</v>
      </c>
      <c r="C50" s="49">
        <v>0</v>
      </c>
      <c r="D50" s="21">
        <v>0</v>
      </c>
      <c r="E50" s="43">
        <v>0</v>
      </c>
      <c r="F50" s="22">
        <v>0</v>
      </c>
      <c r="G50" s="49">
        <v>0</v>
      </c>
      <c r="H50" s="21">
        <v>0</v>
      </c>
      <c r="I50" s="5"/>
    </row>
    <row r="51" spans="1:9" x14ac:dyDescent="0.15">
      <c r="A51" s="183"/>
      <c r="B51" s="133" t="s">
        <v>94</v>
      </c>
      <c r="C51" s="49">
        <v>2</v>
      </c>
      <c r="D51" s="21">
        <v>3.0000000000000001E-3</v>
      </c>
      <c r="E51" s="43">
        <v>0</v>
      </c>
      <c r="F51" s="22">
        <v>0</v>
      </c>
      <c r="G51" s="49">
        <v>2</v>
      </c>
      <c r="H51" s="21">
        <v>2E-3</v>
      </c>
      <c r="I51" s="5"/>
    </row>
    <row r="52" spans="1:9" x14ac:dyDescent="0.15">
      <c r="A52" s="183"/>
      <c r="B52" s="3" t="s">
        <v>95</v>
      </c>
      <c r="C52" s="49">
        <v>0</v>
      </c>
      <c r="D52" s="21">
        <v>0</v>
      </c>
      <c r="E52" s="43">
        <v>0</v>
      </c>
      <c r="F52" s="22">
        <v>0</v>
      </c>
      <c r="G52" s="49">
        <v>0</v>
      </c>
      <c r="H52" s="21">
        <v>0</v>
      </c>
      <c r="I52" s="5"/>
    </row>
    <row r="53" spans="1:9" ht="14.25" thickBot="1" x14ac:dyDescent="0.2">
      <c r="A53" s="184"/>
      <c r="B53" s="41" t="s">
        <v>96</v>
      </c>
      <c r="C53" s="51">
        <v>0</v>
      </c>
      <c r="D53" s="25">
        <v>0</v>
      </c>
      <c r="E53" s="62">
        <v>0</v>
      </c>
      <c r="F53" s="26">
        <v>0</v>
      </c>
      <c r="G53" s="51">
        <v>0</v>
      </c>
      <c r="H53" s="25">
        <v>0</v>
      </c>
      <c r="I53" s="5"/>
    </row>
    <row r="54" spans="1:9" ht="15" thickBot="1" x14ac:dyDescent="0.2">
      <c r="A54" s="134"/>
      <c r="B54" s="134"/>
      <c r="C54" s="56"/>
      <c r="D54" s="39"/>
      <c r="E54" s="56"/>
      <c r="F54" s="39"/>
      <c r="G54" s="56"/>
      <c r="H54" s="39"/>
      <c r="I54" s="5"/>
    </row>
    <row r="55" spans="1:9" ht="13.5" customHeight="1" x14ac:dyDescent="0.15">
      <c r="A55" s="182" t="s">
        <v>40</v>
      </c>
      <c r="B55" s="40" t="s">
        <v>46</v>
      </c>
      <c r="C55" s="48">
        <v>1913</v>
      </c>
      <c r="D55" s="19">
        <v>0.93799999999999994</v>
      </c>
      <c r="E55" s="60">
        <v>955</v>
      </c>
      <c r="F55" s="20">
        <v>0.93100000000000005</v>
      </c>
      <c r="G55" s="48">
        <v>2868</v>
      </c>
      <c r="H55" s="19">
        <v>0.93500000000000005</v>
      </c>
    </row>
    <row r="56" spans="1:9" x14ac:dyDescent="0.15">
      <c r="A56" s="183"/>
      <c r="B56" s="37" t="s">
        <v>24</v>
      </c>
      <c r="C56" s="49">
        <v>120</v>
      </c>
      <c r="D56" s="21">
        <v>6.3E-2</v>
      </c>
      <c r="E56" s="43">
        <v>59</v>
      </c>
      <c r="F56" s="22">
        <v>6.2E-2</v>
      </c>
      <c r="G56" s="49">
        <v>179</v>
      </c>
      <c r="H56" s="21">
        <v>6.2E-2</v>
      </c>
    </row>
    <row r="57" spans="1:9" x14ac:dyDescent="0.15">
      <c r="A57" s="183"/>
      <c r="B57" s="37" t="s">
        <v>25</v>
      </c>
      <c r="C57" s="54">
        <v>182</v>
      </c>
      <c r="D57" s="34">
        <v>9.5000000000000001E-2</v>
      </c>
      <c r="E57" s="65">
        <v>89</v>
      </c>
      <c r="F57" s="35">
        <v>9.2999999999999999E-2</v>
      </c>
      <c r="G57" s="54">
        <v>271</v>
      </c>
      <c r="H57" s="34">
        <v>9.4E-2</v>
      </c>
    </row>
    <row r="58" spans="1:9" x14ac:dyDescent="0.15">
      <c r="A58" s="183"/>
      <c r="B58" s="37" t="s">
        <v>26</v>
      </c>
      <c r="C58" s="49">
        <v>144</v>
      </c>
      <c r="D58" s="21">
        <v>7.4999999999999997E-2</v>
      </c>
      <c r="E58" s="43">
        <v>87</v>
      </c>
      <c r="F58" s="22">
        <v>9.0999999999999998E-2</v>
      </c>
      <c r="G58" s="49">
        <v>231</v>
      </c>
      <c r="H58" s="21">
        <v>8.1000000000000003E-2</v>
      </c>
    </row>
    <row r="59" spans="1:9" x14ac:dyDescent="0.15">
      <c r="A59" s="183"/>
      <c r="B59" s="37" t="s">
        <v>27</v>
      </c>
      <c r="C59" s="49">
        <v>148</v>
      </c>
      <c r="D59" s="21">
        <v>7.6999999999999999E-2</v>
      </c>
      <c r="E59" s="43">
        <v>55</v>
      </c>
      <c r="F59" s="22">
        <v>5.8000000000000003E-2</v>
      </c>
      <c r="G59" s="49">
        <v>203</v>
      </c>
      <c r="H59" s="21">
        <v>7.0999999999999994E-2</v>
      </c>
    </row>
    <row r="60" spans="1:9" ht="14.25" thickBot="1" x14ac:dyDescent="0.2">
      <c r="A60" s="184"/>
      <c r="B60" s="41" t="s">
        <v>28</v>
      </c>
      <c r="C60" s="51">
        <v>32</v>
      </c>
      <c r="D60" s="25">
        <v>1.7000000000000001E-2</v>
      </c>
      <c r="E60" s="62">
        <v>34</v>
      </c>
      <c r="F60" s="26">
        <v>3.5999999999999997E-2</v>
      </c>
      <c r="G60" s="51">
        <v>66</v>
      </c>
      <c r="H60" s="25">
        <v>2.3E-2</v>
      </c>
    </row>
    <row r="61" spans="1:9" x14ac:dyDescent="0.15">
      <c r="A61" s="5"/>
      <c r="B61" s="5"/>
      <c r="C61" s="104"/>
      <c r="D61" s="5"/>
      <c r="E61" s="5"/>
      <c r="F61" s="5"/>
      <c r="G61" s="5"/>
      <c r="H61" s="5"/>
    </row>
    <row r="62" spans="1:9" x14ac:dyDescent="0.15">
      <c r="A62" s="5"/>
      <c r="B62" s="5"/>
      <c r="C62" s="105"/>
      <c r="D62" s="5"/>
      <c r="E62" s="5"/>
      <c r="F62" s="5"/>
      <c r="G62" s="5"/>
      <c r="H62" s="5"/>
    </row>
  </sheetData>
  <mergeCells count="10">
    <mergeCell ref="A47:A53"/>
    <mergeCell ref="A5:B5"/>
    <mergeCell ref="A55:A60"/>
    <mergeCell ref="A14:A15"/>
    <mergeCell ref="A16:A19"/>
    <mergeCell ref="A20:A32"/>
    <mergeCell ref="A6:A10"/>
    <mergeCell ref="A11:A13"/>
    <mergeCell ref="A37:A46"/>
    <mergeCell ref="A33:A36"/>
  </mergeCells>
  <phoneticPr fontId="25"/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小</vt:lpstr>
      <vt:lpstr>中</vt:lpstr>
      <vt:lpstr>義務（前）</vt:lpstr>
      <vt:lpstr>義務（後）</vt:lpstr>
      <vt:lpstr>高(全日）</vt:lpstr>
      <vt:lpstr>高（定時）</vt:lpstr>
      <vt:lpstr>特支(小）</vt:lpstr>
      <vt:lpstr>特支(中）</vt:lpstr>
      <vt:lpstr>特支(高）</vt:lpstr>
      <vt:lpstr>'義務（前）'!Print_Area</vt:lpstr>
      <vt:lpstr>小!Print_Area</vt:lpstr>
      <vt:lpstr>中!Print_Area</vt:lpstr>
      <vt:lpstr>'特支(小）'!Print_Area</vt:lpstr>
      <vt:lpstr>'特支(中）'!Print_Area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横内 理恵子</cp:lastModifiedBy>
  <cp:lastPrinted>2022-12-21T08:50:07Z</cp:lastPrinted>
  <dcterms:created xsi:type="dcterms:W3CDTF">2013-04-04T00:44:17Z</dcterms:created>
  <dcterms:modified xsi:type="dcterms:W3CDTF">2023-09-04T06:51:02Z</dcterms:modified>
</cp:coreProperties>
</file>