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40125_学校安全保健課$\02_室班フォルダ\保健班\01 健康診断\R2\4_児童生徒健康診断\R2定期健康診断結果集計\04 ホームページ掲載用\3_HP掲載用（数式削除）4.17ok\"/>
    </mc:Choice>
  </mc:AlternateContent>
  <bookViews>
    <workbookView xWindow="30" yWindow="-15" windowWidth="9645" windowHeight="8505" firstSheet="1" activeTab="8"/>
  </bookViews>
  <sheets>
    <sheet name="小" sheetId="4" r:id="rId1"/>
    <sheet name="中" sheetId="1" r:id="rId2"/>
    <sheet name="義務（前）" sheetId="11" r:id="rId3"/>
    <sheet name="義務（後）" sheetId="12" r:id="rId4"/>
    <sheet name="高(全日）" sheetId="5" r:id="rId5"/>
    <sheet name="高（定時）" sheetId="10" r:id="rId6"/>
    <sheet name="特支(小）" sheetId="7" r:id="rId7"/>
    <sheet name="特支(中）" sheetId="8" r:id="rId8"/>
    <sheet name="特支(高）" sheetId="9" r:id="rId9"/>
  </sheets>
  <calcPr calcId="162913"/>
</workbook>
</file>

<file path=xl/calcChain.xml><?xml version="1.0" encoding="utf-8"?>
<calcChain xmlns="http://schemas.openxmlformats.org/spreadsheetml/2006/main">
  <c r="G33" i="8" l="1"/>
  <c r="G33" i="7"/>
  <c r="G33" i="12"/>
  <c r="G33" i="11"/>
  <c r="G33" i="1"/>
  <c r="G33" i="4"/>
</calcChain>
</file>

<file path=xl/sharedStrings.xml><?xml version="1.0" encoding="utf-8"?>
<sst xmlns="http://schemas.openxmlformats.org/spreadsheetml/2006/main" count="736" uniqueCount="107">
  <si>
    <t>区分</t>
    <rPh sb="0" eb="2">
      <t>クブン</t>
    </rPh>
    <phoneticPr fontId="2"/>
  </si>
  <si>
    <t>小学校</t>
    <rPh sb="0" eb="2">
      <t>ショウガッコウ</t>
    </rPh>
    <rPh sb="2" eb="3">
      <t>コウ</t>
    </rPh>
    <phoneticPr fontId="2"/>
  </si>
  <si>
    <t>男
計</t>
    <rPh sb="0" eb="1">
      <t>オトコ</t>
    </rPh>
    <rPh sb="2" eb="3">
      <t>ケイ</t>
    </rPh>
    <phoneticPr fontId="2"/>
  </si>
  <si>
    <t>男
％</t>
    <rPh sb="0" eb="1">
      <t>オトコ</t>
    </rPh>
    <phoneticPr fontId="2"/>
  </si>
  <si>
    <t>女
計</t>
    <rPh sb="0" eb="1">
      <t>オンナ</t>
    </rPh>
    <rPh sb="2" eb="3">
      <t>ケイ</t>
    </rPh>
    <phoneticPr fontId="2"/>
  </si>
  <si>
    <t>女
％</t>
    <rPh sb="0" eb="1">
      <t>オンナ</t>
    </rPh>
    <phoneticPr fontId="2"/>
  </si>
  <si>
    <t>男女
合計</t>
    <rPh sb="0" eb="2">
      <t>ダンジョ</t>
    </rPh>
    <rPh sb="3" eb="5">
      <t>ゴウケイ</t>
    </rPh>
    <phoneticPr fontId="2"/>
  </si>
  <si>
    <t>男女
％</t>
    <rPh sb="0" eb="2">
      <t>ダンジョ</t>
    </rPh>
    <phoneticPr fontId="2"/>
  </si>
  <si>
    <t>在籍者総数</t>
    <rPh sb="0" eb="3">
      <t>ザイセキシャ</t>
    </rPh>
    <rPh sb="3" eb="5">
      <t>ソウスウ</t>
    </rPh>
    <phoneticPr fontId="2"/>
  </si>
  <si>
    <t>眼の検査</t>
    <rPh sb="0" eb="1">
      <t>メ</t>
    </rPh>
    <rPh sb="2" eb="4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</si>
  <si>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</si>
  <si>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難聴の者</t>
    <rPh sb="0" eb="2">
      <t>ナンチョウ</t>
    </rPh>
    <rPh sb="3" eb="4">
      <t>モノ</t>
    </rPh>
    <phoneticPr fontId="2"/>
  </si>
  <si>
    <t>歯の検査</t>
    <rPh sb="0" eb="1">
      <t>ハ</t>
    </rPh>
    <rPh sb="2" eb="4">
      <t>ケンサ</t>
    </rPh>
    <phoneticPr fontId="2"/>
  </si>
  <si>
    <t>尿検査</t>
    <rPh sb="0" eb="3">
      <t>ニョウケンサ</t>
    </rPh>
    <phoneticPr fontId="2"/>
  </si>
  <si>
    <t>結核検査</t>
    <rPh sb="0" eb="2">
      <t>ケッカク</t>
    </rPh>
    <rPh sb="2" eb="4">
      <t>ケンサ</t>
    </rPh>
    <phoneticPr fontId="2"/>
  </si>
  <si>
    <t>中学校</t>
    <rPh sb="0" eb="2">
      <t>チュウガク</t>
    </rPh>
    <rPh sb="2" eb="3">
      <t>コウ</t>
    </rPh>
    <phoneticPr fontId="2"/>
  </si>
  <si>
    <t>特別支援学校　小学校</t>
    <rPh sb="0" eb="2">
      <t>トクベツ</t>
    </rPh>
    <rPh sb="2" eb="4">
      <t>シエン</t>
    </rPh>
    <rPh sb="4" eb="6">
      <t>ガッコウ</t>
    </rPh>
    <rPh sb="7" eb="9">
      <t>ショウガッコウ</t>
    </rPh>
    <rPh sb="9" eb="10">
      <t>コウ</t>
    </rPh>
    <phoneticPr fontId="2"/>
  </si>
  <si>
    <t>特別支援学校　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2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</si>
  <si>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2"/>
  </si>
  <si>
    <t>（１）小学校</t>
    <rPh sb="3" eb="6">
      <t>ショウガッコウ</t>
    </rPh>
    <phoneticPr fontId="25"/>
  </si>
  <si>
    <t>高等学校</t>
    <rPh sb="0" eb="2">
      <t>コウトウ</t>
    </rPh>
    <rPh sb="2" eb="4">
      <t>ガッコウ</t>
    </rPh>
    <phoneticPr fontId="2"/>
  </si>
  <si>
    <t>その他の
疾病等の
検査</t>
    <rPh sb="0" eb="3">
      <t>ソノタ</t>
    </rPh>
    <rPh sb="5" eb="6">
      <t>ヤマイ</t>
    </rPh>
    <rPh sb="6" eb="7">
      <t>ヤマイ</t>
    </rPh>
    <rPh sb="7" eb="8">
      <t>トウ</t>
    </rPh>
    <rPh sb="10" eb="12">
      <t>ケンサ</t>
    </rPh>
    <phoneticPr fontId="2"/>
  </si>
  <si>
    <t>受検者数（1,2,3,5年）</t>
    <rPh sb="0" eb="3">
      <t>ジュケンシャ</t>
    </rPh>
    <rPh sb="3" eb="4">
      <t>スウ</t>
    </rPh>
    <rPh sb="12" eb="13">
      <t>ネン</t>
    </rPh>
    <phoneticPr fontId="2"/>
  </si>
  <si>
    <t>寄生虫卵</t>
    <rPh sb="0" eb="3">
      <t>キセイチュウ</t>
    </rPh>
    <rPh sb="3" eb="4">
      <t>ラン</t>
    </rPh>
    <phoneticPr fontId="27"/>
  </si>
  <si>
    <t>高度肥満(肥満度≧50％)</t>
  </si>
  <si>
    <t>中等度肥満(50％＞肥満≧30％）</t>
  </si>
  <si>
    <t>軽度肥満(30％＞肥満度≧20％)</t>
  </si>
  <si>
    <t>やせ(-20％ ≧肥満度＞－30％)</t>
  </si>
  <si>
    <t>高度のやせ(-30％≧肥満度)</t>
  </si>
  <si>
    <t>受検者数（1,3年）</t>
    <rPh sb="0" eb="3">
      <t>ジュケンシャ</t>
    </rPh>
    <rPh sb="3" eb="4">
      <t>スウ</t>
    </rPh>
    <rPh sb="8" eb="9">
      <t>ネン</t>
    </rPh>
    <phoneticPr fontId="2"/>
  </si>
  <si>
    <t>高等学校（定時制）</t>
    <rPh sb="0" eb="2">
      <t>コウトウ</t>
    </rPh>
    <rPh sb="2" eb="4">
      <t>ガッコウ</t>
    </rPh>
    <rPh sb="5" eb="8">
      <t>テイジセイ</t>
    </rPh>
    <phoneticPr fontId="2"/>
  </si>
  <si>
    <t>耳鼻咽頭の検査</t>
    <rPh sb="0" eb="2">
      <t>ジビ</t>
    </rPh>
    <rPh sb="2" eb="4">
      <t>イントウ</t>
    </rPh>
    <rPh sb="5" eb="7">
      <t>ケンサ</t>
    </rPh>
    <phoneticPr fontId="2"/>
  </si>
  <si>
    <t>その他の疾病等の検査</t>
    <rPh sb="2" eb="3">
      <t>タ</t>
    </rPh>
    <rPh sb="4" eb="7">
      <t>シッペイトウ</t>
    </rPh>
    <rPh sb="8" eb="10">
      <t>ケンサ</t>
    </rPh>
    <phoneticPr fontId="2"/>
  </si>
  <si>
    <t>耳鼻咽頭の検査</t>
    <rPh sb="0" eb="4">
      <t>ジビイントウ</t>
    </rPh>
    <rPh sb="5" eb="7">
      <t>ケンサ</t>
    </rPh>
    <phoneticPr fontId="2"/>
  </si>
  <si>
    <t>裸眼視力
検査</t>
    <rPh sb="0" eb="2">
      <t>ラガン</t>
    </rPh>
    <rPh sb="2" eb="4">
      <t>シリョク</t>
    </rPh>
    <rPh sb="5" eb="7">
      <t>ケンサ</t>
    </rPh>
    <phoneticPr fontId="2"/>
  </si>
  <si>
    <t>（３）義務教育学校（前期）</t>
    <rPh sb="3" eb="5">
      <t>ギム</t>
    </rPh>
    <rPh sb="5" eb="7">
      <t>キョウイク</t>
    </rPh>
    <rPh sb="7" eb="9">
      <t>ガッコウ</t>
    </rPh>
    <rPh sb="10" eb="12">
      <t>ゼンキ</t>
    </rPh>
    <phoneticPr fontId="25"/>
  </si>
  <si>
    <t>（２）中学校</t>
    <rPh sb="3" eb="4">
      <t>チュウ</t>
    </rPh>
    <phoneticPr fontId="25"/>
  </si>
  <si>
    <t>（４）義務教育学校（後期）</t>
    <rPh sb="3" eb="5">
      <t>ギム</t>
    </rPh>
    <rPh sb="5" eb="7">
      <t>キョウイク</t>
    </rPh>
    <rPh sb="7" eb="9">
      <t>ガッコウ</t>
    </rPh>
    <rPh sb="10" eb="12">
      <t>コウキ</t>
    </rPh>
    <phoneticPr fontId="25"/>
  </si>
  <si>
    <t>（５）高等学校（全日制）</t>
    <rPh sb="3" eb="5">
      <t>コウトウ</t>
    </rPh>
    <rPh sb="5" eb="7">
      <t>ガッコウ</t>
    </rPh>
    <rPh sb="8" eb="11">
      <t>ゼンニチセイ</t>
    </rPh>
    <phoneticPr fontId="25"/>
  </si>
  <si>
    <t>（６）高等学校（定時制）</t>
    <rPh sb="3" eb="5">
      <t>コウトウ</t>
    </rPh>
    <rPh sb="5" eb="7">
      <t>ガッコウ</t>
    </rPh>
    <rPh sb="8" eb="11">
      <t>テイジセイ</t>
    </rPh>
    <phoneticPr fontId="25"/>
  </si>
  <si>
    <t>肥満やせの状況
(村田式による)</t>
    <rPh sb="0" eb="1">
      <t>コエ</t>
    </rPh>
    <rPh sb="1" eb="2">
      <t>マン</t>
    </rPh>
    <rPh sb="5" eb="6">
      <t>ジョウ</t>
    </rPh>
    <rPh sb="6" eb="7">
      <t>キョウ</t>
    </rPh>
    <rPh sb="9" eb="11">
      <t>ムラタ</t>
    </rPh>
    <rPh sb="11" eb="12">
      <t>シキ</t>
    </rPh>
    <phoneticPr fontId="2"/>
  </si>
  <si>
    <t>DMF歯数</t>
    <rPh sb="3" eb="4">
      <t>ハ</t>
    </rPh>
    <rPh sb="4" eb="5">
      <t>シスウ</t>
    </rPh>
    <phoneticPr fontId="2"/>
  </si>
  <si>
    <t>１　疾病異常等の状況（校種別）</t>
    <rPh sb="2" eb="4">
      <t>シッペイ</t>
    </rPh>
    <rPh sb="4" eb="6">
      <t>イジョウ</t>
    </rPh>
    <rPh sb="6" eb="7">
      <t>トウ</t>
    </rPh>
    <rPh sb="8" eb="10">
      <t>ジョウキョウ</t>
    </rPh>
    <rPh sb="11" eb="12">
      <t>コウ</t>
    </rPh>
    <rPh sb="12" eb="14">
      <t>シュベツ</t>
    </rPh>
    <phoneticPr fontId="2"/>
  </si>
  <si>
    <t>（７）特別支援学校（小学部）</t>
    <rPh sb="3" eb="5">
      <t>トクベツ</t>
    </rPh>
    <rPh sb="5" eb="7">
      <t>シエン</t>
    </rPh>
    <rPh sb="7" eb="9">
      <t>ガッコウ</t>
    </rPh>
    <rPh sb="10" eb="12">
      <t>ショウガク</t>
    </rPh>
    <rPh sb="12" eb="13">
      <t>ブ</t>
    </rPh>
    <phoneticPr fontId="25"/>
  </si>
  <si>
    <t>（８）特別支援学校（中学部）</t>
    <rPh sb="3" eb="5">
      <t>トクベツ</t>
    </rPh>
    <rPh sb="5" eb="7">
      <t>シエン</t>
    </rPh>
    <rPh sb="7" eb="9">
      <t>ガッコウ</t>
    </rPh>
    <rPh sb="10" eb="11">
      <t>チュウ</t>
    </rPh>
    <rPh sb="11" eb="13">
      <t>ガクブ</t>
    </rPh>
    <rPh sb="12" eb="13">
      <t>ブ</t>
    </rPh>
    <phoneticPr fontId="25"/>
  </si>
  <si>
    <t>（９）特別支援学校（高等部）</t>
    <rPh sb="3" eb="5">
      <t>トクベツ</t>
    </rPh>
    <rPh sb="5" eb="7">
      <t>シエン</t>
    </rPh>
    <rPh sb="7" eb="9">
      <t>ガッコウ</t>
    </rPh>
    <rPh sb="10" eb="13">
      <t>コウトウブ</t>
    </rPh>
    <rPh sb="13" eb="14">
      <t>ガクブ</t>
    </rPh>
    <phoneticPr fontId="25"/>
  </si>
  <si>
    <t>受検者数</t>
    <rPh sb="0" eb="3">
      <t>ジュケンシャ</t>
    </rPh>
    <rPh sb="3" eb="4">
      <t>スウ</t>
    </rPh>
    <phoneticPr fontId="5"/>
  </si>
  <si>
    <t>1.0未満0.7以上の者</t>
    <rPh sb="3" eb="5">
      <t>ミマン</t>
    </rPh>
    <rPh sb="8" eb="10">
      <t>イジョウ</t>
    </rPh>
    <rPh sb="10" eb="12">
      <t>ノモノ</t>
    </rPh>
    <phoneticPr fontId="5"/>
  </si>
  <si>
    <t>0.7未満0.3以上の者</t>
    <rPh sb="3" eb="5">
      <t>ミマン</t>
    </rPh>
    <rPh sb="8" eb="10">
      <t>イジョウ</t>
    </rPh>
    <rPh sb="10" eb="12">
      <t>ノモノ</t>
    </rPh>
    <phoneticPr fontId="5"/>
  </si>
  <si>
    <t>0.3未満の者</t>
    <rPh sb="3" eb="5">
      <t>ミマン</t>
    </rPh>
    <rPh sb="6" eb="7">
      <t>モノ</t>
    </rPh>
    <phoneticPr fontId="5"/>
  </si>
  <si>
    <t>※裸眼視力省略の者</t>
    <rPh sb="1" eb="3">
      <t>ラガン</t>
    </rPh>
    <rPh sb="3" eb="5">
      <t>シリョク</t>
    </rPh>
    <rPh sb="5" eb="7">
      <t>ショウリャク</t>
    </rPh>
    <rPh sb="8" eb="9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</si>
  <si>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</si>
  <si>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その他の眼疾患・異常の者</t>
    <rPh sb="0" eb="3">
      <t>ソノタ</t>
    </rPh>
    <rPh sb="4" eb="5">
      <t>ガン</t>
    </rPh>
    <rPh sb="5" eb="7">
      <t>シッカン</t>
    </rPh>
    <rPh sb="8" eb="10">
      <t>イジョウ</t>
    </rPh>
    <rPh sb="11" eb="12">
      <t>モノ</t>
    </rPh>
    <phoneticPr fontId="5"/>
  </si>
  <si>
    <t>耳疾患の者</t>
    <rPh sb="0" eb="1">
      <t>ジ</t>
    </rPh>
    <rPh sb="1" eb="3">
      <t>シッカン</t>
    </rPh>
    <rPh sb="4" eb="5">
      <t>モノ</t>
    </rPh>
    <phoneticPr fontId="5"/>
  </si>
  <si>
    <t>鼻・副鼻腔疾患の者</t>
    <rPh sb="0" eb="1">
      <t>ビ</t>
    </rPh>
    <rPh sb="2" eb="3">
      <t>フク</t>
    </rPh>
    <rPh sb="3" eb="5">
      <t>ビクウ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</si>
  <si>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</si>
  <si>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処置完了の者</t>
    <rPh sb="0" eb="2">
      <t>ショチ</t>
    </rPh>
    <rPh sb="2" eb="4">
      <t>カンリョウ</t>
    </rPh>
    <rPh sb="5" eb="6">
      <t>モノ</t>
    </rPh>
    <phoneticPr fontId="5"/>
  </si>
  <si>
    <t>未処置歯のある者</t>
    <rPh sb="0" eb="3">
      <t>ミショチ</t>
    </rPh>
    <rPh sb="3" eb="4">
      <t>シ</t>
    </rPh>
    <rPh sb="7" eb="8">
      <t>モノ</t>
    </rPh>
    <phoneticPr fontId="5"/>
  </si>
  <si>
    <t>COのある者</t>
    <rPh sb="5" eb="6">
      <t>モノ</t>
    </rPh>
    <phoneticPr fontId="5"/>
  </si>
  <si>
    <t>歯列･咬合 １の者</t>
    <rPh sb="0" eb="2">
      <t>シレツ</t>
    </rPh>
    <rPh sb="3" eb="5">
      <t>コウゴウ</t>
    </rPh>
    <rPh sb="7" eb="9">
      <t>ノモノ</t>
    </rPh>
    <phoneticPr fontId="5"/>
  </si>
  <si>
    <t>歯列･咬合 ２の者</t>
    <rPh sb="0" eb="2">
      <t>シレツ</t>
    </rPh>
    <rPh sb="3" eb="5">
      <t>コウゴウ</t>
    </rPh>
    <rPh sb="7" eb="9">
      <t>ノモノ</t>
    </rPh>
    <phoneticPr fontId="5"/>
  </si>
  <si>
    <t>顎関節 １の者</t>
    <rPh sb="0" eb="1">
      <t>ガク</t>
    </rPh>
    <rPh sb="1" eb="3">
      <t>カンセツ</t>
    </rPh>
    <rPh sb="5" eb="7">
      <t>ノモノ</t>
    </rPh>
    <phoneticPr fontId="5"/>
  </si>
  <si>
    <t>顎関節 ２の者</t>
    <rPh sb="0" eb="1">
      <t>ガク</t>
    </rPh>
    <rPh sb="1" eb="3">
      <t>カンセツ</t>
    </rPh>
    <rPh sb="5" eb="7">
      <t>ノモノ</t>
    </rPh>
    <phoneticPr fontId="5"/>
  </si>
  <si>
    <t>歯垢の状態 １の者</t>
    <rPh sb="0" eb="2">
      <t>シコウ</t>
    </rPh>
    <rPh sb="3" eb="5">
      <t>ジョウタイ</t>
    </rPh>
    <rPh sb="8" eb="9">
      <t>モノ</t>
    </rPh>
    <phoneticPr fontId="5"/>
  </si>
  <si>
    <t>歯垢の状態 ２の者</t>
    <rPh sb="0" eb="2">
      <t>シコウ</t>
    </rPh>
    <rPh sb="3" eb="5">
      <t>ジョウタイ</t>
    </rPh>
    <rPh sb="8" eb="9">
      <t>モノ</t>
    </rPh>
    <phoneticPr fontId="5"/>
  </si>
  <si>
    <t>歯肉の状態 １の者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</si>
  <si>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歯肉の状態 ２の者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</si>
  <si>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その他の疾病の者</t>
    <rPh sb="0" eb="3">
      <t>ソノタ</t>
    </rPh>
    <rPh sb="4" eb="8">
      <t>シッペイノモノ</t>
    </rPh>
    <phoneticPr fontId="5"/>
  </si>
  <si>
    <t>受検者数（6年生）</t>
    <rPh sb="6" eb="8">
      <t>ネンセイ</t>
    </rPh>
    <phoneticPr fontId="5"/>
  </si>
  <si>
    <t>Ｄ（永久歯の未処置歯数）</t>
    <rPh sb="2" eb="5">
      <t>エイキュウシ</t>
    </rPh>
    <rPh sb="6" eb="7">
      <t>ミ</t>
    </rPh>
    <rPh sb="7" eb="9">
      <t>ショチ</t>
    </rPh>
    <rPh sb="9" eb="10">
      <t>ハ</t>
    </rPh>
    <rPh sb="10" eb="11">
      <t>スウ</t>
    </rPh>
    <phoneticPr fontId="5"/>
  </si>
  <si>
    <t>Ｍ（永久歯の喪失歯数）</t>
    <rPh sb="2" eb="5">
      <t>エイキュウシ</t>
    </rPh>
    <rPh sb="6" eb="8">
      <t>ソウシツ</t>
    </rPh>
    <rPh sb="8" eb="9">
      <t>ハ</t>
    </rPh>
    <rPh sb="9" eb="10">
      <t>スウ</t>
    </rPh>
    <phoneticPr fontId="5"/>
  </si>
  <si>
    <t>Ｆ（永久歯の処置歯数）</t>
    <rPh sb="2" eb="5">
      <t>エイキュウシ</t>
    </rPh>
    <rPh sb="6" eb="8">
      <t>ショチ</t>
    </rPh>
    <rPh sb="8" eb="9">
      <t>ハ</t>
    </rPh>
    <rPh sb="9" eb="10">
      <t>スウ</t>
    </rPh>
    <phoneticPr fontId="5"/>
  </si>
  <si>
    <t>永久歯の一人当たり平均むし歯等数</t>
    <rPh sb="0" eb="3">
      <t>エイキュウシ</t>
    </rPh>
    <rPh sb="4" eb="6">
      <t>ヒトリ</t>
    </rPh>
    <rPh sb="6" eb="7">
      <t>ア</t>
    </rPh>
    <rPh sb="9" eb="11">
      <t>ヘイキン</t>
    </rPh>
    <rPh sb="13" eb="14">
      <t>バ</t>
    </rPh>
    <rPh sb="14" eb="15">
      <t>トウ</t>
    </rPh>
    <rPh sb="15" eb="16">
      <t>スウ</t>
    </rPh>
    <phoneticPr fontId="2"/>
  </si>
  <si>
    <t>蛋白陽性の者</t>
    <rPh sb="0" eb="2">
      <t>タンパク</t>
    </rPh>
    <rPh sb="2" eb="4">
      <t>ヨウセイ</t>
    </rPh>
    <rPh sb="5" eb="6">
      <t>モノ</t>
    </rPh>
    <phoneticPr fontId="5"/>
  </si>
  <si>
    <t>潜血陽性の者</t>
    <rPh sb="0" eb="2">
      <t>センケツ</t>
    </rPh>
    <rPh sb="2" eb="4">
      <t>ヨウセイ</t>
    </rPh>
    <rPh sb="5" eb="6">
      <t>モノ</t>
    </rPh>
    <phoneticPr fontId="5"/>
  </si>
  <si>
    <t>糖陽性の者</t>
    <rPh sb="0" eb="1">
      <t>トウ</t>
    </rPh>
    <rPh sb="1" eb="3">
      <t>ヨウセイ</t>
    </rPh>
    <rPh sb="4" eb="5">
      <t>モノ</t>
    </rPh>
    <phoneticPr fontId="5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</si>
  <si>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5"/>
  </si>
  <si>
    <t>栄養不良の者</t>
    <rPh sb="0" eb="2">
      <t>エイヨウ</t>
    </rPh>
    <rPh sb="2" eb="4">
      <t>フリョウ</t>
    </rPh>
    <rPh sb="5" eb="6">
      <t>モノ</t>
    </rPh>
    <phoneticPr fontId="5"/>
  </si>
  <si>
    <t>肥満傾向の者</t>
    <rPh sb="0" eb="2">
      <t>ヒマン</t>
    </rPh>
    <rPh sb="2" eb="4">
      <t>ケイコウ</t>
    </rPh>
    <rPh sb="5" eb="6">
      <t>モノ</t>
    </rPh>
    <phoneticPr fontId="5"/>
  </si>
  <si>
    <t>脊柱側わんの者</t>
    <rPh sb="0" eb="2">
      <t>セキチュウ</t>
    </rPh>
    <rPh sb="2" eb="3">
      <t>ソク</t>
    </rPh>
    <rPh sb="6" eb="7">
      <t>モノ</t>
    </rPh>
    <phoneticPr fontId="5"/>
  </si>
  <si>
    <t>その他の脊柱・胸郭・四肢の異常の者</t>
    <rPh sb="0" eb="3">
      <t>ソノタ</t>
    </rPh>
    <rPh sb="4" eb="6">
      <t>セキチュウ</t>
    </rPh>
    <rPh sb="7" eb="9">
      <t>キョウカク</t>
    </rPh>
    <rPh sb="10" eb="12">
      <t>シシ</t>
    </rPh>
    <rPh sb="13" eb="17">
      <t>イジョウノモノ</t>
    </rPh>
    <phoneticPr fontId="5"/>
  </si>
  <si>
    <t>感染性皮膚疾患の者</t>
    <rPh sb="0" eb="3">
      <t>カンセンセイ</t>
    </rPh>
    <rPh sb="3" eb="5">
      <t>ヒフ</t>
    </rPh>
    <rPh sb="5" eb="7">
      <t>シッカン</t>
    </rPh>
    <rPh sb="7" eb="9">
      <t>ノモノ</t>
    </rPh>
    <phoneticPr fontId="5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</si>
  <si>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5"/>
  </si>
  <si>
    <t>心臓疾患･異常の者</t>
    <rPh sb="0" eb="2">
      <t>シンゾウ</t>
    </rPh>
    <rPh sb="2" eb="4">
      <t>シッカン</t>
    </rPh>
    <rPh sb="5" eb="7">
      <t>イジョウ</t>
    </rPh>
    <rPh sb="7" eb="9">
      <t>ノモノ</t>
    </rPh>
    <phoneticPr fontId="5"/>
  </si>
  <si>
    <t>ぜん息の者</t>
    <rPh sb="0" eb="3">
      <t>ゼンソク</t>
    </rPh>
    <rPh sb="4" eb="5">
      <t>モノ</t>
    </rPh>
    <phoneticPr fontId="5"/>
  </si>
  <si>
    <t>腎臓疾患の者</t>
    <rPh sb="0" eb="2">
      <t>ジンゾウ</t>
    </rPh>
    <rPh sb="2" eb="4">
      <t>シッカン</t>
    </rPh>
    <rPh sb="5" eb="6">
      <t>モノ</t>
    </rPh>
    <phoneticPr fontId="5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</si>
  <si>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5"/>
  </si>
  <si>
    <t>・問診票から　要検討者数</t>
    <rPh sb="1" eb="4">
      <t>モンシンヒョウ</t>
    </rPh>
    <rPh sb="7" eb="10">
      <t>ヨウケントウ</t>
    </rPh>
    <rPh sb="10" eb="11">
      <t>シャ</t>
    </rPh>
    <rPh sb="11" eb="12">
      <t>カズ</t>
    </rPh>
    <phoneticPr fontId="5"/>
  </si>
  <si>
    <t>学校医による診察実施者数</t>
    <rPh sb="0" eb="2">
      <t>ガッコウ</t>
    </rPh>
    <rPh sb="2" eb="3">
      <t>イ</t>
    </rPh>
    <rPh sb="6" eb="8">
      <t>シンサツ</t>
    </rPh>
    <rPh sb="8" eb="10">
      <t>ジッシ</t>
    </rPh>
    <rPh sb="10" eb="11">
      <t>シャ</t>
    </rPh>
    <rPh sb="11" eb="12">
      <t>スウ</t>
    </rPh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</si>
  <si>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</si>
  <si>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X線撮影を受けた者</t>
    <rPh sb="1" eb="2">
      <t>セン</t>
    </rPh>
    <rPh sb="2" eb="4">
      <t>サツエイ</t>
    </rPh>
    <rPh sb="5" eb="9">
      <t>ウケタモノ</t>
    </rPh>
    <phoneticPr fontId="5"/>
  </si>
  <si>
    <t>精密検査を受けた者</t>
    <rPh sb="0" eb="2">
      <t>セイミツ</t>
    </rPh>
    <rPh sb="2" eb="4">
      <t>ケンサ</t>
    </rPh>
    <rPh sb="5" eb="6">
      <t>ウ</t>
    </rPh>
    <rPh sb="8" eb="9">
      <t>モノ</t>
    </rPh>
    <phoneticPr fontId="5"/>
  </si>
  <si>
    <t>・Ｘ線撮影実施者数</t>
    <rPh sb="2" eb="3">
      <t>セン</t>
    </rPh>
    <rPh sb="3" eb="5">
      <t>サツエイ</t>
    </rPh>
    <rPh sb="5" eb="8">
      <t>ジッシシャ</t>
    </rPh>
    <rPh sb="8" eb="9">
      <t>スウ</t>
    </rPh>
    <phoneticPr fontId="5"/>
  </si>
  <si>
    <t>・ツベルクリン実施者数</t>
    <rPh sb="7" eb="10">
      <t>ジッシシャ</t>
    </rPh>
    <rPh sb="10" eb="11">
      <t>スウ</t>
    </rPh>
    <phoneticPr fontId="5"/>
  </si>
  <si>
    <t>・その他の検査実施者数</t>
    <rPh sb="3" eb="4">
      <t>タ</t>
    </rPh>
    <rPh sb="5" eb="7">
      <t>ケンサ</t>
    </rPh>
    <rPh sb="7" eb="9">
      <t>ジッシ</t>
    </rPh>
    <rPh sb="9" eb="10">
      <t>シャ</t>
    </rPh>
    <rPh sb="10" eb="11">
      <t>スウ</t>
    </rPh>
    <phoneticPr fontId="5"/>
  </si>
  <si>
    <t>予防内服の者</t>
    <rPh sb="0" eb="2">
      <t>ヨボウ</t>
    </rPh>
    <rPh sb="2" eb="4">
      <t>ナイフク</t>
    </rPh>
    <rPh sb="5" eb="6">
      <t>モノ</t>
    </rPh>
    <phoneticPr fontId="5"/>
  </si>
  <si>
    <t>結核の者</t>
    <rPh sb="0" eb="2">
      <t>ケッカク</t>
    </rPh>
    <rPh sb="3" eb="4">
      <t>モノ</t>
    </rPh>
    <phoneticPr fontId="5"/>
  </si>
  <si>
    <t>感染性眼疾患の者</t>
    <rPh sb="0" eb="3">
      <t>カンセンセイ</t>
    </rPh>
    <rPh sb="3" eb="4">
      <t>ガン</t>
    </rPh>
    <rPh sb="4" eb="6">
      <t>シッカン</t>
    </rPh>
    <rPh sb="7" eb="8">
      <t>モノ</t>
    </rPh>
    <phoneticPr fontId="5"/>
  </si>
  <si>
    <t>受検者数（1年生）</t>
    <rPh sb="6" eb="8">
      <t>ネンセイ</t>
    </rPh>
    <phoneticPr fontId="5"/>
  </si>
  <si>
    <t>受検者数</t>
    <rPh sb="0" eb="2">
      <t>ジュケン</t>
    </rPh>
    <rPh sb="2" eb="3">
      <t>シャ</t>
    </rPh>
    <rPh sb="3" eb="4">
      <t>スウ</t>
    </rPh>
    <phoneticPr fontId="2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</si>
  <si>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2"/>
  </si>
  <si>
    <t>・問診票から　　要検討者数</t>
    <rPh sb="1" eb="3">
      <t>モンシン</t>
    </rPh>
    <rPh sb="3" eb="4">
      <t>ヒョウ</t>
    </rPh>
    <rPh sb="8" eb="9">
      <t>ヨウ</t>
    </rPh>
    <rPh sb="9" eb="11">
      <t>ケントウ</t>
    </rPh>
    <rPh sb="11" eb="12">
      <t>シャ</t>
    </rPh>
    <rPh sb="12" eb="13">
      <t>スウ</t>
    </rPh>
    <phoneticPr fontId="5"/>
  </si>
  <si>
    <t>・X線撮影実施者数</t>
    <rPh sb="2" eb="3">
      <t>セン</t>
    </rPh>
    <rPh sb="3" eb="5">
      <t>サツエイ</t>
    </rPh>
    <rPh sb="5" eb="7">
      <t>ジッシ</t>
    </rPh>
    <rPh sb="7" eb="8">
      <t>シャ</t>
    </rPh>
    <rPh sb="8" eb="9">
      <t>スウ</t>
    </rPh>
    <phoneticPr fontId="5"/>
  </si>
  <si>
    <t>・ツベルクリン査実施者数</t>
    <rPh sb="7" eb="8">
      <t>サ</t>
    </rPh>
    <rPh sb="8" eb="11">
      <t>ジッシシャ</t>
    </rPh>
    <rPh sb="11" eb="12">
      <t>スウ</t>
    </rPh>
    <phoneticPr fontId="5"/>
  </si>
  <si>
    <t>要予防内服の者</t>
    <rPh sb="0" eb="1">
      <t>ヨウ</t>
    </rPh>
    <rPh sb="1" eb="3">
      <t>ヨボウ</t>
    </rPh>
    <rPh sb="3" eb="5">
      <t>ナイフク</t>
    </rPh>
    <rPh sb="6" eb="7">
      <t>モノ</t>
    </rPh>
    <phoneticPr fontId="5"/>
  </si>
  <si>
    <t>受検者数（7年生）</t>
    <rPh sb="6" eb="8">
      <t>ネンセイ</t>
    </rPh>
    <phoneticPr fontId="5"/>
  </si>
  <si>
    <t>その他の脊柱・胸郭・異常の者</t>
    <rPh sb="0" eb="3">
      <t>ソノタ</t>
    </rPh>
    <rPh sb="4" eb="6">
      <t>セキチュウ</t>
    </rPh>
    <rPh sb="7" eb="9">
      <t>キョウカク</t>
    </rPh>
    <rPh sb="10" eb="14">
      <t>イジョウノモノ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</si>
</sst>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_);[Red]\(0\)"/>
    <numFmt numFmtId="178" formatCode="#,##0.00_);[Red]\(#,##0.00\)"/>
    <numFmt numFmtId="179" formatCode="0.00_);[Red]\(0.00\)"/>
    <numFmt numFmtId="180" formatCode="#,##0_);[Red]\(#,##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38" fontId="26" fillId="0" borderId="0" xfId="56" applyFont="1" applyAlignment="1">
      <alignment vertical="center"/>
    </xf>
    <xf numFmtId="38" fontId="1" fillId="0" borderId="10" xfId="55" applyFont="1" applyFill="1" applyBorder="1" applyAlignment="1" applyProtection="1">
      <alignment horizontal="center" vertical="center" wrapText="1"/>
    </xf>
    <xf numFmtId="38" fontId="1" fillId="0" borderId="11" xfId="54" applyFont="1" applyBorder="1" applyAlignment="1">
      <alignment vertical="center" wrapText="1" shrinkToFit="1"/>
    </xf>
    <xf numFmtId="38" fontId="1" fillId="0" borderId="0" xfId="56" applyFont="1" applyAlignment="1">
      <alignment horizontal="center" vertical="center"/>
    </xf>
    <xf numFmtId="0" fontId="1" fillId="0" borderId="0" xfId="91" applyFont="1">
      <alignment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12" xfId="55" applyFont="1" applyFill="1" applyBorder="1" applyAlignment="1" applyProtection="1">
      <alignment horizontal="left" vertical="center"/>
      <protection locked="0"/>
    </xf>
    <xf numFmtId="38" fontId="3" fillId="0" borderId="12" xfId="55" applyFont="1" applyFill="1" applyBorder="1" applyAlignment="1" applyProtection="1">
      <alignment horizontal="center" vertical="center"/>
    </xf>
    <xf numFmtId="38" fontId="1" fillId="0" borderId="13" xfId="55" applyFont="1" applyFill="1" applyBorder="1" applyAlignment="1" applyProtection="1">
      <alignment horizontal="center" vertical="center"/>
    </xf>
    <xf numFmtId="0" fontId="30" fillId="0" borderId="0" xfId="0" applyFont="1">
      <alignment vertical="center"/>
    </xf>
    <xf numFmtId="38" fontId="1" fillId="0" borderId="0" xfId="56" applyFont="1" applyAlignment="1">
      <alignment horizontal="right" vertical="center" indent="2"/>
    </xf>
    <xf numFmtId="0" fontId="1" fillId="0" borderId="0" xfId="101" applyFont="1">
      <alignment vertical="center"/>
    </xf>
    <xf numFmtId="38" fontId="26" fillId="0" borderId="0" xfId="55" applyFont="1" applyBorder="1" applyAlignment="1" applyProtection="1">
      <alignment horizontal="left" vertical="center"/>
    </xf>
    <xf numFmtId="38" fontId="5" fillId="0" borderId="0" xfId="55" applyFont="1" applyBorder="1" applyAlignment="1" applyProtection="1">
      <alignment horizontal="left" vertical="center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176" fontId="1" fillId="0" borderId="14" xfId="32" applyNumberFormat="1" applyFont="1" applyFill="1" applyBorder="1" applyAlignment="1">
      <alignment horizontal="center" vertical="center" wrapText="1"/>
    </xf>
    <xf numFmtId="176" fontId="1" fillId="0" borderId="15" xfId="28" applyNumberFormat="1" applyFont="1" applyBorder="1" applyAlignment="1">
      <alignment vertical="center"/>
    </xf>
    <xf numFmtId="176" fontId="1" fillId="0" borderId="16" xfId="28" applyNumberFormat="1" applyFont="1" applyBorder="1" applyAlignment="1">
      <alignment vertical="center"/>
    </xf>
    <xf numFmtId="176" fontId="1" fillId="0" borderId="17" xfId="28" applyNumberFormat="1" applyFont="1" applyBorder="1" applyAlignment="1">
      <alignment vertical="center"/>
    </xf>
    <xf numFmtId="176" fontId="1" fillId="0" borderId="18" xfId="28" applyNumberFormat="1" applyFont="1" applyBorder="1" applyAlignment="1">
      <alignment vertical="center"/>
    </xf>
    <xf numFmtId="176" fontId="1" fillId="0" borderId="19" xfId="28" applyNumberFormat="1" applyFont="1" applyBorder="1" applyAlignment="1">
      <alignment vertical="center"/>
    </xf>
    <xf numFmtId="176" fontId="1" fillId="0" borderId="11" xfId="28" applyNumberFormat="1" applyFont="1" applyBorder="1" applyAlignment="1">
      <alignment vertical="center"/>
    </xf>
    <xf numFmtId="176" fontId="1" fillId="0" borderId="20" xfId="28" applyNumberFormat="1" applyFont="1" applyBorder="1" applyAlignment="1">
      <alignment vertical="center"/>
    </xf>
    <xf numFmtId="176" fontId="1" fillId="0" borderId="21" xfId="28" applyNumberFormat="1" applyFont="1" applyBorder="1" applyAlignment="1">
      <alignment vertical="center"/>
    </xf>
    <xf numFmtId="176" fontId="1" fillId="0" borderId="22" xfId="28" applyNumberFormat="1" applyFont="1" applyBorder="1" applyAlignment="1">
      <alignment vertical="center"/>
    </xf>
    <xf numFmtId="176" fontId="1" fillId="0" borderId="23" xfId="28" applyNumberFormat="1" applyFont="1" applyBorder="1" applyAlignment="1">
      <alignment vertical="center"/>
    </xf>
    <xf numFmtId="38" fontId="1" fillId="0" borderId="0" xfId="56" applyFont="1" applyBorder="1" applyAlignment="1">
      <alignment vertical="center"/>
    </xf>
    <xf numFmtId="176" fontId="1" fillId="0" borderId="24" xfId="28" applyNumberFormat="1" applyFont="1" applyBorder="1" applyAlignment="1">
      <alignment vertical="center"/>
    </xf>
    <xf numFmtId="176" fontId="1" fillId="0" borderId="25" xfId="28" applyNumberFormat="1" applyFont="1" applyBorder="1" applyAlignment="1">
      <alignment vertical="center"/>
    </xf>
    <xf numFmtId="176" fontId="1" fillId="0" borderId="26" xfId="28" applyNumberFormat="1" applyFont="1" applyBorder="1" applyAlignment="1">
      <alignment vertical="center"/>
    </xf>
    <xf numFmtId="176" fontId="1" fillId="0" borderId="27" xfId="28" applyNumberFormat="1" applyFont="1" applyBorder="1" applyAlignment="1">
      <alignment vertical="center"/>
    </xf>
    <xf numFmtId="176" fontId="1" fillId="0" borderId="28" xfId="28" applyNumberFormat="1" applyFont="1" applyBorder="1" applyAlignment="1">
      <alignment vertical="center"/>
    </xf>
    <xf numFmtId="176" fontId="1" fillId="0" borderId="29" xfId="28" applyNumberFormat="1" applyFont="1" applyBorder="1" applyAlignment="1">
      <alignment vertical="center"/>
    </xf>
    <xf numFmtId="176" fontId="1" fillId="24" borderId="19" xfId="28" applyNumberFormat="1" applyFont="1" applyFill="1" applyBorder="1" applyAlignment="1">
      <alignment vertical="center"/>
    </xf>
    <xf numFmtId="176" fontId="1" fillId="24" borderId="11" xfId="28" applyNumberFormat="1" applyFont="1" applyFill="1" applyBorder="1" applyAlignment="1">
      <alignment vertical="center"/>
    </xf>
    <xf numFmtId="38" fontId="1" fillId="0" borderId="30" xfId="54" applyFont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shrinkToFit="1"/>
    </xf>
    <xf numFmtId="0" fontId="1" fillId="0" borderId="31" xfId="0" applyFont="1" applyBorder="1" applyAlignment="1" applyProtection="1">
      <alignment horizontal="left" vertical="center"/>
    </xf>
    <xf numFmtId="0" fontId="4" fillId="0" borderId="0" xfId="0" applyFont="1" applyAlignment="1"/>
    <xf numFmtId="38" fontId="1" fillId="0" borderId="18" xfId="54" applyFont="1" applyBorder="1" applyAlignment="1">
      <alignment horizontal="left" vertical="center" shrinkToFit="1"/>
    </xf>
    <xf numFmtId="38" fontId="1" fillId="0" borderId="23" xfId="54" applyFont="1" applyBorder="1" applyAlignment="1">
      <alignment horizontal="left" vertical="center" shrinkToFit="1"/>
    </xf>
    <xf numFmtId="38" fontId="1" fillId="0" borderId="0" xfId="61" applyFont="1" applyAlignment="1">
      <alignment horizontal="center" vertical="center"/>
    </xf>
    <xf numFmtId="180" fontId="1" fillId="0" borderId="31" xfId="54" applyNumberFormat="1" applyFont="1" applyBorder="1" applyAlignment="1">
      <alignment vertical="center"/>
    </xf>
    <xf numFmtId="180" fontId="1" fillId="0" borderId="0" xfId="91" applyNumberFormat="1" applyFont="1">
      <alignment vertical="center"/>
    </xf>
    <xf numFmtId="180" fontId="1" fillId="0" borderId="12" xfId="56" applyNumberFormat="1" applyFont="1" applyFill="1" applyBorder="1" applyAlignment="1" applyProtection="1">
      <alignment horizontal="right" vertical="center" indent="2"/>
      <protection locked="0"/>
    </xf>
    <xf numFmtId="180" fontId="1" fillId="0" borderId="10" xfId="56" applyNumberFormat="1" applyFont="1" applyFill="1" applyBorder="1" applyAlignment="1">
      <alignment horizontal="center" vertical="center" wrapText="1"/>
    </xf>
    <xf numFmtId="180" fontId="1" fillId="0" borderId="32" xfId="54" applyNumberFormat="1" applyFont="1" applyBorder="1" applyAlignment="1">
      <alignment vertical="center"/>
    </xf>
    <xf numFmtId="180" fontId="1" fillId="0" borderId="33" xfId="54" applyNumberFormat="1" applyFont="1" applyBorder="1" applyAlignment="1">
      <alignment vertical="center"/>
    </xf>
    <xf numFmtId="180" fontId="1" fillId="0" borderId="34" xfId="54" applyNumberFormat="1" applyFont="1" applyBorder="1" applyAlignment="1">
      <alignment vertical="center"/>
    </xf>
    <xf numFmtId="180" fontId="1" fillId="0" borderId="35" xfId="54" applyNumberFormat="1" applyFont="1" applyBorder="1" applyAlignment="1">
      <alignment vertical="center"/>
    </xf>
    <xf numFmtId="180" fontId="1" fillId="0" borderId="36" xfId="54" applyNumberFormat="1" applyFont="1" applyBorder="1" applyAlignment="1">
      <alignment vertical="center"/>
    </xf>
    <xf numFmtId="180" fontId="1" fillId="0" borderId="37" xfId="54" applyNumberFormat="1" applyFont="1" applyBorder="1" applyAlignment="1">
      <alignment vertical="center"/>
    </xf>
    <xf numFmtId="180" fontId="1" fillId="0" borderId="38" xfId="54" applyNumberFormat="1" applyFont="1" applyBorder="1" applyAlignment="1">
      <alignment vertical="center"/>
    </xf>
    <xf numFmtId="180" fontId="1" fillId="24" borderId="34" xfId="54" applyNumberFormat="1" applyFont="1" applyFill="1" applyBorder="1" applyAlignment="1">
      <alignment vertical="center"/>
    </xf>
    <xf numFmtId="180" fontId="1" fillId="0" borderId="39" xfId="54" applyNumberFormat="1" applyFont="1" applyBorder="1" applyAlignment="1">
      <alignment vertical="center"/>
    </xf>
    <xf numFmtId="180" fontId="4" fillId="0" borderId="0" xfId="0" applyNumberFormat="1" applyFont="1" applyAlignment="1"/>
    <xf numFmtId="180" fontId="30" fillId="0" borderId="0" xfId="0" applyNumberFormat="1" applyFont="1">
      <alignment vertical="center"/>
    </xf>
    <xf numFmtId="180" fontId="1" fillId="0" borderId="40" xfId="56" applyNumberFormat="1" applyFont="1" applyFill="1" applyBorder="1" applyAlignment="1">
      <alignment horizontal="center" vertical="center" wrapText="1"/>
    </xf>
    <xf numFmtId="180" fontId="1" fillId="0" borderId="41" xfId="54" applyNumberFormat="1" applyFont="1" applyBorder="1" applyAlignment="1">
      <alignment vertical="center"/>
    </xf>
    <xf numFmtId="180" fontId="1" fillId="0" borderId="42" xfId="54" applyNumberFormat="1" applyFont="1" applyBorder="1" applyAlignment="1">
      <alignment vertical="center"/>
    </xf>
    <xf numFmtId="180" fontId="1" fillId="0" borderId="43" xfId="54" applyNumberFormat="1" applyFont="1" applyBorder="1" applyAlignment="1">
      <alignment vertical="center"/>
    </xf>
    <xf numFmtId="180" fontId="1" fillId="0" borderId="44" xfId="54" applyNumberFormat="1" applyFont="1" applyBorder="1" applyAlignment="1">
      <alignment vertical="center"/>
    </xf>
    <xf numFmtId="180" fontId="1" fillId="0" borderId="45" xfId="54" applyNumberFormat="1" applyFont="1" applyBorder="1" applyAlignment="1">
      <alignment vertical="center"/>
    </xf>
    <xf numFmtId="180" fontId="1" fillId="0" borderId="46" xfId="54" applyNumberFormat="1" applyFont="1" applyBorder="1" applyAlignment="1">
      <alignment vertical="center"/>
    </xf>
    <xf numFmtId="180" fontId="1" fillId="24" borderId="31" xfId="54" applyNumberFormat="1" applyFont="1" applyFill="1" applyBorder="1" applyAlignment="1">
      <alignment vertical="center"/>
    </xf>
    <xf numFmtId="180" fontId="1" fillId="0" borderId="47" xfId="54" applyNumberFormat="1" applyFont="1" applyBorder="1" applyAlignment="1">
      <alignment vertical="center"/>
    </xf>
    <xf numFmtId="38" fontId="5" fillId="0" borderId="0" xfId="55" applyFont="1" applyAlignment="1">
      <alignment vertical="center"/>
    </xf>
    <xf numFmtId="0" fontId="1" fillId="0" borderId="0" xfId="81" applyFont="1" applyAlignment="1" applyProtection="1"/>
    <xf numFmtId="180" fontId="1" fillId="0" borderId="0" xfId="81" applyNumberFormat="1" applyFont="1"/>
    <xf numFmtId="38" fontId="1" fillId="0" borderId="0" xfId="55" applyFont="1" applyAlignment="1">
      <alignment horizontal="right" vertical="center" indent="2"/>
    </xf>
    <xf numFmtId="0" fontId="1" fillId="0" borderId="0" xfId="81" applyFont="1"/>
    <xf numFmtId="38" fontId="26" fillId="0" borderId="12" xfId="55" applyFont="1" applyBorder="1" applyAlignment="1" applyProtection="1">
      <alignment horizontal="left" vertical="center"/>
    </xf>
    <xf numFmtId="38" fontId="5" fillId="0" borderId="12" xfId="55" applyFont="1" applyBorder="1" applyAlignment="1" applyProtection="1">
      <alignment horizontal="left" vertical="center"/>
    </xf>
    <xf numFmtId="0" fontId="1" fillId="0" borderId="10" xfId="81" applyFont="1" applyBorder="1" applyAlignment="1" applyProtection="1">
      <alignment horizontal="center" vertical="center" wrapText="1"/>
    </xf>
    <xf numFmtId="0" fontId="1" fillId="0" borderId="13" xfId="81" applyFont="1" applyFill="1" applyBorder="1" applyAlignment="1" applyProtection="1">
      <alignment horizontal="center" vertical="center"/>
    </xf>
    <xf numFmtId="180" fontId="1" fillId="0" borderId="10" xfId="55" applyNumberFormat="1" applyFont="1" applyFill="1" applyBorder="1" applyAlignment="1">
      <alignment horizontal="center" vertical="center" wrapText="1"/>
    </xf>
    <xf numFmtId="176" fontId="1" fillId="0" borderId="14" xfId="31" applyNumberFormat="1" applyFont="1" applyFill="1" applyBorder="1" applyAlignment="1">
      <alignment horizontal="center" vertical="center" wrapText="1"/>
    </xf>
    <xf numFmtId="180" fontId="1" fillId="0" borderId="40" xfId="55" applyNumberFormat="1" applyFont="1" applyBorder="1" applyAlignment="1">
      <alignment horizontal="center" vertical="center" wrapText="1"/>
    </xf>
    <xf numFmtId="176" fontId="1" fillId="0" borderId="14" xfId="31" applyNumberFormat="1" applyFont="1" applyBorder="1" applyAlignment="1">
      <alignment horizontal="center" vertical="center" wrapText="1"/>
    </xf>
    <xf numFmtId="38" fontId="1" fillId="0" borderId="0" xfId="55" applyFont="1" applyAlignment="1">
      <alignment horizontal="center" vertical="center"/>
    </xf>
    <xf numFmtId="176" fontId="30" fillId="0" borderId="18" xfId="28" applyNumberFormat="1" applyFont="1" applyBorder="1" applyAlignment="1">
      <alignment vertical="center"/>
    </xf>
    <xf numFmtId="176" fontId="30" fillId="0" borderId="17" xfId="28" applyNumberFormat="1" applyFont="1" applyBorder="1" applyAlignment="1">
      <alignment vertical="center"/>
    </xf>
    <xf numFmtId="176" fontId="30" fillId="0" borderId="19" xfId="28" applyNumberFormat="1" applyFont="1" applyBorder="1" applyAlignment="1">
      <alignment vertical="center"/>
    </xf>
    <xf numFmtId="180" fontId="1" fillId="0" borderId="0" xfId="56" applyNumberFormat="1" applyFont="1" applyFill="1" applyBorder="1" applyAlignment="1" applyProtection="1">
      <alignment horizontal="right" vertical="center" indent="2"/>
      <protection locked="0"/>
    </xf>
    <xf numFmtId="176" fontId="1" fillId="0" borderId="0" xfId="32" applyNumberFormat="1" applyFont="1" applyBorder="1" applyAlignment="1">
      <alignment horizontal="right" vertical="center" indent="2"/>
    </xf>
    <xf numFmtId="180" fontId="1" fillId="0" borderId="0" xfId="56" applyNumberFormat="1" applyFont="1" applyBorder="1" applyAlignment="1">
      <alignment horizontal="right" vertical="center" indent="2"/>
    </xf>
    <xf numFmtId="38" fontId="1" fillId="0" borderId="10" xfId="56" applyFont="1" applyBorder="1" applyAlignment="1">
      <alignment horizontal="center" vertical="center" wrapText="1"/>
    </xf>
    <xf numFmtId="38" fontId="1" fillId="0" borderId="13" xfId="56" applyFont="1" applyFill="1" applyBorder="1" applyAlignment="1">
      <alignment horizontal="center" vertical="center"/>
    </xf>
    <xf numFmtId="180" fontId="1" fillId="0" borderId="10" xfId="56" applyNumberFormat="1" applyFont="1" applyBorder="1" applyAlignment="1">
      <alignment horizontal="center" vertical="center" wrapText="1"/>
    </xf>
    <xf numFmtId="176" fontId="1" fillId="0" borderId="14" xfId="32" applyNumberFormat="1" applyFont="1" applyBorder="1" applyAlignment="1">
      <alignment horizontal="center" vertical="center" wrapText="1"/>
    </xf>
    <xf numFmtId="38" fontId="1" fillId="0" borderId="0" xfId="56" applyFont="1" applyFill="1" applyBorder="1" applyAlignment="1">
      <alignment horizontal="center" vertical="center"/>
    </xf>
    <xf numFmtId="38" fontId="1" fillId="0" borderId="0" xfId="56" applyFont="1" applyFill="1" applyBorder="1" applyAlignment="1" applyProtection="1">
      <alignment horizontal="left" vertical="center"/>
      <protection locked="0"/>
    </xf>
    <xf numFmtId="180" fontId="4" fillId="0" borderId="12" xfId="56" applyNumberFormat="1" applyFont="1" applyFill="1" applyBorder="1" applyAlignment="1">
      <alignment vertical="center" wrapText="1"/>
    </xf>
    <xf numFmtId="176" fontId="4" fillId="0" borderId="12" xfId="32" applyNumberFormat="1" applyFont="1" applyFill="1" applyBorder="1" applyAlignment="1">
      <alignment vertical="center" wrapText="1"/>
    </xf>
    <xf numFmtId="0" fontId="30" fillId="0" borderId="0" xfId="0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1" fillId="0" borderId="10" xfId="55" applyNumberFormat="1" applyFont="1" applyBorder="1" applyAlignment="1" applyProtection="1">
      <alignment horizontal="center" vertical="center" wrapText="1"/>
    </xf>
    <xf numFmtId="180" fontId="1" fillId="0" borderId="10" xfId="56" applyNumberFormat="1" applyFont="1" applyBorder="1" applyAlignment="1" applyProtection="1">
      <alignment horizontal="center" vertical="center" wrapText="1"/>
    </xf>
    <xf numFmtId="0" fontId="1" fillId="0" borderId="14" xfId="91" applyFont="1" applyBorder="1" applyAlignment="1" applyProtection="1">
      <alignment horizontal="center" vertical="center" wrapText="1"/>
    </xf>
    <xf numFmtId="0" fontId="1" fillId="0" borderId="0" xfId="91" applyFont="1" applyBorder="1" applyAlignment="1" applyProtection="1">
      <alignment vertical="center"/>
    </xf>
    <xf numFmtId="38" fontId="1" fillId="0" borderId="0" xfId="56" applyFont="1" applyAlignment="1" applyProtection="1">
      <alignment vertical="center"/>
    </xf>
    <xf numFmtId="38" fontId="1" fillId="0" borderId="0" xfId="56" applyFont="1" applyBorder="1" applyAlignment="1" applyProtection="1">
      <alignment vertical="center"/>
    </xf>
    <xf numFmtId="0" fontId="1" fillId="0" borderId="10" xfId="91" applyFont="1" applyBorder="1" applyAlignment="1" applyProtection="1">
      <alignment horizontal="center" vertical="center" wrapText="1"/>
    </xf>
    <xf numFmtId="0" fontId="1" fillId="0" borderId="13" xfId="91" applyFont="1" applyFill="1" applyBorder="1" applyAlignment="1" applyProtection="1">
      <alignment horizontal="center" vertical="center"/>
    </xf>
    <xf numFmtId="177" fontId="1" fillId="0" borderId="10" xfId="56" applyNumberFormat="1" applyFont="1" applyBorder="1" applyAlignment="1" applyProtection="1">
      <alignment horizontal="center" vertical="center" wrapText="1"/>
    </xf>
    <xf numFmtId="176" fontId="1" fillId="0" borderId="14" xfId="91" applyNumberFormat="1" applyFont="1" applyBorder="1" applyAlignment="1" applyProtection="1">
      <alignment horizontal="center" vertical="center" wrapText="1"/>
    </xf>
    <xf numFmtId="177" fontId="1" fillId="0" borderId="0" xfId="56" applyNumberFormat="1" applyFont="1" applyAlignment="1" applyProtection="1">
      <alignment horizontal="right" vertical="center" indent="2"/>
    </xf>
    <xf numFmtId="38" fontId="1" fillId="0" borderId="0" xfId="56" applyFont="1" applyBorder="1" applyAlignment="1">
      <alignment horizontal="right" vertical="center" indent="2"/>
    </xf>
    <xf numFmtId="38" fontId="6" fillId="0" borderId="32" xfId="54" applyFont="1" applyFill="1" applyBorder="1" applyAlignment="1">
      <alignment vertical="center"/>
    </xf>
    <xf numFmtId="38" fontId="6" fillId="0" borderId="15" xfId="54" applyFont="1" applyFill="1" applyBorder="1" applyAlignment="1">
      <alignment vertical="center"/>
    </xf>
    <xf numFmtId="38" fontId="6" fillId="0" borderId="41" xfId="54" applyFont="1" applyFill="1" applyBorder="1" applyAlignment="1">
      <alignment vertical="center"/>
    </xf>
    <xf numFmtId="38" fontId="6" fillId="0" borderId="16" xfId="54" applyFont="1" applyFill="1" applyBorder="1" applyAlignment="1">
      <alignment vertical="center"/>
    </xf>
    <xf numFmtId="38" fontId="6" fillId="0" borderId="33" xfId="54" applyNumberFormat="1" applyFont="1" applyFill="1" applyBorder="1" applyAlignment="1">
      <alignment vertical="center"/>
    </xf>
    <xf numFmtId="176" fontId="6" fillId="0" borderId="17" xfId="30" applyNumberFormat="1" applyFont="1" applyFill="1" applyBorder="1" applyAlignment="1">
      <alignment vertical="center"/>
    </xf>
    <xf numFmtId="38" fontId="6" fillId="0" borderId="42" xfId="54" applyNumberFormat="1" applyFont="1" applyFill="1" applyBorder="1" applyAlignment="1">
      <alignment vertical="center"/>
    </xf>
    <xf numFmtId="176" fontId="6" fillId="0" borderId="18" xfId="30" applyNumberFormat="1" applyFont="1" applyFill="1" applyBorder="1" applyAlignment="1">
      <alignment vertical="center"/>
    </xf>
    <xf numFmtId="38" fontId="6" fillId="0" borderId="34" xfId="54" applyNumberFormat="1" applyFont="1" applyFill="1" applyBorder="1" applyAlignment="1">
      <alignment vertical="center"/>
    </xf>
    <xf numFmtId="176" fontId="6" fillId="0" borderId="19" xfId="30" applyNumberFormat="1" applyFont="1" applyFill="1" applyBorder="1" applyAlignment="1">
      <alignment vertical="center"/>
    </xf>
    <xf numFmtId="38" fontId="6" fillId="0" borderId="31" xfId="54" applyNumberFormat="1" applyFont="1" applyFill="1" applyBorder="1" applyAlignment="1">
      <alignment vertical="center"/>
    </xf>
    <xf numFmtId="176" fontId="6" fillId="0" borderId="11" xfId="30" applyNumberFormat="1" applyFont="1" applyFill="1" applyBorder="1" applyAlignment="1">
      <alignment vertical="center"/>
    </xf>
    <xf numFmtId="38" fontId="6" fillId="0" borderId="35" xfId="54" applyNumberFormat="1" applyFont="1" applyFill="1" applyBorder="1" applyAlignment="1">
      <alignment vertical="center"/>
    </xf>
    <xf numFmtId="176" fontId="6" fillId="0" borderId="20" xfId="30" applyNumberFormat="1" applyFont="1" applyFill="1" applyBorder="1" applyAlignment="1">
      <alignment vertical="center"/>
    </xf>
    <xf numFmtId="38" fontId="6" fillId="0" borderId="43" xfId="54" applyNumberFormat="1" applyFont="1" applyFill="1" applyBorder="1" applyAlignment="1">
      <alignment vertical="center"/>
    </xf>
    <xf numFmtId="176" fontId="6" fillId="0" borderId="21" xfId="30" applyNumberFormat="1" applyFont="1" applyFill="1" applyBorder="1" applyAlignment="1">
      <alignment vertical="center"/>
    </xf>
    <xf numFmtId="38" fontId="6" fillId="0" borderId="36" xfId="54" applyNumberFormat="1" applyFont="1" applyFill="1" applyBorder="1" applyAlignment="1">
      <alignment vertical="center"/>
    </xf>
    <xf numFmtId="176" fontId="6" fillId="0" borderId="22" xfId="30" applyNumberFormat="1" applyFont="1" applyFill="1" applyBorder="1" applyAlignment="1">
      <alignment vertical="center"/>
    </xf>
    <xf numFmtId="38" fontId="6" fillId="0" borderId="44" xfId="54" applyNumberFormat="1" applyFont="1" applyFill="1" applyBorder="1" applyAlignment="1">
      <alignment vertical="center"/>
    </xf>
    <xf numFmtId="176" fontId="6" fillId="0" borderId="23" xfId="30" applyNumberFormat="1" applyFont="1" applyFill="1" applyBorder="1" applyAlignment="1">
      <alignment vertical="center"/>
    </xf>
    <xf numFmtId="176" fontId="6" fillId="0" borderId="26" xfId="30" applyNumberFormat="1" applyFont="1" applyFill="1" applyBorder="1" applyAlignment="1">
      <alignment vertical="center"/>
    </xf>
    <xf numFmtId="176" fontId="6" fillId="0" borderId="27" xfId="30" applyNumberFormat="1" applyFont="1" applyFill="1" applyBorder="1" applyAlignment="1">
      <alignment vertical="center"/>
    </xf>
    <xf numFmtId="38" fontId="6" fillId="0" borderId="39" xfId="54" applyNumberFormat="1" applyFont="1" applyFill="1" applyBorder="1" applyAlignment="1">
      <alignment vertical="center"/>
    </xf>
    <xf numFmtId="38" fontId="6" fillId="0" borderId="47" xfId="54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38" fontId="1" fillId="0" borderId="21" xfId="54" applyFont="1" applyBorder="1" applyAlignment="1">
      <alignment horizontal="left" vertical="center" shrinkToFit="1"/>
    </xf>
    <xf numFmtId="38" fontId="1" fillId="24" borderId="11" xfId="54" applyFont="1" applyFill="1" applyBorder="1" applyAlignment="1">
      <alignment horizontal="left" vertical="center" shrinkToFit="1"/>
    </xf>
    <xf numFmtId="38" fontId="1" fillId="0" borderId="11" xfId="54" applyFont="1" applyBorder="1" applyAlignment="1">
      <alignment horizontal="left" vertical="center" indent="1" shrinkToFit="1"/>
    </xf>
    <xf numFmtId="0" fontId="1" fillId="0" borderId="0" xfId="0" applyFont="1" applyAlignment="1"/>
    <xf numFmtId="180" fontId="1" fillId="0" borderId="34" xfId="54" applyNumberFormat="1" applyFont="1" applyFill="1" applyBorder="1" applyAlignment="1">
      <alignment vertical="center"/>
    </xf>
    <xf numFmtId="176" fontId="1" fillId="0" borderId="19" xfId="28" applyNumberFormat="1" applyFont="1" applyFill="1" applyBorder="1" applyAlignment="1">
      <alignment vertical="center"/>
    </xf>
    <xf numFmtId="180" fontId="1" fillId="0" borderId="31" xfId="54" applyNumberFormat="1" applyFont="1" applyFill="1" applyBorder="1" applyAlignment="1">
      <alignment vertical="center"/>
    </xf>
    <xf numFmtId="176" fontId="1" fillId="0" borderId="11" xfId="28" applyNumberFormat="1" applyFont="1" applyFill="1" applyBorder="1" applyAlignment="1">
      <alignment vertical="center"/>
    </xf>
    <xf numFmtId="0" fontId="31" fillId="0" borderId="0" xfId="0" applyFont="1" applyFill="1" applyAlignment="1"/>
    <xf numFmtId="0" fontId="0" fillId="0" borderId="0" xfId="0" applyFill="1" applyAlignment="1"/>
    <xf numFmtId="38" fontId="0" fillId="0" borderId="0" xfId="0" applyNumberFormat="1" applyFill="1" applyAlignment="1"/>
    <xf numFmtId="0" fontId="30" fillId="0" borderId="0" xfId="0" applyFont="1" applyAlignment="1">
      <alignment horizontal="right"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33" xfId="54" applyFont="1" applyBorder="1" applyAlignment="1">
      <alignment horizontal="center" vertical="center" wrapText="1"/>
    </xf>
    <xf numFmtId="38" fontId="1" fillId="0" borderId="34" xfId="54" applyFont="1" applyBorder="1" applyAlignment="1">
      <alignment horizontal="center" vertical="center" wrapText="1"/>
    </xf>
    <xf numFmtId="38" fontId="1" fillId="0" borderId="36" xfId="54" applyFont="1" applyBorder="1" applyAlignment="1">
      <alignment horizontal="center" vertical="center" wrapText="1"/>
    </xf>
    <xf numFmtId="38" fontId="1" fillId="0" borderId="48" xfId="54" applyFont="1" applyBorder="1" applyAlignment="1">
      <alignment horizontal="center" vertical="center" wrapText="1"/>
    </xf>
    <xf numFmtId="38" fontId="1" fillId="0" borderId="35" xfId="54" applyFont="1" applyBorder="1" applyAlignment="1">
      <alignment horizontal="center" vertical="center" wrapText="1"/>
    </xf>
    <xf numFmtId="38" fontId="1" fillId="0" borderId="32" xfId="54" applyFont="1" applyBorder="1" applyAlignment="1">
      <alignment horizontal="center" vertical="center" wrapText="1"/>
    </xf>
    <xf numFmtId="38" fontId="1" fillId="0" borderId="49" xfId="54" applyFont="1" applyBorder="1" applyAlignment="1">
      <alignment horizontal="left" vertical="center" indent="1"/>
    </xf>
    <xf numFmtId="0" fontId="30" fillId="0" borderId="50" xfId="0" applyFont="1" applyBorder="1" applyAlignment="1"/>
    <xf numFmtId="38" fontId="1" fillId="0" borderId="48" xfId="54" applyFont="1" applyBorder="1" applyAlignment="1">
      <alignment horizontal="distributed" vertical="center" wrapText="1"/>
    </xf>
    <xf numFmtId="38" fontId="1" fillId="0" borderId="35" xfId="54" applyFont="1" applyBorder="1" applyAlignment="1">
      <alignment horizontal="distributed" vertical="center" wrapText="1"/>
    </xf>
    <xf numFmtId="38" fontId="1" fillId="0" borderId="32" xfId="54" applyFont="1" applyBorder="1" applyAlignment="1">
      <alignment horizontal="distributed" vertical="center" wrapText="1"/>
    </xf>
    <xf numFmtId="180" fontId="1" fillId="0" borderId="12" xfId="56" applyNumberFormat="1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center" vertical="center"/>
      <protection locked="0"/>
    </xf>
    <xf numFmtId="38" fontId="1" fillId="0" borderId="51" xfId="54" applyFont="1" applyBorder="1" applyAlignment="1">
      <alignment horizontal="left" vertical="center" indent="1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38" fontId="1" fillId="0" borderId="52" xfId="54" applyFont="1" applyBorder="1" applyAlignment="1">
      <alignment horizontal="left" vertical="center" indent="1"/>
    </xf>
    <xf numFmtId="38" fontId="1" fillId="0" borderId="12" xfId="54" applyFont="1" applyBorder="1" applyAlignment="1">
      <alignment horizontal="left" vertical="center" indent="1"/>
    </xf>
    <xf numFmtId="0" fontId="30" fillId="0" borderId="0" xfId="0" applyFont="1" applyBorder="1">
      <alignment vertical="center"/>
    </xf>
    <xf numFmtId="38" fontId="1" fillId="25" borderId="18" xfId="54" applyFont="1" applyFill="1" applyBorder="1" applyAlignment="1">
      <alignment horizontal="left" vertical="center" shrinkToFit="1"/>
    </xf>
    <xf numFmtId="38" fontId="6" fillId="25" borderId="33" xfId="54" applyNumberFormat="1" applyFont="1" applyFill="1" applyBorder="1" applyAlignment="1">
      <alignment vertical="center"/>
    </xf>
    <xf numFmtId="176" fontId="6" fillId="25" borderId="24" xfId="30" applyNumberFormat="1" applyFont="1" applyFill="1" applyBorder="1" applyAlignment="1">
      <alignment vertical="center"/>
    </xf>
    <xf numFmtId="38" fontId="6" fillId="25" borderId="42" xfId="54" applyNumberFormat="1" applyFont="1" applyFill="1" applyBorder="1" applyAlignment="1">
      <alignment vertical="center"/>
    </xf>
    <xf numFmtId="176" fontId="6" fillId="25" borderId="25" xfId="30" applyNumberFormat="1" applyFont="1" applyFill="1" applyBorder="1" applyAlignment="1">
      <alignment vertical="center"/>
    </xf>
    <xf numFmtId="38" fontId="1" fillId="25" borderId="23" xfId="54" applyFont="1" applyFill="1" applyBorder="1" applyAlignment="1">
      <alignment horizontal="left" vertical="center" shrinkToFit="1"/>
    </xf>
    <xf numFmtId="2" fontId="6" fillId="25" borderId="36" xfId="54" applyNumberFormat="1" applyFont="1" applyFill="1" applyBorder="1" applyAlignment="1">
      <alignment horizontal="right" vertical="center"/>
    </xf>
    <xf numFmtId="2" fontId="6" fillId="25" borderId="28" xfId="30" applyNumberFormat="1" applyFont="1" applyFill="1" applyBorder="1" applyAlignment="1">
      <alignment vertical="center"/>
    </xf>
    <xf numFmtId="2" fontId="6" fillId="25" borderId="44" xfId="54" applyNumberFormat="1" applyFont="1" applyFill="1" applyBorder="1" applyAlignment="1">
      <alignment horizontal="right" vertical="center"/>
    </xf>
    <xf numFmtId="2" fontId="6" fillId="25" borderId="29" xfId="30" applyNumberFormat="1" applyFont="1" applyFill="1" applyBorder="1" applyAlignment="1">
      <alignment vertical="center"/>
    </xf>
    <xf numFmtId="180" fontId="1" fillId="25" borderId="33" xfId="54" applyNumberFormat="1" applyFont="1" applyFill="1" applyBorder="1" applyAlignment="1">
      <alignment vertical="center"/>
    </xf>
    <xf numFmtId="176" fontId="1" fillId="25" borderId="24" xfId="28" applyNumberFormat="1" applyFont="1" applyFill="1" applyBorder="1" applyAlignment="1">
      <alignment vertical="center"/>
    </xf>
    <xf numFmtId="180" fontId="1" fillId="25" borderId="42" xfId="54" applyNumberFormat="1" applyFont="1" applyFill="1" applyBorder="1" applyAlignment="1">
      <alignment vertical="center"/>
    </xf>
    <xf numFmtId="176" fontId="1" fillId="25" borderId="25" xfId="28" applyNumberFormat="1" applyFont="1" applyFill="1" applyBorder="1" applyAlignment="1">
      <alignment vertical="center"/>
    </xf>
    <xf numFmtId="178" fontId="30" fillId="25" borderId="36" xfId="54" applyNumberFormat="1" applyFont="1" applyFill="1" applyBorder="1" applyAlignment="1">
      <alignment horizontal="right" vertical="center"/>
    </xf>
    <xf numFmtId="179" fontId="1" fillId="25" borderId="28" xfId="28" applyNumberFormat="1" applyFont="1" applyFill="1" applyBorder="1" applyAlignment="1">
      <alignment vertical="center"/>
    </xf>
    <xf numFmtId="178" fontId="30" fillId="25" borderId="44" xfId="54" applyNumberFormat="1" applyFont="1" applyFill="1" applyBorder="1" applyAlignment="1">
      <alignment horizontal="right" vertical="center"/>
    </xf>
    <xf numFmtId="179" fontId="1" fillId="25" borderId="29" xfId="28" applyNumberFormat="1" applyFont="1" applyFill="1" applyBorder="1" applyAlignment="1">
      <alignment vertical="center"/>
    </xf>
    <xf numFmtId="176" fontId="1" fillId="25" borderId="28" xfId="28" applyNumberFormat="1" applyFont="1" applyFill="1" applyBorder="1" applyAlignment="1">
      <alignment vertical="center"/>
    </xf>
    <xf numFmtId="178" fontId="1" fillId="25" borderId="28" xfId="28" applyNumberFormat="1" applyFont="1" applyFill="1" applyBorder="1" applyAlignment="1">
      <alignment vertical="center"/>
    </xf>
    <xf numFmtId="178" fontId="1" fillId="25" borderId="29" xfId="28" applyNumberFormat="1" applyFont="1" applyFill="1" applyBorder="1" applyAlignment="1">
      <alignment vertical="center"/>
    </xf>
    <xf numFmtId="2" fontId="30" fillId="25" borderId="36" xfId="54" applyNumberFormat="1" applyFont="1" applyFill="1" applyBorder="1" applyAlignment="1">
      <alignment horizontal="right" vertical="center"/>
    </xf>
    <xf numFmtId="2" fontId="30" fillId="25" borderId="28" xfId="54" applyNumberFormat="1" applyFont="1" applyFill="1" applyBorder="1" applyAlignment="1">
      <alignment horizontal="right" vertical="center"/>
    </xf>
    <xf numFmtId="178" fontId="30" fillId="25" borderId="28" xfId="54" applyNumberFormat="1" applyFont="1" applyFill="1" applyBorder="1" applyAlignment="1">
      <alignment horizontal="right" vertical="center"/>
    </xf>
    <xf numFmtId="2" fontId="30" fillId="25" borderId="36" xfId="54" applyNumberFormat="1" applyFont="1" applyFill="1" applyBorder="1" applyAlignment="1">
      <alignment vertical="center"/>
    </xf>
    <xf numFmtId="2" fontId="30" fillId="25" borderId="28" xfId="54" applyNumberFormat="1" applyFont="1" applyFill="1" applyBorder="1" applyAlignment="1">
      <alignment vertical="center"/>
    </xf>
  </cellXfs>
  <cellStyles count="11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10" xfId="29"/>
    <cellStyle name="パーセント 11" xfId="30"/>
    <cellStyle name="パーセント 2" xfId="31"/>
    <cellStyle name="パーセント 2 2" xfId="32"/>
    <cellStyle name="パーセント 2 3" xfId="33"/>
    <cellStyle name="パーセント 2 4" xfId="34"/>
    <cellStyle name="パーセント 3" xfId="35"/>
    <cellStyle name="パーセント 3 2" xfId="36"/>
    <cellStyle name="パーセント 4" xfId="37"/>
    <cellStyle name="パーセント 4 2" xfId="38"/>
    <cellStyle name="パーセント 4 2 2" xfId="39"/>
    <cellStyle name="パーセント 4 3" xfId="40"/>
    <cellStyle name="パーセント 5" xfId="41"/>
    <cellStyle name="パーセント 6" xfId="42"/>
    <cellStyle name="パーセント 6 2" xfId="43"/>
    <cellStyle name="パーセント 7" xfId="44"/>
    <cellStyle name="パーセント 7 2" xfId="45"/>
    <cellStyle name="パーセント 8" xfId="46"/>
    <cellStyle name="パーセント 9" xfId="47"/>
    <cellStyle name="メモ 2" xfId="48"/>
    <cellStyle name="リンク セル 2" xfId="49"/>
    <cellStyle name="悪い 2" xfId="50"/>
    <cellStyle name="計算 2" xfId="51"/>
    <cellStyle name="警告文 2" xfId="52"/>
    <cellStyle name="桁区切り 10" xfId="53"/>
    <cellStyle name="桁区切り 11" xfId="54"/>
    <cellStyle name="桁区切り 2" xfId="55"/>
    <cellStyle name="桁区切り 2 2" xfId="56"/>
    <cellStyle name="桁区切り 2 3" xfId="57"/>
    <cellStyle name="桁区切り 2 4" xfId="58"/>
    <cellStyle name="桁区切り 3" xfId="59"/>
    <cellStyle name="桁区切り 3 2" xfId="60"/>
    <cellStyle name="桁区切り 4" xfId="61"/>
    <cellStyle name="桁区切り 4 2" xfId="62"/>
    <cellStyle name="桁区切り 4 2 2" xfId="63"/>
    <cellStyle name="桁区切り 4 3" xfId="64"/>
    <cellStyle name="桁区切り 5" xfId="65"/>
    <cellStyle name="桁区切り 6" xfId="66"/>
    <cellStyle name="桁区切り 6 2" xfId="67"/>
    <cellStyle name="桁区切り 6 3" xfId="68"/>
    <cellStyle name="桁区切り 7" xfId="69"/>
    <cellStyle name="桁区切り 7 2" xfId="70"/>
    <cellStyle name="桁区切り 8" xfId="71"/>
    <cellStyle name="桁区切り 9" xfId="72"/>
    <cellStyle name="見出し 1 2" xfId="73"/>
    <cellStyle name="見出し 2 2" xfId="74"/>
    <cellStyle name="見出し 3 2" xfId="75"/>
    <cellStyle name="見出し 4 2" xfId="76"/>
    <cellStyle name="集計 2" xfId="77"/>
    <cellStyle name="出力 2" xfId="78"/>
    <cellStyle name="説明文 2" xfId="79"/>
    <cellStyle name="入力 2" xfId="80"/>
    <cellStyle name="標準" xfId="0" builtinId="0"/>
    <cellStyle name="標準 12" xfId="81"/>
    <cellStyle name="標準 13" xfId="82"/>
    <cellStyle name="標準 14" xfId="83"/>
    <cellStyle name="標準 15" xfId="84"/>
    <cellStyle name="標準 16" xfId="85"/>
    <cellStyle name="標準 17" xfId="86"/>
    <cellStyle name="標準 18" xfId="87"/>
    <cellStyle name="標準 18 2" xfId="88"/>
    <cellStyle name="標準 19" xfId="89"/>
    <cellStyle name="標準 2" xfId="90"/>
    <cellStyle name="標準 2 2" xfId="91"/>
    <cellStyle name="標準 2 2 2" xfId="92"/>
    <cellStyle name="標準 2 3" xfId="93"/>
    <cellStyle name="標準 2 4" xfId="94"/>
    <cellStyle name="標準 20" xfId="95"/>
    <cellStyle name="標準 21" xfId="96"/>
    <cellStyle name="標準 3" xfId="97"/>
    <cellStyle name="標準 3 2" xfId="98"/>
    <cellStyle name="標準 3 3" xfId="99"/>
    <cellStyle name="標準 3 4" xfId="100"/>
    <cellStyle name="標準 4" xfId="101"/>
    <cellStyle name="標準 4 2" xfId="102"/>
    <cellStyle name="標準 4 2 2" xfId="103"/>
    <cellStyle name="標準 5" xfId="104"/>
    <cellStyle name="標準 5 2" xfId="105"/>
    <cellStyle name="標準 6" xfId="106"/>
    <cellStyle name="標準 6 2" xfId="107"/>
    <cellStyle name="標準 6 3" xfId="108"/>
    <cellStyle name="標準 7" xfId="109"/>
    <cellStyle name="標準 7 2" xfId="110"/>
    <cellStyle name="標準 7 2 2" xfId="111"/>
    <cellStyle name="標準 8 2" xfId="112"/>
    <cellStyle name="標準 9 2" xfId="113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zoomScaleNormal="90" zoomScaleSheetLayoutView="100" workbookViewId="0">
      <selection activeCell="B2" sqref="B2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 t="s">
        <v>42</v>
      </c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19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146"/>
      <c r="B3" s="146"/>
      <c r="C3" s="146"/>
      <c r="D3" s="146"/>
      <c r="E3" s="146"/>
      <c r="F3" s="146"/>
      <c r="G3" s="146"/>
      <c r="H3" s="146"/>
      <c r="I3" s="42"/>
    </row>
    <row r="4" spans="1:9" ht="27.75" thickBot="1" x14ac:dyDescent="0.2">
      <c r="A4" s="2" t="s">
        <v>0</v>
      </c>
      <c r="B4" s="9" t="s">
        <v>1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2"/>
    </row>
    <row r="5" spans="1:9" ht="14.25" thickBot="1" x14ac:dyDescent="0.2">
      <c r="A5" s="153" t="s">
        <v>8</v>
      </c>
      <c r="B5" s="154"/>
      <c r="C5" s="109">
        <v>156892</v>
      </c>
      <c r="D5" s="110"/>
      <c r="E5" s="111">
        <v>148640</v>
      </c>
      <c r="F5" s="112"/>
      <c r="G5" s="109">
        <v>305532</v>
      </c>
      <c r="H5" s="110"/>
      <c r="I5" s="42"/>
    </row>
    <row r="6" spans="1:9" ht="13.5" customHeight="1" x14ac:dyDescent="0.15">
      <c r="A6" s="150" t="s">
        <v>34</v>
      </c>
      <c r="B6" s="40" t="s">
        <v>46</v>
      </c>
      <c r="C6" s="113">
        <v>143153</v>
      </c>
      <c r="D6" s="114">
        <v>0.91200000000000003</v>
      </c>
      <c r="E6" s="115">
        <v>132264</v>
      </c>
      <c r="F6" s="116">
        <v>0.89</v>
      </c>
      <c r="G6" s="113">
        <v>275417</v>
      </c>
      <c r="H6" s="114">
        <v>0.90100000000000002</v>
      </c>
      <c r="I6" s="42"/>
    </row>
    <row r="7" spans="1:9" x14ac:dyDescent="0.15">
      <c r="A7" s="151"/>
      <c r="B7" s="37" t="s">
        <v>47</v>
      </c>
      <c r="C7" s="117">
        <v>17413</v>
      </c>
      <c r="D7" s="118">
        <v>0.122</v>
      </c>
      <c r="E7" s="119">
        <v>18020</v>
      </c>
      <c r="F7" s="120">
        <v>0.13600000000000001</v>
      </c>
      <c r="G7" s="117">
        <v>35433</v>
      </c>
      <c r="H7" s="118">
        <v>0.129</v>
      </c>
      <c r="I7" s="42"/>
    </row>
    <row r="8" spans="1:9" x14ac:dyDescent="0.15">
      <c r="A8" s="151"/>
      <c r="B8" s="37" t="s">
        <v>48</v>
      </c>
      <c r="C8" s="117">
        <v>16373</v>
      </c>
      <c r="D8" s="118">
        <v>0.114</v>
      </c>
      <c r="E8" s="119">
        <v>17854</v>
      </c>
      <c r="F8" s="120">
        <v>0.13500000000000001</v>
      </c>
      <c r="G8" s="117">
        <v>34227</v>
      </c>
      <c r="H8" s="118">
        <v>0.124</v>
      </c>
      <c r="I8" s="42"/>
    </row>
    <row r="9" spans="1:9" x14ac:dyDescent="0.15">
      <c r="A9" s="151"/>
      <c r="B9" s="37" t="s">
        <v>49</v>
      </c>
      <c r="C9" s="117">
        <v>7714</v>
      </c>
      <c r="D9" s="118">
        <v>5.3999999999999999E-2</v>
      </c>
      <c r="E9" s="119">
        <v>8819</v>
      </c>
      <c r="F9" s="118">
        <v>6.7000000000000004E-2</v>
      </c>
      <c r="G9" s="117">
        <v>16533</v>
      </c>
      <c r="H9" s="118">
        <v>0.06</v>
      </c>
      <c r="I9" s="42"/>
    </row>
    <row r="10" spans="1:9" ht="14.25" thickBot="1" x14ac:dyDescent="0.2">
      <c r="A10" s="152"/>
      <c r="B10" s="134" t="s">
        <v>50</v>
      </c>
      <c r="C10" s="121">
        <v>12339</v>
      </c>
      <c r="D10" s="122">
        <v>7.9000000000000001E-2</v>
      </c>
      <c r="E10" s="123">
        <v>15133</v>
      </c>
      <c r="F10" s="124">
        <v>0.10199999999999999</v>
      </c>
      <c r="G10" s="121">
        <v>27472</v>
      </c>
      <c r="H10" s="122">
        <v>0.09</v>
      </c>
      <c r="I10" s="42"/>
    </row>
    <row r="11" spans="1:9" x14ac:dyDescent="0.15">
      <c r="A11" s="147" t="s">
        <v>9</v>
      </c>
      <c r="B11" s="40" t="s">
        <v>46</v>
      </c>
      <c r="C11" s="113">
        <v>119839</v>
      </c>
      <c r="D11" s="114">
        <v>0.76400000000000001</v>
      </c>
      <c r="E11" s="115">
        <v>113245</v>
      </c>
      <c r="F11" s="116">
        <v>0.76200000000000001</v>
      </c>
      <c r="G11" s="113">
        <v>233084</v>
      </c>
      <c r="H11" s="114">
        <v>0.76300000000000001</v>
      </c>
      <c r="I11" s="42"/>
    </row>
    <row r="12" spans="1:9" x14ac:dyDescent="0.15">
      <c r="A12" s="148"/>
      <c r="B12" s="37" t="s">
        <v>51</v>
      </c>
      <c r="C12" s="117">
        <v>79</v>
      </c>
      <c r="D12" s="118">
        <v>1E-3</v>
      </c>
      <c r="E12" s="119">
        <v>74</v>
      </c>
      <c r="F12" s="120">
        <v>1E-3</v>
      </c>
      <c r="G12" s="117">
        <v>153</v>
      </c>
      <c r="H12" s="118">
        <v>1E-3</v>
      </c>
      <c r="I12" s="12"/>
    </row>
    <row r="13" spans="1:9" ht="14.25" thickBot="1" x14ac:dyDescent="0.2">
      <c r="A13" s="149"/>
      <c r="B13" s="41" t="s">
        <v>52</v>
      </c>
      <c r="C13" s="125">
        <v>5893</v>
      </c>
      <c r="D13" s="126">
        <v>4.9000000000000002E-2</v>
      </c>
      <c r="E13" s="127">
        <v>5033</v>
      </c>
      <c r="F13" s="128">
        <v>4.3999999999999997E-2</v>
      </c>
      <c r="G13" s="125">
        <v>10926</v>
      </c>
      <c r="H13" s="126">
        <v>4.7E-2</v>
      </c>
      <c r="I13" s="12"/>
    </row>
    <row r="14" spans="1:9" x14ac:dyDescent="0.15">
      <c r="A14" s="147" t="s">
        <v>10</v>
      </c>
      <c r="B14" s="40" t="s">
        <v>22</v>
      </c>
      <c r="C14" s="113">
        <v>102540</v>
      </c>
      <c r="D14" s="114">
        <v>0.99199999999999999</v>
      </c>
      <c r="E14" s="115">
        <v>96677</v>
      </c>
      <c r="F14" s="116">
        <v>0.99099999999999999</v>
      </c>
      <c r="G14" s="113">
        <v>199217</v>
      </c>
      <c r="H14" s="114">
        <v>0.99099999999999999</v>
      </c>
      <c r="I14" s="12"/>
    </row>
    <row r="15" spans="1:9" ht="14.25" thickBot="1" x14ac:dyDescent="0.2">
      <c r="A15" s="149"/>
      <c r="B15" s="41" t="s">
        <v>11</v>
      </c>
      <c r="C15" s="125">
        <v>646</v>
      </c>
      <c r="D15" s="126">
        <v>6.0000000000000001E-3</v>
      </c>
      <c r="E15" s="127">
        <v>833</v>
      </c>
      <c r="F15" s="128">
        <v>8.9999999999999993E-3</v>
      </c>
      <c r="G15" s="125">
        <v>1479</v>
      </c>
      <c r="H15" s="126">
        <v>7.0000000000000001E-3</v>
      </c>
      <c r="I15" s="12"/>
    </row>
    <row r="16" spans="1:9" ht="13.5" customHeight="1" x14ac:dyDescent="0.15">
      <c r="A16" s="147" t="s">
        <v>33</v>
      </c>
      <c r="B16" s="40" t="s">
        <v>46</v>
      </c>
      <c r="C16" s="113">
        <v>119395</v>
      </c>
      <c r="D16" s="114">
        <v>0.76100000000000001</v>
      </c>
      <c r="E16" s="115">
        <v>113309</v>
      </c>
      <c r="F16" s="116">
        <v>0.76200000000000001</v>
      </c>
      <c r="G16" s="113">
        <v>232704</v>
      </c>
      <c r="H16" s="114">
        <v>0.76200000000000001</v>
      </c>
      <c r="I16" s="12"/>
    </row>
    <row r="17" spans="1:8" x14ac:dyDescent="0.15">
      <c r="A17" s="148"/>
      <c r="B17" s="37" t="s">
        <v>53</v>
      </c>
      <c r="C17" s="117">
        <v>6023</v>
      </c>
      <c r="D17" s="118">
        <v>0.05</v>
      </c>
      <c r="E17" s="119">
        <v>5726</v>
      </c>
      <c r="F17" s="120">
        <v>5.0999999999999997E-2</v>
      </c>
      <c r="G17" s="117">
        <v>11749</v>
      </c>
      <c r="H17" s="118">
        <v>0.05</v>
      </c>
    </row>
    <row r="18" spans="1:8" x14ac:dyDescent="0.15">
      <c r="A18" s="148"/>
      <c r="B18" s="37" t="s">
        <v>54</v>
      </c>
      <c r="C18" s="117">
        <v>13799</v>
      </c>
      <c r="D18" s="118">
        <v>0.11600000000000001</v>
      </c>
      <c r="E18" s="119">
        <v>9228</v>
      </c>
      <c r="F18" s="120">
        <v>8.1000000000000003E-2</v>
      </c>
      <c r="G18" s="117">
        <v>23027</v>
      </c>
      <c r="H18" s="118">
        <v>9.9000000000000005E-2</v>
      </c>
    </row>
    <row r="19" spans="1:8" ht="14.25" thickBot="1" x14ac:dyDescent="0.2">
      <c r="A19" s="149"/>
      <c r="B19" s="41" t="s">
        <v>55</v>
      </c>
      <c r="C19" s="125">
        <v>1083</v>
      </c>
      <c r="D19" s="126">
        <v>8.9999999999999993E-3</v>
      </c>
      <c r="E19" s="127">
        <v>797</v>
      </c>
      <c r="F19" s="128">
        <v>7.0000000000000001E-3</v>
      </c>
      <c r="G19" s="125">
        <v>1880</v>
      </c>
      <c r="H19" s="126">
        <v>8.0000000000000002E-3</v>
      </c>
    </row>
    <row r="20" spans="1:8" x14ac:dyDescent="0.15">
      <c r="A20" s="147" t="s">
        <v>12</v>
      </c>
      <c r="B20" s="40" t="s">
        <v>46</v>
      </c>
      <c r="C20" s="113">
        <v>152678</v>
      </c>
      <c r="D20" s="114">
        <v>0.97299999999999998</v>
      </c>
      <c r="E20" s="115">
        <v>144949</v>
      </c>
      <c r="F20" s="116">
        <v>0.97499999999999998</v>
      </c>
      <c r="G20" s="113">
        <v>297627</v>
      </c>
      <c r="H20" s="114">
        <v>0.97399999999999998</v>
      </c>
    </row>
    <row r="21" spans="1:8" x14ac:dyDescent="0.15">
      <c r="A21" s="148"/>
      <c r="B21" s="37" t="s">
        <v>56</v>
      </c>
      <c r="C21" s="117">
        <v>23799</v>
      </c>
      <c r="D21" s="118">
        <v>0.156</v>
      </c>
      <c r="E21" s="119">
        <v>21142</v>
      </c>
      <c r="F21" s="120">
        <v>0.14599999999999999</v>
      </c>
      <c r="G21" s="117">
        <v>44941</v>
      </c>
      <c r="H21" s="118">
        <v>0.151</v>
      </c>
    </row>
    <row r="22" spans="1:8" x14ac:dyDescent="0.15">
      <c r="A22" s="148"/>
      <c r="B22" s="37" t="s">
        <v>57</v>
      </c>
      <c r="C22" s="117">
        <v>26728</v>
      </c>
      <c r="D22" s="118">
        <v>0.17499999999999999</v>
      </c>
      <c r="E22" s="119">
        <v>23479</v>
      </c>
      <c r="F22" s="120">
        <v>0.16200000000000001</v>
      </c>
      <c r="G22" s="117">
        <v>50207</v>
      </c>
      <c r="H22" s="118">
        <v>0.16900000000000001</v>
      </c>
    </row>
    <row r="23" spans="1:8" x14ac:dyDescent="0.15">
      <c r="A23" s="148"/>
      <c r="B23" s="37" t="s">
        <v>58</v>
      </c>
      <c r="C23" s="117">
        <v>13175</v>
      </c>
      <c r="D23" s="118">
        <v>8.5999999999999993E-2</v>
      </c>
      <c r="E23" s="119">
        <v>13978</v>
      </c>
      <c r="F23" s="120">
        <v>9.6000000000000002E-2</v>
      </c>
      <c r="G23" s="117">
        <v>27153</v>
      </c>
      <c r="H23" s="118">
        <v>9.0999999999999998E-2</v>
      </c>
    </row>
    <row r="24" spans="1:8" x14ac:dyDescent="0.15">
      <c r="A24" s="148"/>
      <c r="B24" s="37" t="s">
        <v>59</v>
      </c>
      <c r="C24" s="117">
        <v>21647</v>
      </c>
      <c r="D24" s="118">
        <v>0.14199999999999999</v>
      </c>
      <c r="E24" s="119">
        <v>22253</v>
      </c>
      <c r="F24" s="120">
        <v>0.154</v>
      </c>
      <c r="G24" s="117">
        <v>43900</v>
      </c>
      <c r="H24" s="118">
        <v>0.14799999999999999</v>
      </c>
    </row>
    <row r="25" spans="1:8" x14ac:dyDescent="0.15">
      <c r="A25" s="148"/>
      <c r="B25" s="37" t="s">
        <v>60</v>
      </c>
      <c r="C25" s="117">
        <v>7318</v>
      </c>
      <c r="D25" s="118">
        <v>4.8000000000000001E-2</v>
      </c>
      <c r="E25" s="119">
        <v>7496</v>
      </c>
      <c r="F25" s="120">
        <v>5.1999999999999998E-2</v>
      </c>
      <c r="G25" s="117">
        <v>14814</v>
      </c>
      <c r="H25" s="118">
        <v>0.05</v>
      </c>
    </row>
    <row r="26" spans="1:8" x14ac:dyDescent="0.15">
      <c r="A26" s="148"/>
      <c r="B26" s="37" t="s">
        <v>61</v>
      </c>
      <c r="C26" s="117">
        <v>647</v>
      </c>
      <c r="D26" s="118">
        <v>4.0000000000000001E-3</v>
      </c>
      <c r="E26" s="119">
        <v>600</v>
      </c>
      <c r="F26" s="120">
        <v>4.0000000000000001E-3</v>
      </c>
      <c r="G26" s="117">
        <v>1247</v>
      </c>
      <c r="H26" s="118">
        <v>4.0000000000000001E-3</v>
      </c>
    </row>
    <row r="27" spans="1:8" x14ac:dyDescent="0.15">
      <c r="A27" s="148"/>
      <c r="B27" s="37" t="s">
        <v>62</v>
      </c>
      <c r="C27" s="117">
        <v>76</v>
      </c>
      <c r="D27" s="118">
        <v>0</v>
      </c>
      <c r="E27" s="119">
        <v>101</v>
      </c>
      <c r="F27" s="120">
        <v>1E-3</v>
      </c>
      <c r="G27" s="117">
        <v>177</v>
      </c>
      <c r="H27" s="118">
        <v>1E-3</v>
      </c>
    </row>
    <row r="28" spans="1:8" x14ac:dyDescent="0.15">
      <c r="A28" s="148"/>
      <c r="B28" s="37" t="s">
        <v>63</v>
      </c>
      <c r="C28" s="117">
        <v>20796</v>
      </c>
      <c r="D28" s="118">
        <v>0.13600000000000001</v>
      </c>
      <c r="E28" s="119">
        <v>16150</v>
      </c>
      <c r="F28" s="120">
        <v>0.111</v>
      </c>
      <c r="G28" s="117">
        <v>36946</v>
      </c>
      <c r="H28" s="118">
        <v>0.124</v>
      </c>
    </row>
    <row r="29" spans="1:8" x14ac:dyDescent="0.15">
      <c r="A29" s="148"/>
      <c r="B29" s="37" t="s">
        <v>64</v>
      </c>
      <c r="C29" s="117">
        <v>4541</v>
      </c>
      <c r="D29" s="118">
        <v>0.03</v>
      </c>
      <c r="E29" s="119">
        <v>3054</v>
      </c>
      <c r="F29" s="120">
        <v>2.1000000000000001E-2</v>
      </c>
      <c r="G29" s="117">
        <v>7595</v>
      </c>
      <c r="H29" s="118">
        <v>2.5999999999999999E-2</v>
      </c>
    </row>
    <row r="30" spans="1:8" x14ac:dyDescent="0.15">
      <c r="A30" s="148"/>
      <c r="B30" s="37" t="s">
        <v>65</v>
      </c>
      <c r="C30" s="117">
        <v>13730</v>
      </c>
      <c r="D30" s="118">
        <v>0.09</v>
      </c>
      <c r="E30" s="119">
        <v>11421</v>
      </c>
      <c r="F30" s="120">
        <v>7.9000000000000001E-2</v>
      </c>
      <c r="G30" s="117">
        <v>25151</v>
      </c>
      <c r="H30" s="118">
        <v>8.5000000000000006E-2</v>
      </c>
    </row>
    <row r="31" spans="1:8" x14ac:dyDescent="0.15">
      <c r="A31" s="148"/>
      <c r="B31" s="37" t="s">
        <v>66</v>
      </c>
      <c r="C31" s="117">
        <v>2727</v>
      </c>
      <c r="D31" s="118">
        <v>1.7999999999999999E-2</v>
      </c>
      <c r="E31" s="119">
        <v>1962</v>
      </c>
      <c r="F31" s="120">
        <v>1.4E-2</v>
      </c>
      <c r="G31" s="117">
        <v>4689</v>
      </c>
      <c r="H31" s="118">
        <v>1.6E-2</v>
      </c>
    </row>
    <row r="32" spans="1:8" ht="14.25" thickBot="1" x14ac:dyDescent="0.2">
      <c r="A32" s="149"/>
      <c r="B32" s="41" t="s">
        <v>67</v>
      </c>
      <c r="C32" s="125">
        <v>11737</v>
      </c>
      <c r="D32" s="126">
        <v>7.6999999999999999E-2</v>
      </c>
      <c r="E32" s="127">
        <v>11116</v>
      </c>
      <c r="F32" s="128">
        <v>7.6999999999999999E-2</v>
      </c>
      <c r="G32" s="125">
        <v>22853</v>
      </c>
      <c r="H32" s="126">
        <v>7.6999999999999999E-2</v>
      </c>
    </row>
    <row r="33" spans="1:12" x14ac:dyDescent="0.15">
      <c r="A33" s="150" t="s">
        <v>41</v>
      </c>
      <c r="B33" s="165" t="s">
        <v>68</v>
      </c>
      <c r="C33" s="166">
        <v>26382</v>
      </c>
      <c r="D33" s="167"/>
      <c r="E33" s="168">
        <v>25134</v>
      </c>
      <c r="F33" s="169"/>
      <c r="G33" s="166">
        <f>SUM(C33,E33)</f>
        <v>51516</v>
      </c>
      <c r="H33" s="167"/>
      <c r="I33" s="142"/>
      <c r="J33" s="143"/>
      <c r="K33" s="143"/>
    </row>
    <row r="34" spans="1:12" x14ac:dyDescent="0.15">
      <c r="A34" s="151"/>
      <c r="B34" s="37" t="s">
        <v>69</v>
      </c>
      <c r="C34" s="117">
        <v>3899</v>
      </c>
      <c r="D34" s="129"/>
      <c r="E34" s="119">
        <v>4234</v>
      </c>
      <c r="F34" s="130"/>
      <c r="G34" s="117">
        <v>8133</v>
      </c>
      <c r="H34" s="129"/>
      <c r="I34" s="143"/>
      <c r="J34" s="143"/>
      <c r="K34" s="143"/>
    </row>
    <row r="35" spans="1:12" x14ac:dyDescent="0.15">
      <c r="A35" s="151"/>
      <c r="B35" s="37" t="s">
        <v>70</v>
      </c>
      <c r="C35" s="117">
        <v>127</v>
      </c>
      <c r="D35" s="129"/>
      <c r="E35" s="119">
        <v>147</v>
      </c>
      <c r="F35" s="130"/>
      <c r="G35" s="117">
        <v>274</v>
      </c>
      <c r="H35" s="129"/>
      <c r="I35" s="143"/>
      <c r="J35" s="143"/>
      <c r="K35" s="143"/>
    </row>
    <row r="36" spans="1:12" x14ac:dyDescent="0.15">
      <c r="A36" s="151"/>
      <c r="B36" s="37" t="s">
        <v>71</v>
      </c>
      <c r="C36" s="117">
        <v>5812</v>
      </c>
      <c r="D36" s="129"/>
      <c r="E36" s="119">
        <v>6793</v>
      </c>
      <c r="F36" s="130"/>
      <c r="G36" s="117">
        <v>12605</v>
      </c>
      <c r="H36" s="129"/>
      <c r="I36" s="143"/>
      <c r="J36" s="143"/>
      <c r="K36" s="143"/>
    </row>
    <row r="37" spans="1:12" ht="14.25" thickBot="1" x14ac:dyDescent="0.2">
      <c r="A37" s="152"/>
      <c r="B37" s="170" t="s">
        <v>72</v>
      </c>
      <c r="C37" s="171">
        <v>0.37</v>
      </c>
      <c r="D37" s="172"/>
      <c r="E37" s="173">
        <v>0.44</v>
      </c>
      <c r="F37" s="174"/>
      <c r="G37" s="171">
        <v>0.41</v>
      </c>
      <c r="H37" s="172"/>
      <c r="I37" s="142"/>
      <c r="J37" s="143"/>
      <c r="K37" s="143"/>
    </row>
    <row r="38" spans="1:12" x14ac:dyDescent="0.15">
      <c r="A38" s="147" t="s">
        <v>13</v>
      </c>
      <c r="B38" s="40" t="s">
        <v>46</v>
      </c>
      <c r="C38" s="113">
        <v>155328</v>
      </c>
      <c r="D38" s="114">
        <v>0.99</v>
      </c>
      <c r="E38" s="115">
        <v>147135</v>
      </c>
      <c r="F38" s="116">
        <v>0.99</v>
      </c>
      <c r="G38" s="113">
        <v>302463</v>
      </c>
      <c r="H38" s="114">
        <v>0.99</v>
      </c>
      <c r="I38" s="143"/>
      <c r="J38" s="143"/>
      <c r="K38" s="144"/>
    </row>
    <row r="39" spans="1:12" x14ac:dyDescent="0.15">
      <c r="A39" s="148"/>
      <c r="B39" s="37" t="s">
        <v>73</v>
      </c>
      <c r="C39" s="117">
        <v>581</v>
      </c>
      <c r="D39" s="118">
        <v>4.0000000000000001E-3</v>
      </c>
      <c r="E39" s="119">
        <v>1186</v>
      </c>
      <c r="F39" s="120">
        <v>8.0000000000000002E-3</v>
      </c>
      <c r="G39" s="117">
        <v>1767</v>
      </c>
      <c r="H39" s="118">
        <v>6.0000000000000001E-3</v>
      </c>
      <c r="I39" s="143"/>
      <c r="J39" s="143"/>
      <c r="K39" s="144"/>
    </row>
    <row r="40" spans="1:12" x14ac:dyDescent="0.15">
      <c r="A40" s="148"/>
      <c r="B40" s="37" t="s">
        <v>74</v>
      </c>
      <c r="C40" s="117">
        <v>554</v>
      </c>
      <c r="D40" s="118">
        <v>4.0000000000000001E-3</v>
      </c>
      <c r="E40" s="119">
        <v>1699</v>
      </c>
      <c r="F40" s="120">
        <v>1.2E-2</v>
      </c>
      <c r="G40" s="117">
        <v>2253</v>
      </c>
      <c r="H40" s="118">
        <v>7.0000000000000001E-3</v>
      </c>
      <c r="I40" s="143"/>
      <c r="J40" s="143"/>
      <c r="K40" s="144"/>
    </row>
    <row r="41" spans="1:12" ht="14.25" thickBot="1" x14ac:dyDescent="0.2">
      <c r="A41" s="149"/>
      <c r="B41" s="41" t="s">
        <v>75</v>
      </c>
      <c r="C41" s="125">
        <v>120</v>
      </c>
      <c r="D41" s="126">
        <v>1E-3</v>
      </c>
      <c r="E41" s="127">
        <v>132</v>
      </c>
      <c r="F41" s="128">
        <v>1E-3</v>
      </c>
      <c r="G41" s="125">
        <v>252</v>
      </c>
      <c r="H41" s="126">
        <v>1E-3</v>
      </c>
    </row>
    <row r="42" spans="1:12" ht="13.5" customHeight="1" x14ac:dyDescent="0.15">
      <c r="A42" s="150" t="s">
        <v>23</v>
      </c>
      <c r="B42" s="40" t="s">
        <v>46</v>
      </c>
      <c r="C42" s="113">
        <v>5261</v>
      </c>
      <c r="D42" s="114">
        <v>3.4000000000000002E-2</v>
      </c>
      <c r="E42" s="115">
        <v>5099</v>
      </c>
      <c r="F42" s="116">
        <v>3.4000000000000002E-2</v>
      </c>
      <c r="G42" s="113">
        <v>10360</v>
      </c>
      <c r="H42" s="114">
        <v>3.4000000000000002E-2</v>
      </c>
    </row>
    <row r="43" spans="1:12" ht="14.25" thickBot="1" x14ac:dyDescent="0.2">
      <c r="A43" s="152"/>
      <c r="B43" s="41" t="s">
        <v>76</v>
      </c>
      <c r="C43" s="125">
        <v>6</v>
      </c>
      <c r="D43" s="126">
        <v>1E-3</v>
      </c>
      <c r="E43" s="127">
        <v>2</v>
      </c>
      <c r="F43" s="128">
        <v>0</v>
      </c>
      <c r="G43" s="125">
        <v>8</v>
      </c>
      <c r="H43" s="126">
        <v>1E-3</v>
      </c>
      <c r="I43" s="145"/>
      <c r="J43" s="96"/>
      <c r="K43" s="96"/>
      <c r="L43" s="96"/>
    </row>
    <row r="44" spans="1:12" x14ac:dyDescent="0.15">
      <c r="A44" s="155" t="s">
        <v>21</v>
      </c>
      <c r="B44" s="40" t="s">
        <v>46</v>
      </c>
      <c r="C44" s="113">
        <v>154339</v>
      </c>
      <c r="D44" s="114">
        <v>0.98399999999999999</v>
      </c>
      <c r="E44" s="115">
        <v>146355</v>
      </c>
      <c r="F44" s="116">
        <v>0.98499999999999999</v>
      </c>
      <c r="G44" s="113">
        <v>300694</v>
      </c>
      <c r="H44" s="114">
        <v>0.98399999999999999</v>
      </c>
    </row>
    <row r="45" spans="1:12" x14ac:dyDescent="0.15">
      <c r="A45" s="156"/>
      <c r="B45" s="37" t="s">
        <v>77</v>
      </c>
      <c r="C45" s="117">
        <v>71</v>
      </c>
      <c r="D45" s="118">
        <v>0</v>
      </c>
      <c r="E45" s="119">
        <v>58</v>
      </c>
      <c r="F45" s="120">
        <v>0</v>
      </c>
      <c r="G45" s="117">
        <v>129</v>
      </c>
      <c r="H45" s="118">
        <v>0</v>
      </c>
    </row>
    <row r="46" spans="1:12" ht="14.25" customHeight="1" x14ac:dyDescent="0.15">
      <c r="A46" s="156"/>
      <c r="B46" s="37" t="s">
        <v>78</v>
      </c>
      <c r="C46" s="117">
        <v>2486</v>
      </c>
      <c r="D46" s="118">
        <v>1.6E-2</v>
      </c>
      <c r="E46" s="119">
        <v>1290</v>
      </c>
      <c r="F46" s="120">
        <v>8.9999999999999993E-3</v>
      </c>
      <c r="G46" s="117">
        <v>3776</v>
      </c>
      <c r="H46" s="118">
        <v>1.2999999999999999E-2</v>
      </c>
      <c r="J46" s="164"/>
      <c r="K46" s="164"/>
      <c r="L46" s="164"/>
    </row>
    <row r="47" spans="1:12" x14ac:dyDescent="0.15">
      <c r="A47" s="156"/>
      <c r="B47" s="135" t="s">
        <v>79</v>
      </c>
      <c r="C47" s="117">
        <v>611</v>
      </c>
      <c r="D47" s="118">
        <v>4.0000000000000001E-3</v>
      </c>
      <c r="E47" s="119">
        <v>1179</v>
      </c>
      <c r="F47" s="120">
        <v>8.0000000000000002E-3</v>
      </c>
      <c r="G47" s="117">
        <v>1790</v>
      </c>
      <c r="H47" s="118">
        <v>6.0000000000000001E-3</v>
      </c>
      <c r="J47" s="164"/>
      <c r="K47" s="164"/>
      <c r="L47" s="164"/>
    </row>
    <row r="48" spans="1:12" x14ac:dyDescent="0.15">
      <c r="A48" s="156"/>
      <c r="B48" s="135" t="s">
        <v>80</v>
      </c>
      <c r="C48" s="117">
        <v>832</v>
      </c>
      <c r="D48" s="118">
        <v>5.0000000000000001E-3</v>
      </c>
      <c r="E48" s="119">
        <v>647</v>
      </c>
      <c r="F48" s="120">
        <v>4.0000000000000001E-3</v>
      </c>
      <c r="G48" s="117">
        <v>1479</v>
      </c>
      <c r="H48" s="118">
        <v>5.0000000000000001E-3</v>
      </c>
    </row>
    <row r="49" spans="1:8" x14ac:dyDescent="0.15">
      <c r="A49" s="156"/>
      <c r="B49" s="135" t="s">
        <v>81</v>
      </c>
      <c r="C49" s="117">
        <v>66</v>
      </c>
      <c r="D49" s="118">
        <v>0</v>
      </c>
      <c r="E49" s="119">
        <v>41</v>
      </c>
      <c r="F49" s="120">
        <v>0</v>
      </c>
      <c r="G49" s="117">
        <v>107</v>
      </c>
      <c r="H49" s="118">
        <v>0</v>
      </c>
    </row>
    <row r="50" spans="1:8" x14ac:dyDescent="0.15">
      <c r="A50" s="156"/>
      <c r="B50" s="37" t="s">
        <v>82</v>
      </c>
      <c r="C50" s="117">
        <v>6679</v>
      </c>
      <c r="D50" s="118">
        <v>4.2999999999999997E-2</v>
      </c>
      <c r="E50" s="119">
        <v>5552</v>
      </c>
      <c r="F50" s="120">
        <v>3.7999999999999999E-2</v>
      </c>
      <c r="G50" s="117">
        <v>12231</v>
      </c>
      <c r="H50" s="118">
        <v>4.1000000000000002E-2</v>
      </c>
    </row>
    <row r="51" spans="1:8" x14ac:dyDescent="0.15">
      <c r="A51" s="156"/>
      <c r="B51" s="37" t="s">
        <v>83</v>
      </c>
      <c r="C51" s="117">
        <v>1489</v>
      </c>
      <c r="D51" s="118">
        <v>0.01</v>
      </c>
      <c r="E51" s="119">
        <v>1264</v>
      </c>
      <c r="F51" s="120">
        <v>8.9999999999999993E-3</v>
      </c>
      <c r="G51" s="117">
        <v>2753</v>
      </c>
      <c r="H51" s="118">
        <v>8.9999999999999993E-3</v>
      </c>
    </row>
    <row r="52" spans="1:8" x14ac:dyDescent="0.15">
      <c r="A52" s="156"/>
      <c r="B52" s="37" t="s">
        <v>84</v>
      </c>
      <c r="C52" s="117">
        <v>10406</v>
      </c>
      <c r="D52" s="118">
        <v>6.7000000000000004E-2</v>
      </c>
      <c r="E52" s="119">
        <v>6851</v>
      </c>
      <c r="F52" s="120">
        <v>4.7E-2</v>
      </c>
      <c r="G52" s="117">
        <v>17257</v>
      </c>
      <c r="H52" s="118">
        <v>5.7000000000000002E-2</v>
      </c>
    </row>
    <row r="53" spans="1:8" ht="14.25" thickBot="1" x14ac:dyDescent="0.2">
      <c r="A53" s="157"/>
      <c r="B53" s="41" t="s">
        <v>85</v>
      </c>
      <c r="C53" s="125">
        <v>406</v>
      </c>
      <c r="D53" s="126">
        <v>3.0000000000000001E-3</v>
      </c>
      <c r="E53" s="127">
        <v>496</v>
      </c>
      <c r="F53" s="128">
        <v>3.0000000000000001E-3</v>
      </c>
      <c r="G53" s="125">
        <v>902</v>
      </c>
      <c r="H53" s="126">
        <v>3.0000000000000001E-3</v>
      </c>
    </row>
    <row r="54" spans="1:8" x14ac:dyDescent="0.15">
      <c r="A54" s="150" t="s">
        <v>14</v>
      </c>
      <c r="B54" s="40" t="s">
        <v>86</v>
      </c>
      <c r="C54" s="113">
        <v>156249</v>
      </c>
      <c r="D54" s="114">
        <v>0.996</v>
      </c>
      <c r="E54" s="115">
        <v>148222</v>
      </c>
      <c r="F54" s="116">
        <v>0.997</v>
      </c>
      <c r="G54" s="113">
        <v>304471</v>
      </c>
      <c r="H54" s="114">
        <v>0.997</v>
      </c>
    </row>
    <row r="55" spans="1:8" x14ac:dyDescent="0.15">
      <c r="A55" s="151"/>
      <c r="B55" s="36" t="s">
        <v>87</v>
      </c>
      <c r="C55" s="117">
        <v>588</v>
      </c>
      <c r="D55" s="118">
        <v>4.0000000000000001E-3</v>
      </c>
      <c r="E55" s="119">
        <v>462</v>
      </c>
      <c r="F55" s="120">
        <v>3.0000000000000001E-3</v>
      </c>
      <c r="G55" s="117">
        <v>1050</v>
      </c>
      <c r="H55" s="118">
        <v>3.0000000000000001E-3</v>
      </c>
    </row>
    <row r="56" spans="1:8" x14ac:dyDescent="0.15">
      <c r="A56" s="151"/>
      <c r="B56" s="37" t="s">
        <v>88</v>
      </c>
      <c r="C56" s="117">
        <v>26613</v>
      </c>
      <c r="D56" s="118">
        <v>0.17</v>
      </c>
      <c r="E56" s="119">
        <v>25737</v>
      </c>
      <c r="F56" s="120">
        <v>0.17399999999999999</v>
      </c>
      <c r="G56" s="117">
        <v>52350</v>
      </c>
      <c r="H56" s="118">
        <v>0.17199999999999999</v>
      </c>
    </row>
    <row r="57" spans="1:8" x14ac:dyDescent="0.15">
      <c r="A57" s="151"/>
      <c r="B57" s="37" t="s">
        <v>89</v>
      </c>
      <c r="C57" s="117">
        <v>404</v>
      </c>
      <c r="D57" s="118">
        <v>3.0000000000000001E-3</v>
      </c>
      <c r="E57" s="119">
        <v>327</v>
      </c>
      <c r="F57" s="120">
        <v>2E-3</v>
      </c>
      <c r="G57" s="117">
        <v>731</v>
      </c>
      <c r="H57" s="118">
        <v>2E-3</v>
      </c>
    </row>
    <row r="58" spans="1:8" x14ac:dyDescent="0.15">
      <c r="A58" s="151"/>
      <c r="B58" s="38" t="s">
        <v>90</v>
      </c>
      <c r="C58" s="131"/>
      <c r="D58" s="129"/>
      <c r="E58" s="132"/>
      <c r="F58" s="130"/>
      <c r="G58" s="131"/>
      <c r="H58" s="129"/>
    </row>
    <row r="59" spans="1:8" x14ac:dyDescent="0.15">
      <c r="A59" s="151"/>
      <c r="B59" s="37" t="s">
        <v>91</v>
      </c>
      <c r="C59" s="117">
        <v>383</v>
      </c>
      <c r="D59" s="118">
        <v>2E-3</v>
      </c>
      <c r="E59" s="119">
        <v>317</v>
      </c>
      <c r="F59" s="120">
        <v>2E-3</v>
      </c>
      <c r="G59" s="117">
        <v>700</v>
      </c>
      <c r="H59" s="118">
        <v>2E-3</v>
      </c>
    </row>
    <row r="60" spans="1:8" x14ac:dyDescent="0.15">
      <c r="A60" s="151"/>
      <c r="B60" s="136" t="s">
        <v>92</v>
      </c>
      <c r="C60" s="117">
        <v>387</v>
      </c>
      <c r="D60" s="118">
        <v>2E-3</v>
      </c>
      <c r="E60" s="119">
        <v>316</v>
      </c>
      <c r="F60" s="120">
        <v>2E-3</v>
      </c>
      <c r="G60" s="117">
        <v>703</v>
      </c>
      <c r="H60" s="118">
        <v>2E-3</v>
      </c>
    </row>
    <row r="61" spans="1:8" x14ac:dyDescent="0.15">
      <c r="A61" s="151"/>
      <c r="B61" s="136" t="s">
        <v>93</v>
      </c>
      <c r="C61" s="117">
        <v>0</v>
      </c>
      <c r="D61" s="118">
        <v>0</v>
      </c>
      <c r="E61" s="119">
        <v>0</v>
      </c>
      <c r="F61" s="120">
        <v>0</v>
      </c>
      <c r="G61" s="117">
        <v>0</v>
      </c>
      <c r="H61" s="118">
        <v>0</v>
      </c>
    </row>
    <row r="62" spans="1:8" x14ac:dyDescent="0.15">
      <c r="A62" s="151"/>
      <c r="B62" s="136" t="s">
        <v>94</v>
      </c>
      <c r="C62" s="117">
        <v>0</v>
      </c>
      <c r="D62" s="118">
        <v>0</v>
      </c>
      <c r="E62" s="119">
        <v>4</v>
      </c>
      <c r="F62" s="120">
        <v>0</v>
      </c>
      <c r="G62" s="117">
        <v>4</v>
      </c>
      <c r="H62" s="118">
        <v>0</v>
      </c>
    </row>
    <row r="63" spans="1:8" x14ac:dyDescent="0.15">
      <c r="A63" s="151"/>
      <c r="B63" s="3" t="s">
        <v>95</v>
      </c>
      <c r="C63" s="117">
        <v>0</v>
      </c>
      <c r="D63" s="118">
        <v>0</v>
      </c>
      <c r="E63" s="119">
        <v>0</v>
      </c>
      <c r="F63" s="120">
        <v>0</v>
      </c>
      <c r="G63" s="117">
        <v>0</v>
      </c>
      <c r="H63" s="118">
        <v>0</v>
      </c>
    </row>
    <row r="64" spans="1:8" ht="13.5" customHeight="1" thickBot="1" x14ac:dyDescent="0.2">
      <c r="A64" s="152"/>
      <c r="B64" s="41" t="s">
        <v>96</v>
      </c>
      <c r="C64" s="125">
        <v>1</v>
      </c>
      <c r="D64" s="126">
        <v>0</v>
      </c>
      <c r="E64" s="127">
        <v>0</v>
      </c>
      <c r="F64" s="128">
        <v>0</v>
      </c>
      <c r="G64" s="125">
        <v>1</v>
      </c>
      <c r="H64" s="126">
        <v>0</v>
      </c>
    </row>
    <row r="65" spans="1:8" ht="15" thickBot="1" x14ac:dyDescent="0.2">
      <c r="A65" s="137"/>
      <c r="B65" s="137"/>
      <c r="C65" s="133"/>
      <c r="D65" s="133"/>
      <c r="E65" s="133"/>
      <c r="F65" s="133"/>
      <c r="G65" s="133"/>
      <c r="H65" s="133"/>
    </row>
    <row r="66" spans="1:8" x14ac:dyDescent="0.15">
      <c r="A66" s="150" t="s">
        <v>40</v>
      </c>
      <c r="B66" s="40" t="s">
        <v>46</v>
      </c>
      <c r="C66" s="113">
        <v>155023</v>
      </c>
      <c r="D66" s="114">
        <v>0.98799999999999999</v>
      </c>
      <c r="E66" s="115">
        <v>147150</v>
      </c>
      <c r="F66" s="116">
        <v>0.99</v>
      </c>
      <c r="G66" s="113">
        <v>302173</v>
      </c>
      <c r="H66" s="114">
        <v>0.98899999999999999</v>
      </c>
    </row>
    <row r="67" spans="1:8" x14ac:dyDescent="0.15">
      <c r="A67" s="151"/>
      <c r="B67" s="37" t="s">
        <v>24</v>
      </c>
      <c r="C67" s="117">
        <v>2281</v>
      </c>
      <c r="D67" s="118">
        <v>1.4999999999999999E-2</v>
      </c>
      <c r="E67" s="119">
        <v>907</v>
      </c>
      <c r="F67" s="120">
        <v>6.0000000000000001E-3</v>
      </c>
      <c r="G67" s="117">
        <v>3188</v>
      </c>
      <c r="H67" s="118">
        <v>1.0999999999999999E-2</v>
      </c>
    </row>
    <row r="68" spans="1:8" x14ac:dyDescent="0.15">
      <c r="A68" s="151"/>
      <c r="B68" s="37" t="s">
        <v>25</v>
      </c>
      <c r="C68" s="117">
        <v>7203</v>
      </c>
      <c r="D68" s="118">
        <v>4.5999999999999999E-2</v>
      </c>
      <c r="E68" s="119">
        <v>4404</v>
      </c>
      <c r="F68" s="120">
        <v>0.03</v>
      </c>
      <c r="G68" s="117">
        <v>11607</v>
      </c>
      <c r="H68" s="118">
        <v>3.7999999999999999E-2</v>
      </c>
    </row>
    <row r="69" spans="1:8" x14ac:dyDescent="0.15">
      <c r="A69" s="151"/>
      <c r="B69" s="37" t="s">
        <v>26</v>
      </c>
      <c r="C69" s="117">
        <v>9468</v>
      </c>
      <c r="D69" s="118">
        <v>6.0999999999999999E-2</v>
      </c>
      <c r="E69" s="119">
        <v>7338.2</v>
      </c>
      <c r="F69" s="120">
        <v>0.05</v>
      </c>
      <c r="G69" s="117">
        <v>16806.2</v>
      </c>
      <c r="H69" s="118">
        <v>5.6000000000000001E-2</v>
      </c>
    </row>
    <row r="70" spans="1:8" x14ac:dyDescent="0.15">
      <c r="A70" s="151"/>
      <c r="B70" s="37" t="s">
        <v>27</v>
      </c>
      <c r="C70" s="117">
        <v>2581</v>
      </c>
      <c r="D70" s="118">
        <v>1.7000000000000001E-2</v>
      </c>
      <c r="E70" s="119">
        <v>2978</v>
      </c>
      <c r="F70" s="120">
        <v>0.02</v>
      </c>
      <c r="G70" s="117">
        <v>5559</v>
      </c>
      <c r="H70" s="118">
        <v>1.7999999999999999E-2</v>
      </c>
    </row>
    <row r="71" spans="1:8" ht="14.25" thickBot="1" x14ac:dyDescent="0.2">
      <c r="A71" s="152"/>
      <c r="B71" s="41" t="s">
        <v>28</v>
      </c>
      <c r="C71" s="125">
        <v>74.272231076948657</v>
      </c>
      <c r="D71" s="126">
        <v>0</v>
      </c>
      <c r="E71" s="127">
        <v>185.84292510698268</v>
      </c>
      <c r="F71" s="128">
        <v>1E-3</v>
      </c>
      <c r="G71" s="125">
        <v>260.11515618393133</v>
      </c>
      <c r="H71" s="126">
        <v>1E-3</v>
      </c>
    </row>
  </sheetData>
  <mergeCells count="13">
    <mergeCell ref="A44:A53"/>
    <mergeCell ref="A54:A64"/>
    <mergeCell ref="A66:A71"/>
    <mergeCell ref="A20:A32"/>
    <mergeCell ref="A33:A37"/>
    <mergeCell ref="A38:A41"/>
    <mergeCell ref="A42:A43"/>
    <mergeCell ref="A3:H3"/>
    <mergeCell ref="A16:A19"/>
    <mergeCell ref="A6:A10"/>
    <mergeCell ref="A11:A13"/>
    <mergeCell ref="A14:A15"/>
    <mergeCell ref="A5:B5"/>
  </mergeCells>
  <phoneticPr fontId="25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zoomScaleNormal="100" zoomScaleSheetLayoutView="100" workbookViewId="0">
      <selection activeCell="E36" sqref="E36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36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8"/>
      <c r="B3" s="7"/>
      <c r="C3" s="45"/>
      <c r="D3" s="15"/>
      <c r="E3" s="158"/>
      <c r="F3" s="159"/>
      <c r="G3" s="158"/>
      <c r="H3" s="159"/>
      <c r="I3" s="4"/>
    </row>
    <row r="4" spans="1:9" ht="27.75" thickBot="1" x14ac:dyDescent="0.2">
      <c r="A4" s="2" t="s">
        <v>0</v>
      </c>
      <c r="B4" s="9" t="s">
        <v>15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"/>
    </row>
    <row r="5" spans="1:9" ht="14.25" thickBot="1" x14ac:dyDescent="0.2">
      <c r="A5" s="153" t="s">
        <v>8</v>
      </c>
      <c r="B5" s="160"/>
      <c r="C5" s="47">
        <v>74942</v>
      </c>
      <c r="D5" s="17"/>
      <c r="E5" s="59">
        <v>71241</v>
      </c>
      <c r="F5" s="18"/>
      <c r="G5" s="47">
        <v>146183</v>
      </c>
      <c r="H5" s="17"/>
      <c r="I5" s="4"/>
    </row>
    <row r="6" spans="1:9" ht="13.5" customHeight="1" x14ac:dyDescent="0.15">
      <c r="A6" s="150" t="s">
        <v>34</v>
      </c>
      <c r="B6" s="40" t="s">
        <v>46</v>
      </c>
      <c r="C6" s="48">
        <v>56378</v>
      </c>
      <c r="D6" s="19">
        <v>0.752</v>
      </c>
      <c r="E6" s="60">
        <v>46275</v>
      </c>
      <c r="F6" s="20">
        <v>0.65</v>
      </c>
      <c r="G6" s="48">
        <v>102653</v>
      </c>
      <c r="H6" s="19">
        <v>0.70199999999999996</v>
      </c>
      <c r="I6" s="4"/>
    </row>
    <row r="7" spans="1:9" x14ac:dyDescent="0.15">
      <c r="A7" s="151"/>
      <c r="B7" s="37" t="s">
        <v>47</v>
      </c>
      <c r="C7" s="49">
        <v>8266</v>
      </c>
      <c r="D7" s="21">
        <v>0.14699999999999999</v>
      </c>
      <c r="E7" s="43">
        <v>7017</v>
      </c>
      <c r="F7" s="22">
        <v>0.152</v>
      </c>
      <c r="G7" s="49">
        <v>15283</v>
      </c>
      <c r="H7" s="21">
        <v>0.14899999999999999</v>
      </c>
      <c r="I7" s="4"/>
    </row>
    <row r="8" spans="1:9" x14ac:dyDescent="0.15">
      <c r="A8" s="151"/>
      <c r="B8" s="37" t="s">
        <v>48</v>
      </c>
      <c r="C8" s="49">
        <v>9697</v>
      </c>
      <c r="D8" s="21">
        <v>0.17199999999999999</v>
      </c>
      <c r="E8" s="43">
        <v>9154</v>
      </c>
      <c r="F8" s="22">
        <v>0.19800000000000001</v>
      </c>
      <c r="G8" s="49">
        <v>18851</v>
      </c>
      <c r="H8" s="21">
        <v>0.184</v>
      </c>
      <c r="I8" s="4"/>
    </row>
    <row r="9" spans="1:9" x14ac:dyDescent="0.15">
      <c r="A9" s="151"/>
      <c r="B9" s="37" t="s">
        <v>49</v>
      </c>
      <c r="C9" s="49">
        <v>6290</v>
      </c>
      <c r="D9" s="21">
        <v>0.112</v>
      </c>
      <c r="E9" s="43">
        <v>6304</v>
      </c>
      <c r="F9" s="21">
        <v>0.13600000000000001</v>
      </c>
      <c r="G9" s="49">
        <v>12594</v>
      </c>
      <c r="H9" s="21">
        <v>0.123</v>
      </c>
      <c r="I9" s="4"/>
    </row>
    <row r="10" spans="1:9" ht="14.25" thickBot="1" x14ac:dyDescent="0.2">
      <c r="A10" s="152"/>
      <c r="B10" s="134" t="s">
        <v>50</v>
      </c>
      <c r="C10" s="50">
        <v>16848</v>
      </c>
      <c r="D10" s="23">
        <v>0.22500000000000001</v>
      </c>
      <c r="E10" s="61">
        <v>23464</v>
      </c>
      <c r="F10" s="24">
        <v>0.32900000000000001</v>
      </c>
      <c r="G10" s="50">
        <v>40312</v>
      </c>
      <c r="H10" s="23">
        <v>0.39300000000000002</v>
      </c>
      <c r="I10" s="4"/>
    </row>
    <row r="11" spans="1:9" x14ac:dyDescent="0.15">
      <c r="A11" s="147" t="s">
        <v>9</v>
      </c>
      <c r="B11" s="40" t="s">
        <v>46</v>
      </c>
      <c r="C11" s="48">
        <v>58020</v>
      </c>
      <c r="D11" s="19">
        <v>0.77400000000000002</v>
      </c>
      <c r="E11" s="60">
        <v>55240</v>
      </c>
      <c r="F11" s="20">
        <v>0.77500000000000002</v>
      </c>
      <c r="G11" s="48">
        <v>113260</v>
      </c>
      <c r="H11" s="19">
        <v>0.77500000000000002</v>
      </c>
      <c r="I11" s="4"/>
    </row>
    <row r="12" spans="1:9" x14ac:dyDescent="0.15">
      <c r="A12" s="148"/>
      <c r="B12" s="37" t="s">
        <v>97</v>
      </c>
      <c r="C12" s="49">
        <v>30</v>
      </c>
      <c r="D12" s="21">
        <v>1E-3</v>
      </c>
      <c r="E12" s="43">
        <v>22</v>
      </c>
      <c r="F12" s="22">
        <v>0</v>
      </c>
      <c r="G12" s="49">
        <v>52</v>
      </c>
      <c r="H12" s="21">
        <v>0</v>
      </c>
      <c r="I12" s="5"/>
    </row>
    <row r="13" spans="1:9" ht="14.25" thickBot="1" x14ac:dyDescent="0.2">
      <c r="A13" s="149"/>
      <c r="B13" s="41" t="s">
        <v>52</v>
      </c>
      <c r="C13" s="51">
        <v>2717</v>
      </c>
      <c r="D13" s="25">
        <v>4.7E-2</v>
      </c>
      <c r="E13" s="62">
        <v>2231</v>
      </c>
      <c r="F13" s="26">
        <v>0.04</v>
      </c>
      <c r="G13" s="51">
        <v>4948</v>
      </c>
      <c r="H13" s="25">
        <v>4.3999999999999997E-2</v>
      </c>
      <c r="I13" s="5"/>
    </row>
    <row r="14" spans="1:9" x14ac:dyDescent="0.15">
      <c r="A14" s="147" t="s">
        <v>10</v>
      </c>
      <c r="B14" s="40" t="s">
        <v>29</v>
      </c>
      <c r="C14" s="48">
        <v>48911</v>
      </c>
      <c r="D14" s="19">
        <v>0.98299999999999998</v>
      </c>
      <c r="E14" s="60">
        <v>46621</v>
      </c>
      <c r="F14" s="20">
        <v>0.98599999999999999</v>
      </c>
      <c r="G14" s="48">
        <v>95532</v>
      </c>
      <c r="H14" s="19">
        <v>0.65400000000000003</v>
      </c>
      <c r="I14" s="5"/>
    </row>
    <row r="15" spans="1:9" ht="14.25" thickBot="1" x14ac:dyDescent="0.2">
      <c r="A15" s="149"/>
      <c r="B15" s="41" t="s">
        <v>11</v>
      </c>
      <c r="C15" s="51">
        <v>179</v>
      </c>
      <c r="D15" s="25">
        <v>4.0000000000000001E-3</v>
      </c>
      <c r="E15" s="62">
        <v>185</v>
      </c>
      <c r="F15" s="26">
        <v>4.0000000000000001E-3</v>
      </c>
      <c r="G15" s="51">
        <v>364</v>
      </c>
      <c r="H15" s="25">
        <v>4.0000000000000001E-3</v>
      </c>
      <c r="I15" s="5"/>
    </row>
    <row r="16" spans="1:9" ht="13.5" customHeight="1" x14ac:dyDescent="0.15">
      <c r="A16" s="147" t="s">
        <v>33</v>
      </c>
      <c r="B16" s="40" t="s">
        <v>46</v>
      </c>
      <c r="C16" s="48">
        <v>56282</v>
      </c>
      <c r="D16" s="19">
        <v>0.751</v>
      </c>
      <c r="E16" s="60">
        <v>53149</v>
      </c>
      <c r="F16" s="20">
        <v>0.746</v>
      </c>
      <c r="G16" s="48">
        <v>109431</v>
      </c>
      <c r="H16" s="19">
        <v>0.749</v>
      </c>
      <c r="I16" s="5"/>
    </row>
    <row r="17" spans="1:10" x14ac:dyDescent="0.15">
      <c r="A17" s="148"/>
      <c r="B17" s="37" t="s">
        <v>53</v>
      </c>
      <c r="C17" s="49">
        <v>2709</v>
      </c>
      <c r="D17" s="21">
        <v>4.8000000000000001E-2</v>
      </c>
      <c r="E17" s="43">
        <v>1804</v>
      </c>
      <c r="F17" s="22">
        <v>3.4000000000000002E-2</v>
      </c>
      <c r="G17" s="49">
        <v>4513</v>
      </c>
      <c r="H17" s="21">
        <v>4.1000000000000002E-2</v>
      </c>
      <c r="I17" s="5"/>
      <c r="J17" s="5"/>
    </row>
    <row r="18" spans="1:10" x14ac:dyDescent="0.15">
      <c r="A18" s="148"/>
      <c r="B18" s="37" t="s">
        <v>54</v>
      </c>
      <c r="C18" s="49">
        <v>6019</v>
      </c>
      <c r="D18" s="21">
        <v>0.107</v>
      </c>
      <c r="E18" s="43">
        <v>4502</v>
      </c>
      <c r="F18" s="22">
        <v>8.5000000000000006E-2</v>
      </c>
      <c r="G18" s="49">
        <v>10521</v>
      </c>
      <c r="H18" s="21">
        <v>9.6000000000000002E-2</v>
      </c>
      <c r="I18" s="5"/>
      <c r="J18" s="5"/>
    </row>
    <row r="19" spans="1:10" ht="14.25" thickBot="1" x14ac:dyDescent="0.2">
      <c r="A19" s="149"/>
      <c r="B19" s="41" t="s">
        <v>55</v>
      </c>
      <c r="C19" s="51">
        <v>176</v>
      </c>
      <c r="D19" s="25">
        <v>3.0000000000000001E-3</v>
      </c>
      <c r="E19" s="62">
        <v>150</v>
      </c>
      <c r="F19" s="26">
        <v>3.0000000000000001E-3</v>
      </c>
      <c r="G19" s="51">
        <v>326</v>
      </c>
      <c r="H19" s="25">
        <v>3.0000000000000001E-3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71297</v>
      </c>
      <c r="D20" s="19">
        <v>0.95099999999999996</v>
      </c>
      <c r="E20" s="60">
        <v>67946</v>
      </c>
      <c r="F20" s="20">
        <v>0.95399999999999996</v>
      </c>
      <c r="G20" s="48">
        <v>139243</v>
      </c>
      <c r="H20" s="19">
        <v>0.95299999999999996</v>
      </c>
      <c r="I20" s="5"/>
      <c r="J20" s="5"/>
    </row>
    <row r="21" spans="1:10" x14ac:dyDescent="0.15">
      <c r="A21" s="148"/>
      <c r="B21" s="37" t="s">
        <v>56</v>
      </c>
      <c r="C21" s="49">
        <v>9595</v>
      </c>
      <c r="D21" s="21">
        <v>0.13500000000000001</v>
      </c>
      <c r="E21" s="43">
        <v>10742</v>
      </c>
      <c r="F21" s="22">
        <v>0.158</v>
      </c>
      <c r="G21" s="49">
        <v>20337</v>
      </c>
      <c r="H21" s="21">
        <v>0.14599999999999999</v>
      </c>
      <c r="I21" s="5"/>
      <c r="J21" s="5"/>
    </row>
    <row r="22" spans="1:10" x14ac:dyDescent="0.15">
      <c r="A22" s="148"/>
      <c r="B22" s="37" t="s">
        <v>57</v>
      </c>
      <c r="C22" s="49">
        <v>8914</v>
      </c>
      <c r="D22" s="21">
        <v>0.125</v>
      </c>
      <c r="E22" s="43">
        <v>8771</v>
      </c>
      <c r="F22" s="22">
        <v>0.129</v>
      </c>
      <c r="G22" s="49">
        <v>17685</v>
      </c>
      <c r="H22" s="21">
        <v>0.127</v>
      </c>
      <c r="I22" s="5"/>
      <c r="J22" s="5"/>
    </row>
    <row r="23" spans="1:10" x14ac:dyDescent="0.15">
      <c r="A23" s="148"/>
      <c r="B23" s="37" t="s">
        <v>58</v>
      </c>
      <c r="C23" s="49">
        <v>9650</v>
      </c>
      <c r="D23" s="21">
        <v>0.13500000000000001</v>
      </c>
      <c r="E23" s="43">
        <v>10871</v>
      </c>
      <c r="F23" s="22">
        <v>0.16</v>
      </c>
      <c r="G23" s="49">
        <v>20521</v>
      </c>
      <c r="H23" s="21">
        <v>0.14699999999999999</v>
      </c>
      <c r="I23" s="5"/>
      <c r="J23" s="5"/>
    </row>
    <row r="24" spans="1:10" x14ac:dyDescent="0.15">
      <c r="A24" s="148"/>
      <c r="B24" s="37" t="s">
        <v>59</v>
      </c>
      <c r="C24" s="49">
        <v>14579</v>
      </c>
      <c r="D24" s="21">
        <v>0.20399999999999999</v>
      </c>
      <c r="E24" s="43">
        <v>12578</v>
      </c>
      <c r="F24" s="22">
        <v>0.185</v>
      </c>
      <c r="G24" s="49">
        <v>27157</v>
      </c>
      <c r="H24" s="21">
        <v>0.19500000000000001</v>
      </c>
      <c r="I24" s="5"/>
      <c r="J24" s="5"/>
    </row>
    <row r="25" spans="1:10" x14ac:dyDescent="0.15">
      <c r="A25" s="148"/>
      <c r="B25" s="37" t="s">
        <v>60</v>
      </c>
      <c r="C25" s="49">
        <v>4372</v>
      </c>
      <c r="D25" s="21">
        <v>6.0999999999999999E-2</v>
      </c>
      <c r="E25" s="43">
        <v>4164</v>
      </c>
      <c r="F25" s="22">
        <v>6.0999999999999999E-2</v>
      </c>
      <c r="G25" s="49">
        <v>8536</v>
      </c>
      <c r="H25" s="21">
        <v>6.0999999999999999E-2</v>
      </c>
      <c r="I25" s="5"/>
      <c r="J25" s="5"/>
    </row>
    <row r="26" spans="1:10" x14ac:dyDescent="0.15">
      <c r="A26" s="148"/>
      <c r="B26" s="37" t="s">
        <v>61</v>
      </c>
      <c r="C26" s="49">
        <v>744</v>
      </c>
      <c r="D26" s="21">
        <v>0.01</v>
      </c>
      <c r="E26" s="43">
        <v>785</v>
      </c>
      <c r="F26" s="22">
        <v>1.2E-2</v>
      </c>
      <c r="G26" s="49">
        <v>1529</v>
      </c>
      <c r="H26" s="21">
        <v>1.0999999999999999E-2</v>
      </c>
      <c r="I26" s="5"/>
      <c r="J26" s="5"/>
    </row>
    <row r="27" spans="1:10" x14ac:dyDescent="0.15">
      <c r="A27" s="148"/>
      <c r="B27" s="37" t="s">
        <v>62</v>
      </c>
      <c r="C27" s="49">
        <v>105</v>
      </c>
      <c r="D27" s="21">
        <v>1E-3</v>
      </c>
      <c r="E27" s="43">
        <v>130</v>
      </c>
      <c r="F27" s="22">
        <v>2E-3</v>
      </c>
      <c r="G27" s="49">
        <v>235</v>
      </c>
      <c r="H27" s="21">
        <v>2E-3</v>
      </c>
      <c r="I27" s="5"/>
      <c r="J27" s="5"/>
    </row>
    <row r="28" spans="1:10" x14ac:dyDescent="0.15">
      <c r="A28" s="148"/>
      <c r="B28" s="37" t="s">
        <v>63</v>
      </c>
      <c r="C28" s="49">
        <v>14586</v>
      </c>
      <c r="D28" s="21">
        <v>0.20499999999999999</v>
      </c>
      <c r="E28" s="43">
        <v>10405</v>
      </c>
      <c r="F28" s="22">
        <v>0.153</v>
      </c>
      <c r="G28" s="49">
        <v>24991</v>
      </c>
      <c r="H28" s="21">
        <v>0.17899999999999999</v>
      </c>
      <c r="I28" s="5"/>
      <c r="J28" s="5"/>
    </row>
    <row r="29" spans="1:10" x14ac:dyDescent="0.15">
      <c r="A29" s="148"/>
      <c r="B29" s="37" t="s">
        <v>64</v>
      </c>
      <c r="C29" s="49">
        <v>3242</v>
      </c>
      <c r="D29" s="21">
        <v>4.4999999999999998E-2</v>
      </c>
      <c r="E29" s="43">
        <v>1998</v>
      </c>
      <c r="F29" s="22">
        <v>2.9000000000000001E-2</v>
      </c>
      <c r="G29" s="49">
        <v>5240</v>
      </c>
      <c r="H29" s="21">
        <v>3.7999999999999999E-2</v>
      </c>
      <c r="I29" s="5"/>
      <c r="J29" s="5"/>
    </row>
    <row r="30" spans="1:10" x14ac:dyDescent="0.15">
      <c r="A30" s="148"/>
      <c r="B30" s="37" t="s">
        <v>65</v>
      </c>
      <c r="C30" s="49">
        <v>12511</v>
      </c>
      <c r="D30" s="21">
        <v>0.17499999999999999</v>
      </c>
      <c r="E30" s="43">
        <v>8860</v>
      </c>
      <c r="F30" s="22">
        <v>0.13</v>
      </c>
      <c r="G30" s="49">
        <v>21371</v>
      </c>
      <c r="H30" s="21">
        <v>0.153</v>
      </c>
      <c r="I30" s="5"/>
      <c r="J30" s="5"/>
    </row>
    <row r="31" spans="1:10" x14ac:dyDescent="0.15">
      <c r="A31" s="148"/>
      <c r="B31" s="37" t="s">
        <v>66</v>
      </c>
      <c r="C31" s="49">
        <v>2631</v>
      </c>
      <c r="D31" s="21">
        <v>3.6999999999999998E-2</v>
      </c>
      <c r="E31" s="43">
        <v>1573</v>
      </c>
      <c r="F31" s="22">
        <v>2.3E-2</v>
      </c>
      <c r="G31" s="49">
        <v>4204</v>
      </c>
      <c r="H31" s="21">
        <v>0.03</v>
      </c>
      <c r="I31" s="5"/>
      <c r="J31" s="27"/>
    </row>
    <row r="32" spans="1:10" ht="14.25" thickBot="1" x14ac:dyDescent="0.2">
      <c r="A32" s="149"/>
      <c r="B32" s="41" t="s">
        <v>67</v>
      </c>
      <c r="C32" s="51">
        <v>3926</v>
      </c>
      <c r="D32" s="25">
        <v>5.5E-2</v>
      </c>
      <c r="E32" s="62">
        <v>3496</v>
      </c>
      <c r="F32" s="26">
        <v>5.0999999999999997E-2</v>
      </c>
      <c r="G32" s="51">
        <v>7422</v>
      </c>
      <c r="H32" s="25">
        <v>5.2999999999999999E-2</v>
      </c>
      <c r="I32" s="5"/>
      <c r="J32" s="5"/>
    </row>
    <row r="33" spans="1:12" x14ac:dyDescent="0.15">
      <c r="A33" s="150" t="s">
        <v>41</v>
      </c>
      <c r="B33" s="165" t="s">
        <v>98</v>
      </c>
      <c r="C33" s="175">
        <v>24172</v>
      </c>
      <c r="D33" s="176"/>
      <c r="E33" s="177">
        <v>23118</v>
      </c>
      <c r="F33" s="178"/>
      <c r="G33" s="175">
        <f>SUM(C33,E33)</f>
        <v>47290</v>
      </c>
      <c r="H33" s="176"/>
      <c r="I33" s="142"/>
    </row>
    <row r="34" spans="1:12" x14ac:dyDescent="0.15">
      <c r="A34" s="151"/>
      <c r="B34" s="37" t="s">
        <v>69</v>
      </c>
      <c r="C34" s="49">
        <v>5283</v>
      </c>
      <c r="D34" s="30"/>
      <c r="E34" s="43">
        <v>5911</v>
      </c>
      <c r="F34" s="31"/>
      <c r="G34" s="49">
        <v>11194</v>
      </c>
      <c r="H34" s="30"/>
    </row>
    <row r="35" spans="1:12" x14ac:dyDescent="0.15">
      <c r="A35" s="151"/>
      <c r="B35" s="37" t="s">
        <v>70</v>
      </c>
      <c r="C35" s="49">
        <v>116</v>
      </c>
      <c r="D35" s="30"/>
      <c r="E35" s="43">
        <v>260</v>
      </c>
      <c r="F35" s="31"/>
      <c r="G35" s="49">
        <v>376</v>
      </c>
      <c r="H35" s="30"/>
    </row>
    <row r="36" spans="1:12" x14ac:dyDescent="0.15">
      <c r="A36" s="151"/>
      <c r="B36" s="37" t="s">
        <v>71</v>
      </c>
      <c r="C36" s="49">
        <v>7609</v>
      </c>
      <c r="D36" s="30"/>
      <c r="E36" s="43">
        <v>9172</v>
      </c>
      <c r="F36" s="31"/>
      <c r="G36" s="49">
        <v>16781</v>
      </c>
      <c r="H36" s="30"/>
    </row>
    <row r="37" spans="1:12" ht="14.25" thickBot="1" x14ac:dyDescent="0.2">
      <c r="A37" s="152"/>
      <c r="B37" s="170" t="s">
        <v>72</v>
      </c>
      <c r="C37" s="179">
        <v>0.54</v>
      </c>
      <c r="D37" s="180"/>
      <c r="E37" s="181">
        <v>0.66</v>
      </c>
      <c r="F37" s="182"/>
      <c r="G37" s="179">
        <v>0.6</v>
      </c>
      <c r="H37" s="183"/>
      <c r="I37" s="142"/>
    </row>
    <row r="38" spans="1:12" x14ac:dyDescent="0.15">
      <c r="A38" s="147" t="s">
        <v>13</v>
      </c>
      <c r="B38" s="40" t="s">
        <v>46</v>
      </c>
      <c r="C38" s="48">
        <v>73173</v>
      </c>
      <c r="D38" s="19">
        <v>0.97599999999999998</v>
      </c>
      <c r="E38" s="60">
        <v>69334</v>
      </c>
      <c r="F38" s="20">
        <v>0.97299999999999998</v>
      </c>
      <c r="G38" s="48">
        <v>142507</v>
      </c>
      <c r="H38" s="19">
        <v>0.97499999999999998</v>
      </c>
    </row>
    <row r="39" spans="1:12" x14ac:dyDescent="0.15">
      <c r="A39" s="148"/>
      <c r="B39" s="37" t="s">
        <v>73</v>
      </c>
      <c r="C39" s="49">
        <v>1377</v>
      </c>
      <c r="D39" s="21">
        <v>1.9E-2</v>
      </c>
      <c r="E39" s="43">
        <v>1148</v>
      </c>
      <c r="F39" s="22">
        <v>1.7000000000000001E-2</v>
      </c>
      <c r="G39" s="49">
        <v>2525</v>
      </c>
      <c r="H39" s="21">
        <v>1.7999999999999999E-2</v>
      </c>
    </row>
    <row r="40" spans="1:12" x14ac:dyDescent="0.15">
      <c r="A40" s="148"/>
      <c r="B40" s="37" t="s">
        <v>74</v>
      </c>
      <c r="C40" s="49">
        <v>397</v>
      </c>
      <c r="D40" s="21">
        <v>5.0000000000000001E-3</v>
      </c>
      <c r="E40" s="43">
        <v>2199</v>
      </c>
      <c r="F40" s="22">
        <v>3.2000000000000001E-2</v>
      </c>
      <c r="G40" s="49">
        <v>2596</v>
      </c>
      <c r="H40" s="21">
        <v>1.7999999999999999E-2</v>
      </c>
    </row>
    <row r="41" spans="1:12" ht="14.25" thickBot="1" x14ac:dyDescent="0.2">
      <c r="A41" s="149"/>
      <c r="B41" s="41" t="s">
        <v>75</v>
      </c>
      <c r="C41" s="51">
        <v>130</v>
      </c>
      <c r="D41" s="25">
        <v>2E-3</v>
      </c>
      <c r="E41" s="62">
        <v>127</v>
      </c>
      <c r="F41" s="26">
        <v>2E-3</v>
      </c>
      <c r="G41" s="51">
        <v>257</v>
      </c>
      <c r="H41" s="25">
        <v>2E-3</v>
      </c>
    </row>
    <row r="42" spans="1:12" ht="13.5" customHeight="1" x14ac:dyDescent="0.15">
      <c r="A42" s="150" t="s">
        <v>23</v>
      </c>
      <c r="B42" s="40" t="s">
        <v>46</v>
      </c>
      <c r="C42" s="52"/>
      <c r="D42" s="28"/>
      <c r="E42" s="63"/>
      <c r="F42" s="29"/>
      <c r="G42" s="52"/>
      <c r="H42" s="28"/>
    </row>
    <row r="43" spans="1:12" ht="14.25" thickBot="1" x14ac:dyDescent="0.2">
      <c r="A43" s="152"/>
      <c r="B43" s="41" t="s">
        <v>76</v>
      </c>
      <c r="C43" s="53"/>
      <c r="D43" s="32"/>
      <c r="E43" s="64"/>
      <c r="F43" s="33"/>
      <c r="G43" s="53"/>
      <c r="H43" s="32"/>
      <c r="I43" s="145"/>
      <c r="J43" s="96"/>
      <c r="K43" s="96"/>
      <c r="L43" s="96"/>
    </row>
    <row r="44" spans="1:12" x14ac:dyDescent="0.15">
      <c r="A44" s="155" t="s">
        <v>21</v>
      </c>
      <c r="B44" s="40" t="s">
        <v>46</v>
      </c>
      <c r="C44" s="48">
        <v>73305</v>
      </c>
      <c r="D44" s="19">
        <v>0.97799999999999998</v>
      </c>
      <c r="E44" s="60">
        <v>69708</v>
      </c>
      <c r="F44" s="20">
        <v>0.97799999999999998</v>
      </c>
      <c r="G44" s="48">
        <v>143013</v>
      </c>
      <c r="H44" s="19">
        <v>0.97799999999999998</v>
      </c>
    </row>
    <row r="45" spans="1:12" x14ac:dyDescent="0.15">
      <c r="A45" s="156"/>
      <c r="B45" s="37" t="s">
        <v>77</v>
      </c>
      <c r="C45" s="49">
        <v>47</v>
      </c>
      <c r="D45" s="21">
        <v>1E-3</v>
      </c>
      <c r="E45" s="43">
        <v>48</v>
      </c>
      <c r="F45" s="22">
        <v>1E-3</v>
      </c>
      <c r="G45" s="49">
        <v>95</v>
      </c>
      <c r="H45" s="21">
        <v>1E-3</v>
      </c>
    </row>
    <row r="46" spans="1:12" ht="17.25" customHeight="1" x14ac:dyDescent="0.15">
      <c r="A46" s="156"/>
      <c r="B46" s="37" t="s">
        <v>78</v>
      </c>
      <c r="C46" s="49">
        <v>888</v>
      </c>
      <c r="D46" s="21">
        <v>1.2E-2</v>
      </c>
      <c r="E46" s="43">
        <v>402</v>
      </c>
      <c r="F46" s="22">
        <v>6.0000000000000001E-3</v>
      </c>
      <c r="G46" s="49">
        <v>1290</v>
      </c>
      <c r="H46" s="21">
        <v>8.9999999999999993E-3</v>
      </c>
      <c r="J46" s="164"/>
      <c r="K46" s="164"/>
      <c r="L46" s="164"/>
    </row>
    <row r="47" spans="1:12" x14ac:dyDescent="0.15">
      <c r="A47" s="156"/>
      <c r="B47" s="135" t="s">
        <v>79</v>
      </c>
      <c r="C47" s="54">
        <v>977</v>
      </c>
      <c r="D47" s="34">
        <v>1.2999999999999999E-2</v>
      </c>
      <c r="E47" s="65">
        <v>3394</v>
      </c>
      <c r="F47" s="35">
        <v>4.9000000000000002E-2</v>
      </c>
      <c r="G47" s="54">
        <v>4371</v>
      </c>
      <c r="H47" s="34">
        <v>3.1E-2</v>
      </c>
    </row>
    <row r="48" spans="1:12" x14ac:dyDescent="0.15">
      <c r="A48" s="156"/>
      <c r="B48" s="135" t="s">
        <v>80</v>
      </c>
      <c r="C48" s="54">
        <v>760</v>
      </c>
      <c r="D48" s="34">
        <v>0.01</v>
      </c>
      <c r="E48" s="65">
        <v>600</v>
      </c>
      <c r="F48" s="35">
        <v>8.9999999999999993E-3</v>
      </c>
      <c r="G48" s="54">
        <v>1360</v>
      </c>
      <c r="H48" s="34">
        <v>0.01</v>
      </c>
    </row>
    <row r="49" spans="1:8" x14ac:dyDescent="0.15">
      <c r="A49" s="156"/>
      <c r="B49" s="135" t="s">
        <v>81</v>
      </c>
      <c r="C49" s="54">
        <v>6</v>
      </c>
      <c r="D49" s="34">
        <v>0</v>
      </c>
      <c r="E49" s="65">
        <v>4</v>
      </c>
      <c r="F49" s="35">
        <v>0</v>
      </c>
      <c r="G49" s="54">
        <v>10</v>
      </c>
      <c r="H49" s="34">
        <v>0</v>
      </c>
    </row>
    <row r="50" spans="1:8" x14ac:dyDescent="0.15">
      <c r="A50" s="156"/>
      <c r="B50" s="37" t="s">
        <v>82</v>
      </c>
      <c r="C50" s="49">
        <v>2861</v>
      </c>
      <c r="D50" s="21">
        <v>3.9E-2</v>
      </c>
      <c r="E50" s="43">
        <v>2414</v>
      </c>
      <c r="F50" s="22">
        <v>3.5000000000000003E-2</v>
      </c>
      <c r="G50" s="49">
        <v>5275</v>
      </c>
      <c r="H50" s="21">
        <v>3.6999999999999998E-2</v>
      </c>
    </row>
    <row r="51" spans="1:8" x14ac:dyDescent="0.15">
      <c r="A51" s="156"/>
      <c r="B51" s="37" t="s">
        <v>83</v>
      </c>
      <c r="C51" s="49">
        <v>863</v>
      </c>
      <c r="D51" s="21">
        <v>1.2E-2</v>
      </c>
      <c r="E51" s="43">
        <v>669</v>
      </c>
      <c r="F51" s="22">
        <v>0.01</v>
      </c>
      <c r="G51" s="49">
        <v>1532</v>
      </c>
      <c r="H51" s="21">
        <v>1.0999999999999999E-2</v>
      </c>
    </row>
    <row r="52" spans="1:8" x14ac:dyDescent="0.15">
      <c r="A52" s="156"/>
      <c r="B52" s="37" t="s">
        <v>84</v>
      </c>
      <c r="C52" s="49">
        <v>3767</v>
      </c>
      <c r="D52" s="21">
        <v>5.0999999999999997E-2</v>
      </c>
      <c r="E52" s="43">
        <v>2430</v>
      </c>
      <c r="F52" s="22">
        <v>3.5000000000000003E-2</v>
      </c>
      <c r="G52" s="49">
        <v>6197</v>
      </c>
      <c r="H52" s="21">
        <v>4.2999999999999997E-2</v>
      </c>
    </row>
    <row r="53" spans="1:8" ht="14.25" thickBot="1" x14ac:dyDescent="0.2">
      <c r="A53" s="157"/>
      <c r="B53" s="41" t="s">
        <v>85</v>
      </c>
      <c r="C53" s="51">
        <v>235.26999999999998</v>
      </c>
      <c r="D53" s="25">
        <v>3.0000000000000001E-3</v>
      </c>
      <c r="E53" s="62">
        <v>304</v>
      </c>
      <c r="F53" s="26">
        <v>4.0000000000000001E-3</v>
      </c>
      <c r="G53" s="51">
        <v>539.27</v>
      </c>
      <c r="H53" s="25">
        <v>4.0000000000000001E-3</v>
      </c>
    </row>
    <row r="54" spans="1:8" x14ac:dyDescent="0.15">
      <c r="A54" s="150" t="s">
        <v>14</v>
      </c>
      <c r="B54" s="40" t="s">
        <v>86</v>
      </c>
      <c r="C54" s="48">
        <v>74098</v>
      </c>
      <c r="D54" s="19">
        <v>0.98899999999999999</v>
      </c>
      <c r="E54" s="60">
        <v>70635</v>
      </c>
      <c r="F54" s="20">
        <v>0.99099999999999999</v>
      </c>
      <c r="G54" s="48">
        <v>144733</v>
      </c>
      <c r="H54" s="19">
        <v>0.99</v>
      </c>
    </row>
    <row r="55" spans="1:8" x14ac:dyDescent="0.15">
      <c r="A55" s="151"/>
      <c r="B55" s="36" t="s">
        <v>87</v>
      </c>
      <c r="C55" s="49">
        <v>250</v>
      </c>
      <c r="D55" s="21">
        <v>3.0000000000000001E-3</v>
      </c>
      <c r="E55" s="43">
        <v>238</v>
      </c>
      <c r="F55" s="22">
        <v>3.0000000000000001E-3</v>
      </c>
      <c r="G55" s="49">
        <v>488</v>
      </c>
      <c r="H55" s="21">
        <v>3.0000000000000001E-3</v>
      </c>
    </row>
    <row r="56" spans="1:8" x14ac:dyDescent="0.15">
      <c r="A56" s="151"/>
      <c r="B56" s="37" t="s">
        <v>88</v>
      </c>
      <c r="C56" s="49">
        <v>12754</v>
      </c>
      <c r="D56" s="21">
        <v>0.17199999999999999</v>
      </c>
      <c r="E56" s="43">
        <v>11978</v>
      </c>
      <c r="F56" s="22">
        <v>0.17</v>
      </c>
      <c r="G56" s="49">
        <v>24732</v>
      </c>
      <c r="H56" s="21">
        <v>0.17100000000000001</v>
      </c>
    </row>
    <row r="57" spans="1:8" x14ac:dyDescent="0.15">
      <c r="A57" s="151"/>
      <c r="B57" s="37" t="s">
        <v>89</v>
      </c>
      <c r="C57" s="49">
        <v>93</v>
      </c>
      <c r="D57" s="21">
        <v>1E-3</v>
      </c>
      <c r="E57" s="43">
        <v>76</v>
      </c>
      <c r="F57" s="22">
        <v>1E-3</v>
      </c>
      <c r="G57" s="49">
        <v>169</v>
      </c>
      <c r="H57" s="21">
        <v>1E-3</v>
      </c>
    </row>
    <row r="58" spans="1:8" x14ac:dyDescent="0.15">
      <c r="A58" s="151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51"/>
      <c r="B59" s="37" t="s">
        <v>91</v>
      </c>
      <c r="C59" s="49">
        <v>85</v>
      </c>
      <c r="D59" s="21">
        <v>1E-3</v>
      </c>
      <c r="E59" s="43">
        <v>82</v>
      </c>
      <c r="F59" s="22">
        <v>1E-3</v>
      </c>
      <c r="G59" s="49">
        <v>167</v>
      </c>
      <c r="H59" s="21">
        <v>1E-3</v>
      </c>
    </row>
    <row r="60" spans="1:8" x14ac:dyDescent="0.15">
      <c r="A60" s="151"/>
      <c r="B60" s="136" t="s">
        <v>92</v>
      </c>
      <c r="C60" s="49">
        <v>84</v>
      </c>
      <c r="D60" s="21">
        <v>1E-3</v>
      </c>
      <c r="E60" s="43">
        <v>82</v>
      </c>
      <c r="F60" s="22">
        <v>1E-3</v>
      </c>
      <c r="G60" s="49">
        <v>166</v>
      </c>
      <c r="H60" s="21">
        <v>1E-3</v>
      </c>
    </row>
    <row r="61" spans="1:8" x14ac:dyDescent="0.15">
      <c r="A61" s="151"/>
      <c r="B61" s="136" t="s">
        <v>93</v>
      </c>
      <c r="C61" s="49">
        <v>1</v>
      </c>
      <c r="D61" s="21">
        <v>0</v>
      </c>
      <c r="E61" s="43">
        <v>0</v>
      </c>
      <c r="F61" s="22">
        <v>0</v>
      </c>
      <c r="G61" s="49">
        <v>1</v>
      </c>
      <c r="H61" s="21">
        <v>0</v>
      </c>
    </row>
    <row r="62" spans="1:8" x14ac:dyDescent="0.15">
      <c r="A62" s="151"/>
      <c r="B62" s="136" t="s">
        <v>94</v>
      </c>
      <c r="C62" s="49">
        <v>1</v>
      </c>
      <c r="D62" s="21">
        <v>0</v>
      </c>
      <c r="E62" s="43">
        <v>0</v>
      </c>
      <c r="F62" s="22">
        <v>0</v>
      </c>
      <c r="G62" s="49">
        <v>1</v>
      </c>
      <c r="H62" s="21">
        <v>0</v>
      </c>
    </row>
    <row r="63" spans="1:8" x14ac:dyDescent="0.15">
      <c r="A63" s="151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52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7"/>
      <c r="B65" s="137"/>
      <c r="C65" s="56"/>
      <c r="D65" s="39"/>
      <c r="E65" s="56"/>
      <c r="F65" s="39"/>
      <c r="G65" s="56"/>
      <c r="H65" s="39"/>
    </row>
    <row r="66" spans="1:8" x14ac:dyDescent="0.15">
      <c r="A66" s="150" t="s">
        <v>40</v>
      </c>
      <c r="B66" s="40" t="s">
        <v>46</v>
      </c>
      <c r="C66" s="48">
        <v>73589</v>
      </c>
      <c r="D66" s="19">
        <v>0.98199999999999998</v>
      </c>
      <c r="E66" s="60">
        <v>70210</v>
      </c>
      <c r="F66" s="20">
        <v>0.98599999999999999</v>
      </c>
      <c r="G66" s="48">
        <v>143799</v>
      </c>
      <c r="H66" s="19">
        <v>0.98399999999999999</v>
      </c>
    </row>
    <row r="67" spans="1:8" x14ac:dyDescent="0.15">
      <c r="A67" s="151"/>
      <c r="B67" s="37" t="s">
        <v>24</v>
      </c>
      <c r="C67" s="49">
        <v>1516</v>
      </c>
      <c r="D67" s="21">
        <v>2.1000000000000001E-2</v>
      </c>
      <c r="E67" s="43">
        <v>635</v>
      </c>
      <c r="F67" s="22">
        <v>8.9999999999999993E-3</v>
      </c>
      <c r="G67" s="49">
        <v>2151</v>
      </c>
      <c r="H67" s="21">
        <v>1.4999999999999999E-2</v>
      </c>
    </row>
    <row r="68" spans="1:8" x14ac:dyDescent="0.15">
      <c r="A68" s="151"/>
      <c r="B68" s="37" t="s">
        <v>25</v>
      </c>
      <c r="C68" s="54">
        <v>3671</v>
      </c>
      <c r="D68" s="34">
        <v>0.05</v>
      </c>
      <c r="E68" s="65">
        <v>2131</v>
      </c>
      <c r="F68" s="35">
        <v>0.03</v>
      </c>
      <c r="G68" s="54">
        <v>5802</v>
      </c>
      <c r="H68" s="34">
        <v>0.04</v>
      </c>
    </row>
    <row r="69" spans="1:8" x14ac:dyDescent="0.15">
      <c r="A69" s="151"/>
      <c r="B69" s="37" t="s">
        <v>26</v>
      </c>
      <c r="C69" s="49">
        <v>4326</v>
      </c>
      <c r="D69" s="21">
        <v>5.8999999999999997E-2</v>
      </c>
      <c r="E69" s="43">
        <v>3889</v>
      </c>
      <c r="F69" s="22">
        <v>5.5E-2</v>
      </c>
      <c r="G69" s="49">
        <v>8215</v>
      </c>
      <c r="H69" s="21">
        <v>5.7000000000000002E-2</v>
      </c>
    </row>
    <row r="70" spans="1:8" x14ac:dyDescent="0.15">
      <c r="A70" s="151"/>
      <c r="B70" s="37" t="s">
        <v>27</v>
      </c>
      <c r="C70" s="49">
        <v>2724</v>
      </c>
      <c r="D70" s="21">
        <v>3.6999999999999998E-2</v>
      </c>
      <c r="E70" s="43">
        <v>2230</v>
      </c>
      <c r="F70" s="22">
        <v>3.2000000000000001E-2</v>
      </c>
      <c r="G70" s="49">
        <v>4954</v>
      </c>
      <c r="H70" s="21">
        <v>3.4000000000000002E-2</v>
      </c>
    </row>
    <row r="71" spans="1:8" ht="14.25" thickBot="1" x14ac:dyDescent="0.2">
      <c r="A71" s="152"/>
      <c r="B71" s="41" t="s">
        <v>28</v>
      </c>
      <c r="C71" s="51">
        <v>102.44429797998018</v>
      </c>
      <c r="D71" s="25">
        <v>1E-3</v>
      </c>
      <c r="E71" s="62">
        <v>100.87644716564273</v>
      </c>
      <c r="F71" s="26">
        <v>1E-3</v>
      </c>
      <c r="G71" s="51">
        <v>203.32074514562291</v>
      </c>
      <c r="H71" s="25">
        <v>1E-3</v>
      </c>
    </row>
  </sheetData>
  <mergeCells count="13">
    <mergeCell ref="A54:A64"/>
    <mergeCell ref="A66:A71"/>
    <mergeCell ref="E3:H3"/>
    <mergeCell ref="A6:A10"/>
    <mergeCell ref="A11:A13"/>
    <mergeCell ref="A14:A15"/>
    <mergeCell ref="A16:A19"/>
    <mergeCell ref="A5:B5"/>
    <mergeCell ref="A20:A32"/>
    <mergeCell ref="A33:A37"/>
    <mergeCell ref="A38:A41"/>
    <mergeCell ref="A42:A43"/>
    <mergeCell ref="A44:A53"/>
  </mergeCells>
  <phoneticPr fontId="25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topLeftCell="A12" zoomScaleNormal="100" zoomScaleSheetLayoutView="100" workbookViewId="0">
      <selection activeCell="J38" sqref="J38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35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6"/>
      <c r="B3" s="7"/>
      <c r="C3" s="161"/>
      <c r="D3" s="161"/>
      <c r="E3" s="161"/>
      <c r="F3" s="161"/>
      <c r="G3" s="161"/>
      <c r="H3" s="161"/>
      <c r="I3" s="42"/>
    </row>
    <row r="4" spans="1:9" ht="27.75" thickBot="1" x14ac:dyDescent="0.2">
      <c r="A4" s="2" t="s">
        <v>0</v>
      </c>
      <c r="B4" s="9" t="s">
        <v>1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2"/>
    </row>
    <row r="5" spans="1:9" ht="14.25" thickBot="1" x14ac:dyDescent="0.2">
      <c r="A5" s="153" t="s">
        <v>8</v>
      </c>
      <c r="B5" s="154"/>
      <c r="C5" s="47">
        <v>233</v>
      </c>
      <c r="D5" s="17"/>
      <c r="E5" s="59">
        <v>185</v>
      </c>
      <c r="F5" s="18"/>
      <c r="G5" s="47">
        <v>418</v>
      </c>
      <c r="H5" s="17"/>
      <c r="I5" s="42"/>
    </row>
    <row r="6" spans="1:9" ht="13.5" customHeight="1" x14ac:dyDescent="0.15">
      <c r="A6" s="150" t="s">
        <v>34</v>
      </c>
      <c r="B6" s="40" t="s">
        <v>46</v>
      </c>
      <c r="C6" s="48">
        <v>224</v>
      </c>
      <c r="D6" s="19">
        <v>0.96099999999999997</v>
      </c>
      <c r="E6" s="60">
        <v>175</v>
      </c>
      <c r="F6" s="20">
        <v>0.94599999999999995</v>
      </c>
      <c r="G6" s="48">
        <v>399</v>
      </c>
      <c r="H6" s="19">
        <v>0.95499999999999996</v>
      </c>
      <c r="I6" s="42"/>
    </row>
    <row r="7" spans="1:9" x14ac:dyDescent="0.15">
      <c r="A7" s="151"/>
      <c r="B7" s="37" t="s">
        <v>47</v>
      </c>
      <c r="C7" s="49">
        <v>14</v>
      </c>
      <c r="D7" s="21">
        <v>6.3E-2</v>
      </c>
      <c r="E7" s="43">
        <v>14</v>
      </c>
      <c r="F7" s="22">
        <v>0.08</v>
      </c>
      <c r="G7" s="49">
        <v>28</v>
      </c>
      <c r="H7" s="21">
        <v>7.0000000000000007E-2</v>
      </c>
      <c r="I7" s="42"/>
    </row>
    <row r="8" spans="1:9" x14ac:dyDescent="0.15">
      <c r="A8" s="151"/>
      <c r="B8" s="37" t="s">
        <v>48</v>
      </c>
      <c r="C8" s="49">
        <v>27</v>
      </c>
      <c r="D8" s="21">
        <v>0.121</v>
      </c>
      <c r="E8" s="43">
        <v>28</v>
      </c>
      <c r="F8" s="22">
        <v>0.16</v>
      </c>
      <c r="G8" s="49">
        <v>55</v>
      </c>
      <c r="H8" s="21">
        <v>0.13800000000000001</v>
      </c>
      <c r="I8" s="42"/>
    </row>
    <row r="9" spans="1:9" x14ac:dyDescent="0.15">
      <c r="A9" s="151"/>
      <c r="B9" s="37" t="s">
        <v>49</v>
      </c>
      <c r="C9" s="49">
        <v>21</v>
      </c>
      <c r="D9" s="21">
        <v>9.4E-2</v>
      </c>
      <c r="E9" s="43">
        <v>22</v>
      </c>
      <c r="F9" s="21">
        <v>0.126</v>
      </c>
      <c r="G9" s="49">
        <v>43</v>
      </c>
      <c r="H9" s="21">
        <v>0.108</v>
      </c>
      <c r="I9" s="42"/>
    </row>
    <row r="10" spans="1:9" ht="14.25" thickBot="1" x14ac:dyDescent="0.2">
      <c r="A10" s="152"/>
      <c r="B10" s="134" t="s">
        <v>50</v>
      </c>
      <c r="C10" s="50">
        <v>9</v>
      </c>
      <c r="D10" s="23">
        <v>3.9E-2</v>
      </c>
      <c r="E10" s="61">
        <v>8</v>
      </c>
      <c r="F10" s="24">
        <v>4.2999999999999997E-2</v>
      </c>
      <c r="G10" s="50">
        <v>17</v>
      </c>
      <c r="H10" s="23">
        <v>4.1000000000000002E-2</v>
      </c>
      <c r="I10" s="42"/>
    </row>
    <row r="11" spans="1:9" x14ac:dyDescent="0.15">
      <c r="A11" s="147" t="s">
        <v>9</v>
      </c>
      <c r="B11" s="40" t="s">
        <v>46</v>
      </c>
      <c r="C11" s="48">
        <v>140</v>
      </c>
      <c r="D11" s="19">
        <v>0.60099999999999998</v>
      </c>
      <c r="E11" s="60">
        <v>88</v>
      </c>
      <c r="F11" s="20">
        <v>0.47599999999999998</v>
      </c>
      <c r="G11" s="48">
        <v>228</v>
      </c>
      <c r="H11" s="19">
        <v>0.54500000000000004</v>
      </c>
      <c r="I11" s="42"/>
    </row>
    <row r="12" spans="1:9" x14ac:dyDescent="0.15">
      <c r="A12" s="148"/>
      <c r="B12" s="37" t="s">
        <v>51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12"/>
    </row>
    <row r="13" spans="1:9" ht="14.25" thickBot="1" x14ac:dyDescent="0.2">
      <c r="A13" s="149"/>
      <c r="B13" s="41" t="s">
        <v>52</v>
      </c>
      <c r="C13" s="51">
        <v>11</v>
      </c>
      <c r="D13" s="25">
        <v>7.9000000000000001E-2</v>
      </c>
      <c r="E13" s="62">
        <v>7</v>
      </c>
      <c r="F13" s="26">
        <v>0.08</v>
      </c>
      <c r="G13" s="51">
        <v>18</v>
      </c>
      <c r="H13" s="25">
        <v>7.9000000000000001E-2</v>
      </c>
      <c r="I13" s="12"/>
    </row>
    <row r="14" spans="1:9" x14ac:dyDescent="0.15">
      <c r="A14" s="147" t="s">
        <v>10</v>
      </c>
      <c r="B14" s="40" t="s">
        <v>22</v>
      </c>
      <c r="C14" s="48">
        <v>150</v>
      </c>
      <c r="D14" s="19">
        <v>1</v>
      </c>
      <c r="E14" s="60">
        <v>124</v>
      </c>
      <c r="F14" s="20">
        <v>0.99199999999999999</v>
      </c>
      <c r="G14" s="48">
        <v>274</v>
      </c>
      <c r="H14" s="19">
        <v>0.996</v>
      </c>
      <c r="I14" s="12"/>
    </row>
    <row r="15" spans="1:9" ht="14.25" thickBot="1" x14ac:dyDescent="0.2">
      <c r="A15" s="149"/>
      <c r="B15" s="41" t="s">
        <v>11</v>
      </c>
      <c r="C15" s="51">
        <v>1</v>
      </c>
      <c r="D15" s="25">
        <v>7.0000000000000001E-3</v>
      </c>
      <c r="E15" s="62">
        <v>1</v>
      </c>
      <c r="F15" s="26">
        <v>8.0000000000000002E-3</v>
      </c>
      <c r="G15" s="51">
        <v>2</v>
      </c>
      <c r="H15" s="25">
        <v>7.0000000000000001E-3</v>
      </c>
      <c r="I15" s="12"/>
    </row>
    <row r="16" spans="1:9" ht="13.5" customHeight="1" x14ac:dyDescent="0.15">
      <c r="A16" s="147" t="s">
        <v>33</v>
      </c>
      <c r="B16" s="40" t="s">
        <v>46</v>
      </c>
      <c r="C16" s="48">
        <v>156</v>
      </c>
      <c r="D16" s="19">
        <v>0.67</v>
      </c>
      <c r="E16" s="60">
        <v>124</v>
      </c>
      <c r="F16" s="20">
        <v>0.67</v>
      </c>
      <c r="G16" s="48">
        <v>280</v>
      </c>
      <c r="H16" s="19">
        <v>0.67</v>
      </c>
      <c r="I16" s="12"/>
    </row>
    <row r="17" spans="1:8" x14ac:dyDescent="0.15">
      <c r="A17" s="148"/>
      <c r="B17" s="37" t="s">
        <v>53</v>
      </c>
      <c r="C17" s="49">
        <v>4</v>
      </c>
      <c r="D17" s="21">
        <v>2.5999999999999999E-2</v>
      </c>
      <c r="E17" s="43">
        <v>7</v>
      </c>
      <c r="F17" s="22">
        <v>5.6000000000000001E-2</v>
      </c>
      <c r="G17" s="49">
        <v>11</v>
      </c>
      <c r="H17" s="21">
        <v>3.9E-2</v>
      </c>
    </row>
    <row r="18" spans="1:8" x14ac:dyDescent="0.15">
      <c r="A18" s="148"/>
      <c r="B18" s="37" t="s">
        <v>54</v>
      </c>
      <c r="C18" s="49">
        <v>49</v>
      </c>
      <c r="D18" s="21">
        <v>0.314</v>
      </c>
      <c r="E18" s="43">
        <v>39</v>
      </c>
      <c r="F18" s="22">
        <v>0.315</v>
      </c>
      <c r="G18" s="49">
        <v>88</v>
      </c>
      <c r="H18" s="21">
        <v>0.314</v>
      </c>
    </row>
    <row r="19" spans="1:8" ht="14.25" thickBot="1" x14ac:dyDescent="0.2">
      <c r="A19" s="149"/>
      <c r="B19" s="41" t="s">
        <v>55</v>
      </c>
      <c r="C19" s="51">
        <v>0</v>
      </c>
      <c r="D19" s="25">
        <v>0</v>
      </c>
      <c r="E19" s="62">
        <v>0</v>
      </c>
      <c r="F19" s="26">
        <v>0</v>
      </c>
      <c r="G19" s="51">
        <v>0</v>
      </c>
      <c r="H19" s="25">
        <v>0</v>
      </c>
    </row>
    <row r="20" spans="1:8" x14ac:dyDescent="0.15">
      <c r="A20" s="147" t="s">
        <v>12</v>
      </c>
      <c r="B20" s="40" t="s">
        <v>46</v>
      </c>
      <c r="C20" s="48">
        <v>228</v>
      </c>
      <c r="D20" s="19">
        <v>0.97899999999999998</v>
      </c>
      <c r="E20" s="60">
        <v>180</v>
      </c>
      <c r="F20" s="20">
        <v>0.97299999999999998</v>
      </c>
      <c r="G20" s="48">
        <v>408</v>
      </c>
      <c r="H20" s="19">
        <v>0.97599999999999998</v>
      </c>
    </row>
    <row r="21" spans="1:8" x14ac:dyDescent="0.15">
      <c r="A21" s="148"/>
      <c r="B21" s="37" t="s">
        <v>56</v>
      </c>
      <c r="C21" s="49">
        <v>20</v>
      </c>
      <c r="D21" s="21">
        <v>8.7999999999999995E-2</v>
      </c>
      <c r="E21" s="43">
        <v>32</v>
      </c>
      <c r="F21" s="22">
        <v>0.17799999999999999</v>
      </c>
      <c r="G21" s="49">
        <v>52</v>
      </c>
      <c r="H21" s="21">
        <v>0.127</v>
      </c>
    </row>
    <row r="22" spans="1:8" x14ac:dyDescent="0.15">
      <c r="A22" s="148"/>
      <c r="B22" s="37" t="s">
        <v>57</v>
      </c>
      <c r="C22" s="49">
        <v>48</v>
      </c>
      <c r="D22" s="21">
        <v>0.21099999999999999</v>
      </c>
      <c r="E22" s="43">
        <v>36</v>
      </c>
      <c r="F22" s="22">
        <v>0.2</v>
      </c>
      <c r="G22" s="49">
        <v>84</v>
      </c>
      <c r="H22" s="21">
        <v>0.20599999999999999</v>
      </c>
    </row>
    <row r="23" spans="1:8" x14ac:dyDescent="0.15">
      <c r="A23" s="148"/>
      <c r="B23" s="37" t="s">
        <v>58</v>
      </c>
      <c r="C23" s="49">
        <v>13</v>
      </c>
      <c r="D23" s="21">
        <v>5.7000000000000002E-2</v>
      </c>
      <c r="E23" s="43">
        <v>17</v>
      </c>
      <c r="F23" s="22">
        <v>9.4E-2</v>
      </c>
      <c r="G23" s="49">
        <v>30</v>
      </c>
      <c r="H23" s="21">
        <v>7.3999999999999996E-2</v>
      </c>
    </row>
    <row r="24" spans="1:8" x14ac:dyDescent="0.15">
      <c r="A24" s="148"/>
      <c r="B24" s="37" t="s">
        <v>59</v>
      </c>
      <c r="C24" s="49">
        <v>67</v>
      </c>
      <c r="D24" s="21">
        <v>0.29399999999999998</v>
      </c>
      <c r="E24" s="43">
        <v>47</v>
      </c>
      <c r="F24" s="22">
        <v>0.26100000000000001</v>
      </c>
      <c r="G24" s="49">
        <v>114</v>
      </c>
      <c r="H24" s="21">
        <v>0.27900000000000003</v>
      </c>
    </row>
    <row r="25" spans="1:8" x14ac:dyDescent="0.15">
      <c r="A25" s="148"/>
      <c r="B25" s="37" t="s">
        <v>60</v>
      </c>
      <c r="C25" s="49">
        <v>4</v>
      </c>
      <c r="D25" s="21">
        <v>1.7999999999999999E-2</v>
      </c>
      <c r="E25" s="43">
        <v>4</v>
      </c>
      <c r="F25" s="22">
        <v>2.1999999999999999E-2</v>
      </c>
      <c r="G25" s="49">
        <v>8</v>
      </c>
      <c r="H25" s="21">
        <v>0.02</v>
      </c>
    </row>
    <row r="26" spans="1:8" x14ac:dyDescent="0.15">
      <c r="A26" s="148"/>
      <c r="B26" s="37" t="s">
        <v>61</v>
      </c>
      <c r="C26" s="49">
        <v>0</v>
      </c>
      <c r="D26" s="21">
        <v>0</v>
      </c>
      <c r="E26" s="43">
        <v>1</v>
      </c>
      <c r="F26" s="22">
        <v>6.0000000000000001E-3</v>
      </c>
      <c r="G26" s="49">
        <v>1</v>
      </c>
      <c r="H26" s="21">
        <v>2E-3</v>
      </c>
    </row>
    <row r="27" spans="1:8" x14ac:dyDescent="0.15">
      <c r="A27" s="148"/>
      <c r="B27" s="37" t="s">
        <v>62</v>
      </c>
      <c r="C27" s="49">
        <v>0</v>
      </c>
      <c r="D27" s="21">
        <v>0</v>
      </c>
      <c r="E27" s="43">
        <v>0</v>
      </c>
      <c r="F27" s="22">
        <v>0</v>
      </c>
      <c r="G27" s="49">
        <v>0</v>
      </c>
      <c r="H27" s="21">
        <v>0</v>
      </c>
    </row>
    <row r="28" spans="1:8" x14ac:dyDescent="0.15">
      <c r="A28" s="148"/>
      <c r="B28" s="37" t="s">
        <v>63</v>
      </c>
      <c r="C28" s="49">
        <v>23</v>
      </c>
      <c r="D28" s="21">
        <v>0.10100000000000001</v>
      </c>
      <c r="E28" s="43">
        <v>14</v>
      </c>
      <c r="F28" s="22">
        <v>7.8E-2</v>
      </c>
      <c r="G28" s="49">
        <v>37</v>
      </c>
      <c r="H28" s="21">
        <v>9.0999999999999998E-2</v>
      </c>
    </row>
    <row r="29" spans="1:8" x14ac:dyDescent="0.15">
      <c r="A29" s="148"/>
      <c r="B29" s="37" t="s">
        <v>64</v>
      </c>
      <c r="C29" s="49">
        <v>0</v>
      </c>
      <c r="D29" s="21">
        <v>0</v>
      </c>
      <c r="E29" s="43">
        <v>0</v>
      </c>
      <c r="F29" s="22">
        <v>0</v>
      </c>
      <c r="G29" s="49">
        <v>0</v>
      </c>
      <c r="H29" s="21">
        <v>0</v>
      </c>
    </row>
    <row r="30" spans="1:8" x14ac:dyDescent="0.15">
      <c r="A30" s="148"/>
      <c r="B30" s="37" t="s">
        <v>65</v>
      </c>
      <c r="C30" s="49">
        <v>7</v>
      </c>
      <c r="D30" s="21">
        <v>3.1E-2</v>
      </c>
      <c r="E30" s="43">
        <v>7</v>
      </c>
      <c r="F30" s="22">
        <v>3.9E-2</v>
      </c>
      <c r="G30" s="49">
        <v>14</v>
      </c>
      <c r="H30" s="21">
        <v>3.4000000000000002E-2</v>
      </c>
    </row>
    <row r="31" spans="1:8" x14ac:dyDescent="0.15">
      <c r="A31" s="148"/>
      <c r="B31" s="37" t="s">
        <v>66</v>
      </c>
      <c r="C31" s="49">
        <v>0</v>
      </c>
      <c r="D31" s="21">
        <v>0</v>
      </c>
      <c r="E31" s="43">
        <v>0</v>
      </c>
      <c r="F31" s="22">
        <v>0</v>
      </c>
      <c r="G31" s="49">
        <v>0</v>
      </c>
      <c r="H31" s="21">
        <v>0</v>
      </c>
    </row>
    <row r="32" spans="1:8" ht="14.25" thickBot="1" x14ac:dyDescent="0.2">
      <c r="A32" s="149"/>
      <c r="B32" s="41" t="s">
        <v>67</v>
      </c>
      <c r="C32" s="51">
        <v>18</v>
      </c>
      <c r="D32" s="25">
        <v>7.9000000000000001E-2</v>
      </c>
      <c r="E32" s="62">
        <v>18</v>
      </c>
      <c r="F32" s="26">
        <v>0.1</v>
      </c>
      <c r="G32" s="51">
        <v>36</v>
      </c>
      <c r="H32" s="25">
        <v>8.7999999999999995E-2</v>
      </c>
    </row>
    <row r="33" spans="1:12" ht="13.5" customHeight="1" x14ac:dyDescent="0.15">
      <c r="A33" s="150" t="s">
        <v>41</v>
      </c>
      <c r="B33" s="40" t="s">
        <v>68</v>
      </c>
      <c r="C33" s="175">
        <v>38</v>
      </c>
      <c r="D33" s="176"/>
      <c r="E33" s="177">
        <v>36</v>
      </c>
      <c r="F33" s="178"/>
      <c r="G33" s="175">
        <f>SUM(C33,E33)</f>
        <v>74</v>
      </c>
      <c r="H33" s="176"/>
      <c r="I33" s="142"/>
      <c r="J33" s="143"/>
      <c r="K33" s="143"/>
    </row>
    <row r="34" spans="1:12" x14ac:dyDescent="0.15">
      <c r="A34" s="151"/>
      <c r="B34" s="37" t="s">
        <v>69</v>
      </c>
      <c r="C34" s="49">
        <v>29</v>
      </c>
      <c r="D34" s="30"/>
      <c r="E34" s="43">
        <v>24</v>
      </c>
      <c r="F34" s="31"/>
      <c r="G34" s="49">
        <v>53</v>
      </c>
      <c r="H34" s="30"/>
      <c r="I34" s="143"/>
      <c r="J34" s="143"/>
      <c r="K34" s="143"/>
    </row>
    <row r="35" spans="1:12" x14ac:dyDescent="0.15">
      <c r="A35" s="151"/>
      <c r="B35" s="37" t="s">
        <v>70</v>
      </c>
      <c r="C35" s="49">
        <v>0</v>
      </c>
      <c r="D35" s="30"/>
      <c r="E35" s="43">
        <v>0</v>
      </c>
      <c r="F35" s="31"/>
      <c r="G35" s="49">
        <v>0</v>
      </c>
      <c r="H35" s="30"/>
      <c r="I35" s="143"/>
      <c r="J35" s="143"/>
      <c r="K35" s="143"/>
    </row>
    <row r="36" spans="1:12" x14ac:dyDescent="0.15">
      <c r="A36" s="151"/>
      <c r="B36" s="37" t="s">
        <v>71</v>
      </c>
      <c r="C36" s="49">
        <v>12</v>
      </c>
      <c r="D36" s="30"/>
      <c r="E36" s="43">
        <v>21</v>
      </c>
      <c r="F36" s="31"/>
      <c r="G36" s="49">
        <v>33</v>
      </c>
      <c r="H36" s="30"/>
      <c r="I36" s="143"/>
      <c r="J36" s="143"/>
      <c r="K36" s="143"/>
    </row>
    <row r="37" spans="1:12" ht="14.25" thickBot="1" x14ac:dyDescent="0.2">
      <c r="A37" s="152"/>
      <c r="B37" s="41" t="s">
        <v>72</v>
      </c>
      <c r="C37" s="179">
        <v>1.08</v>
      </c>
      <c r="D37" s="184"/>
      <c r="E37" s="181">
        <v>1.25</v>
      </c>
      <c r="F37" s="185"/>
      <c r="G37" s="179">
        <v>1.1599999999999999</v>
      </c>
      <c r="H37" s="184"/>
      <c r="I37" s="142"/>
      <c r="J37" s="143"/>
      <c r="K37" s="143"/>
    </row>
    <row r="38" spans="1:12" x14ac:dyDescent="0.15">
      <c r="A38" s="147" t="s">
        <v>13</v>
      </c>
      <c r="B38" s="40" t="s">
        <v>46</v>
      </c>
      <c r="C38" s="48">
        <v>230</v>
      </c>
      <c r="D38" s="19">
        <v>0.98699999999999999</v>
      </c>
      <c r="E38" s="60">
        <v>183</v>
      </c>
      <c r="F38" s="20">
        <v>0.98899999999999999</v>
      </c>
      <c r="G38" s="48">
        <v>413</v>
      </c>
      <c r="H38" s="19">
        <v>0.98799999999999999</v>
      </c>
      <c r="I38" s="143"/>
      <c r="J38" s="143"/>
      <c r="K38" s="144"/>
    </row>
    <row r="39" spans="1:12" x14ac:dyDescent="0.15">
      <c r="A39" s="148"/>
      <c r="B39" s="37" t="s">
        <v>73</v>
      </c>
      <c r="C39" s="49">
        <v>0</v>
      </c>
      <c r="D39" s="21">
        <v>0</v>
      </c>
      <c r="E39" s="43">
        <v>3</v>
      </c>
      <c r="F39" s="22">
        <v>1.6E-2</v>
      </c>
      <c r="G39" s="49">
        <v>3</v>
      </c>
      <c r="H39" s="21">
        <v>7.0000000000000001E-3</v>
      </c>
      <c r="I39" s="143"/>
      <c r="J39" s="143"/>
      <c r="K39" s="144"/>
    </row>
    <row r="40" spans="1:12" x14ac:dyDescent="0.15">
      <c r="A40" s="148"/>
      <c r="B40" s="37" t="s">
        <v>74</v>
      </c>
      <c r="C40" s="49">
        <v>0</v>
      </c>
      <c r="D40" s="21">
        <v>0</v>
      </c>
      <c r="E40" s="43">
        <v>1</v>
      </c>
      <c r="F40" s="22">
        <v>5.0000000000000001E-3</v>
      </c>
      <c r="G40" s="49">
        <v>1</v>
      </c>
      <c r="H40" s="21">
        <v>2E-3</v>
      </c>
      <c r="I40" s="143"/>
      <c r="J40" s="143"/>
      <c r="K40" s="144"/>
    </row>
    <row r="41" spans="1:12" ht="14.25" thickBot="1" x14ac:dyDescent="0.2">
      <c r="A41" s="149"/>
      <c r="B41" s="41" t="s">
        <v>75</v>
      </c>
      <c r="C41" s="51">
        <v>0</v>
      </c>
      <c r="D41" s="25">
        <v>0</v>
      </c>
      <c r="E41" s="62">
        <v>0</v>
      </c>
      <c r="F41" s="26">
        <v>0</v>
      </c>
      <c r="G41" s="51">
        <v>0</v>
      </c>
      <c r="H41" s="25">
        <v>0</v>
      </c>
    </row>
    <row r="42" spans="1:12" ht="13.5" customHeight="1" x14ac:dyDescent="0.15">
      <c r="A42" s="150" t="s">
        <v>23</v>
      </c>
      <c r="B42" s="40" t="s">
        <v>99</v>
      </c>
      <c r="C42" s="48">
        <v>15</v>
      </c>
      <c r="D42" s="19">
        <v>6.4000000000000001E-2</v>
      </c>
      <c r="E42" s="60">
        <v>14</v>
      </c>
      <c r="F42" s="20">
        <v>7.5999999999999998E-2</v>
      </c>
      <c r="G42" s="48">
        <v>29</v>
      </c>
      <c r="H42" s="19">
        <v>6.9000000000000006E-2</v>
      </c>
    </row>
    <row r="43" spans="1:12" ht="14.25" thickBot="1" x14ac:dyDescent="0.2">
      <c r="A43" s="152"/>
      <c r="B43" s="41" t="s">
        <v>100</v>
      </c>
      <c r="C43" s="51">
        <v>0</v>
      </c>
      <c r="D43" s="25">
        <v>0</v>
      </c>
      <c r="E43" s="62">
        <v>0</v>
      </c>
      <c r="F43" s="26">
        <v>0</v>
      </c>
      <c r="G43" s="51">
        <v>0</v>
      </c>
      <c r="H43" s="25">
        <v>0</v>
      </c>
      <c r="I43" s="145"/>
      <c r="J43" s="96"/>
      <c r="K43" s="96"/>
      <c r="L43" s="96"/>
    </row>
    <row r="44" spans="1:12" x14ac:dyDescent="0.15">
      <c r="A44" s="155" t="s">
        <v>21</v>
      </c>
      <c r="B44" s="40" t="s">
        <v>46</v>
      </c>
      <c r="C44" s="48">
        <v>229</v>
      </c>
      <c r="D44" s="19">
        <v>0.98299999999999998</v>
      </c>
      <c r="E44" s="60">
        <v>182</v>
      </c>
      <c r="F44" s="20">
        <v>0.98399999999999999</v>
      </c>
      <c r="G44" s="48">
        <v>411</v>
      </c>
      <c r="H44" s="19">
        <v>0.98299999999999998</v>
      </c>
    </row>
    <row r="45" spans="1:12" x14ac:dyDescent="0.15">
      <c r="A45" s="156"/>
      <c r="B45" s="37" t="s">
        <v>77</v>
      </c>
      <c r="C45" s="49">
        <v>0</v>
      </c>
      <c r="D45" s="21">
        <v>0</v>
      </c>
      <c r="E45" s="43">
        <v>0</v>
      </c>
      <c r="F45" s="22">
        <v>0</v>
      </c>
      <c r="G45" s="49">
        <v>0</v>
      </c>
      <c r="H45" s="21">
        <v>0</v>
      </c>
    </row>
    <row r="46" spans="1:12" ht="14.25" customHeight="1" x14ac:dyDescent="0.15">
      <c r="A46" s="156"/>
      <c r="B46" s="37" t="s">
        <v>78</v>
      </c>
      <c r="C46" s="49">
        <v>6</v>
      </c>
      <c r="D46" s="21">
        <v>2.5999999999999999E-2</v>
      </c>
      <c r="E46" s="43">
        <v>3</v>
      </c>
      <c r="F46" s="22">
        <v>1.6E-2</v>
      </c>
      <c r="G46" s="49">
        <v>9</v>
      </c>
      <c r="H46" s="21">
        <v>2.1999999999999999E-2</v>
      </c>
      <c r="J46" s="164"/>
      <c r="K46" s="164"/>
      <c r="L46" s="164"/>
    </row>
    <row r="47" spans="1:12" x14ac:dyDescent="0.15">
      <c r="A47" s="156"/>
      <c r="B47" s="135" t="s">
        <v>79</v>
      </c>
      <c r="C47" s="54">
        <v>5</v>
      </c>
      <c r="D47" s="34">
        <v>2.1999999999999999E-2</v>
      </c>
      <c r="E47" s="65">
        <v>2</v>
      </c>
      <c r="F47" s="35">
        <v>1.0999999999999999E-2</v>
      </c>
      <c r="G47" s="54">
        <v>7</v>
      </c>
      <c r="H47" s="34">
        <v>1.7000000000000001E-2</v>
      </c>
      <c r="J47" s="164"/>
      <c r="K47" s="164"/>
      <c r="L47" s="164"/>
    </row>
    <row r="48" spans="1:12" x14ac:dyDescent="0.15">
      <c r="A48" s="156"/>
      <c r="B48" s="135" t="s">
        <v>80</v>
      </c>
      <c r="C48" s="54">
        <v>3</v>
      </c>
      <c r="D48" s="34">
        <v>1.2999999999999999E-2</v>
      </c>
      <c r="E48" s="65">
        <v>4</v>
      </c>
      <c r="F48" s="35">
        <v>2.1999999999999999E-2</v>
      </c>
      <c r="G48" s="54">
        <v>7</v>
      </c>
      <c r="H48" s="34">
        <v>1.7000000000000001E-2</v>
      </c>
    </row>
    <row r="49" spans="1:8" x14ac:dyDescent="0.15">
      <c r="A49" s="156"/>
      <c r="B49" s="135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</row>
    <row r="50" spans="1:8" x14ac:dyDescent="0.15">
      <c r="A50" s="156"/>
      <c r="B50" s="37" t="s">
        <v>82</v>
      </c>
      <c r="C50" s="49">
        <v>12</v>
      </c>
      <c r="D50" s="21">
        <v>5.1999999999999998E-2</v>
      </c>
      <c r="E50" s="43">
        <v>11</v>
      </c>
      <c r="F50" s="22">
        <v>0.06</v>
      </c>
      <c r="G50" s="49">
        <v>23</v>
      </c>
      <c r="H50" s="21">
        <v>5.6000000000000001E-2</v>
      </c>
    </row>
    <row r="51" spans="1:8" x14ac:dyDescent="0.15">
      <c r="A51" s="156"/>
      <c r="B51" s="37" t="s">
        <v>83</v>
      </c>
      <c r="C51" s="49">
        <v>3</v>
      </c>
      <c r="D51" s="21">
        <v>1.2999999999999999E-2</v>
      </c>
      <c r="E51" s="43">
        <v>3</v>
      </c>
      <c r="F51" s="22">
        <v>1.6E-2</v>
      </c>
      <c r="G51" s="49">
        <v>6</v>
      </c>
      <c r="H51" s="21">
        <v>1.4999999999999999E-2</v>
      </c>
    </row>
    <row r="52" spans="1:8" x14ac:dyDescent="0.15">
      <c r="A52" s="156"/>
      <c r="B52" s="37" t="s">
        <v>84</v>
      </c>
      <c r="C52" s="49">
        <v>33</v>
      </c>
      <c r="D52" s="21">
        <v>0.14399999999999999</v>
      </c>
      <c r="E52" s="43">
        <v>30</v>
      </c>
      <c r="F52" s="22">
        <v>0.16500000000000001</v>
      </c>
      <c r="G52" s="49">
        <v>63</v>
      </c>
      <c r="H52" s="21">
        <v>0.153</v>
      </c>
    </row>
    <row r="53" spans="1:8" ht="14.25" thickBot="1" x14ac:dyDescent="0.2">
      <c r="A53" s="157"/>
      <c r="B53" s="41" t="s">
        <v>85</v>
      </c>
      <c r="C53" s="51">
        <v>1</v>
      </c>
      <c r="D53" s="25">
        <v>4.0000000000000001E-3</v>
      </c>
      <c r="E53" s="62">
        <v>2</v>
      </c>
      <c r="F53" s="26">
        <v>1.0999999999999999E-2</v>
      </c>
      <c r="G53" s="51">
        <v>3</v>
      </c>
      <c r="H53" s="25">
        <v>7.0000000000000001E-3</v>
      </c>
    </row>
    <row r="54" spans="1:8" x14ac:dyDescent="0.15">
      <c r="A54" s="150" t="s">
        <v>14</v>
      </c>
      <c r="B54" s="40" t="s">
        <v>86</v>
      </c>
      <c r="C54" s="48">
        <v>231</v>
      </c>
      <c r="D54" s="19">
        <v>0.99099999999999999</v>
      </c>
      <c r="E54" s="60">
        <v>184</v>
      </c>
      <c r="F54" s="20">
        <v>0.995</v>
      </c>
      <c r="G54" s="48">
        <v>415</v>
      </c>
      <c r="H54" s="19">
        <v>0.99299999999999999</v>
      </c>
    </row>
    <row r="55" spans="1:8" x14ac:dyDescent="0.15">
      <c r="A55" s="151"/>
      <c r="B55" s="36" t="s">
        <v>101</v>
      </c>
      <c r="C55" s="49">
        <v>0</v>
      </c>
      <c r="D55" s="21">
        <v>0</v>
      </c>
      <c r="E55" s="43">
        <v>1</v>
      </c>
      <c r="F55" s="22">
        <v>5.0000000000000001E-3</v>
      </c>
      <c r="G55" s="49">
        <v>1</v>
      </c>
      <c r="H55" s="21">
        <v>2E-3</v>
      </c>
    </row>
    <row r="56" spans="1:8" x14ac:dyDescent="0.15">
      <c r="A56" s="151"/>
      <c r="B56" s="37" t="s">
        <v>88</v>
      </c>
      <c r="C56" s="49">
        <v>0</v>
      </c>
      <c r="D56" s="21">
        <v>0</v>
      </c>
      <c r="E56" s="43">
        <v>1</v>
      </c>
      <c r="F56" s="22">
        <v>5.0000000000000001E-3</v>
      </c>
      <c r="G56" s="49">
        <v>1</v>
      </c>
      <c r="H56" s="21">
        <v>2E-3</v>
      </c>
    </row>
    <row r="57" spans="1:8" x14ac:dyDescent="0.15">
      <c r="A57" s="151"/>
      <c r="B57" s="37" t="s">
        <v>89</v>
      </c>
      <c r="C57" s="49">
        <v>0</v>
      </c>
      <c r="D57" s="21">
        <v>0</v>
      </c>
      <c r="E57" s="43">
        <v>1</v>
      </c>
      <c r="F57" s="22">
        <v>5.0000000000000001E-3</v>
      </c>
      <c r="G57" s="49">
        <v>1</v>
      </c>
      <c r="H57" s="21">
        <v>2E-3</v>
      </c>
    </row>
    <row r="58" spans="1:8" x14ac:dyDescent="0.15">
      <c r="A58" s="151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51"/>
      <c r="B59" s="37" t="s">
        <v>91</v>
      </c>
      <c r="C59" s="49">
        <v>0</v>
      </c>
      <c r="D59" s="21">
        <v>0</v>
      </c>
      <c r="E59" s="43">
        <v>1</v>
      </c>
      <c r="F59" s="22">
        <v>5.0000000000000001E-3</v>
      </c>
      <c r="G59" s="49">
        <v>1</v>
      </c>
      <c r="H59" s="21">
        <v>2E-3</v>
      </c>
    </row>
    <row r="60" spans="1:8" x14ac:dyDescent="0.15">
      <c r="A60" s="151"/>
      <c r="B60" s="136" t="s">
        <v>102</v>
      </c>
      <c r="C60" s="49">
        <v>0</v>
      </c>
      <c r="D60" s="21">
        <v>0</v>
      </c>
      <c r="E60" s="43">
        <v>1</v>
      </c>
      <c r="F60" s="22">
        <v>5.0000000000000001E-3</v>
      </c>
      <c r="G60" s="49">
        <v>1</v>
      </c>
      <c r="H60" s="21">
        <v>2E-3</v>
      </c>
    </row>
    <row r="61" spans="1:8" x14ac:dyDescent="0.15">
      <c r="A61" s="151"/>
      <c r="B61" s="136" t="s">
        <v>103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51"/>
      <c r="B62" s="136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51"/>
      <c r="B63" s="3" t="s">
        <v>104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52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7"/>
      <c r="B65" s="137"/>
      <c r="C65" s="56"/>
      <c r="D65" s="39"/>
      <c r="E65" s="56"/>
      <c r="F65" s="39"/>
      <c r="G65" s="56"/>
      <c r="H65" s="39"/>
    </row>
    <row r="66" spans="1:8" x14ac:dyDescent="0.15">
      <c r="A66" s="150" t="s">
        <v>40</v>
      </c>
      <c r="B66" s="40" t="s">
        <v>46</v>
      </c>
      <c r="C66" s="48">
        <v>232</v>
      </c>
      <c r="D66" s="19">
        <v>0.996</v>
      </c>
      <c r="E66" s="60">
        <v>183</v>
      </c>
      <c r="F66" s="20">
        <v>0.98899999999999999</v>
      </c>
      <c r="G66" s="48">
        <v>415</v>
      </c>
      <c r="H66" s="19">
        <v>0.99299999999999999</v>
      </c>
    </row>
    <row r="67" spans="1:8" x14ac:dyDescent="0.15">
      <c r="A67" s="151"/>
      <c r="B67" s="37" t="s">
        <v>24</v>
      </c>
      <c r="C67" s="49">
        <v>6</v>
      </c>
      <c r="D67" s="21">
        <v>2.5999999999999999E-2</v>
      </c>
      <c r="E67" s="43">
        <v>3</v>
      </c>
      <c r="F67" s="22">
        <v>1.6E-2</v>
      </c>
      <c r="G67" s="49">
        <v>9</v>
      </c>
      <c r="H67" s="21">
        <v>2.1999999999999999E-2</v>
      </c>
    </row>
    <row r="68" spans="1:8" x14ac:dyDescent="0.15">
      <c r="A68" s="151"/>
      <c r="B68" s="37" t="s">
        <v>25</v>
      </c>
      <c r="C68" s="54">
        <v>12</v>
      </c>
      <c r="D68" s="34">
        <v>5.1999999999999998E-2</v>
      </c>
      <c r="E68" s="65">
        <v>11</v>
      </c>
      <c r="F68" s="35">
        <v>0.06</v>
      </c>
      <c r="G68" s="54">
        <v>23</v>
      </c>
      <c r="H68" s="34">
        <v>5.5E-2</v>
      </c>
    </row>
    <row r="69" spans="1:8" x14ac:dyDescent="0.15">
      <c r="A69" s="151"/>
      <c r="B69" s="37" t="s">
        <v>26</v>
      </c>
      <c r="C69" s="49">
        <v>23</v>
      </c>
      <c r="D69" s="21">
        <v>9.9000000000000005E-2</v>
      </c>
      <c r="E69" s="43">
        <v>8</v>
      </c>
      <c r="F69" s="22">
        <v>4.3999999999999997E-2</v>
      </c>
      <c r="G69" s="49">
        <v>31</v>
      </c>
      <c r="H69" s="21">
        <v>7.4999999999999997E-2</v>
      </c>
    </row>
    <row r="70" spans="1:8" x14ac:dyDescent="0.15">
      <c r="A70" s="151"/>
      <c r="B70" s="37" t="s">
        <v>27</v>
      </c>
      <c r="C70" s="49">
        <v>1</v>
      </c>
      <c r="D70" s="21">
        <v>4.0000000000000001E-3</v>
      </c>
      <c r="E70" s="43">
        <v>5</v>
      </c>
      <c r="F70" s="22">
        <v>2.7E-2</v>
      </c>
      <c r="G70" s="49">
        <v>6</v>
      </c>
      <c r="H70" s="21">
        <v>1.4E-2</v>
      </c>
    </row>
    <row r="71" spans="1:8" ht="14.25" thickBot="1" x14ac:dyDescent="0.2">
      <c r="A71" s="152"/>
      <c r="B71" s="41" t="s">
        <v>28</v>
      </c>
      <c r="C71" s="51">
        <v>0</v>
      </c>
      <c r="D71" s="25">
        <v>0</v>
      </c>
      <c r="E71" s="62">
        <v>0</v>
      </c>
      <c r="F71" s="26">
        <v>0</v>
      </c>
      <c r="G71" s="51">
        <v>0</v>
      </c>
      <c r="H71" s="25">
        <v>0</v>
      </c>
    </row>
  </sheetData>
  <mergeCells count="14">
    <mergeCell ref="A54:A64"/>
    <mergeCell ref="A66:A71"/>
    <mergeCell ref="A16:A19"/>
    <mergeCell ref="A20:A32"/>
    <mergeCell ref="A33:A37"/>
    <mergeCell ref="A38:A41"/>
    <mergeCell ref="A42:A43"/>
    <mergeCell ref="A44:A53"/>
    <mergeCell ref="A14:A15"/>
    <mergeCell ref="C3:D3"/>
    <mergeCell ref="E3:H3"/>
    <mergeCell ref="A5:B5"/>
    <mergeCell ref="A6:A10"/>
    <mergeCell ref="A11:A13"/>
  </mergeCells>
  <phoneticPr fontId="28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Normal="100" workbookViewId="0">
      <selection activeCell="E35" sqref="E35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1"/>
      <c r="C1" s="44"/>
      <c r="D1" s="11"/>
      <c r="E1" s="44"/>
      <c r="F1" s="5"/>
      <c r="G1" s="44"/>
      <c r="H1" s="5"/>
      <c r="I1" s="12"/>
    </row>
    <row r="2" spans="1:9" ht="18" customHeight="1" x14ac:dyDescent="0.15">
      <c r="A2" s="13" t="s">
        <v>37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8"/>
      <c r="B3" s="7"/>
      <c r="C3" s="45"/>
      <c r="D3" s="15"/>
      <c r="E3" s="158"/>
      <c r="F3" s="159"/>
      <c r="G3" s="158"/>
      <c r="H3" s="159"/>
      <c r="I3" s="4"/>
    </row>
    <row r="4" spans="1:9" ht="27.75" thickBot="1" x14ac:dyDescent="0.2">
      <c r="A4" s="2" t="s">
        <v>0</v>
      </c>
      <c r="B4" s="9" t="s">
        <v>15</v>
      </c>
      <c r="C4" s="46" t="s">
        <v>2</v>
      </c>
      <c r="D4" s="16" t="s">
        <v>3</v>
      </c>
      <c r="E4" s="58" t="s">
        <v>4</v>
      </c>
      <c r="F4" s="16" t="s">
        <v>5</v>
      </c>
      <c r="G4" s="58" t="s">
        <v>6</v>
      </c>
      <c r="H4" s="16" t="s">
        <v>7</v>
      </c>
      <c r="I4" s="4"/>
    </row>
    <row r="5" spans="1:9" ht="14.25" thickBot="1" x14ac:dyDescent="0.2">
      <c r="A5" s="153" t="s">
        <v>8</v>
      </c>
      <c r="B5" s="160"/>
      <c r="C5" s="47">
        <v>168</v>
      </c>
      <c r="D5" s="17"/>
      <c r="E5" s="59">
        <v>179</v>
      </c>
      <c r="F5" s="18"/>
      <c r="G5" s="47">
        <v>347</v>
      </c>
      <c r="H5" s="17"/>
      <c r="I5" s="4"/>
    </row>
    <row r="6" spans="1:9" ht="13.5" customHeight="1" x14ac:dyDescent="0.15">
      <c r="A6" s="150" t="s">
        <v>34</v>
      </c>
      <c r="B6" s="40" t="s">
        <v>46</v>
      </c>
      <c r="C6" s="48">
        <v>126</v>
      </c>
      <c r="D6" s="19">
        <v>0.75</v>
      </c>
      <c r="E6" s="60">
        <v>113</v>
      </c>
      <c r="F6" s="20">
        <v>0.63100000000000001</v>
      </c>
      <c r="G6" s="48">
        <v>239</v>
      </c>
      <c r="H6" s="19">
        <v>0.68899999999999995</v>
      </c>
      <c r="I6" s="4"/>
    </row>
    <row r="7" spans="1:9" x14ac:dyDescent="0.15">
      <c r="A7" s="151"/>
      <c r="B7" s="37" t="s">
        <v>47</v>
      </c>
      <c r="C7" s="49">
        <v>22</v>
      </c>
      <c r="D7" s="21">
        <v>0.17499999999999999</v>
      </c>
      <c r="E7" s="43">
        <v>11</v>
      </c>
      <c r="F7" s="22">
        <v>9.7000000000000003E-2</v>
      </c>
      <c r="G7" s="49">
        <v>33</v>
      </c>
      <c r="H7" s="21">
        <v>0.13800000000000001</v>
      </c>
      <c r="I7" s="4"/>
    </row>
    <row r="8" spans="1:9" x14ac:dyDescent="0.15">
      <c r="A8" s="151"/>
      <c r="B8" s="37" t="s">
        <v>48</v>
      </c>
      <c r="C8" s="49">
        <v>25</v>
      </c>
      <c r="D8" s="21">
        <v>0.19800000000000001</v>
      </c>
      <c r="E8" s="43">
        <v>21</v>
      </c>
      <c r="F8" s="22">
        <v>0.186</v>
      </c>
      <c r="G8" s="49">
        <v>46</v>
      </c>
      <c r="H8" s="21">
        <v>0.192</v>
      </c>
      <c r="I8" s="4"/>
    </row>
    <row r="9" spans="1:9" x14ac:dyDescent="0.15">
      <c r="A9" s="151"/>
      <c r="B9" s="37" t="s">
        <v>49</v>
      </c>
      <c r="C9" s="49">
        <v>30</v>
      </c>
      <c r="D9" s="21">
        <v>0.23799999999999999</v>
      </c>
      <c r="E9" s="43">
        <v>21</v>
      </c>
      <c r="F9" s="21">
        <v>0.186</v>
      </c>
      <c r="G9" s="49">
        <v>51</v>
      </c>
      <c r="H9" s="21">
        <v>0.21299999999999999</v>
      </c>
      <c r="I9" s="4"/>
    </row>
    <row r="10" spans="1:9" ht="14.25" thickBot="1" x14ac:dyDescent="0.2">
      <c r="A10" s="152"/>
      <c r="B10" s="134" t="s">
        <v>50</v>
      </c>
      <c r="C10" s="50">
        <v>41</v>
      </c>
      <c r="D10" s="23">
        <v>0.24399999999999999</v>
      </c>
      <c r="E10" s="61">
        <v>62</v>
      </c>
      <c r="F10" s="24">
        <v>0.34599999999999997</v>
      </c>
      <c r="G10" s="50">
        <v>103</v>
      </c>
      <c r="H10" s="23">
        <v>0.29699999999999999</v>
      </c>
      <c r="I10" s="4"/>
    </row>
    <row r="11" spans="1:9" x14ac:dyDescent="0.15">
      <c r="A11" s="147" t="s">
        <v>9</v>
      </c>
      <c r="B11" s="40" t="s">
        <v>46</v>
      </c>
      <c r="C11" s="48">
        <v>127</v>
      </c>
      <c r="D11" s="19">
        <v>0.75600000000000001</v>
      </c>
      <c r="E11" s="60">
        <v>130</v>
      </c>
      <c r="F11" s="20">
        <v>0.72599999999999998</v>
      </c>
      <c r="G11" s="48">
        <v>257</v>
      </c>
      <c r="H11" s="19">
        <v>0.74099999999999999</v>
      </c>
      <c r="I11" s="4"/>
    </row>
    <row r="12" spans="1:9" x14ac:dyDescent="0.15">
      <c r="A12" s="148"/>
      <c r="B12" s="37" t="s">
        <v>51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5"/>
    </row>
    <row r="13" spans="1:9" ht="14.25" thickBot="1" x14ac:dyDescent="0.2">
      <c r="A13" s="149"/>
      <c r="B13" s="41" t="s">
        <v>52</v>
      </c>
      <c r="C13" s="51">
        <v>6</v>
      </c>
      <c r="D13" s="25">
        <v>4.7E-2</v>
      </c>
      <c r="E13" s="62">
        <v>1</v>
      </c>
      <c r="F13" s="26">
        <v>8.0000000000000002E-3</v>
      </c>
      <c r="G13" s="51">
        <v>7</v>
      </c>
      <c r="H13" s="25">
        <v>2.7E-2</v>
      </c>
      <c r="I13" s="5"/>
    </row>
    <row r="14" spans="1:9" x14ac:dyDescent="0.15">
      <c r="A14" s="147" t="s">
        <v>10</v>
      </c>
      <c r="B14" s="40" t="s">
        <v>29</v>
      </c>
      <c r="C14" s="48">
        <v>121</v>
      </c>
      <c r="D14" s="19">
        <v>1</v>
      </c>
      <c r="E14" s="60">
        <v>105</v>
      </c>
      <c r="F14" s="20">
        <v>0.97199999999999998</v>
      </c>
      <c r="G14" s="48">
        <v>226</v>
      </c>
      <c r="H14" s="19">
        <v>0.98699999999999999</v>
      </c>
      <c r="I14" s="5"/>
    </row>
    <row r="15" spans="1:9" ht="14.25" thickBot="1" x14ac:dyDescent="0.2">
      <c r="A15" s="149"/>
      <c r="B15" s="41" t="s">
        <v>11</v>
      </c>
      <c r="C15" s="51">
        <v>1</v>
      </c>
      <c r="D15" s="25">
        <v>8.0000000000000002E-3</v>
      </c>
      <c r="E15" s="62">
        <v>0</v>
      </c>
      <c r="F15" s="26">
        <v>0</v>
      </c>
      <c r="G15" s="51">
        <v>1</v>
      </c>
      <c r="H15" s="25">
        <v>4.0000000000000001E-3</v>
      </c>
      <c r="I15" s="5"/>
    </row>
    <row r="16" spans="1:9" ht="13.5" customHeight="1" x14ac:dyDescent="0.15">
      <c r="A16" s="147" t="s">
        <v>33</v>
      </c>
      <c r="B16" s="40" t="s">
        <v>46</v>
      </c>
      <c r="C16" s="48">
        <v>120</v>
      </c>
      <c r="D16" s="19">
        <v>0.71399999999999997</v>
      </c>
      <c r="E16" s="60">
        <v>134</v>
      </c>
      <c r="F16" s="20">
        <v>0.749</v>
      </c>
      <c r="G16" s="48">
        <v>254</v>
      </c>
      <c r="H16" s="19">
        <v>0.73199999999999998</v>
      </c>
      <c r="I16" s="5"/>
    </row>
    <row r="17" spans="1:10" x14ac:dyDescent="0.15">
      <c r="A17" s="148"/>
      <c r="B17" s="37" t="s">
        <v>53</v>
      </c>
      <c r="C17" s="49">
        <v>2</v>
      </c>
      <c r="D17" s="21">
        <v>1.7000000000000001E-2</v>
      </c>
      <c r="E17" s="43">
        <v>2</v>
      </c>
      <c r="F17" s="22">
        <v>1.4999999999999999E-2</v>
      </c>
      <c r="G17" s="49">
        <v>4</v>
      </c>
      <c r="H17" s="21">
        <v>1.6E-2</v>
      </c>
      <c r="I17" s="5"/>
      <c r="J17" s="5"/>
    </row>
    <row r="18" spans="1:10" x14ac:dyDescent="0.15">
      <c r="A18" s="148"/>
      <c r="B18" s="37" t="s">
        <v>54</v>
      </c>
      <c r="C18" s="49">
        <v>11</v>
      </c>
      <c r="D18" s="21">
        <v>9.1999999999999998E-2</v>
      </c>
      <c r="E18" s="43">
        <v>23</v>
      </c>
      <c r="F18" s="22">
        <v>0.17199999999999999</v>
      </c>
      <c r="G18" s="49">
        <v>34</v>
      </c>
      <c r="H18" s="21">
        <v>0.13400000000000001</v>
      </c>
      <c r="I18" s="5"/>
      <c r="J18" s="5"/>
    </row>
    <row r="19" spans="1:10" ht="14.25" thickBot="1" x14ac:dyDescent="0.2">
      <c r="A19" s="149"/>
      <c r="B19" s="41" t="s">
        <v>55</v>
      </c>
      <c r="C19" s="51">
        <v>1</v>
      </c>
      <c r="D19" s="25">
        <v>8.0000000000000002E-3</v>
      </c>
      <c r="E19" s="62">
        <v>0</v>
      </c>
      <c r="F19" s="26">
        <v>0</v>
      </c>
      <c r="G19" s="51">
        <v>1</v>
      </c>
      <c r="H19" s="25">
        <v>4.0000000000000001E-3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157</v>
      </c>
      <c r="D20" s="19">
        <v>0.93500000000000005</v>
      </c>
      <c r="E20" s="60">
        <v>165</v>
      </c>
      <c r="F20" s="20">
        <v>0.92200000000000004</v>
      </c>
      <c r="G20" s="48">
        <v>322</v>
      </c>
      <c r="H20" s="19">
        <v>0.92800000000000005</v>
      </c>
      <c r="I20" s="5"/>
      <c r="J20" s="5"/>
    </row>
    <row r="21" spans="1:10" x14ac:dyDescent="0.15">
      <c r="A21" s="148"/>
      <c r="B21" s="37" t="s">
        <v>56</v>
      </c>
      <c r="C21" s="49">
        <v>35</v>
      </c>
      <c r="D21" s="21">
        <v>0.223</v>
      </c>
      <c r="E21" s="43">
        <v>22</v>
      </c>
      <c r="F21" s="22">
        <v>0.13300000000000001</v>
      </c>
      <c r="G21" s="49">
        <v>57</v>
      </c>
      <c r="H21" s="21">
        <v>0.17699999999999999</v>
      </c>
      <c r="I21" s="5"/>
      <c r="J21" s="5"/>
    </row>
    <row r="22" spans="1:10" x14ac:dyDescent="0.15">
      <c r="A22" s="148"/>
      <c r="B22" s="37" t="s">
        <v>57</v>
      </c>
      <c r="C22" s="49">
        <v>43</v>
      </c>
      <c r="D22" s="21">
        <v>0.27400000000000002</v>
      </c>
      <c r="E22" s="43">
        <v>67</v>
      </c>
      <c r="F22" s="22">
        <v>0.40600000000000003</v>
      </c>
      <c r="G22" s="49">
        <v>110</v>
      </c>
      <c r="H22" s="21">
        <v>0.34200000000000003</v>
      </c>
      <c r="I22" s="5"/>
      <c r="J22" s="5"/>
    </row>
    <row r="23" spans="1:10" x14ac:dyDescent="0.15">
      <c r="A23" s="148"/>
      <c r="B23" s="37" t="s">
        <v>58</v>
      </c>
      <c r="C23" s="49">
        <v>26</v>
      </c>
      <c r="D23" s="21">
        <v>0.16600000000000001</v>
      </c>
      <c r="E23" s="43">
        <v>19</v>
      </c>
      <c r="F23" s="22">
        <v>0.115</v>
      </c>
      <c r="G23" s="49">
        <v>45</v>
      </c>
      <c r="H23" s="21">
        <v>0.14000000000000001</v>
      </c>
      <c r="I23" s="5"/>
      <c r="J23" s="5"/>
    </row>
    <row r="24" spans="1:10" x14ac:dyDescent="0.15">
      <c r="A24" s="148"/>
      <c r="B24" s="37" t="s">
        <v>59</v>
      </c>
      <c r="C24" s="49">
        <v>32</v>
      </c>
      <c r="D24" s="21">
        <v>0.20399999999999999</v>
      </c>
      <c r="E24" s="43">
        <v>38</v>
      </c>
      <c r="F24" s="22">
        <v>0.23</v>
      </c>
      <c r="G24" s="49">
        <v>70</v>
      </c>
      <c r="H24" s="21">
        <v>0.217</v>
      </c>
      <c r="I24" s="5"/>
      <c r="J24" s="5"/>
    </row>
    <row r="25" spans="1:10" x14ac:dyDescent="0.15">
      <c r="A25" s="148"/>
      <c r="B25" s="37" t="s">
        <v>60</v>
      </c>
      <c r="C25" s="49">
        <v>25</v>
      </c>
      <c r="D25" s="21">
        <v>0.159</v>
      </c>
      <c r="E25" s="43">
        <v>16</v>
      </c>
      <c r="F25" s="22">
        <v>9.7000000000000003E-2</v>
      </c>
      <c r="G25" s="49">
        <v>41</v>
      </c>
      <c r="H25" s="21">
        <v>0.127</v>
      </c>
      <c r="I25" s="5"/>
      <c r="J25" s="5"/>
    </row>
    <row r="26" spans="1:10" x14ac:dyDescent="0.15">
      <c r="A26" s="148"/>
      <c r="B26" s="37" t="s">
        <v>61</v>
      </c>
      <c r="C26" s="49">
        <v>1</v>
      </c>
      <c r="D26" s="21">
        <v>6.0000000000000001E-3</v>
      </c>
      <c r="E26" s="43">
        <v>1</v>
      </c>
      <c r="F26" s="22">
        <v>6.0000000000000001E-3</v>
      </c>
      <c r="G26" s="49">
        <v>2</v>
      </c>
      <c r="H26" s="21">
        <v>6.0000000000000001E-3</v>
      </c>
      <c r="I26" s="5"/>
      <c r="J26" s="5"/>
    </row>
    <row r="27" spans="1:10" x14ac:dyDescent="0.15">
      <c r="A27" s="148"/>
      <c r="B27" s="37" t="s">
        <v>62</v>
      </c>
      <c r="C27" s="49">
        <v>0</v>
      </c>
      <c r="D27" s="21">
        <v>0</v>
      </c>
      <c r="E27" s="43">
        <v>0</v>
      </c>
      <c r="F27" s="22">
        <v>0</v>
      </c>
      <c r="G27" s="49">
        <v>0</v>
      </c>
      <c r="H27" s="21">
        <v>0</v>
      </c>
      <c r="I27" s="5"/>
      <c r="J27" s="5"/>
    </row>
    <row r="28" spans="1:10" x14ac:dyDescent="0.15">
      <c r="A28" s="148"/>
      <c r="B28" s="37" t="s">
        <v>63</v>
      </c>
      <c r="C28" s="49">
        <v>29</v>
      </c>
      <c r="D28" s="21">
        <v>0.185</v>
      </c>
      <c r="E28" s="43">
        <v>23</v>
      </c>
      <c r="F28" s="22">
        <v>0.13900000000000001</v>
      </c>
      <c r="G28" s="49">
        <v>52</v>
      </c>
      <c r="H28" s="21">
        <v>0.161</v>
      </c>
      <c r="I28" s="5"/>
      <c r="J28" s="5"/>
    </row>
    <row r="29" spans="1:10" x14ac:dyDescent="0.15">
      <c r="A29" s="148"/>
      <c r="B29" s="37" t="s">
        <v>64</v>
      </c>
      <c r="C29" s="49">
        <v>13</v>
      </c>
      <c r="D29" s="21">
        <v>8.3000000000000004E-2</v>
      </c>
      <c r="E29" s="43">
        <v>7</v>
      </c>
      <c r="F29" s="22">
        <v>4.2000000000000003E-2</v>
      </c>
      <c r="G29" s="49">
        <v>20</v>
      </c>
      <c r="H29" s="21">
        <v>6.2E-2</v>
      </c>
      <c r="I29" s="5"/>
      <c r="J29" s="5"/>
    </row>
    <row r="30" spans="1:10" x14ac:dyDescent="0.15">
      <c r="A30" s="148"/>
      <c r="B30" s="37" t="s">
        <v>65</v>
      </c>
      <c r="C30" s="49">
        <v>22</v>
      </c>
      <c r="D30" s="21">
        <v>0.14000000000000001</v>
      </c>
      <c r="E30" s="43">
        <v>20</v>
      </c>
      <c r="F30" s="22">
        <v>0.121</v>
      </c>
      <c r="G30" s="49">
        <v>42</v>
      </c>
      <c r="H30" s="21">
        <v>0.13</v>
      </c>
      <c r="I30" s="5"/>
      <c r="J30" s="5"/>
    </row>
    <row r="31" spans="1:10" x14ac:dyDescent="0.15">
      <c r="A31" s="148"/>
      <c r="B31" s="37" t="s">
        <v>66</v>
      </c>
      <c r="C31" s="49">
        <v>1</v>
      </c>
      <c r="D31" s="21">
        <v>6.0000000000000001E-3</v>
      </c>
      <c r="E31" s="43">
        <v>0</v>
      </c>
      <c r="F31" s="22">
        <v>0</v>
      </c>
      <c r="G31" s="49">
        <v>1</v>
      </c>
      <c r="H31" s="21">
        <v>3.0000000000000001E-3</v>
      </c>
      <c r="I31" s="5"/>
      <c r="J31" s="27"/>
    </row>
    <row r="32" spans="1:10" ht="14.25" thickBot="1" x14ac:dyDescent="0.2">
      <c r="A32" s="149"/>
      <c r="B32" s="41" t="s">
        <v>67</v>
      </c>
      <c r="C32" s="51">
        <v>10</v>
      </c>
      <c r="D32" s="25">
        <v>6.4000000000000001E-2</v>
      </c>
      <c r="E32" s="62">
        <v>7</v>
      </c>
      <c r="F32" s="26">
        <v>4.2000000000000003E-2</v>
      </c>
      <c r="G32" s="51">
        <v>17</v>
      </c>
      <c r="H32" s="25">
        <v>5.2999999999999999E-2</v>
      </c>
      <c r="I32" s="5"/>
      <c r="J32" s="5"/>
    </row>
    <row r="33" spans="1:12" x14ac:dyDescent="0.15">
      <c r="A33" s="150" t="s">
        <v>41</v>
      </c>
      <c r="B33" s="40" t="s">
        <v>105</v>
      </c>
      <c r="C33" s="175">
        <v>64</v>
      </c>
      <c r="D33" s="176"/>
      <c r="E33" s="177">
        <v>41</v>
      </c>
      <c r="F33" s="178"/>
      <c r="G33" s="175">
        <f>SUM(C33,E33)</f>
        <v>105</v>
      </c>
      <c r="H33" s="176"/>
      <c r="I33" s="142"/>
    </row>
    <row r="34" spans="1:12" x14ac:dyDescent="0.15">
      <c r="A34" s="151"/>
      <c r="B34" s="37" t="s">
        <v>69</v>
      </c>
      <c r="C34" s="49">
        <v>28</v>
      </c>
      <c r="D34" s="30"/>
      <c r="E34" s="43">
        <v>35</v>
      </c>
      <c r="F34" s="31"/>
      <c r="G34" s="49">
        <v>63</v>
      </c>
      <c r="H34" s="30"/>
    </row>
    <row r="35" spans="1:12" x14ac:dyDescent="0.15">
      <c r="A35" s="151"/>
      <c r="B35" s="37" t="s">
        <v>70</v>
      </c>
      <c r="C35" s="49">
        <v>1</v>
      </c>
      <c r="D35" s="30"/>
      <c r="E35" s="43">
        <v>1</v>
      </c>
      <c r="F35" s="31"/>
      <c r="G35" s="49">
        <v>2</v>
      </c>
      <c r="H35" s="30"/>
    </row>
    <row r="36" spans="1:12" x14ac:dyDescent="0.15">
      <c r="A36" s="151"/>
      <c r="B36" s="37" t="s">
        <v>71</v>
      </c>
      <c r="C36" s="49">
        <v>41</v>
      </c>
      <c r="D36" s="30"/>
      <c r="E36" s="43">
        <v>22</v>
      </c>
      <c r="F36" s="31"/>
      <c r="G36" s="49">
        <v>63</v>
      </c>
      <c r="H36" s="30"/>
    </row>
    <row r="37" spans="1:12" ht="14.25" thickBot="1" x14ac:dyDescent="0.2">
      <c r="A37" s="152"/>
      <c r="B37" s="41" t="s">
        <v>72</v>
      </c>
      <c r="C37" s="179">
        <v>1.0900000000000001</v>
      </c>
      <c r="D37" s="184"/>
      <c r="E37" s="181">
        <v>1.41</v>
      </c>
      <c r="F37" s="185"/>
      <c r="G37" s="179">
        <v>1.22</v>
      </c>
      <c r="H37" s="184"/>
      <c r="I37" s="142"/>
    </row>
    <row r="38" spans="1:12" x14ac:dyDescent="0.15">
      <c r="A38" s="147" t="s">
        <v>13</v>
      </c>
      <c r="B38" s="40" t="s">
        <v>46</v>
      </c>
      <c r="C38" s="48">
        <v>167</v>
      </c>
      <c r="D38" s="19">
        <v>0.99399999999999999</v>
      </c>
      <c r="E38" s="60">
        <v>173</v>
      </c>
      <c r="F38" s="20">
        <v>0.96599999999999997</v>
      </c>
      <c r="G38" s="48">
        <v>340</v>
      </c>
      <c r="H38" s="19">
        <v>0.98</v>
      </c>
    </row>
    <row r="39" spans="1:12" x14ac:dyDescent="0.15">
      <c r="A39" s="148"/>
      <c r="B39" s="37" t="s">
        <v>73</v>
      </c>
      <c r="C39" s="49">
        <v>2</v>
      </c>
      <c r="D39" s="21">
        <v>1.2E-2</v>
      </c>
      <c r="E39" s="43">
        <v>6</v>
      </c>
      <c r="F39" s="22">
        <v>3.5000000000000003E-2</v>
      </c>
      <c r="G39" s="49">
        <v>8</v>
      </c>
      <c r="H39" s="21">
        <v>2.4E-2</v>
      </c>
    </row>
    <row r="40" spans="1:12" x14ac:dyDescent="0.15">
      <c r="A40" s="148"/>
      <c r="B40" s="37" t="s">
        <v>74</v>
      </c>
      <c r="C40" s="49">
        <v>1</v>
      </c>
      <c r="D40" s="21">
        <v>6.0000000000000001E-3</v>
      </c>
      <c r="E40" s="43">
        <v>10</v>
      </c>
      <c r="F40" s="22">
        <v>5.8000000000000003E-2</v>
      </c>
      <c r="G40" s="49">
        <v>11</v>
      </c>
      <c r="H40" s="21">
        <v>3.2000000000000001E-2</v>
      </c>
    </row>
    <row r="41" spans="1:12" ht="14.25" thickBot="1" x14ac:dyDescent="0.2">
      <c r="A41" s="149"/>
      <c r="B41" s="41" t="s">
        <v>75</v>
      </c>
      <c r="C41" s="51">
        <v>0</v>
      </c>
      <c r="D41" s="25">
        <v>0</v>
      </c>
      <c r="E41" s="62">
        <v>3</v>
      </c>
      <c r="F41" s="26">
        <v>1.7000000000000001E-2</v>
      </c>
      <c r="G41" s="51">
        <v>3</v>
      </c>
      <c r="H41" s="25">
        <v>8.9999999999999993E-3</v>
      </c>
    </row>
    <row r="42" spans="1:12" ht="13.5" customHeight="1" x14ac:dyDescent="0.15">
      <c r="A42" s="150" t="s">
        <v>23</v>
      </c>
      <c r="B42" s="40" t="s">
        <v>46</v>
      </c>
      <c r="C42" s="52"/>
      <c r="D42" s="28"/>
      <c r="E42" s="63"/>
      <c r="F42" s="29"/>
      <c r="G42" s="52"/>
      <c r="H42" s="28"/>
    </row>
    <row r="43" spans="1:12" ht="14.25" thickBot="1" x14ac:dyDescent="0.2">
      <c r="A43" s="152"/>
      <c r="B43" s="41" t="s">
        <v>76</v>
      </c>
      <c r="C43" s="53"/>
      <c r="D43" s="32"/>
      <c r="E43" s="64"/>
      <c r="F43" s="33"/>
      <c r="G43" s="53"/>
      <c r="H43" s="32"/>
    </row>
    <row r="44" spans="1:12" x14ac:dyDescent="0.15">
      <c r="A44" s="155" t="s">
        <v>21</v>
      </c>
      <c r="B44" s="40" t="s">
        <v>46</v>
      </c>
      <c r="C44" s="48">
        <v>159</v>
      </c>
      <c r="D44" s="19">
        <v>0.94599999999999995</v>
      </c>
      <c r="E44" s="60">
        <v>167</v>
      </c>
      <c r="F44" s="20">
        <v>0.93300000000000005</v>
      </c>
      <c r="G44" s="48">
        <v>326</v>
      </c>
      <c r="H44" s="19">
        <v>0.93899999999999995</v>
      </c>
      <c r="I44" s="145"/>
      <c r="J44" s="96"/>
      <c r="K44" s="96"/>
      <c r="L44" s="96"/>
    </row>
    <row r="45" spans="1:12" x14ac:dyDescent="0.15">
      <c r="A45" s="156"/>
      <c r="B45" s="37" t="s">
        <v>77</v>
      </c>
      <c r="C45" s="49">
        <v>0</v>
      </c>
      <c r="D45" s="21">
        <v>0</v>
      </c>
      <c r="E45" s="43">
        <v>0</v>
      </c>
      <c r="F45" s="22">
        <v>0</v>
      </c>
      <c r="G45" s="49">
        <v>0</v>
      </c>
      <c r="H45" s="21">
        <v>0</v>
      </c>
    </row>
    <row r="46" spans="1:12" ht="17.25" customHeight="1" x14ac:dyDescent="0.15">
      <c r="A46" s="156"/>
      <c r="B46" s="37" t="s">
        <v>78</v>
      </c>
      <c r="C46" s="49">
        <v>1</v>
      </c>
      <c r="D46" s="21">
        <v>6.0000000000000001E-3</v>
      </c>
      <c r="E46" s="43">
        <v>1</v>
      </c>
      <c r="F46" s="22">
        <v>6.0000000000000001E-3</v>
      </c>
      <c r="G46" s="49">
        <v>2</v>
      </c>
      <c r="H46" s="21">
        <v>6.0000000000000001E-3</v>
      </c>
    </row>
    <row r="47" spans="1:12" x14ac:dyDescent="0.15">
      <c r="A47" s="156"/>
      <c r="B47" s="135" t="s">
        <v>79</v>
      </c>
      <c r="C47" s="54">
        <v>6</v>
      </c>
      <c r="D47" s="34">
        <v>3.7999999999999999E-2</v>
      </c>
      <c r="E47" s="65">
        <v>13</v>
      </c>
      <c r="F47" s="35">
        <v>7.8E-2</v>
      </c>
      <c r="G47" s="54">
        <v>19</v>
      </c>
      <c r="H47" s="34">
        <v>5.8000000000000003E-2</v>
      </c>
      <c r="J47" s="164"/>
      <c r="K47" s="164"/>
      <c r="L47" s="164"/>
    </row>
    <row r="48" spans="1:12" x14ac:dyDescent="0.15">
      <c r="A48" s="156"/>
      <c r="B48" s="135" t="s">
        <v>80</v>
      </c>
      <c r="C48" s="54">
        <v>3</v>
      </c>
      <c r="D48" s="34">
        <v>1.9E-2</v>
      </c>
      <c r="E48" s="65">
        <v>4</v>
      </c>
      <c r="F48" s="35">
        <v>2.4E-2</v>
      </c>
      <c r="G48" s="54">
        <v>7</v>
      </c>
      <c r="H48" s="34">
        <v>2.1000000000000001E-2</v>
      </c>
      <c r="J48" s="164"/>
      <c r="K48" s="164"/>
      <c r="L48" s="164"/>
    </row>
    <row r="49" spans="1:8" x14ac:dyDescent="0.15">
      <c r="A49" s="156"/>
      <c r="B49" s="135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</row>
    <row r="50" spans="1:8" x14ac:dyDescent="0.15">
      <c r="A50" s="156"/>
      <c r="B50" s="37" t="s">
        <v>82</v>
      </c>
      <c r="C50" s="49">
        <v>1</v>
      </c>
      <c r="D50" s="21">
        <v>6.0000000000000001E-3</v>
      </c>
      <c r="E50" s="43">
        <v>5</v>
      </c>
      <c r="F50" s="22">
        <v>0.03</v>
      </c>
      <c r="G50" s="49">
        <v>6</v>
      </c>
      <c r="H50" s="21">
        <v>1.7999999999999999E-2</v>
      </c>
    </row>
    <row r="51" spans="1:8" x14ac:dyDescent="0.15">
      <c r="A51" s="156"/>
      <c r="B51" s="37" t="s">
        <v>83</v>
      </c>
      <c r="C51" s="49">
        <v>4</v>
      </c>
      <c r="D51" s="21">
        <v>2.5000000000000001E-2</v>
      </c>
      <c r="E51" s="43">
        <v>3</v>
      </c>
      <c r="F51" s="22">
        <v>1.7999999999999999E-2</v>
      </c>
      <c r="G51" s="49">
        <v>7</v>
      </c>
      <c r="H51" s="21">
        <v>2.1000000000000001E-2</v>
      </c>
    </row>
    <row r="52" spans="1:8" x14ac:dyDescent="0.15">
      <c r="A52" s="156"/>
      <c r="B52" s="37" t="s">
        <v>84</v>
      </c>
      <c r="C52" s="49">
        <v>8</v>
      </c>
      <c r="D52" s="21">
        <v>0.05</v>
      </c>
      <c r="E52" s="43">
        <v>6</v>
      </c>
      <c r="F52" s="22">
        <v>3.5999999999999997E-2</v>
      </c>
      <c r="G52" s="49">
        <v>14</v>
      </c>
      <c r="H52" s="21">
        <v>4.2999999999999997E-2</v>
      </c>
    </row>
    <row r="53" spans="1:8" ht="14.25" thickBot="1" x14ac:dyDescent="0.2">
      <c r="A53" s="157"/>
      <c r="B53" s="41" t="s">
        <v>85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</row>
    <row r="54" spans="1:8" x14ac:dyDescent="0.15">
      <c r="A54" s="150" t="s">
        <v>14</v>
      </c>
      <c r="B54" s="40" t="s">
        <v>86</v>
      </c>
      <c r="C54" s="48">
        <v>168</v>
      </c>
      <c r="D54" s="19">
        <v>1</v>
      </c>
      <c r="E54" s="60">
        <v>177</v>
      </c>
      <c r="F54" s="20">
        <v>0.98899999999999999</v>
      </c>
      <c r="G54" s="48">
        <v>345</v>
      </c>
      <c r="H54" s="19">
        <v>0.99399999999999999</v>
      </c>
    </row>
    <row r="55" spans="1:8" x14ac:dyDescent="0.15">
      <c r="A55" s="151"/>
      <c r="B55" s="36" t="s">
        <v>101</v>
      </c>
      <c r="C55" s="49">
        <v>1</v>
      </c>
      <c r="D55" s="21">
        <v>6.0000000000000001E-3</v>
      </c>
      <c r="E55" s="43">
        <v>0</v>
      </c>
      <c r="F55" s="22">
        <v>0</v>
      </c>
      <c r="G55" s="49">
        <v>1</v>
      </c>
      <c r="H55" s="21">
        <v>3.0000000000000001E-3</v>
      </c>
    </row>
    <row r="56" spans="1:8" x14ac:dyDescent="0.15">
      <c r="A56" s="151"/>
      <c r="B56" s="37" t="s">
        <v>88</v>
      </c>
      <c r="C56" s="49">
        <v>0</v>
      </c>
      <c r="D56" s="21">
        <v>0</v>
      </c>
      <c r="E56" s="43">
        <v>0</v>
      </c>
      <c r="F56" s="22">
        <v>0</v>
      </c>
      <c r="G56" s="49">
        <v>0</v>
      </c>
      <c r="H56" s="21">
        <v>0</v>
      </c>
    </row>
    <row r="57" spans="1:8" x14ac:dyDescent="0.15">
      <c r="A57" s="151"/>
      <c r="B57" s="37" t="s">
        <v>89</v>
      </c>
      <c r="C57" s="49">
        <v>0</v>
      </c>
      <c r="D57" s="21">
        <v>0</v>
      </c>
      <c r="E57" s="43">
        <v>0</v>
      </c>
      <c r="F57" s="22">
        <v>0</v>
      </c>
      <c r="G57" s="49">
        <v>0</v>
      </c>
      <c r="H57" s="21">
        <v>0</v>
      </c>
    </row>
    <row r="58" spans="1:8" x14ac:dyDescent="0.15">
      <c r="A58" s="151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51"/>
      <c r="B59" s="37" t="s">
        <v>91</v>
      </c>
      <c r="C59" s="49">
        <v>0</v>
      </c>
      <c r="D59" s="21">
        <v>0</v>
      </c>
      <c r="E59" s="43">
        <v>0</v>
      </c>
      <c r="F59" s="22">
        <v>0</v>
      </c>
      <c r="G59" s="49">
        <v>0</v>
      </c>
      <c r="H59" s="21">
        <v>0</v>
      </c>
    </row>
    <row r="60" spans="1:8" x14ac:dyDescent="0.15">
      <c r="A60" s="151"/>
      <c r="B60" s="136" t="s">
        <v>102</v>
      </c>
      <c r="C60" s="49">
        <v>0</v>
      </c>
      <c r="D60" s="21">
        <v>0</v>
      </c>
      <c r="E60" s="43">
        <v>0</v>
      </c>
      <c r="F60" s="22">
        <v>0</v>
      </c>
      <c r="G60" s="49">
        <v>0</v>
      </c>
      <c r="H60" s="21">
        <v>0</v>
      </c>
    </row>
    <row r="61" spans="1:8" x14ac:dyDescent="0.15">
      <c r="A61" s="151"/>
      <c r="B61" s="136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51"/>
      <c r="B62" s="136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51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52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7"/>
      <c r="B65" s="137"/>
      <c r="C65" s="56"/>
      <c r="D65" s="39"/>
      <c r="E65" s="56"/>
      <c r="F65" s="39"/>
      <c r="G65" s="56"/>
      <c r="H65" s="39"/>
    </row>
    <row r="66" spans="1:8" x14ac:dyDescent="0.15">
      <c r="A66" s="150" t="s">
        <v>40</v>
      </c>
      <c r="B66" s="40" t="s">
        <v>46</v>
      </c>
      <c r="C66" s="48">
        <v>167</v>
      </c>
      <c r="D66" s="19">
        <v>0.99399999999999999</v>
      </c>
      <c r="E66" s="60">
        <v>175</v>
      </c>
      <c r="F66" s="20">
        <v>0.97799999999999998</v>
      </c>
      <c r="G66" s="48">
        <v>342</v>
      </c>
      <c r="H66" s="19">
        <v>0.98599999999999999</v>
      </c>
    </row>
    <row r="67" spans="1:8" x14ac:dyDescent="0.15">
      <c r="A67" s="151"/>
      <c r="B67" s="37" t="s">
        <v>24</v>
      </c>
      <c r="C67" s="49">
        <v>3</v>
      </c>
      <c r="D67" s="21">
        <v>1.7999999999999999E-2</v>
      </c>
      <c r="E67" s="43">
        <v>2</v>
      </c>
      <c r="F67" s="22">
        <v>1.0999999999999999E-2</v>
      </c>
      <c r="G67" s="49">
        <v>5</v>
      </c>
      <c r="H67" s="21">
        <v>1.4999999999999999E-2</v>
      </c>
    </row>
    <row r="68" spans="1:8" x14ac:dyDescent="0.15">
      <c r="A68" s="151"/>
      <c r="B68" s="37" t="s">
        <v>25</v>
      </c>
      <c r="C68" s="54">
        <v>3</v>
      </c>
      <c r="D68" s="34">
        <v>1.7999999999999999E-2</v>
      </c>
      <c r="E68" s="65">
        <v>5</v>
      </c>
      <c r="F68" s="35">
        <v>2.9000000000000001E-2</v>
      </c>
      <c r="G68" s="54">
        <v>8</v>
      </c>
      <c r="H68" s="34">
        <v>2.3E-2</v>
      </c>
    </row>
    <row r="69" spans="1:8" x14ac:dyDescent="0.15">
      <c r="A69" s="151"/>
      <c r="B69" s="37" t="s">
        <v>26</v>
      </c>
      <c r="C69" s="49">
        <v>8</v>
      </c>
      <c r="D69" s="21">
        <v>4.8000000000000001E-2</v>
      </c>
      <c r="E69" s="43">
        <v>8</v>
      </c>
      <c r="F69" s="22">
        <v>4.5999999999999999E-2</v>
      </c>
      <c r="G69" s="49">
        <v>16</v>
      </c>
      <c r="H69" s="21">
        <v>4.7E-2</v>
      </c>
    </row>
    <row r="70" spans="1:8" x14ac:dyDescent="0.15">
      <c r="A70" s="151"/>
      <c r="B70" s="37" t="s">
        <v>27</v>
      </c>
      <c r="C70" s="49">
        <v>7</v>
      </c>
      <c r="D70" s="21">
        <v>4.2000000000000003E-2</v>
      </c>
      <c r="E70" s="43">
        <v>3</v>
      </c>
      <c r="F70" s="22">
        <v>1.7000000000000001E-2</v>
      </c>
      <c r="G70" s="49">
        <v>10</v>
      </c>
      <c r="H70" s="21">
        <v>2.9000000000000001E-2</v>
      </c>
    </row>
    <row r="71" spans="1:8" ht="14.25" thickBot="1" x14ac:dyDescent="0.2">
      <c r="A71" s="152"/>
      <c r="B71" s="41" t="s">
        <v>28</v>
      </c>
      <c r="C71" s="51">
        <v>0</v>
      </c>
      <c r="D71" s="25">
        <v>0</v>
      </c>
      <c r="E71" s="62">
        <v>0</v>
      </c>
      <c r="F71" s="26">
        <v>0</v>
      </c>
      <c r="G71" s="51">
        <v>0</v>
      </c>
      <c r="H71" s="25">
        <v>0</v>
      </c>
    </row>
  </sheetData>
  <mergeCells count="13">
    <mergeCell ref="A66:A71"/>
    <mergeCell ref="A20:A32"/>
    <mergeCell ref="A33:A37"/>
    <mergeCell ref="A38:A41"/>
    <mergeCell ref="A42:A43"/>
    <mergeCell ref="A44:A53"/>
    <mergeCell ref="A54:A64"/>
    <mergeCell ref="A16:A19"/>
    <mergeCell ref="E3:H3"/>
    <mergeCell ref="A5:B5"/>
    <mergeCell ref="A6:A10"/>
    <mergeCell ref="A11:A13"/>
    <mergeCell ref="A14:A15"/>
  </mergeCells>
  <phoneticPr fontId="28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0" zoomScaleNormal="100" zoomScaleSheetLayoutView="100" workbookViewId="0">
      <selection activeCell="K59" sqref="K59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67"/>
      <c r="B1" s="68"/>
      <c r="C1" s="69"/>
      <c r="D1" s="70"/>
      <c r="E1" s="69"/>
      <c r="F1" s="71"/>
      <c r="G1" s="69"/>
      <c r="H1" s="71"/>
      <c r="I1" s="71"/>
    </row>
    <row r="2" spans="1:9" ht="18" customHeight="1" x14ac:dyDescent="0.15">
      <c r="A2" s="13" t="s">
        <v>38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72"/>
      <c r="B3" s="73"/>
      <c r="C3" s="44"/>
      <c r="D3" s="11"/>
      <c r="E3" s="44"/>
      <c r="F3" s="5"/>
      <c r="G3" s="44"/>
      <c r="H3" s="5"/>
      <c r="I3" s="12"/>
    </row>
    <row r="4" spans="1:9" ht="27.75" thickBot="1" x14ac:dyDescent="0.2">
      <c r="A4" s="74" t="s">
        <v>0</v>
      </c>
      <c r="B4" s="75" t="s">
        <v>20</v>
      </c>
      <c r="C4" s="76" t="s">
        <v>2</v>
      </c>
      <c r="D4" s="77" t="s">
        <v>3</v>
      </c>
      <c r="E4" s="76" t="s">
        <v>4</v>
      </c>
      <c r="F4" s="77" t="s">
        <v>5</v>
      </c>
      <c r="G4" s="78" t="s">
        <v>6</v>
      </c>
      <c r="H4" s="79" t="s">
        <v>7</v>
      </c>
      <c r="I4" s="80"/>
    </row>
    <row r="5" spans="1:9" ht="14.25" thickBot="1" x14ac:dyDescent="0.2">
      <c r="A5" s="153" t="s">
        <v>8</v>
      </c>
      <c r="B5" s="160"/>
      <c r="C5" s="47">
        <v>47501</v>
      </c>
      <c r="D5" s="17"/>
      <c r="E5" s="59">
        <v>48129</v>
      </c>
      <c r="F5" s="18"/>
      <c r="G5" s="47">
        <v>95630</v>
      </c>
      <c r="H5" s="17"/>
      <c r="I5" s="80"/>
    </row>
    <row r="6" spans="1:9" ht="13.5" customHeight="1" x14ac:dyDescent="0.15">
      <c r="A6" s="150" t="s">
        <v>34</v>
      </c>
      <c r="B6" s="40" t="s">
        <v>46</v>
      </c>
      <c r="C6" s="48">
        <v>28330</v>
      </c>
      <c r="D6" s="19">
        <v>0.59599999999999997</v>
      </c>
      <c r="E6" s="60">
        <v>22203</v>
      </c>
      <c r="F6" s="81">
        <v>0.46100000000000002</v>
      </c>
      <c r="G6" s="48">
        <v>50533</v>
      </c>
      <c r="H6" s="82">
        <v>0.52800000000000002</v>
      </c>
      <c r="I6" s="80"/>
    </row>
    <row r="7" spans="1:9" x14ac:dyDescent="0.15">
      <c r="A7" s="151"/>
      <c r="B7" s="37" t="s">
        <v>47</v>
      </c>
      <c r="C7" s="49">
        <v>4843</v>
      </c>
      <c r="D7" s="21">
        <v>0.17100000000000001</v>
      </c>
      <c r="E7" s="43">
        <v>4055</v>
      </c>
      <c r="F7" s="22">
        <v>0.183</v>
      </c>
      <c r="G7" s="49">
        <v>8898</v>
      </c>
      <c r="H7" s="21">
        <v>0.17599999999999999</v>
      </c>
      <c r="I7" s="80"/>
    </row>
    <row r="8" spans="1:9" x14ac:dyDescent="0.15">
      <c r="A8" s="151"/>
      <c r="B8" s="37" t="s">
        <v>48</v>
      </c>
      <c r="C8" s="49">
        <v>5643</v>
      </c>
      <c r="D8" s="21">
        <v>0.19900000000000001</v>
      </c>
      <c r="E8" s="43">
        <v>4521</v>
      </c>
      <c r="F8" s="22">
        <v>0.20399999999999999</v>
      </c>
      <c r="G8" s="49">
        <v>10164</v>
      </c>
      <c r="H8" s="21">
        <v>0.20100000000000001</v>
      </c>
      <c r="I8" s="80"/>
    </row>
    <row r="9" spans="1:9" x14ac:dyDescent="0.15">
      <c r="A9" s="151"/>
      <c r="B9" s="37" t="s">
        <v>49</v>
      </c>
      <c r="C9" s="49">
        <v>4494</v>
      </c>
      <c r="D9" s="21">
        <v>0.159</v>
      </c>
      <c r="E9" s="43">
        <v>3319</v>
      </c>
      <c r="F9" s="21">
        <v>0.14899999999999999</v>
      </c>
      <c r="G9" s="49">
        <v>7813</v>
      </c>
      <c r="H9" s="21">
        <v>0.155</v>
      </c>
      <c r="I9" s="80"/>
    </row>
    <row r="10" spans="1:9" ht="14.25" thickBot="1" x14ac:dyDescent="0.2">
      <c r="A10" s="152"/>
      <c r="B10" s="134" t="s">
        <v>50</v>
      </c>
      <c r="C10" s="50">
        <v>18251</v>
      </c>
      <c r="D10" s="23">
        <v>0.38400000000000001</v>
      </c>
      <c r="E10" s="61">
        <v>25070</v>
      </c>
      <c r="F10" s="24">
        <v>0.52100000000000002</v>
      </c>
      <c r="G10" s="50">
        <v>43321</v>
      </c>
      <c r="H10" s="23">
        <v>0.45300000000000001</v>
      </c>
      <c r="I10" s="80"/>
    </row>
    <row r="11" spans="1:9" x14ac:dyDescent="0.15">
      <c r="A11" s="147" t="s">
        <v>9</v>
      </c>
      <c r="B11" s="40" t="s">
        <v>46</v>
      </c>
      <c r="C11" s="48">
        <v>27613</v>
      </c>
      <c r="D11" s="19">
        <v>0.58099999999999996</v>
      </c>
      <c r="E11" s="60">
        <v>28231</v>
      </c>
      <c r="F11" s="20">
        <v>0.58699999999999997</v>
      </c>
      <c r="G11" s="48">
        <v>55844</v>
      </c>
      <c r="H11" s="19">
        <v>0.58399999999999996</v>
      </c>
      <c r="I11" s="80"/>
    </row>
    <row r="12" spans="1:9" x14ac:dyDescent="0.15">
      <c r="A12" s="148"/>
      <c r="B12" s="37" t="s">
        <v>97</v>
      </c>
      <c r="C12" s="49">
        <v>5</v>
      </c>
      <c r="D12" s="21">
        <v>0</v>
      </c>
      <c r="E12" s="43">
        <v>8</v>
      </c>
      <c r="F12" s="22">
        <v>0</v>
      </c>
      <c r="G12" s="49">
        <v>13</v>
      </c>
      <c r="H12" s="21">
        <v>0</v>
      </c>
      <c r="I12" s="71"/>
    </row>
    <row r="13" spans="1:9" ht="14.25" thickBot="1" x14ac:dyDescent="0.2">
      <c r="A13" s="149"/>
      <c r="B13" s="41" t="s">
        <v>52</v>
      </c>
      <c r="C13" s="51">
        <v>1041</v>
      </c>
      <c r="D13" s="25">
        <v>3.7999999999999999E-2</v>
      </c>
      <c r="E13" s="62">
        <v>874</v>
      </c>
      <c r="F13" s="26">
        <v>3.1E-2</v>
      </c>
      <c r="G13" s="51">
        <v>1915</v>
      </c>
      <c r="H13" s="25">
        <v>3.4000000000000002E-2</v>
      </c>
      <c r="I13" s="71"/>
    </row>
    <row r="14" spans="1:9" x14ac:dyDescent="0.15">
      <c r="A14" s="147" t="s">
        <v>10</v>
      </c>
      <c r="B14" s="40" t="s">
        <v>29</v>
      </c>
      <c r="C14" s="48">
        <v>31261</v>
      </c>
      <c r="D14" s="19">
        <v>0.98199999999999998</v>
      </c>
      <c r="E14" s="60">
        <v>31409</v>
      </c>
      <c r="F14" s="20">
        <v>0.97899999999999998</v>
      </c>
      <c r="G14" s="48">
        <v>62670</v>
      </c>
      <c r="H14" s="19">
        <v>0.65500000000000003</v>
      </c>
      <c r="I14" s="71"/>
    </row>
    <row r="15" spans="1:9" ht="14.25" thickBot="1" x14ac:dyDescent="0.2">
      <c r="A15" s="149"/>
      <c r="B15" s="41" t="s">
        <v>11</v>
      </c>
      <c r="C15" s="51">
        <v>84</v>
      </c>
      <c r="D15" s="25">
        <v>3.0000000000000001E-3</v>
      </c>
      <c r="E15" s="62">
        <v>99</v>
      </c>
      <c r="F15" s="26">
        <v>3.0000000000000001E-3</v>
      </c>
      <c r="G15" s="51">
        <v>183</v>
      </c>
      <c r="H15" s="25">
        <v>3.0000000000000001E-3</v>
      </c>
      <c r="I15" s="71"/>
    </row>
    <row r="16" spans="1:9" ht="13.5" customHeight="1" x14ac:dyDescent="0.15">
      <c r="A16" s="147" t="s">
        <v>33</v>
      </c>
      <c r="B16" s="40" t="s">
        <v>46</v>
      </c>
      <c r="C16" s="48">
        <v>26019</v>
      </c>
      <c r="D16" s="19">
        <v>0.54800000000000004</v>
      </c>
      <c r="E16" s="60">
        <v>26620</v>
      </c>
      <c r="F16" s="20">
        <v>0.55300000000000005</v>
      </c>
      <c r="G16" s="48">
        <v>52639</v>
      </c>
      <c r="H16" s="19">
        <v>0.55000000000000004</v>
      </c>
      <c r="I16" s="71"/>
    </row>
    <row r="17" spans="1:10" x14ac:dyDescent="0.15">
      <c r="A17" s="148"/>
      <c r="B17" s="37" t="s">
        <v>53</v>
      </c>
      <c r="C17" s="49">
        <v>447</v>
      </c>
      <c r="D17" s="21">
        <v>1.7000000000000001E-2</v>
      </c>
      <c r="E17" s="43">
        <v>257</v>
      </c>
      <c r="F17" s="22">
        <v>0.01</v>
      </c>
      <c r="G17" s="49">
        <v>704</v>
      </c>
      <c r="H17" s="21">
        <v>1.2999999999999999E-2</v>
      </c>
      <c r="I17" s="5"/>
      <c r="J17" s="5"/>
    </row>
    <row r="18" spans="1:10" x14ac:dyDescent="0.15">
      <c r="A18" s="148"/>
      <c r="B18" s="37" t="s">
        <v>54</v>
      </c>
      <c r="C18" s="49">
        <v>1912</v>
      </c>
      <c r="D18" s="21">
        <v>7.2999999999999995E-2</v>
      </c>
      <c r="E18" s="43">
        <v>1603</v>
      </c>
      <c r="F18" s="22">
        <v>0.06</v>
      </c>
      <c r="G18" s="49">
        <v>3515</v>
      </c>
      <c r="H18" s="21">
        <v>6.7000000000000004E-2</v>
      </c>
      <c r="I18" s="5"/>
      <c r="J18" s="5"/>
    </row>
    <row r="19" spans="1:10" ht="14.25" thickBot="1" x14ac:dyDescent="0.2">
      <c r="A19" s="149"/>
      <c r="B19" s="41" t="s">
        <v>55</v>
      </c>
      <c r="C19" s="51">
        <v>23</v>
      </c>
      <c r="D19" s="25">
        <v>1E-3</v>
      </c>
      <c r="E19" s="62">
        <v>28</v>
      </c>
      <c r="F19" s="26">
        <v>1E-3</v>
      </c>
      <c r="G19" s="51">
        <v>51</v>
      </c>
      <c r="H19" s="25">
        <v>1E-3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45921</v>
      </c>
      <c r="D20" s="19">
        <v>0.96699999999999997</v>
      </c>
      <c r="E20" s="60">
        <v>46462</v>
      </c>
      <c r="F20" s="20">
        <v>0.96499999999999997</v>
      </c>
      <c r="G20" s="48">
        <v>92383</v>
      </c>
      <c r="H20" s="19">
        <v>0.96599999999999997</v>
      </c>
      <c r="I20" s="5"/>
      <c r="J20" s="5"/>
    </row>
    <row r="21" spans="1:10" x14ac:dyDescent="0.15">
      <c r="A21" s="148"/>
      <c r="B21" s="37" t="s">
        <v>56</v>
      </c>
      <c r="C21" s="49">
        <v>10305</v>
      </c>
      <c r="D21" s="21">
        <v>0.224</v>
      </c>
      <c r="E21" s="43">
        <v>12117</v>
      </c>
      <c r="F21" s="22">
        <v>0.26100000000000001</v>
      </c>
      <c r="G21" s="49">
        <v>22422</v>
      </c>
      <c r="H21" s="21">
        <v>0.24299999999999999</v>
      </c>
      <c r="I21" s="5"/>
      <c r="J21" s="5"/>
    </row>
    <row r="22" spans="1:10" x14ac:dyDescent="0.15">
      <c r="A22" s="148"/>
      <c r="B22" s="37" t="s">
        <v>57</v>
      </c>
      <c r="C22" s="49">
        <v>7041</v>
      </c>
      <c r="D22" s="21">
        <v>0.153</v>
      </c>
      <c r="E22" s="43">
        <v>6921</v>
      </c>
      <c r="F22" s="22">
        <v>0.14899999999999999</v>
      </c>
      <c r="G22" s="49">
        <v>13962</v>
      </c>
      <c r="H22" s="21">
        <v>0.151</v>
      </c>
      <c r="I22" s="5"/>
      <c r="J22" s="5"/>
    </row>
    <row r="23" spans="1:10" x14ac:dyDescent="0.15">
      <c r="A23" s="148"/>
      <c r="B23" s="37" t="s">
        <v>58</v>
      </c>
      <c r="C23" s="49">
        <v>7313</v>
      </c>
      <c r="D23" s="21">
        <v>0.159</v>
      </c>
      <c r="E23" s="43">
        <v>8352</v>
      </c>
      <c r="F23" s="22">
        <v>0.18</v>
      </c>
      <c r="G23" s="49">
        <v>15665</v>
      </c>
      <c r="H23" s="21">
        <v>0.17</v>
      </c>
      <c r="I23" s="5"/>
      <c r="J23" s="5"/>
    </row>
    <row r="24" spans="1:10" x14ac:dyDescent="0.15">
      <c r="A24" s="148"/>
      <c r="B24" s="37" t="s">
        <v>59</v>
      </c>
      <c r="C24" s="49">
        <v>8094</v>
      </c>
      <c r="D24" s="21">
        <v>0.17599999999999999</v>
      </c>
      <c r="E24" s="43">
        <v>8694</v>
      </c>
      <c r="F24" s="22">
        <v>0.187</v>
      </c>
      <c r="G24" s="49">
        <v>16788</v>
      </c>
      <c r="H24" s="21">
        <v>0.182</v>
      </c>
      <c r="I24" s="5"/>
      <c r="J24" s="5"/>
    </row>
    <row r="25" spans="1:10" x14ac:dyDescent="0.15">
      <c r="A25" s="148"/>
      <c r="B25" s="37" t="s">
        <v>60</v>
      </c>
      <c r="C25" s="49">
        <v>1778</v>
      </c>
      <c r="D25" s="21">
        <v>3.9E-2</v>
      </c>
      <c r="E25" s="43">
        <v>2075</v>
      </c>
      <c r="F25" s="22">
        <v>4.4999999999999998E-2</v>
      </c>
      <c r="G25" s="49">
        <v>3853</v>
      </c>
      <c r="H25" s="21">
        <v>4.2000000000000003E-2</v>
      </c>
      <c r="I25" s="5"/>
      <c r="J25" s="5"/>
    </row>
    <row r="26" spans="1:10" x14ac:dyDescent="0.15">
      <c r="A26" s="148"/>
      <c r="B26" s="37" t="s">
        <v>61</v>
      </c>
      <c r="C26" s="49">
        <v>863</v>
      </c>
      <c r="D26" s="21">
        <v>1.9E-2</v>
      </c>
      <c r="E26" s="43">
        <v>1066</v>
      </c>
      <c r="F26" s="22">
        <v>2.3E-2</v>
      </c>
      <c r="G26" s="49">
        <v>1929</v>
      </c>
      <c r="H26" s="21">
        <v>2.1000000000000001E-2</v>
      </c>
      <c r="I26" s="5"/>
      <c r="J26" s="5"/>
    </row>
    <row r="27" spans="1:10" x14ac:dyDescent="0.15">
      <c r="A27" s="148"/>
      <c r="B27" s="37" t="s">
        <v>62</v>
      </c>
      <c r="C27" s="49">
        <v>172</v>
      </c>
      <c r="D27" s="21">
        <v>4.0000000000000001E-3</v>
      </c>
      <c r="E27" s="43">
        <v>263</v>
      </c>
      <c r="F27" s="22">
        <v>6.0000000000000001E-3</v>
      </c>
      <c r="G27" s="49">
        <v>435</v>
      </c>
      <c r="H27" s="21">
        <v>5.0000000000000001E-3</v>
      </c>
      <c r="I27" s="5"/>
      <c r="J27" s="5"/>
    </row>
    <row r="28" spans="1:10" x14ac:dyDescent="0.15">
      <c r="A28" s="148"/>
      <c r="B28" s="37" t="s">
        <v>63</v>
      </c>
      <c r="C28" s="49">
        <v>10083</v>
      </c>
      <c r="D28" s="21">
        <v>0.22</v>
      </c>
      <c r="E28" s="43">
        <v>6744</v>
      </c>
      <c r="F28" s="22">
        <v>0.14499999999999999</v>
      </c>
      <c r="G28" s="49">
        <v>16827</v>
      </c>
      <c r="H28" s="21">
        <v>0.182</v>
      </c>
      <c r="I28" s="5"/>
      <c r="J28" s="5"/>
    </row>
    <row r="29" spans="1:10" x14ac:dyDescent="0.15">
      <c r="A29" s="148"/>
      <c r="B29" s="37" t="s">
        <v>64</v>
      </c>
      <c r="C29" s="49">
        <v>1764</v>
      </c>
      <c r="D29" s="21">
        <v>3.7999999999999999E-2</v>
      </c>
      <c r="E29" s="43">
        <v>1071</v>
      </c>
      <c r="F29" s="22">
        <v>2.3E-2</v>
      </c>
      <c r="G29" s="49">
        <v>2835</v>
      </c>
      <c r="H29" s="21">
        <v>3.1E-2</v>
      </c>
      <c r="I29" s="5"/>
      <c r="J29" s="5"/>
    </row>
    <row r="30" spans="1:10" x14ac:dyDescent="0.15">
      <c r="A30" s="148"/>
      <c r="B30" s="37" t="s">
        <v>65</v>
      </c>
      <c r="C30" s="49">
        <v>8244</v>
      </c>
      <c r="D30" s="21">
        <v>0.18</v>
      </c>
      <c r="E30" s="43">
        <v>5384</v>
      </c>
      <c r="F30" s="22">
        <v>0.11600000000000001</v>
      </c>
      <c r="G30" s="49">
        <v>13628</v>
      </c>
      <c r="H30" s="21">
        <v>0.14799999999999999</v>
      </c>
      <c r="I30" s="5"/>
      <c r="J30" s="5"/>
    </row>
    <row r="31" spans="1:10" x14ac:dyDescent="0.15">
      <c r="A31" s="148"/>
      <c r="B31" s="37" t="s">
        <v>66</v>
      </c>
      <c r="C31" s="49">
        <v>1960</v>
      </c>
      <c r="D31" s="21">
        <v>4.2999999999999997E-2</v>
      </c>
      <c r="E31" s="43">
        <v>1093</v>
      </c>
      <c r="F31" s="22">
        <v>2.4E-2</v>
      </c>
      <c r="G31" s="49">
        <v>3053</v>
      </c>
      <c r="H31" s="21">
        <v>3.3000000000000002E-2</v>
      </c>
      <c r="I31" s="5"/>
      <c r="J31" s="27"/>
    </row>
    <row r="32" spans="1:10" ht="14.25" thickBot="1" x14ac:dyDescent="0.2">
      <c r="A32" s="149"/>
      <c r="B32" s="41" t="s">
        <v>67</v>
      </c>
      <c r="C32" s="51">
        <v>1062</v>
      </c>
      <c r="D32" s="25">
        <v>2.3E-2</v>
      </c>
      <c r="E32" s="62">
        <v>841</v>
      </c>
      <c r="F32" s="26">
        <v>1.7999999999999999E-2</v>
      </c>
      <c r="G32" s="51">
        <v>1903</v>
      </c>
      <c r="H32" s="25">
        <v>2.1000000000000001E-2</v>
      </c>
      <c r="I32" s="5"/>
      <c r="J32" s="5"/>
    </row>
    <row r="33" spans="1:8" x14ac:dyDescent="0.15">
      <c r="A33" s="147" t="s">
        <v>13</v>
      </c>
      <c r="B33" s="40" t="s">
        <v>46</v>
      </c>
      <c r="C33" s="48">
        <v>46953</v>
      </c>
      <c r="D33" s="19">
        <v>0.98799999999999999</v>
      </c>
      <c r="E33" s="60">
        <v>47453</v>
      </c>
      <c r="F33" s="20">
        <v>0.98599999999999999</v>
      </c>
      <c r="G33" s="48">
        <v>94406</v>
      </c>
      <c r="H33" s="19">
        <v>0.98699999999999999</v>
      </c>
    </row>
    <row r="34" spans="1:8" x14ac:dyDescent="0.15">
      <c r="A34" s="148"/>
      <c r="B34" s="37" t="s">
        <v>73</v>
      </c>
      <c r="C34" s="49">
        <v>554</v>
      </c>
      <c r="D34" s="21">
        <v>1.2E-2</v>
      </c>
      <c r="E34" s="43">
        <v>671</v>
      </c>
      <c r="F34" s="22">
        <v>1.4E-2</v>
      </c>
      <c r="G34" s="49">
        <v>1225</v>
      </c>
      <c r="H34" s="21">
        <v>1.2999999999999999E-2</v>
      </c>
    </row>
    <row r="35" spans="1:8" x14ac:dyDescent="0.15">
      <c r="A35" s="148"/>
      <c r="B35" s="37" t="s">
        <v>74</v>
      </c>
      <c r="C35" s="49">
        <v>165</v>
      </c>
      <c r="D35" s="21">
        <v>4.0000000000000001E-3</v>
      </c>
      <c r="E35" s="43">
        <v>1153</v>
      </c>
      <c r="F35" s="22">
        <v>2.4E-2</v>
      </c>
      <c r="G35" s="49">
        <v>1318</v>
      </c>
      <c r="H35" s="21">
        <v>1.4E-2</v>
      </c>
    </row>
    <row r="36" spans="1:8" ht="14.25" thickBot="1" x14ac:dyDescent="0.2">
      <c r="A36" s="149"/>
      <c r="B36" s="41" t="s">
        <v>75</v>
      </c>
      <c r="C36" s="51">
        <v>95</v>
      </c>
      <c r="D36" s="25">
        <v>2E-3</v>
      </c>
      <c r="E36" s="62">
        <v>69</v>
      </c>
      <c r="F36" s="26">
        <v>1E-3</v>
      </c>
      <c r="G36" s="51">
        <v>164</v>
      </c>
      <c r="H36" s="25">
        <v>2E-3</v>
      </c>
    </row>
    <row r="37" spans="1:8" ht="13.5" customHeight="1" x14ac:dyDescent="0.15">
      <c r="A37" s="155" t="s">
        <v>32</v>
      </c>
      <c r="B37" s="40" t="s">
        <v>46</v>
      </c>
      <c r="C37" s="48">
        <v>46940</v>
      </c>
      <c r="D37" s="19">
        <v>0.98799999999999999</v>
      </c>
      <c r="E37" s="60">
        <v>47463</v>
      </c>
      <c r="F37" s="20">
        <v>0.98599999999999999</v>
      </c>
      <c r="G37" s="48">
        <v>94403</v>
      </c>
      <c r="H37" s="19">
        <v>0.98699999999999999</v>
      </c>
    </row>
    <row r="38" spans="1:8" x14ac:dyDescent="0.15">
      <c r="A38" s="156"/>
      <c r="B38" s="37" t="s">
        <v>77</v>
      </c>
      <c r="C38" s="49">
        <v>53</v>
      </c>
      <c r="D38" s="21">
        <v>1E-3</v>
      </c>
      <c r="E38" s="43">
        <v>51</v>
      </c>
      <c r="F38" s="22">
        <v>1E-3</v>
      </c>
      <c r="G38" s="49">
        <v>104</v>
      </c>
      <c r="H38" s="21">
        <v>1E-3</v>
      </c>
    </row>
    <row r="39" spans="1:8" x14ac:dyDescent="0.15">
      <c r="A39" s="156"/>
      <c r="B39" s="37" t="s">
        <v>78</v>
      </c>
      <c r="C39" s="49">
        <v>207</v>
      </c>
      <c r="D39" s="21">
        <v>4.0000000000000001E-3</v>
      </c>
      <c r="E39" s="43">
        <v>117</v>
      </c>
      <c r="F39" s="22">
        <v>2E-3</v>
      </c>
      <c r="G39" s="49">
        <v>324</v>
      </c>
      <c r="H39" s="21">
        <v>3.0000000000000001E-3</v>
      </c>
    </row>
    <row r="40" spans="1:8" x14ac:dyDescent="0.15">
      <c r="A40" s="156"/>
      <c r="B40" s="135" t="s">
        <v>79</v>
      </c>
      <c r="C40" s="54">
        <v>530</v>
      </c>
      <c r="D40" s="34">
        <v>1.0999999999999999E-2</v>
      </c>
      <c r="E40" s="65">
        <v>1513</v>
      </c>
      <c r="F40" s="35">
        <v>3.2000000000000001E-2</v>
      </c>
      <c r="G40" s="54">
        <v>2043</v>
      </c>
      <c r="H40" s="34">
        <v>2.1999999999999999E-2</v>
      </c>
    </row>
    <row r="41" spans="1:8" ht="15.75" customHeight="1" x14ac:dyDescent="0.15">
      <c r="A41" s="156"/>
      <c r="B41" s="135" t="s">
        <v>80</v>
      </c>
      <c r="C41" s="54">
        <v>275</v>
      </c>
      <c r="D41" s="34">
        <v>6.0000000000000001E-3</v>
      </c>
      <c r="E41" s="65">
        <v>192</v>
      </c>
      <c r="F41" s="35">
        <v>4.0000000000000001E-3</v>
      </c>
      <c r="G41" s="54">
        <v>467</v>
      </c>
      <c r="H41" s="34">
        <v>5.0000000000000001E-3</v>
      </c>
    </row>
    <row r="42" spans="1:8" x14ac:dyDescent="0.15">
      <c r="A42" s="156"/>
      <c r="B42" s="135" t="s">
        <v>81</v>
      </c>
      <c r="C42" s="54">
        <v>0</v>
      </c>
      <c r="D42" s="34">
        <v>0</v>
      </c>
      <c r="E42" s="65">
        <v>0</v>
      </c>
      <c r="F42" s="35">
        <v>0</v>
      </c>
      <c r="G42" s="54">
        <v>0</v>
      </c>
      <c r="H42" s="34">
        <v>0</v>
      </c>
    </row>
    <row r="43" spans="1:8" x14ac:dyDescent="0.15">
      <c r="A43" s="156"/>
      <c r="B43" s="37" t="s">
        <v>82</v>
      </c>
      <c r="C43" s="49">
        <v>1021</v>
      </c>
      <c r="D43" s="21">
        <v>2.1999999999999999E-2</v>
      </c>
      <c r="E43" s="43">
        <v>915</v>
      </c>
      <c r="F43" s="22">
        <v>1.9E-2</v>
      </c>
      <c r="G43" s="49">
        <v>1936</v>
      </c>
      <c r="H43" s="21">
        <v>2.1000000000000001E-2</v>
      </c>
    </row>
    <row r="44" spans="1:8" x14ac:dyDescent="0.15">
      <c r="A44" s="156"/>
      <c r="B44" s="37" t="s">
        <v>83</v>
      </c>
      <c r="C44" s="49">
        <v>405</v>
      </c>
      <c r="D44" s="21">
        <v>8.9999999999999993E-3</v>
      </c>
      <c r="E44" s="43">
        <v>417</v>
      </c>
      <c r="F44" s="22">
        <v>8.9999999999999993E-3</v>
      </c>
      <c r="G44" s="49">
        <v>822</v>
      </c>
      <c r="H44" s="21">
        <v>8.9999999999999993E-3</v>
      </c>
    </row>
    <row r="45" spans="1:8" x14ac:dyDescent="0.15">
      <c r="A45" s="156"/>
      <c r="B45" s="37" t="s">
        <v>84</v>
      </c>
      <c r="C45" s="49">
        <v>1197</v>
      </c>
      <c r="D45" s="21">
        <v>2.5999999999999999E-2</v>
      </c>
      <c r="E45" s="43">
        <v>970</v>
      </c>
      <c r="F45" s="22">
        <v>0.02</v>
      </c>
      <c r="G45" s="49">
        <v>2167</v>
      </c>
      <c r="H45" s="21">
        <v>2.3E-2</v>
      </c>
    </row>
    <row r="46" spans="1:8" ht="14.25" thickBot="1" x14ac:dyDescent="0.2">
      <c r="A46" s="157"/>
      <c r="B46" s="41" t="s">
        <v>85</v>
      </c>
      <c r="C46" s="51">
        <v>123</v>
      </c>
      <c r="D46" s="25">
        <v>3.0000000000000001E-3</v>
      </c>
      <c r="E46" s="62">
        <v>142</v>
      </c>
      <c r="F46" s="26">
        <v>3.0000000000000001E-3</v>
      </c>
      <c r="G46" s="51">
        <v>265</v>
      </c>
      <c r="H46" s="25">
        <v>3.0000000000000001E-3</v>
      </c>
    </row>
    <row r="47" spans="1:8" x14ac:dyDescent="0.15">
      <c r="A47" s="150" t="s">
        <v>14</v>
      </c>
      <c r="B47" s="38" t="s">
        <v>90</v>
      </c>
      <c r="C47" s="49">
        <v>15745</v>
      </c>
      <c r="D47" s="21">
        <v>0.33146670596408495</v>
      </c>
      <c r="E47" s="43">
        <v>15819</v>
      </c>
      <c r="F47" s="22">
        <v>0.3286791747179455</v>
      </c>
      <c r="G47" s="49">
        <v>31564</v>
      </c>
      <c r="H47" s="83">
        <v>0.33006378751437832</v>
      </c>
    </row>
    <row r="48" spans="1:8" x14ac:dyDescent="0.15">
      <c r="A48" s="151"/>
      <c r="B48" s="37" t="s">
        <v>91</v>
      </c>
      <c r="C48" s="138">
        <v>129</v>
      </c>
      <c r="D48" s="139">
        <v>8.0000000000000002E-3</v>
      </c>
      <c r="E48" s="140">
        <v>215</v>
      </c>
      <c r="F48" s="141">
        <v>1.4E-2</v>
      </c>
      <c r="G48" s="138">
        <v>344</v>
      </c>
      <c r="H48" s="139">
        <v>1.0999999999999999E-2</v>
      </c>
    </row>
    <row r="49" spans="1:8" x14ac:dyDescent="0.15">
      <c r="A49" s="151"/>
      <c r="B49" s="136" t="s">
        <v>92</v>
      </c>
      <c r="C49" s="138">
        <v>22</v>
      </c>
      <c r="D49" s="139">
        <v>1E-3</v>
      </c>
      <c r="E49" s="140">
        <v>17</v>
      </c>
      <c r="F49" s="141">
        <v>1E-3</v>
      </c>
      <c r="G49" s="138">
        <v>39</v>
      </c>
      <c r="H49" s="139">
        <v>1E-3</v>
      </c>
    </row>
    <row r="50" spans="1:8" x14ac:dyDescent="0.15">
      <c r="A50" s="151"/>
      <c r="B50" s="136" t="s">
        <v>93</v>
      </c>
      <c r="C50" s="49">
        <v>0</v>
      </c>
      <c r="D50" s="21">
        <v>0</v>
      </c>
      <c r="E50" s="43">
        <v>0</v>
      </c>
      <c r="F50" s="22">
        <v>0</v>
      </c>
      <c r="G50" s="49">
        <v>0</v>
      </c>
      <c r="H50" s="21">
        <v>0</v>
      </c>
    </row>
    <row r="51" spans="1:8" x14ac:dyDescent="0.15">
      <c r="A51" s="151"/>
      <c r="B51" s="136" t="s">
        <v>94</v>
      </c>
      <c r="C51" s="49">
        <v>15</v>
      </c>
      <c r="D51" s="21">
        <v>1E-3</v>
      </c>
      <c r="E51" s="43">
        <v>22</v>
      </c>
      <c r="F51" s="22">
        <v>1E-3</v>
      </c>
      <c r="G51" s="49">
        <v>37</v>
      </c>
      <c r="H51" s="21">
        <v>1E-3</v>
      </c>
    </row>
    <row r="52" spans="1:8" x14ac:dyDescent="0.15">
      <c r="A52" s="151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</row>
    <row r="53" spans="1:8" ht="14.25" thickBot="1" x14ac:dyDescent="0.2">
      <c r="A53" s="152"/>
      <c r="B53" s="41" t="s">
        <v>96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</row>
    <row r="54" spans="1:8" ht="15" thickBot="1" x14ac:dyDescent="0.2">
      <c r="A54" s="137"/>
      <c r="B54" s="137"/>
      <c r="C54" s="56"/>
      <c r="D54" s="39"/>
      <c r="E54" s="56"/>
      <c r="F54" s="39"/>
      <c r="G54" s="56"/>
      <c r="H54" s="39"/>
    </row>
    <row r="55" spans="1:8" ht="13.5" customHeight="1" x14ac:dyDescent="0.15">
      <c r="A55" s="150" t="s">
        <v>40</v>
      </c>
      <c r="B55" s="40" t="s">
        <v>46</v>
      </c>
      <c r="C55" s="48">
        <v>20264</v>
      </c>
      <c r="D55" s="19">
        <v>0.42699999999999999</v>
      </c>
      <c r="E55" s="60">
        <v>20774</v>
      </c>
      <c r="F55" s="20">
        <v>0.432</v>
      </c>
      <c r="G55" s="48">
        <v>41038</v>
      </c>
      <c r="H55" s="19">
        <v>0.42899999999999999</v>
      </c>
    </row>
    <row r="56" spans="1:8" x14ac:dyDescent="0.15">
      <c r="A56" s="151"/>
      <c r="B56" s="37" t="s">
        <v>24</v>
      </c>
      <c r="C56" s="49">
        <v>338</v>
      </c>
      <c r="D56" s="21">
        <v>1.7000000000000001E-2</v>
      </c>
      <c r="E56" s="43">
        <v>177</v>
      </c>
      <c r="F56" s="22">
        <v>8.9999999999999993E-3</v>
      </c>
      <c r="G56" s="49">
        <v>515</v>
      </c>
      <c r="H56" s="21">
        <v>1.2999999999999999E-2</v>
      </c>
    </row>
    <row r="57" spans="1:8" x14ac:dyDescent="0.15">
      <c r="A57" s="151"/>
      <c r="B57" s="37" t="s">
        <v>25</v>
      </c>
      <c r="C57" s="54">
        <v>721</v>
      </c>
      <c r="D57" s="34">
        <v>3.5999999999999997E-2</v>
      </c>
      <c r="E57" s="65">
        <v>438</v>
      </c>
      <c r="F57" s="35">
        <v>2.1000000000000001E-2</v>
      </c>
      <c r="G57" s="54">
        <v>1159</v>
      </c>
      <c r="H57" s="34">
        <v>2.8000000000000001E-2</v>
      </c>
    </row>
    <row r="58" spans="1:8" x14ac:dyDescent="0.15">
      <c r="A58" s="151"/>
      <c r="B58" s="37" t="s">
        <v>26</v>
      </c>
      <c r="C58" s="49">
        <v>927</v>
      </c>
      <c r="D58" s="21">
        <v>4.5999999999999999E-2</v>
      </c>
      <c r="E58" s="43">
        <v>699</v>
      </c>
      <c r="F58" s="22">
        <v>3.4000000000000002E-2</v>
      </c>
      <c r="G58" s="49">
        <v>1626</v>
      </c>
      <c r="H58" s="21">
        <v>0.04</v>
      </c>
    </row>
    <row r="59" spans="1:8" x14ac:dyDescent="0.15">
      <c r="A59" s="151"/>
      <c r="B59" s="37" t="s">
        <v>27</v>
      </c>
      <c r="C59" s="49">
        <v>813</v>
      </c>
      <c r="D59" s="21">
        <v>0.04</v>
      </c>
      <c r="E59" s="43">
        <v>523</v>
      </c>
      <c r="F59" s="22">
        <v>2.5000000000000001E-2</v>
      </c>
      <c r="G59" s="49">
        <v>1336</v>
      </c>
      <c r="H59" s="21">
        <v>3.3000000000000002E-2</v>
      </c>
    </row>
    <row r="60" spans="1:8" ht="14.25" thickBot="1" x14ac:dyDescent="0.2">
      <c r="A60" s="152"/>
      <c r="B60" s="41" t="s">
        <v>28</v>
      </c>
      <c r="C60" s="51">
        <v>46</v>
      </c>
      <c r="D60" s="25">
        <v>2E-3</v>
      </c>
      <c r="E60" s="62">
        <v>24</v>
      </c>
      <c r="F60" s="26">
        <v>1E-3</v>
      </c>
      <c r="G60" s="51">
        <v>70</v>
      </c>
      <c r="H60" s="25">
        <v>2E-3</v>
      </c>
    </row>
    <row r="61" spans="1:8" x14ac:dyDescent="0.15">
      <c r="A61" s="5"/>
      <c r="B61" s="5"/>
      <c r="C61" s="84"/>
      <c r="D61" s="85"/>
      <c r="E61" s="44"/>
      <c r="F61" s="5"/>
      <c r="G61" s="44"/>
      <c r="H61" s="5"/>
    </row>
    <row r="62" spans="1:8" x14ac:dyDescent="0.15">
      <c r="A62" s="5"/>
      <c r="B62" s="5"/>
      <c r="C62" s="86"/>
      <c r="D62" s="5"/>
      <c r="E62" s="44"/>
      <c r="F62" s="5"/>
      <c r="G62" s="44"/>
      <c r="H62" s="5"/>
    </row>
  </sheetData>
  <mergeCells count="10">
    <mergeCell ref="A33:A36"/>
    <mergeCell ref="A5:B5"/>
    <mergeCell ref="A37:A46"/>
    <mergeCell ref="A47:A53"/>
    <mergeCell ref="A55:A60"/>
    <mergeCell ref="A6:A10"/>
    <mergeCell ref="A11:A13"/>
    <mergeCell ref="A20:A32"/>
    <mergeCell ref="A14:A15"/>
    <mergeCell ref="A16:A19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40" zoomScaleNormal="100" workbookViewId="0">
      <selection activeCell="K57" sqref="K57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9" ht="18" customHeight="1" x14ac:dyDescent="0.15">
      <c r="A1" s="67"/>
      <c r="B1" s="68"/>
      <c r="C1" s="69"/>
      <c r="D1" s="70"/>
      <c r="E1" s="69"/>
      <c r="F1" s="71"/>
      <c r="G1" s="69"/>
      <c r="H1" s="71"/>
      <c r="I1" s="71"/>
    </row>
    <row r="2" spans="1:9" ht="18" customHeight="1" x14ac:dyDescent="0.15">
      <c r="A2" s="13" t="s">
        <v>39</v>
      </c>
      <c r="B2" s="14"/>
      <c r="C2" s="44"/>
      <c r="D2" s="11"/>
      <c r="E2" s="44"/>
      <c r="F2" s="5"/>
      <c r="G2" s="44"/>
      <c r="H2" s="5"/>
      <c r="I2" s="12"/>
    </row>
    <row r="3" spans="1:9" ht="18" customHeight="1" thickBot="1" x14ac:dyDescent="0.2">
      <c r="A3" s="72"/>
      <c r="B3" s="73"/>
      <c r="C3" s="44"/>
      <c r="D3" s="11"/>
      <c r="E3" s="44"/>
      <c r="F3" s="5"/>
      <c r="G3" s="44"/>
      <c r="H3" s="5"/>
      <c r="I3" s="12"/>
    </row>
    <row r="4" spans="1:9" ht="27.75" thickBot="1" x14ac:dyDescent="0.2">
      <c r="A4" s="74" t="s">
        <v>0</v>
      </c>
      <c r="B4" s="75" t="s">
        <v>30</v>
      </c>
      <c r="C4" s="76" t="s">
        <v>2</v>
      </c>
      <c r="D4" s="77" t="s">
        <v>3</v>
      </c>
      <c r="E4" s="76" t="s">
        <v>4</v>
      </c>
      <c r="F4" s="77" t="s">
        <v>5</v>
      </c>
      <c r="G4" s="78" t="s">
        <v>6</v>
      </c>
      <c r="H4" s="79" t="s">
        <v>7</v>
      </c>
      <c r="I4" s="80"/>
    </row>
    <row r="5" spans="1:9" ht="14.25" thickBot="1" x14ac:dyDescent="0.2">
      <c r="A5" s="153" t="s">
        <v>8</v>
      </c>
      <c r="B5" s="160"/>
      <c r="C5" s="47">
        <v>1285</v>
      </c>
      <c r="D5" s="17"/>
      <c r="E5" s="59">
        <v>931</v>
      </c>
      <c r="F5" s="18"/>
      <c r="G5" s="47">
        <v>2216</v>
      </c>
      <c r="H5" s="17"/>
      <c r="I5" s="80"/>
    </row>
    <row r="6" spans="1:9" ht="13.5" customHeight="1" x14ac:dyDescent="0.15">
      <c r="A6" s="150" t="s">
        <v>34</v>
      </c>
      <c r="B6" s="40" t="s">
        <v>46</v>
      </c>
      <c r="C6" s="48">
        <v>725</v>
      </c>
      <c r="D6" s="19">
        <v>0.56399999999999995</v>
      </c>
      <c r="E6" s="60">
        <v>430</v>
      </c>
      <c r="F6" s="81">
        <v>0.46200000000000002</v>
      </c>
      <c r="G6" s="48">
        <v>1155</v>
      </c>
      <c r="H6" s="82">
        <v>0.52100000000000002</v>
      </c>
      <c r="I6" s="80"/>
    </row>
    <row r="7" spans="1:9" x14ac:dyDescent="0.15">
      <c r="A7" s="151"/>
      <c r="B7" s="37" t="s">
        <v>47</v>
      </c>
      <c r="C7" s="49">
        <v>138</v>
      </c>
      <c r="D7" s="21">
        <v>0.19</v>
      </c>
      <c r="E7" s="43">
        <v>87</v>
      </c>
      <c r="F7" s="22">
        <v>0.20200000000000001</v>
      </c>
      <c r="G7" s="49">
        <v>225</v>
      </c>
      <c r="H7" s="21">
        <v>0.19500000000000001</v>
      </c>
      <c r="I7" s="80"/>
    </row>
    <row r="8" spans="1:9" x14ac:dyDescent="0.15">
      <c r="A8" s="151"/>
      <c r="B8" s="37" t="s">
        <v>48</v>
      </c>
      <c r="C8" s="49">
        <v>163</v>
      </c>
      <c r="D8" s="21">
        <v>0.22500000000000001</v>
      </c>
      <c r="E8" s="43">
        <v>102</v>
      </c>
      <c r="F8" s="22">
        <v>0.23699999999999999</v>
      </c>
      <c r="G8" s="49">
        <v>265</v>
      </c>
      <c r="H8" s="21">
        <v>0.22900000000000001</v>
      </c>
      <c r="I8" s="80"/>
    </row>
    <row r="9" spans="1:9" x14ac:dyDescent="0.15">
      <c r="A9" s="151"/>
      <c r="B9" s="37" t="s">
        <v>49</v>
      </c>
      <c r="C9" s="49">
        <v>138</v>
      </c>
      <c r="D9" s="21">
        <v>0.19</v>
      </c>
      <c r="E9" s="43">
        <v>84</v>
      </c>
      <c r="F9" s="21">
        <v>0.19500000000000001</v>
      </c>
      <c r="G9" s="49">
        <v>222</v>
      </c>
      <c r="H9" s="21">
        <v>0.192</v>
      </c>
      <c r="I9" s="80"/>
    </row>
    <row r="10" spans="1:9" ht="14.25" thickBot="1" x14ac:dyDescent="0.2">
      <c r="A10" s="152"/>
      <c r="B10" s="134" t="s">
        <v>50</v>
      </c>
      <c r="C10" s="50">
        <v>381</v>
      </c>
      <c r="D10" s="23">
        <v>0.29599999999999999</v>
      </c>
      <c r="E10" s="61">
        <v>347</v>
      </c>
      <c r="F10" s="24">
        <v>0.373</v>
      </c>
      <c r="G10" s="50">
        <v>728</v>
      </c>
      <c r="H10" s="23">
        <v>0.32900000000000001</v>
      </c>
      <c r="I10" s="80"/>
    </row>
    <row r="11" spans="1:9" x14ac:dyDescent="0.15">
      <c r="A11" s="147" t="s">
        <v>9</v>
      </c>
      <c r="B11" s="40" t="s">
        <v>46</v>
      </c>
      <c r="C11" s="48">
        <v>766</v>
      </c>
      <c r="D11" s="19">
        <v>0.59599999999999997</v>
      </c>
      <c r="E11" s="60">
        <v>597</v>
      </c>
      <c r="F11" s="20">
        <v>0.64100000000000001</v>
      </c>
      <c r="G11" s="48">
        <v>1363</v>
      </c>
      <c r="H11" s="19">
        <v>0.61499999999999999</v>
      </c>
      <c r="I11" s="80"/>
    </row>
    <row r="12" spans="1:9" x14ac:dyDescent="0.15">
      <c r="A12" s="148"/>
      <c r="B12" s="37" t="s">
        <v>97</v>
      </c>
      <c r="C12" s="49">
        <v>0</v>
      </c>
      <c r="D12" s="21">
        <v>0</v>
      </c>
      <c r="E12" s="43">
        <v>0</v>
      </c>
      <c r="F12" s="22">
        <v>0</v>
      </c>
      <c r="G12" s="49">
        <v>0</v>
      </c>
      <c r="H12" s="21">
        <v>0</v>
      </c>
      <c r="I12" s="71"/>
    </row>
    <row r="13" spans="1:9" ht="14.25" thickBot="1" x14ac:dyDescent="0.2">
      <c r="A13" s="149"/>
      <c r="B13" s="41" t="s">
        <v>52</v>
      </c>
      <c r="C13" s="51">
        <v>14</v>
      </c>
      <c r="D13" s="25">
        <v>1.7999999999999999E-2</v>
      </c>
      <c r="E13" s="62">
        <v>7</v>
      </c>
      <c r="F13" s="26">
        <v>1.2E-2</v>
      </c>
      <c r="G13" s="51">
        <v>21</v>
      </c>
      <c r="H13" s="25">
        <v>1.4999999999999999E-2</v>
      </c>
      <c r="I13" s="71"/>
    </row>
    <row r="14" spans="1:9" x14ac:dyDescent="0.15">
      <c r="A14" s="147" t="s">
        <v>10</v>
      </c>
      <c r="B14" s="40" t="s">
        <v>29</v>
      </c>
      <c r="C14" s="48">
        <v>747</v>
      </c>
      <c r="D14" s="19">
        <v>0.86099999999999999</v>
      </c>
      <c r="E14" s="60">
        <v>535</v>
      </c>
      <c r="F14" s="20">
        <v>0.86</v>
      </c>
      <c r="G14" s="48">
        <v>1282</v>
      </c>
      <c r="H14" s="19">
        <v>0.57899999999999996</v>
      </c>
      <c r="I14" s="71"/>
    </row>
    <row r="15" spans="1:9" ht="14.25" thickBot="1" x14ac:dyDescent="0.2">
      <c r="A15" s="149"/>
      <c r="B15" s="41" t="s">
        <v>11</v>
      </c>
      <c r="C15" s="51">
        <v>13</v>
      </c>
      <c r="D15" s="25">
        <v>1.7000000000000001E-2</v>
      </c>
      <c r="E15" s="62">
        <v>8</v>
      </c>
      <c r="F15" s="26">
        <v>1.4999999999999999E-2</v>
      </c>
      <c r="G15" s="51">
        <v>21</v>
      </c>
      <c r="H15" s="25">
        <v>1.6E-2</v>
      </c>
      <c r="I15" s="71"/>
    </row>
    <row r="16" spans="1:9" ht="13.5" customHeight="1" x14ac:dyDescent="0.15">
      <c r="A16" s="147" t="s">
        <v>33</v>
      </c>
      <c r="B16" s="40" t="s">
        <v>46</v>
      </c>
      <c r="C16" s="48">
        <v>664</v>
      </c>
      <c r="D16" s="19">
        <v>0.51700000000000002</v>
      </c>
      <c r="E16" s="60">
        <v>537</v>
      </c>
      <c r="F16" s="20">
        <v>0.57699999999999996</v>
      </c>
      <c r="G16" s="48">
        <v>1201</v>
      </c>
      <c r="H16" s="19">
        <v>0.54200000000000004</v>
      </c>
      <c r="I16" s="71"/>
    </row>
    <row r="17" spans="1:10" x14ac:dyDescent="0.15">
      <c r="A17" s="148"/>
      <c r="B17" s="37" t="s">
        <v>53</v>
      </c>
      <c r="C17" s="49">
        <v>20</v>
      </c>
      <c r="D17" s="21">
        <v>0.03</v>
      </c>
      <c r="E17" s="43">
        <v>12</v>
      </c>
      <c r="F17" s="22">
        <v>2.1999999999999999E-2</v>
      </c>
      <c r="G17" s="49">
        <v>32</v>
      </c>
      <c r="H17" s="21">
        <v>2.7E-2</v>
      </c>
      <c r="I17" s="5"/>
      <c r="J17" s="5"/>
    </row>
    <row r="18" spans="1:10" x14ac:dyDescent="0.15">
      <c r="A18" s="148"/>
      <c r="B18" s="37" t="s">
        <v>54</v>
      </c>
      <c r="C18" s="49">
        <v>20</v>
      </c>
      <c r="D18" s="21">
        <v>0.03</v>
      </c>
      <c r="E18" s="43">
        <v>16</v>
      </c>
      <c r="F18" s="22">
        <v>0.03</v>
      </c>
      <c r="G18" s="49">
        <v>36</v>
      </c>
      <c r="H18" s="21">
        <v>0.03</v>
      </c>
      <c r="I18" s="5"/>
      <c r="J18" s="5"/>
    </row>
    <row r="19" spans="1:10" ht="14.25" thickBot="1" x14ac:dyDescent="0.2">
      <c r="A19" s="149"/>
      <c r="B19" s="41" t="s">
        <v>55</v>
      </c>
      <c r="C19" s="51">
        <v>0</v>
      </c>
      <c r="D19" s="25">
        <v>0</v>
      </c>
      <c r="E19" s="62">
        <v>0</v>
      </c>
      <c r="F19" s="26">
        <v>0</v>
      </c>
      <c r="G19" s="51">
        <v>0</v>
      </c>
      <c r="H19" s="25">
        <v>0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977</v>
      </c>
      <c r="D20" s="19">
        <v>0.76</v>
      </c>
      <c r="E20" s="60">
        <v>699</v>
      </c>
      <c r="F20" s="20">
        <v>0.751</v>
      </c>
      <c r="G20" s="48">
        <v>1676</v>
      </c>
      <c r="H20" s="19">
        <v>0.75600000000000001</v>
      </c>
      <c r="I20" s="5"/>
      <c r="J20" s="5"/>
    </row>
    <row r="21" spans="1:10" x14ac:dyDescent="0.15">
      <c r="A21" s="148"/>
      <c r="B21" s="37" t="s">
        <v>56</v>
      </c>
      <c r="C21" s="49">
        <v>203</v>
      </c>
      <c r="D21" s="21">
        <v>0.20799999999999999</v>
      </c>
      <c r="E21" s="43">
        <v>165</v>
      </c>
      <c r="F21" s="22">
        <v>0.23599999999999999</v>
      </c>
      <c r="G21" s="49">
        <v>368</v>
      </c>
      <c r="H21" s="21">
        <v>0.22</v>
      </c>
      <c r="I21" s="5"/>
      <c r="J21" s="5"/>
    </row>
    <row r="22" spans="1:10" x14ac:dyDescent="0.15">
      <c r="A22" s="148"/>
      <c r="B22" s="37" t="s">
        <v>57</v>
      </c>
      <c r="C22" s="49">
        <v>194</v>
      </c>
      <c r="D22" s="21">
        <v>0.19900000000000001</v>
      </c>
      <c r="E22" s="43">
        <v>131</v>
      </c>
      <c r="F22" s="22">
        <v>0.187</v>
      </c>
      <c r="G22" s="49">
        <v>325</v>
      </c>
      <c r="H22" s="21">
        <v>0.19400000000000001</v>
      </c>
      <c r="I22" s="5"/>
      <c r="J22" s="5"/>
    </row>
    <row r="23" spans="1:10" x14ac:dyDescent="0.15">
      <c r="A23" s="148"/>
      <c r="B23" s="37" t="s">
        <v>58</v>
      </c>
      <c r="C23" s="49">
        <v>91</v>
      </c>
      <c r="D23" s="21">
        <v>9.2999999999999999E-2</v>
      </c>
      <c r="E23" s="43">
        <v>55</v>
      </c>
      <c r="F23" s="22">
        <v>7.9000000000000001E-2</v>
      </c>
      <c r="G23" s="49">
        <v>146</v>
      </c>
      <c r="H23" s="21">
        <v>8.6999999999999994E-2</v>
      </c>
      <c r="I23" s="5"/>
      <c r="J23" s="5"/>
    </row>
    <row r="24" spans="1:10" x14ac:dyDescent="0.15">
      <c r="A24" s="148"/>
      <c r="B24" s="37" t="s">
        <v>59</v>
      </c>
      <c r="C24" s="49">
        <v>126</v>
      </c>
      <c r="D24" s="21">
        <v>0.129</v>
      </c>
      <c r="E24" s="43">
        <v>110</v>
      </c>
      <c r="F24" s="22">
        <v>0.157</v>
      </c>
      <c r="G24" s="49">
        <v>236</v>
      </c>
      <c r="H24" s="21">
        <v>0.14099999999999999</v>
      </c>
      <c r="I24" s="5"/>
      <c r="J24" s="5"/>
    </row>
    <row r="25" spans="1:10" x14ac:dyDescent="0.15">
      <c r="A25" s="148"/>
      <c r="B25" s="37" t="s">
        <v>60</v>
      </c>
      <c r="C25" s="49">
        <v>10</v>
      </c>
      <c r="D25" s="21">
        <v>0.01</v>
      </c>
      <c r="E25" s="43">
        <v>9</v>
      </c>
      <c r="F25" s="22">
        <v>1.2999999999999999E-2</v>
      </c>
      <c r="G25" s="49">
        <v>19</v>
      </c>
      <c r="H25" s="21">
        <v>1.0999999999999999E-2</v>
      </c>
      <c r="I25" s="5"/>
      <c r="J25" s="5"/>
    </row>
    <row r="26" spans="1:10" x14ac:dyDescent="0.15">
      <c r="A26" s="148"/>
      <c r="B26" s="37" t="s">
        <v>61</v>
      </c>
      <c r="C26" s="49">
        <v>23</v>
      </c>
      <c r="D26" s="21">
        <v>2.4E-2</v>
      </c>
      <c r="E26" s="43">
        <v>13</v>
      </c>
      <c r="F26" s="22">
        <v>1.9E-2</v>
      </c>
      <c r="G26" s="49">
        <v>36</v>
      </c>
      <c r="H26" s="21">
        <v>2.1000000000000001E-2</v>
      </c>
      <c r="I26" s="5"/>
      <c r="J26" s="5"/>
    </row>
    <row r="27" spans="1:10" x14ac:dyDescent="0.15">
      <c r="A27" s="148"/>
      <c r="B27" s="37" t="s">
        <v>62</v>
      </c>
      <c r="C27" s="49">
        <v>5</v>
      </c>
      <c r="D27" s="21">
        <v>5.0000000000000001E-3</v>
      </c>
      <c r="E27" s="43">
        <v>4</v>
      </c>
      <c r="F27" s="22">
        <v>6.0000000000000001E-3</v>
      </c>
      <c r="G27" s="49">
        <v>9</v>
      </c>
      <c r="H27" s="21">
        <v>5.0000000000000001E-3</v>
      </c>
      <c r="I27" s="5"/>
      <c r="J27" s="5"/>
    </row>
    <row r="28" spans="1:10" x14ac:dyDescent="0.15">
      <c r="A28" s="148"/>
      <c r="B28" s="37" t="s">
        <v>63</v>
      </c>
      <c r="C28" s="49">
        <v>238</v>
      </c>
      <c r="D28" s="21">
        <v>0.24399999999999999</v>
      </c>
      <c r="E28" s="43">
        <v>115</v>
      </c>
      <c r="F28" s="22">
        <v>0.16500000000000001</v>
      </c>
      <c r="G28" s="49">
        <v>353</v>
      </c>
      <c r="H28" s="21">
        <v>0.21099999999999999</v>
      </c>
      <c r="I28" s="5"/>
      <c r="J28" s="5"/>
    </row>
    <row r="29" spans="1:10" x14ac:dyDescent="0.15">
      <c r="A29" s="148"/>
      <c r="B29" s="37" t="s">
        <v>64</v>
      </c>
      <c r="C29" s="49">
        <v>31</v>
      </c>
      <c r="D29" s="21">
        <v>3.2000000000000001E-2</v>
      </c>
      <c r="E29" s="43">
        <v>6</v>
      </c>
      <c r="F29" s="22">
        <v>8.9999999999999993E-3</v>
      </c>
      <c r="G29" s="49">
        <v>37</v>
      </c>
      <c r="H29" s="21">
        <v>2.1999999999999999E-2</v>
      </c>
      <c r="I29" s="5"/>
      <c r="J29" s="5"/>
    </row>
    <row r="30" spans="1:10" x14ac:dyDescent="0.15">
      <c r="A30" s="148"/>
      <c r="B30" s="37" t="s">
        <v>65</v>
      </c>
      <c r="C30" s="49">
        <v>182</v>
      </c>
      <c r="D30" s="21">
        <v>0.186</v>
      </c>
      <c r="E30" s="43">
        <v>76</v>
      </c>
      <c r="F30" s="22">
        <v>0.109</v>
      </c>
      <c r="G30" s="49">
        <v>258</v>
      </c>
      <c r="H30" s="21">
        <v>0.154</v>
      </c>
      <c r="I30" s="5"/>
      <c r="J30" s="5"/>
    </row>
    <row r="31" spans="1:10" x14ac:dyDescent="0.15">
      <c r="A31" s="148"/>
      <c r="B31" s="37" t="s">
        <v>66</v>
      </c>
      <c r="C31" s="49">
        <v>40</v>
      </c>
      <c r="D31" s="21">
        <v>4.1000000000000002E-2</v>
      </c>
      <c r="E31" s="43">
        <v>13</v>
      </c>
      <c r="F31" s="22">
        <v>1.9E-2</v>
      </c>
      <c r="G31" s="49">
        <v>53</v>
      </c>
      <c r="H31" s="21">
        <v>3.2000000000000001E-2</v>
      </c>
      <c r="I31" s="5"/>
      <c r="J31" s="27"/>
    </row>
    <row r="32" spans="1:10" ht="14.25" thickBot="1" x14ac:dyDescent="0.2">
      <c r="A32" s="149"/>
      <c r="B32" s="41" t="s">
        <v>67</v>
      </c>
      <c r="C32" s="51">
        <v>7</v>
      </c>
      <c r="D32" s="25">
        <v>7.0000000000000001E-3</v>
      </c>
      <c r="E32" s="62">
        <v>1</v>
      </c>
      <c r="F32" s="26">
        <v>1E-3</v>
      </c>
      <c r="G32" s="51">
        <v>8</v>
      </c>
      <c r="H32" s="25">
        <v>5.0000000000000001E-3</v>
      </c>
      <c r="I32" s="5"/>
      <c r="J32" s="5"/>
    </row>
    <row r="33" spans="1:8" x14ac:dyDescent="0.15">
      <c r="A33" s="147" t="s">
        <v>13</v>
      </c>
      <c r="B33" s="40" t="s">
        <v>46</v>
      </c>
      <c r="C33" s="48">
        <v>1122</v>
      </c>
      <c r="D33" s="19">
        <v>0.873</v>
      </c>
      <c r="E33" s="60">
        <v>785</v>
      </c>
      <c r="F33" s="20">
        <v>0.84299999999999997</v>
      </c>
      <c r="G33" s="48">
        <v>1907</v>
      </c>
      <c r="H33" s="19">
        <v>0.86099999999999999</v>
      </c>
    </row>
    <row r="34" spans="1:8" x14ac:dyDescent="0.15">
      <c r="A34" s="148"/>
      <c r="B34" s="37" t="s">
        <v>73</v>
      </c>
      <c r="C34" s="49">
        <v>68</v>
      </c>
      <c r="D34" s="21">
        <v>6.0999999999999999E-2</v>
      </c>
      <c r="E34" s="43">
        <v>48</v>
      </c>
      <c r="F34" s="22">
        <v>6.0999999999999999E-2</v>
      </c>
      <c r="G34" s="49">
        <v>116</v>
      </c>
      <c r="H34" s="21">
        <v>6.0999999999999999E-2</v>
      </c>
    </row>
    <row r="35" spans="1:8" x14ac:dyDescent="0.15">
      <c r="A35" s="148"/>
      <c r="B35" s="37" t="s">
        <v>74</v>
      </c>
      <c r="C35" s="49">
        <v>9</v>
      </c>
      <c r="D35" s="21">
        <v>8.0000000000000002E-3</v>
      </c>
      <c r="E35" s="43">
        <v>27</v>
      </c>
      <c r="F35" s="22">
        <v>3.4000000000000002E-2</v>
      </c>
      <c r="G35" s="49">
        <v>36</v>
      </c>
      <c r="H35" s="21">
        <v>1.9E-2</v>
      </c>
    </row>
    <row r="36" spans="1:8" ht="14.25" thickBot="1" x14ac:dyDescent="0.2">
      <c r="A36" s="149"/>
      <c r="B36" s="41" t="s">
        <v>75</v>
      </c>
      <c r="C36" s="51">
        <v>6</v>
      </c>
      <c r="D36" s="25">
        <v>5.0000000000000001E-3</v>
      </c>
      <c r="E36" s="62">
        <v>7</v>
      </c>
      <c r="F36" s="26">
        <v>8.9999999999999993E-3</v>
      </c>
      <c r="G36" s="51">
        <v>13</v>
      </c>
      <c r="H36" s="25">
        <v>7.0000000000000001E-3</v>
      </c>
    </row>
    <row r="37" spans="1:8" ht="13.5" customHeight="1" x14ac:dyDescent="0.15">
      <c r="A37" s="155" t="s">
        <v>32</v>
      </c>
      <c r="B37" s="40" t="s">
        <v>46</v>
      </c>
      <c r="C37" s="48">
        <v>1029</v>
      </c>
      <c r="D37" s="19">
        <v>0.80100000000000005</v>
      </c>
      <c r="E37" s="60">
        <v>757</v>
      </c>
      <c r="F37" s="20">
        <v>0.81299999999999994</v>
      </c>
      <c r="G37" s="48">
        <v>1786</v>
      </c>
      <c r="H37" s="19">
        <v>0.80600000000000005</v>
      </c>
    </row>
    <row r="38" spans="1:8" x14ac:dyDescent="0.15">
      <c r="A38" s="156"/>
      <c r="B38" s="37" t="s">
        <v>77</v>
      </c>
      <c r="C38" s="49">
        <v>1</v>
      </c>
      <c r="D38" s="21">
        <v>0</v>
      </c>
      <c r="E38" s="43">
        <v>1</v>
      </c>
      <c r="F38" s="22">
        <v>0</v>
      </c>
      <c r="G38" s="49">
        <v>2</v>
      </c>
      <c r="H38" s="21">
        <v>0</v>
      </c>
    </row>
    <row r="39" spans="1:8" x14ac:dyDescent="0.15">
      <c r="A39" s="156"/>
      <c r="B39" s="37" t="s">
        <v>78</v>
      </c>
      <c r="C39" s="49">
        <v>10</v>
      </c>
      <c r="D39" s="21">
        <v>0.01</v>
      </c>
      <c r="E39" s="43">
        <v>10</v>
      </c>
      <c r="F39" s="22">
        <v>1.2999999999999999E-2</v>
      </c>
      <c r="G39" s="49">
        <v>20</v>
      </c>
      <c r="H39" s="21">
        <v>1.0999999999999999E-2</v>
      </c>
    </row>
    <row r="40" spans="1:8" x14ac:dyDescent="0.15">
      <c r="A40" s="156"/>
      <c r="B40" s="135" t="s">
        <v>79</v>
      </c>
      <c r="C40" s="54">
        <v>4</v>
      </c>
      <c r="D40" s="34">
        <v>4.0000000000000001E-3</v>
      </c>
      <c r="E40" s="65">
        <v>11</v>
      </c>
      <c r="F40" s="35">
        <v>1.4999999999999999E-2</v>
      </c>
      <c r="G40" s="54">
        <v>15</v>
      </c>
      <c r="H40" s="34">
        <v>8.0000000000000002E-3</v>
      </c>
    </row>
    <row r="41" spans="1:8" ht="15.75" customHeight="1" x14ac:dyDescent="0.15">
      <c r="A41" s="156"/>
      <c r="B41" s="135" t="s">
        <v>80</v>
      </c>
      <c r="C41" s="54">
        <v>6</v>
      </c>
      <c r="D41" s="34">
        <v>6.0000000000000001E-3</v>
      </c>
      <c r="E41" s="65">
        <v>3</v>
      </c>
      <c r="F41" s="35">
        <v>4.0000000000000001E-3</v>
      </c>
      <c r="G41" s="54">
        <v>9</v>
      </c>
      <c r="H41" s="34">
        <v>5.0000000000000001E-3</v>
      </c>
    </row>
    <row r="42" spans="1:8" x14ac:dyDescent="0.15">
      <c r="A42" s="156"/>
      <c r="B42" s="135" t="s">
        <v>81</v>
      </c>
      <c r="C42" s="54">
        <v>0</v>
      </c>
      <c r="D42" s="34">
        <v>0</v>
      </c>
      <c r="E42" s="65">
        <v>0</v>
      </c>
      <c r="F42" s="35">
        <v>0</v>
      </c>
      <c r="G42" s="54">
        <v>0</v>
      </c>
      <c r="H42" s="34">
        <v>0</v>
      </c>
    </row>
    <row r="43" spans="1:8" x14ac:dyDescent="0.15">
      <c r="A43" s="156"/>
      <c r="B43" s="37" t="s">
        <v>82</v>
      </c>
      <c r="C43" s="49">
        <v>11</v>
      </c>
      <c r="D43" s="21">
        <v>1.0999999999999999E-2</v>
      </c>
      <c r="E43" s="43">
        <v>9</v>
      </c>
      <c r="F43" s="22">
        <v>1.2E-2</v>
      </c>
      <c r="G43" s="49">
        <v>20</v>
      </c>
      <c r="H43" s="21">
        <v>1.0999999999999999E-2</v>
      </c>
    </row>
    <row r="44" spans="1:8" x14ac:dyDescent="0.15">
      <c r="A44" s="156"/>
      <c r="B44" s="37" t="s">
        <v>83</v>
      </c>
      <c r="C44" s="49">
        <v>12</v>
      </c>
      <c r="D44" s="21">
        <v>1.2E-2</v>
      </c>
      <c r="E44" s="43">
        <v>6</v>
      </c>
      <c r="F44" s="22">
        <v>8.0000000000000002E-3</v>
      </c>
      <c r="G44" s="49">
        <v>18</v>
      </c>
      <c r="H44" s="21">
        <v>0.01</v>
      </c>
    </row>
    <row r="45" spans="1:8" x14ac:dyDescent="0.15">
      <c r="A45" s="156"/>
      <c r="B45" s="37" t="s">
        <v>84</v>
      </c>
      <c r="C45" s="49">
        <v>25</v>
      </c>
      <c r="D45" s="21">
        <v>2.4E-2</v>
      </c>
      <c r="E45" s="43">
        <v>14</v>
      </c>
      <c r="F45" s="22">
        <v>1.7999999999999999E-2</v>
      </c>
      <c r="G45" s="49">
        <v>39</v>
      </c>
      <c r="H45" s="21">
        <v>2.1999999999999999E-2</v>
      </c>
    </row>
    <row r="46" spans="1:8" ht="14.25" thickBot="1" x14ac:dyDescent="0.2">
      <c r="A46" s="157"/>
      <c r="B46" s="41" t="s">
        <v>85</v>
      </c>
      <c r="C46" s="51">
        <v>3</v>
      </c>
      <c r="D46" s="25">
        <v>3.0000000000000001E-3</v>
      </c>
      <c r="E46" s="62">
        <v>4</v>
      </c>
      <c r="F46" s="26">
        <v>5.0000000000000001E-3</v>
      </c>
      <c r="G46" s="51">
        <v>7</v>
      </c>
      <c r="H46" s="25">
        <v>4.0000000000000001E-3</v>
      </c>
    </row>
    <row r="47" spans="1:8" x14ac:dyDescent="0.15">
      <c r="A47" s="150" t="s">
        <v>14</v>
      </c>
      <c r="B47" s="38" t="s">
        <v>90</v>
      </c>
      <c r="C47" s="49">
        <v>434</v>
      </c>
      <c r="D47" s="21">
        <v>0.33774319066147862</v>
      </c>
      <c r="E47" s="43">
        <v>292</v>
      </c>
      <c r="F47" s="22">
        <v>0.31364124597207305</v>
      </c>
      <c r="G47" s="49">
        <v>726</v>
      </c>
      <c r="H47" s="83">
        <v>0.32761732851985559</v>
      </c>
    </row>
    <row r="48" spans="1:8" x14ac:dyDescent="0.15">
      <c r="A48" s="151"/>
      <c r="B48" s="37" t="s">
        <v>91</v>
      </c>
      <c r="C48" s="49">
        <v>2</v>
      </c>
      <c r="D48" s="21">
        <v>5.0000000000000001E-3</v>
      </c>
      <c r="E48" s="43">
        <v>0</v>
      </c>
      <c r="F48" s="22">
        <v>0</v>
      </c>
      <c r="G48" s="49">
        <v>2</v>
      </c>
      <c r="H48" s="21">
        <v>3.0000000000000001E-3</v>
      </c>
    </row>
    <row r="49" spans="1:8" x14ac:dyDescent="0.15">
      <c r="A49" s="151"/>
      <c r="B49" s="136" t="s">
        <v>92</v>
      </c>
      <c r="C49" s="49">
        <v>2</v>
      </c>
      <c r="D49" s="21">
        <v>5.0000000000000001E-3</v>
      </c>
      <c r="E49" s="43">
        <v>0</v>
      </c>
      <c r="F49" s="22">
        <v>0</v>
      </c>
      <c r="G49" s="49">
        <v>2</v>
      </c>
      <c r="H49" s="21">
        <v>3.0000000000000001E-3</v>
      </c>
    </row>
    <row r="50" spans="1:8" x14ac:dyDescent="0.15">
      <c r="A50" s="151"/>
      <c r="B50" s="136" t="s">
        <v>93</v>
      </c>
      <c r="C50" s="49">
        <v>0</v>
      </c>
      <c r="D50" s="21">
        <v>0</v>
      </c>
      <c r="E50" s="43">
        <v>0</v>
      </c>
      <c r="F50" s="22">
        <v>0</v>
      </c>
      <c r="G50" s="49">
        <v>0</v>
      </c>
      <c r="H50" s="21">
        <v>0</v>
      </c>
    </row>
    <row r="51" spans="1:8" x14ac:dyDescent="0.15">
      <c r="A51" s="151"/>
      <c r="B51" s="136" t="s">
        <v>94</v>
      </c>
      <c r="C51" s="49">
        <v>0</v>
      </c>
      <c r="D51" s="21">
        <v>0</v>
      </c>
      <c r="E51" s="43">
        <v>0</v>
      </c>
      <c r="F51" s="22">
        <v>0</v>
      </c>
      <c r="G51" s="49">
        <v>0</v>
      </c>
      <c r="H51" s="21">
        <v>0</v>
      </c>
    </row>
    <row r="52" spans="1:8" x14ac:dyDescent="0.15">
      <c r="A52" s="151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</row>
    <row r="53" spans="1:8" ht="14.25" thickBot="1" x14ac:dyDescent="0.2">
      <c r="A53" s="152"/>
      <c r="B53" s="41" t="s">
        <v>96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</row>
    <row r="54" spans="1:8" ht="15" thickBot="1" x14ac:dyDescent="0.2">
      <c r="A54" s="137"/>
      <c r="B54" s="137"/>
      <c r="C54" s="56"/>
      <c r="D54" s="39"/>
      <c r="E54" s="56"/>
      <c r="F54" s="39"/>
      <c r="G54" s="56"/>
      <c r="H54" s="39"/>
    </row>
    <row r="55" spans="1:8" ht="13.5" customHeight="1" x14ac:dyDescent="0.15">
      <c r="A55" s="150" t="s">
        <v>40</v>
      </c>
      <c r="B55" s="40" t="s">
        <v>46</v>
      </c>
      <c r="C55" s="48">
        <v>407</v>
      </c>
      <c r="D55" s="19">
        <v>0.317</v>
      </c>
      <c r="E55" s="60">
        <v>311</v>
      </c>
      <c r="F55" s="20">
        <v>0.33400000000000002</v>
      </c>
      <c r="G55" s="48">
        <v>718</v>
      </c>
      <c r="H55" s="19">
        <v>0.32400000000000001</v>
      </c>
    </row>
    <row r="56" spans="1:8" x14ac:dyDescent="0.15">
      <c r="A56" s="151"/>
      <c r="B56" s="37" t="s">
        <v>24</v>
      </c>
      <c r="C56" s="49">
        <v>22</v>
      </c>
      <c r="D56" s="21">
        <v>5.3999999999999999E-2</v>
      </c>
      <c r="E56" s="43">
        <v>17</v>
      </c>
      <c r="F56" s="22">
        <v>5.5E-2</v>
      </c>
      <c r="G56" s="49">
        <v>39</v>
      </c>
      <c r="H56" s="21">
        <v>5.3999999999999999E-2</v>
      </c>
    </row>
    <row r="57" spans="1:8" x14ac:dyDescent="0.15">
      <c r="A57" s="151"/>
      <c r="B57" s="37" t="s">
        <v>25</v>
      </c>
      <c r="C57" s="54">
        <v>32</v>
      </c>
      <c r="D57" s="34">
        <v>7.9000000000000001E-2</v>
      </c>
      <c r="E57" s="65">
        <v>20</v>
      </c>
      <c r="F57" s="35">
        <v>6.4000000000000001E-2</v>
      </c>
      <c r="G57" s="54">
        <v>52</v>
      </c>
      <c r="H57" s="34">
        <v>7.1999999999999995E-2</v>
      </c>
    </row>
    <row r="58" spans="1:8" x14ac:dyDescent="0.15">
      <c r="A58" s="151"/>
      <c r="B58" s="37" t="s">
        <v>26</v>
      </c>
      <c r="C58" s="49">
        <v>17</v>
      </c>
      <c r="D58" s="21">
        <v>4.2000000000000003E-2</v>
      </c>
      <c r="E58" s="43">
        <v>18</v>
      </c>
      <c r="F58" s="22">
        <v>5.8000000000000003E-2</v>
      </c>
      <c r="G58" s="49">
        <v>35</v>
      </c>
      <c r="H58" s="21">
        <v>4.9000000000000002E-2</v>
      </c>
    </row>
    <row r="59" spans="1:8" x14ac:dyDescent="0.15">
      <c r="A59" s="151"/>
      <c r="B59" s="37" t="s">
        <v>27</v>
      </c>
      <c r="C59" s="49">
        <v>29</v>
      </c>
      <c r="D59" s="21">
        <v>7.0999999999999994E-2</v>
      </c>
      <c r="E59" s="43">
        <v>10</v>
      </c>
      <c r="F59" s="22">
        <v>3.2000000000000001E-2</v>
      </c>
      <c r="G59" s="49">
        <v>39</v>
      </c>
      <c r="H59" s="21">
        <v>5.3999999999999999E-2</v>
      </c>
    </row>
    <row r="60" spans="1:8" ht="14.25" thickBot="1" x14ac:dyDescent="0.2">
      <c r="A60" s="152"/>
      <c r="B60" s="41" t="s">
        <v>28</v>
      </c>
      <c r="C60" s="51">
        <v>1</v>
      </c>
      <c r="D60" s="25">
        <v>2E-3</v>
      </c>
      <c r="E60" s="62">
        <v>12</v>
      </c>
      <c r="F60" s="26">
        <v>3.9E-2</v>
      </c>
      <c r="G60" s="51">
        <v>13</v>
      </c>
      <c r="H60" s="25">
        <v>1.7999999999999999E-2</v>
      </c>
    </row>
    <row r="61" spans="1:8" x14ac:dyDescent="0.15">
      <c r="A61" s="5"/>
      <c r="B61" s="5"/>
      <c r="C61" s="84"/>
      <c r="D61" s="85"/>
      <c r="E61" s="44"/>
      <c r="F61" s="5"/>
      <c r="G61" s="44"/>
      <c r="H61" s="5"/>
    </row>
    <row r="62" spans="1:8" x14ac:dyDescent="0.15">
      <c r="A62" s="5"/>
      <c r="B62" s="5"/>
      <c r="C62" s="86"/>
      <c r="D62" s="5"/>
      <c r="E62" s="44"/>
      <c r="F62" s="5"/>
      <c r="G62" s="44"/>
      <c r="H62" s="5"/>
    </row>
  </sheetData>
  <mergeCells count="10">
    <mergeCell ref="A33:A36"/>
    <mergeCell ref="A37:A46"/>
    <mergeCell ref="A47:A53"/>
    <mergeCell ref="A55:A60"/>
    <mergeCell ref="A5:B5"/>
    <mergeCell ref="A6:A10"/>
    <mergeCell ref="A11:A13"/>
    <mergeCell ref="A14:A15"/>
    <mergeCell ref="A16:A19"/>
    <mergeCell ref="A20:A32"/>
  </mergeCells>
  <phoneticPr fontId="25"/>
  <pageMargins left="0.9055118110236221" right="0.70866141732283472" top="0.74803149606299213" bottom="0.47244094488188981" header="0.35433070866141736" footer="0.23622047244094491"/>
  <pageSetup paperSize="9" scale="75" firstPageNumber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BreakPreview" topLeftCell="A29" zoomScaleNormal="100" zoomScaleSheetLayoutView="100" workbookViewId="0">
      <selection activeCell="J41" sqref="J41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25" style="10" customWidth="1"/>
    <col min="5" max="5" width="14.875" style="57" customWidth="1"/>
    <col min="6" max="6" width="11.25" style="10" customWidth="1"/>
    <col min="7" max="7" width="14.875" style="57" customWidth="1"/>
    <col min="8" max="8" width="11.25" style="10" customWidth="1"/>
    <col min="9" max="16384" width="9" style="10"/>
  </cols>
  <sheetData>
    <row r="1" spans="1:11" ht="17.25" customHeight="1" x14ac:dyDescent="0.15">
      <c r="A1" s="67"/>
      <c r="B1" s="68"/>
      <c r="C1" s="69"/>
      <c r="D1" s="70"/>
      <c r="E1" s="69"/>
      <c r="F1" s="71"/>
      <c r="G1" s="69"/>
      <c r="H1" s="71"/>
      <c r="I1" s="71"/>
    </row>
    <row r="2" spans="1:11" ht="17.25" customHeight="1" x14ac:dyDescent="0.15">
      <c r="A2" s="13" t="s">
        <v>43</v>
      </c>
      <c r="B2" s="14"/>
      <c r="C2" s="44"/>
      <c r="D2" s="11"/>
      <c r="E2" s="44"/>
      <c r="F2" s="5"/>
      <c r="G2" s="44"/>
      <c r="H2" s="5"/>
      <c r="I2" s="12"/>
    </row>
    <row r="3" spans="1:11" s="95" customFormat="1" ht="17.25" customHeight="1" thickBot="1" x14ac:dyDescent="0.2">
      <c r="A3" s="91"/>
      <c r="B3" s="92"/>
      <c r="C3" s="93"/>
      <c r="D3" s="94"/>
      <c r="E3" s="93"/>
      <c r="F3" s="94"/>
      <c r="G3" s="93"/>
      <c r="H3" s="94"/>
      <c r="I3" s="91"/>
    </row>
    <row r="4" spans="1:11" ht="27.75" customHeight="1" thickBot="1" x14ac:dyDescent="0.2">
      <c r="A4" s="87" t="s">
        <v>0</v>
      </c>
      <c r="B4" s="88" t="s">
        <v>16</v>
      </c>
      <c r="C4" s="89" t="s">
        <v>2</v>
      </c>
      <c r="D4" s="90" t="s">
        <v>3</v>
      </c>
      <c r="E4" s="89" t="s">
        <v>4</v>
      </c>
      <c r="F4" s="90" t="s">
        <v>5</v>
      </c>
      <c r="G4" s="89" t="s">
        <v>6</v>
      </c>
      <c r="H4" s="90" t="s">
        <v>7</v>
      </c>
      <c r="I4" s="4"/>
    </row>
    <row r="5" spans="1:11" ht="14.25" customHeight="1" thickBot="1" x14ac:dyDescent="0.2">
      <c r="A5" s="153" t="s">
        <v>8</v>
      </c>
      <c r="B5" s="160"/>
      <c r="C5" s="47">
        <v>1474</v>
      </c>
      <c r="D5" s="17"/>
      <c r="E5" s="59">
        <v>669</v>
      </c>
      <c r="F5" s="18"/>
      <c r="G5" s="47">
        <v>2143</v>
      </c>
      <c r="H5" s="17"/>
      <c r="I5" s="5"/>
    </row>
    <row r="6" spans="1:11" ht="13.5" customHeight="1" x14ac:dyDescent="0.15">
      <c r="A6" s="150" t="s">
        <v>34</v>
      </c>
      <c r="B6" s="40" t="s">
        <v>46</v>
      </c>
      <c r="C6" s="48">
        <v>770</v>
      </c>
      <c r="D6" s="19">
        <v>0.52200000000000002</v>
      </c>
      <c r="E6" s="60">
        <v>297</v>
      </c>
      <c r="F6" s="20">
        <v>0.44400000000000001</v>
      </c>
      <c r="G6" s="48">
        <v>1067</v>
      </c>
      <c r="H6" s="19">
        <v>0.498</v>
      </c>
      <c r="I6" s="5"/>
      <c r="K6" s="96"/>
    </row>
    <row r="7" spans="1:11" x14ac:dyDescent="0.15">
      <c r="A7" s="151"/>
      <c r="B7" s="37" t="s">
        <v>47</v>
      </c>
      <c r="C7" s="49">
        <v>131</v>
      </c>
      <c r="D7" s="21">
        <v>0.17</v>
      </c>
      <c r="E7" s="43">
        <v>61</v>
      </c>
      <c r="F7" s="22">
        <v>0.20499999999999999</v>
      </c>
      <c r="G7" s="49">
        <v>192</v>
      </c>
      <c r="H7" s="21">
        <v>0.18</v>
      </c>
      <c r="I7" s="5"/>
    </row>
    <row r="8" spans="1:11" x14ac:dyDescent="0.15">
      <c r="A8" s="151"/>
      <c r="B8" s="37" t="s">
        <v>48</v>
      </c>
      <c r="C8" s="49">
        <v>153</v>
      </c>
      <c r="D8" s="21">
        <v>0.19900000000000001</v>
      </c>
      <c r="E8" s="43">
        <v>70</v>
      </c>
      <c r="F8" s="22">
        <v>0.23599999999999999</v>
      </c>
      <c r="G8" s="49">
        <v>223</v>
      </c>
      <c r="H8" s="21">
        <v>0.20899999999999999</v>
      </c>
      <c r="I8" s="5"/>
    </row>
    <row r="9" spans="1:11" x14ac:dyDescent="0.15">
      <c r="A9" s="151"/>
      <c r="B9" s="37" t="s">
        <v>49</v>
      </c>
      <c r="C9" s="49">
        <v>37</v>
      </c>
      <c r="D9" s="21">
        <v>4.8000000000000001E-2</v>
      </c>
      <c r="E9" s="43">
        <v>25</v>
      </c>
      <c r="F9" s="21">
        <v>8.4000000000000005E-2</v>
      </c>
      <c r="G9" s="49">
        <v>62</v>
      </c>
      <c r="H9" s="21">
        <v>5.8000000000000003E-2</v>
      </c>
      <c r="I9" s="5"/>
    </row>
    <row r="10" spans="1:11" ht="14.25" thickBot="1" x14ac:dyDescent="0.2">
      <c r="A10" s="152"/>
      <c r="B10" s="134" t="s">
        <v>50</v>
      </c>
      <c r="C10" s="50">
        <v>111</v>
      </c>
      <c r="D10" s="23">
        <v>7.4999999999999997E-2</v>
      </c>
      <c r="E10" s="61">
        <v>66</v>
      </c>
      <c r="F10" s="24">
        <v>9.9000000000000005E-2</v>
      </c>
      <c r="G10" s="50">
        <v>177</v>
      </c>
      <c r="H10" s="23">
        <v>8.3000000000000004E-2</v>
      </c>
      <c r="I10" s="5"/>
    </row>
    <row r="11" spans="1:11" x14ac:dyDescent="0.15">
      <c r="A11" s="147" t="s">
        <v>9</v>
      </c>
      <c r="B11" s="40" t="s">
        <v>46</v>
      </c>
      <c r="C11" s="48">
        <v>1054</v>
      </c>
      <c r="D11" s="19">
        <v>0.71499999999999997</v>
      </c>
      <c r="E11" s="60">
        <v>440</v>
      </c>
      <c r="F11" s="20">
        <v>0.65800000000000003</v>
      </c>
      <c r="G11" s="48">
        <v>1494</v>
      </c>
      <c r="H11" s="19">
        <v>0.69699999999999995</v>
      </c>
      <c r="I11" s="5"/>
    </row>
    <row r="12" spans="1:11" x14ac:dyDescent="0.15">
      <c r="A12" s="148"/>
      <c r="B12" s="37" t="s">
        <v>51</v>
      </c>
      <c r="C12" s="49">
        <v>1</v>
      </c>
      <c r="D12" s="21">
        <v>1E-3</v>
      </c>
      <c r="E12" s="43">
        <v>1</v>
      </c>
      <c r="F12" s="22">
        <v>2E-3</v>
      </c>
      <c r="G12" s="49">
        <v>2</v>
      </c>
      <c r="H12" s="21">
        <v>1E-3</v>
      </c>
      <c r="I12" s="5"/>
    </row>
    <row r="13" spans="1:11" ht="14.25" thickBot="1" x14ac:dyDescent="0.2">
      <c r="A13" s="149"/>
      <c r="B13" s="41" t="s">
        <v>52</v>
      </c>
      <c r="C13" s="51">
        <v>121</v>
      </c>
      <c r="D13" s="25">
        <v>0.115</v>
      </c>
      <c r="E13" s="62">
        <v>77</v>
      </c>
      <c r="F13" s="26">
        <v>0.17499999999999999</v>
      </c>
      <c r="G13" s="51">
        <v>198</v>
      </c>
      <c r="H13" s="25">
        <v>0.13300000000000001</v>
      </c>
      <c r="I13" s="5"/>
    </row>
    <row r="14" spans="1:11" x14ac:dyDescent="0.15">
      <c r="A14" s="147" t="s">
        <v>10</v>
      </c>
      <c r="B14" s="40" t="s">
        <v>22</v>
      </c>
      <c r="C14" s="48">
        <v>510</v>
      </c>
      <c r="D14" s="19">
        <v>0.501</v>
      </c>
      <c r="E14" s="60">
        <v>215</v>
      </c>
      <c r="F14" s="20">
        <v>0.48299999999999998</v>
      </c>
      <c r="G14" s="48">
        <v>725</v>
      </c>
      <c r="H14" s="19">
        <v>0.33800000000000002</v>
      </c>
      <c r="I14" s="5"/>
    </row>
    <row r="15" spans="1:11" ht="14.25" thickBot="1" x14ac:dyDescent="0.2">
      <c r="A15" s="149"/>
      <c r="B15" s="41" t="s">
        <v>11</v>
      </c>
      <c r="C15" s="51">
        <v>43</v>
      </c>
      <c r="D15" s="25">
        <v>8.4000000000000005E-2</v>
      </c>
      <c r="E15" s="62">
        <v>23</v>
      </c>
      <c r="F15" s="26">
        <v>0.107</v>
      </c>
      <c r="G15" s="51">
        <v>66</v>
      </c>
      <c r="H15" s="25">
        <v>9.0999999999999998E-2</v>
      </c>
      <c r="I15" s="5"/>
    </row>
    <row r="16" spans="1:11" ht="13.5" customHeight="1" x14ac:dyDescent="0.15">
      <c r="A16" s="147" t="s">
        <v>33</v>
      </c>
      <c r="B16" s="40" t="s">
        <v>46</v>
      </c>
      <c r="C16" s="48">
        <v>1132</v>
      </c>
      <c r="D16" s="19">
        <v>0.76800000000000002</v>
      </c>
      <c r="E16" s="60">
        <v>457</v>
      </c>
      <c r="F16" s="20">
        <v>0.68300000000000005</v>
      </c>
      <c r="G16" s="48">
        <v>1589</v>
      </c>
      <c r="H16" s="19">
        <v>0.74099999999999999</v>
      </c>
      <c r="I16" s="5"/>
    </row>
    <row r="17" spans="1:10" x14ac:dyDescent="0.15">
      <c r="A17" s="148"/>
      <c r="B17" s="37" t="s">
        <v>53</v>
      </c>
      <c r="C17" s="49">
        <v>131</v>
      </c>
      <c r="D17" s="21">
        <v>0.11600000000000001</v>
      </c>
      <c r="E17" s="43">
        <v>64</v>
      </c>
      <c r="F17" s="22">
        <v>0.14000000000000001</v>
      </c>
      <c r="G17" s="49">
        <v>195</v>
      </c>
      <c r="H17" s="21">
        <v>0.123</v>
      </c>
      <c r="I17" s="5"/>
      <c r="J17" s="5"/>
    </row>
    <row r="18" spans="1:10" x14ac:dyDescent="0.15">
      <c r="A18" s="148"/>
      <c r="B18" s="37" t="s">
        <v>54</v>
      </c>
      <c r="C18" s="49">
        <v>127</v>
      </c>
      <c r="D18" s="21">
        <v>0.112</v>
      </c>
      <c r="E18" s="43">
        <v>37</v>
      </c>
      <c r="F18" s="22">
        <v>8.1000000000000003E-2</v>
      </c>
      <c r="G18" s="49">
        <v>164</v>
      </c>
      <c r="H18" s="21">
        <v>0.10299999999999999</v>
      </c>
      <c r="I18" s="5"/>
      <c r="J18" s="5"/>
    </row>
    <row r="19" spans="1:10" ht="14.25" thickBot="1" x14ac:dyDescent="0.2">
      <c r="A19" s="149"/>
      <c r="B19" s="41" t="s">
        <v>55</v>
      </c>
      <c r="C19" s="51">
        <v>14</v>
      </c>
      <c r="D19" s="25">
        <v>1.2E-2</v>
      </c>
      <c r="E19" s="62">
        <v>4</v>
      </c>
      <c r="F19" s="26">
        <v>8.9999999999999993E-3</v>
      </c>
      <c r="G19" s="51">
        <v>18</v>
      </c>
      <c r="H19" s="25">
        <v>1.0999999999999999E-2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1291</v>
      </c>
      <c r="D20" s="19">
        <v>0.876</v>
      </c>
      <c r="E20" s="60">
        <v>555</v>
      </c>
      <c r="F20" s="20">
        <v>0.83</v>
      </c>
      <c r="G20" s="48">
        <v>1846</v>
      </c>
      <c r="H20" s="19">
        <v>0.86099999999999999</v>
      </c>
      <c r="I20" s="5"/>
      <c r="J20" s="5"/>
    </row>
    <row r="21" spans="1:10" x14ac:dyDescent="0.15">
      <c r="A21" s="148"/>
      <c r="B21" s="37" t="s">
        <v>56</v>
      </c>
      <c r="C21" s="49">
        <v>158</v>
      </c>
      <c r="D21" s="21">
        <v>0.122</v>
      </c>
      <c r="E21" s="43">
        <v>48</v>
      </c>
      <c r="F21" s="22">
        <v>8.5999999999999993E-2</v>
      </c>
      <c r="G21" s="49">
        <v>206</v>
      </c>
      <c r="H21" s="21">
        <v>0.112</v>
      </c>
      <c r="I21" s="5"/>
      <c r="J21" s="5"/>
    </row>
    <row r="22" spans="1:10" x14ac:dyDescent="0.15">
      <c r="A22" s="148"/>
      <c r="B22" s="37" t="s">
        <v>57</v>
      </c>
      <c r="C22" s="49">
        <v>222</v>
      </c>
      <c r="D22" s="21">
        <v>0.17199999999999999</v>
      </c>
      <c r="E22" s="43">
        <v>72</v>
      </c>
      <c r="F22" s="22">
        <v>0.13</v>
      </c>
      <c r="G22" s="49">
        <v>294</v>
      </c>
      <c r="H22" s="21">
        <v>0.159</v>
      </c>
      <c r="I22" s="5"/>
      <c r="J22" s="5"/>
    </row>
    <row r="23" spans="1:10" x14ac:dyDescent="0.15">
      <c r="A23" s="148"/>
      <c r="B23" s="37" t="s">
        <v>58</v>
      </c>
      <c r="C23" s="49">
        <v>92</v>
      </c>
      <c r="D23" s="21">
        <v>7.0999999999999994E-2</v>
      </c>
      <c r="E23" s="43">
        <v>27</v>
      </c>
      <c r="F23" s="22">
        <v>4.9000000000000002E-2</v>
      </c>
      <c r="G23" s="49">
        <v>119</v>
      </c>
      <c r="H23" s="21">
        <v>6.4000000000000001E-2</v>
      </c>
      <c r="I23" s="5"/>
      <c r="J23" s="5"/>
    </row>
    <row r="24" spans="1:10" x14ac:dyDescent="0.15">
      <c r="A24" s="148"/>
      <c r="B24" s="37" t="s">
        <v>59</v>
      </c>
      <c r="C24" s="49">
        <v>195</v>
      </c>
      <c r="D24" s="21">
        <v>0.151</v>
      </c>
      <c r="E24" s="43">
        <v>99</v>
      </c>
      <c r="F24" s="22">
        <v>0.17799999999999999</v>
      </c>
      <c r="G24" s="49">
        <v>294</v>
      </c>
      <c r="H24" s="21">
        <v>0.159</v>
      </c>
      <c r="I24" s="5"/>
      <c r="J24" s="5"/>
    </row>
    <row r="25" spans="1:10" x14ac:dyDescent="0.15">
      <c r="A25" s="148"/>
      <c r="B25" s="37" t="s">
        <v>60</v>
      </c>
      <c r="C25" s="49">
        <v>54</v>
      </c>
      <c r="D25" s="21">
        <v>4.2000000000000003E-2</v>
      </c>
      <c r="E25" s="43">
        <v>44</v>
      </c>
      <c r="F25" s="22">
        <v>7.9000000000000001E-2</v>
      </c>
      <c r="G25" s="49">
        <v>98</v>
      </c>
      <c r="H25" s="21">
        <v>5.2999999999999999E-2</v>
      </c>
      <c r="I25" s="5"/>
      <c r="J25" s="5"/>
    </row>
    <row r="26" spans="1:10" x14ac:dyDescent="0.15">
      <c r="A26" s="148"/>
      <c r="B26" s="37" t="s">
        <v>61</v>
      </c>
      <c r="C26" s="49">
        <v>17</v>
      </c>
      <c r="D26" s="21">
        <v>1.2999999999999999E-2</v>
      </c>
      <c r="E26" s="43">
        <v>3</v>
      </c>
      <c r="F26" s="22">
        <v>5.0000000000000001E-3</v>
      </c>
      <c r="G26" s="49">
        <v>20</v>
      </c>
      <c r="H26" s="21">
        <v>1.0999999999999999E-2</v>
      </c>
      <c r="I26" s="5"/>
      <c r="J26" s="5"/>
    </row>
    <row r="27" spans="1:10" x14ac:dyDescent="0.15">
      <c r="A27" s="148"/>
      <c r="B27" s="37" t="s">
        <v>62</v>
      </c>
      <c r="C27" s="49">
        <v>7</v>
      </c>
      <c r="D27" s="21">
        <v>5.0000000000000001E-3</v>
      </c>
      <c r="E27" s="43">
        <v>2</v>
      </c>
      <c r="F27" s="22">
        <v>4.0000000000000001E-3</v>
      </c>
      <c r="G27" s="49">
        <v>9</v>
      </c>
      <c r="H27" s="21">
        <v>5.0000000000000001E-3</v>
      </c>
      <c r="I27" s="5"/>
      <c r="J27" s="5"/>
    </row>
    <row r="28" spans="1:10" x14ac:dyDescent="0.15">
      <c r="A28" s="148"/>
      <c r="B28" s="37" t="s">
        <v>63</v>
      </c>
      <c r="C28" s="49">
        <v>241</v>
      </c>
      <c r="D28" s="21">
        <v>0.187</v>
      </c>
      <c r="E28" s="43">
        <v>88</v>
      </c>
      <c r="F28" s="22">
        <v>0.159</v>
      </c>
      <c r="G28" s="49">
        <v>329</v>
      </c>
      <c r="H28" s="21">
        <v>0.17799999999999999</v>
      </c>
      <c r="I28" s="5"/>
      <c r="J28" s="5"/>
    </row>
    <row r="29" spans="1:10" x14ac:dyDescent="0.15">
      <c r="A29" s="148"/>
      <c r="B29" s="37" t="s">
        <v>64</v>
      </c>
      <c r="C29" s="49">
        <v>34</v>
      </c>
      <c r="D29" s="21">
        <v>2.5999999999999999E-2</v>
      </c>
      <c r="E29" s="43">
        <v>15</v>
      </c>
      <c r="F29" s="22">
        <v>2.7E-2</v>
      </c>
      <c r="G29" s="49">
        <v>49</v>
      </c>
      <c r="H29" s="21">
        <v>2.7E-2</v>
      </c>
      <c r="I29" s="5"/>
      <c r="J29" s="5"/>
    </row>
    <row r="30" spans="1:10" x14ac:dyDescent="0.15">
      <c r="A30" s="148"/>
      <c r="B30" s="37" t="s">
        <v>65</v>
      </c>
      <c r="C30" s="49">
        <v>176</v>
      </c>
      <c r="D30" s="21">
        <v>0.13600000000000001</v>
      </c>
      <c r="E30" s="43">
        <v>68</v>
      </c>
      <c r="F30" s="22">
        <v>0.123</v>
      </c>
      <c r="G30" s="49">
        <v>244</v>
      </c>
      <c r="H30" s="21">
        <v>0.13200000000000001</v>
      </c>
      <c r="I30" s="5"/>
      <c r="J30" s="5"/>
    </row>
    <row r="31" spans="1:10" x14ac:dyDescent="0.15">
      <c r="A31" s="148"/>
      <c r="B31" s="37" t="s">
        <v>66</v>
      </c>
      <c r="C31" s="49">
        <v>17</v>
      </c>
      <c r="D31" s="21">
        <v>1.2999999999999999E-2</v>
      </c>
      <c r="E31" s="43">
        <v>12</v>
      </c>
      <c r="F31" s="22">
        <v>2.1999999999999999E-2</v>
      </c>
      <c r="G31" s="49">
        <v>29</v>
      </c>
      <c r="H31" s="21">
        <v>1.6E-2</v>
      </c>
      <c r="I31" s="5"/>
      <c r="J31" s="27"/>
    </row>
    <row r="32" spans="1:10" ht="14.25" thickBot="1" x14ac:dyDescent="0.2">
      <c r="A32" s="149"/>
      <c r="B32" s="41" t="s">
        <v>67</v>
      </c>
      <c r="C32" s="51">
        <v>84</v>
      </c>
      <c r="D32" s="25">
        <v>6.5000000000000002E-2</v>
      </c>
      <c r="E32" s="62">
        <v>44</v>
      </c>
      <c r="F32" s="26">
        <v>7.9000000000000001E-2</v>
      </c>
      <c r="G32" s="51">
        <v>128</v>
      </c>
      <c r="H32" s="25">
        <v>6.9000000000000006E-2</v>
      </c>
      <c r="I32" s="5"/>
      <c r="J32" s="5"/>
    </row>
    <row r="33" spans="1:12" ht="13.5" customHeight="1" x14ac:dyDescent="0.15">
      <c r="A33" s="150" t="s">
        <v>41</v>
      </c>
      <c r="B33" s="40" t="s">
        <v>68</v>
      </c>
      <c r="C33" s="175">
        <v>192</v>
      </c>
      <c r="D33" s="176"/>
      <c r="E33" s="177">
        <v>91</v>
      </c>
      <c r="F33" s="178"/>
      <c r="G33" s="175">
        <f>SUM(C33,E33)</f>
        <v>283</v>
      </c>
      <c r="H33" s="176"/>
      <c r="I33" s="142"/>
      <c r="J33" s="143"/>
      <c r="K33" s="143"/>
    </row>
    <row r="34" spans="1:12" x14ac:dyDescent="0.15">
      <c r="A34" s="151"/>
      <c r="B34" s="37" t="s">
        <v>69</v>
      </c>
      <c r="C34" s="49">
        <v>63</v>
      </c>
      <c r="D34" s="30"/>
      <c r="E34" s="43">
        <v>7</v>
      </c>
      <c r="F34" s="31"/>
      <c r="G34" s="49">
        <v>70</v>
      </c>
      <c r="H34" s="30"/>
      <c r="I34" s="143"/>
      <c r="J34" s="143"/>
      <c r="K34" s="143"/>
    </row>
    <row r="35" spans="1:12" x14ac:dyDescent="0.15">
      <c r="A35" s="151"/>
      <c r="B35" s="37" t="s">
        <v>70</v>
      </c>
      <c r="C35" s="49">
        <v>4</v>
      </c>
      <c r="D35" s="30"/>
      <c r="E35" s="43">
        <v>0</v>
      </c>
      <c r="F35" s="31"/>
      <c r="G35" s="49">
        <v>4</v>
      </c>
      <c r="H35" s="30"/>
      <c r="I35" s="143"/>
      <c r="J35" s="143"/>
      <c r="K35" s="143"/>
    </row>
    <row r="36" spans="1:12" x14ac:dyDescent="0.15">
      <c r="A36" s="151"/>
      <c r="B36" s="37" t="s">
        <v>71</v>
      </c>
      <c r="C36" s="49">
        <v>45</v>
      </c>
      <c r="D36" s="30"/>
      <c r="E36" s="43">
        <v>12</v>
      </c>
      <c r="F36" s="31"/>
      <c r="G36" s="49">
        <v>57</v>
      </c>
      <c r="H36" s="30"/>
      <c r="I36" s="143"/>
      <c r="J36" s="143"/>
      <c r="K36" s="143"/>
    </row>
    <row r="37" spans="1:12" ht="14.25" thickBot="1" x14ac:dyDescent="0.2">
      <c r="A37" s="152"/>
      <c r="B37" s="41" t="s">
        <v>72</v>
      </c>
      <c r="C37" s="186">
        <v>0.57999999999999996</v>
      </c>
      <c r="D37" s="187"/>
      <c r="E37" s="186">
        <v>0.21</v>
      </c>
      <c r="F37" s="187"/>
      <c r="G37" s="186">
        <v>0.46</v>
      </c>
      <c r="H37" s="188"/>
      <c r="I37" s="142"/>
      <c r="J37" s="143"/>
      <c r="K37" s="143"/>
    </row>
    <row r="38" spans="1:12" x14ac:dyDescent="0.15">
      <c r="A38" s="147" t="s">
        <v>13</v>
      </c>
      <c r="B38" s="40" t="s">
        <v>46</v>
      </c>
      <c r="C38" s="48">
        <v>1361</v>
      </c>
      <c r="D38" s="19">
        <v>0.92300000000000004</v>
      </c>
      <c r="E38" s="60">
        <v>577</v>
      </c>
      <c r="F38" s="20">
        <v>0.86199999999999999</v>
      </c>
      <c r="G38" s="48">
        <v>1938</v>
      </c>
      <c r="H38" s="19">
        <v>0.90400000000000003</v>
      </c>
      <c r="I38" s="143"/>
      <c r="J38" s="143"/>
      <c r="K38" s="144"/>
    </row>
    <row r="39" spans="1:12" x14ac:dyDescent="0.15">
      <c r="A39" s="148"/>
      <c r="B39" s="37" t="s">
        <v>73</v>
      </c>
      <c r="C39" s="49">
        <v>14</v>
      </c>
      <c r="D39" s="21">
        <v>0.01</v>
      </c>
      <c r="E39" s="43">
        <v>12</v>
      </c>
      <c r="F39" s="22">
        <v>2.1000000000000001E-2</v>
      </c>
      <c r="G39" s="49">
        <v>26</v>
      </c>
      <c r="H39" s="21">
        <v>1.2999999999999999E-2</v>
      </c>
      <c r="I39" s="143"/>
      <c r="J39" s="143"/>
      <c r="K39" s="144"/>
    </row>
    <row r="40" spans="1:12" x14ac:dyDescent="0.15">
      <c r="A40" s="148"/>
      <c r="B40" s="37" t="s">
        <v>74</v>
      </c>
      <c r="C40" s="49">
        <v>9</v>
      </c>
      <c r="D40" s="21">
        <v>7.0000000000000001E-3</v>
      </c>
      <c r="E40" s="43">
        <v>10</v>
      </c>
      <c r="F40" s="22">
        <v>1.7000000000000001E-2</v>
      </c>
      <c r="G40" s="49">
        <v>19</v>
      </c>
      <c r="H40" s="21">
        <v>0.01</v>
      </c>
      <c r="I40" s="143"/>
      <c r="J40" s="143"/>
      <c r="K40" s="144"/>
    </row>
    <row r="41" spans="1:12" ht="14.25" thickBot="1" x14ac:dyDescent="0.2">
      <c r="A41" s="149"/>
      <c r="B41" s="41" t="s">
        <v>75</v>
      </c>
      <c r="C41" s="51">
        <v>5</v>
      </c>
      <c r="D41" s="25">
        <v>4.0000000000000001E-3</v>
      </c>
      <c r="E41" s="62">
        <v>4</v>
      </c>
      <c r="F41" s="26">
        <v>7.0000000000000001E-3</v>
      </c>
      <c r="G41" s="51">
        <v>9</v>
      </c>
      <c r="H41" s="25">
        <v>5.0000000000000001E-3</v>
      </c>
    </row>
    <row r="42" spans="1:12" ht="13.5" customHeight="1" x14ac:dyDescent="0.15">
      <c r="A42" s="150" t="s">
        <v>23</v>
      </c>
      <c r="B42" s="40" t="s">
        <v>46</v>
      </c>
      <c r="C42" s="48">
        <v>215</v>
      </c>
      <c r="D42" s="19">
        <v>0.14599999999999999</v>
      </c>
      <c r="E42" s="60">
        <v>98</v>
      </c>
      <c r="F42" s="20">
        <v>0.14599999999999999</v>
      </c>
      <c r="G42" s="48">
        <v>313</v>
      </c>
      <c r="H42" s="19">
        <v>0.14599999999999999</v>
      </c>
    </row>
    <row r="43" spans="1:12" ht="14.25" thickBot="1" x14ac:dyDescent="0.2">
      <c r="A43" s="152"/>
      <c r="B43" s="41" t="s">
        <v>76</v>
      </c>
      <c r="C43" s="51">
        <v>0</v>
      </c>
      <c r="D43" s="25">
        <v>0</v>
      </c>
      <c r="E43" s="62">
        <v>0</v>
      </c>
      <c r="F43" s="26">
        <v>0</v>
      </c>
      <c r="G43" s="51">
        <v>0</v>
      </c>
      <c r="H43" s="25">
        <v>0</v>
      </c>
    </row>
    <row r="44" spans="1:12" x14ac:dyDescent="0.15">
      <c r="A44" s="155" t="s">
        <v>32</v>
      </c>
      <c r="B44" s="40" t="s">
        <v>46</v>
      </c>
      <c r="C44" s="48">
        <v>1345</v>
      </c>
      <c r="D44" s="19">
        <v>0.91200000000000003</v>
      </c>
      <c r="E44" s="60">
        <v>594</v>
      </c>
      <c r="F44" s="20">
        <v>0.88800000000000001</v>
      </c>
      <c r="G44" s="48">
        <v>1939</v>
      </c>
      <c r="H44" s="19">
        <v>0.90500000000000003</v>
      </c>
      <c r="I44" s="145"/>
      <c r="J44" s="96"/>
      <c r="K44" s="96"/>
      <c r="L44" s="96"/>
    </row>
    <row r="45" spans="1:12" x14ac:dyDescent="0.15">
      <c r="A45" s="156"/>
      <c r="B45" s="37" t="s">
        <v>77</v>
      </c>
      <c r="C45" s="49">
        <v>4</v>
      </c>
      <c r="D45" s="21">
        <v>3.0000000000000001E-3</v>
      </c>
      <c r="E45" s="43">
        <v>0</v>
      </c>
      <c r="F45" s="22">
        <v>0</v>
      </c>
      <c r="G45" s="49">
        <v>4</v>
      </c>
      <c r="H45" s="21">
        <v>2E-3</v>
      </c>
    </row>
    <row r="46" spans="1:12" ht="18.75" customHeight="1" x14ac:dyDescent="0.15">
      <c r="A46" s="156"/>
      <c r="B46" s="37" t="s">
        <v>78</v>
      </c>
      <c r="C46" s="49">
        <v>30</v>
      </c>
      <c r="D46" s="21">
        <v>2.1999999999999999E-2</v>
      </c>
      <c r="E46" s="43">
        <v>13</v>
      </c>
      <c r="F46" s="22">
        <v>2.1999999999999999E-2</v>
      </c>
      <c r="G46" s="49">
        <v>43</v>
      </c>
      <c r="H46" s="21">
        <v>2.1999999999999999E-2</v>
      </c>
    </row>
    <row r="47" spans="1:12" x14ac:dyDescent="0.15">
      <c r="A47" s="156"/>
      <c r="B47" s="135" t="s">
        <v>79</v>
      </c>
      <c r="C47" s="54">
        <v>58</v>
      </c>
      <c r="D47" s="34">
        <v>4.2999999999999997E-2</v>
      </c>
      <c r="E47" s="65">
        <v>54</v>
      </c>
      <c r="F47" s="35">
        <v>9.0999999999999998E-2</v>
      </c>
      <c r="G47" s="54">
        <v>112</v>
      </c>
      <c r="H47" s="34">
        <v>5.8000000000000003E-2</v>
      </c>
      <c r="J47" s="164"/>
      <c r="K47" s="164"/>
      <c r="L47" s="164"/>
    </row>
    <row r="48" spans="1:12" x14ac:dyDescent="0.15">
      <c r="A48" s="156"/>
      <c r="B48" s="135" t="s">
        <v>106</v>
      </c>
      <c r="C48" s="54">
        <v>63</v>
      </c>
      <c r="D48" s="34">
        <v>4.7E-2</v>
      </c>
      <c r="E48" s="65">
        <v>33</v>
      </c>
      <c r="F48" s="35">
        <v>5.6000000000000001E-2</v>
      </c>
      <c r="G48" s="54">
        <v>96</v>
      </c>
      <c r="H48" s="34">
        <v>0.05</v>
      </c>
      <c r="J48" s="164"/>
      <c r="K48" s="164"/>
      <c r="L48" s="164"/>
    </row>
    <row r="49" spans="1:8" x14ac:dyDescent="0.15">
      <c r="A49" s="156"/>
      <c r="B49" s="135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</row>
    <row r="50" spans="1:8" x14ac:dyDescent="0.15">
      <c r="A50" s="156"/>
      <c r="B50" s="37" t="s">
        <v>82</v>
      </c>
      <c r="C50" s="49">
        <v>53</v>
      </c>
      <c r="D50" s="21">
        <v>3.9E-2</v>
      </c>
      <c r="E50" s="43">
        <v>18</v>
      </c>
      <c r="F50" s="22">
        <v>0.03</v>
      </c>
      <c r="G50" s="49">
        <v>71</v>
      </c>
      <c r="H50" s="21">
        <v>3.6999999999999998E-2</v>
      </c>
    </row>
    <row r="51" spans="1:8" x14ac:dyDescent="0.15">
      <c r="A51" s="156"/>
      <c r="B51" s="37" t="s">
        <v>83</v>
      </c>
      <c r="C51" s="49">
        <v>115</v>
      </c>
      <c r="D51" s="21">
        <v>8.5999999999999993E-2</v>
      </c>
      <c r="E51" s="43">
        <v>65</v>
      </c>
      <c r="F51" s="22">
        <v>0.109</v>
      </c>
      <c r="G51" s="49">
        <v>180</v>
      </c>
      <c r="H51" s="21">
        <v>9.2999999999999999E-2</v>
      </c>
    </row>
    <row r="52" spans="1:8" x14ac:dyDescent="0.15">
      <c r="A52" s="156"/>
      <c r="B52" s="37" t="s">
        <v>84</v>
      </c>
      <c r="C52" s="49">
        <v>97</v>
      </c>
      <c r="D52" s="21">
        <v>7.1999999999999995E-2</v>
      </c>
      <c r="E52" s="43">
        <v>34</v>
      </c>
      <c r="F52" s="22">
        <v>5.7000000000000002E-2</v>
      </c>
      <c r="G52" s="49">
        <v>131</v>
      </c>
      <c r="H52" s="21">
        <v>6.8000000000000005E-2</v>
      </c>
    </row>
    <row r="53" spans="1:8" ht="14.25" thickBot="1" x14ac:dyDescent="0.2">
      <c r="A53" s="157"/>
      <c r="B53" s="41" t="s">
        <v>85</v>
      </c>
      <c r="C53" s="51">
        <v>24</v>
      </c>
      <c r="D53" s="25">
        <v>1.7999999999999999E-2</v>
      </c>
      <c r="E53" s="62">
        <v>12</v>
      </c>
      <c r="F53" s="26">
        <v>0.02</v>
      </c>
      <c r="G53" s="51">
        <v>36</v>
      </c>
      <c r="H53" s="25">
        <v>1.9E-2</v>
      </c>
    </row>
    <row r="54" spans="1:8" x14ac:dyDescent="0.15">
      <c r="A54" s="150" t="s">
        <v>14</v>
      </c>
      <c r="B54" s="40" t="s">
        <v>86</v>
      </c>
      <c r="C54" s="48">
        <v>1423</v>
      </c>
      <c r="D54" s="19">
        <v>0.96499999999999997</v>
      </c>
      <c r="E54" s="60">
        <v>628</v>
      </c>
      <c r="F54" s="20">
        <v>0.93899999999999995</v>
      </c>
      <c r="G54" s="48">
        <v>2051</v>
      </c>
      <c r="H54" s="19">
        <v>0.95699999999999996</v>
      </c>
    </row>
    <row r="55" spans="1:8" x14ac:dyDescent="0.15">
      <c r="A55" s="151"/>
      <c r="B55" s="36" t="s">
        <v>101</v>
      </c>
      <c r="C55" s="49">
        <v>72</v>
      </c>
      <c r="D55" s="21">
        <v>5.0999999999999997E-2</v>
      </c>
      <c r="E55" s="43">
        <v>18</v>
      </c>
      <c r="F55" s="22">
        <v>2.9000000000000001E-2</v>
      </c>
      <c r="G55" s="49">
        <v>90</v>
      </c>
      <c r="H55" s="21">
        <v>4.3999999999999997E-2</v>
      </c>
    </row>
    <row r="56" spans="1:8" x14ac:dyDescent="0.15">
      <c r="A56" s="151"/>
      <c r="B56" s="37" t="s">
        <v>88</v>
      </c>
      <c r="C56" s="49">
        <v>275</v>
      </c>
      <c r="D56" s="21">
        <v>0.193</v>
      </c>
      <c r="E56" s="43">
        <v>116</v>
      </c>
      <c r="F56" s="22">
        <v>0.185</v>
      </c>
      <c r="G56" s="49">
        <v>391</v>
      </c>
      <c r="H56" s="21">
        <v>0.191</v>
      </c>
    </row>
    <row r="57" spans="1:8" x14ac:dyDescent="0.15">
      <c r="A57" s="151"/>
      <c r="B57" s="37" t="s">
        <v>89</v>
      </c>
      <c r="C57" s="49">
        <v>3</v>
      </c>
      <c r="D57" s="21">
        <v>2E-3</v>
      </c>
      <c r="E57" s="43">
        <v>1</v>
      </c>
      <c r="F57" s="22">
        <v>2E-3</v>
      </c>
      <c r="G57" s="49">
        <v>4</v>
      </c>
      <c r="H57" s="21">
        <v>2E-3</v>
      </c>
    </row>
    <row r="58" spans="1:8" x14ac:dyDescent="0.15">
      <c r="A58" s="151"/>
      <c r="B58" s="38" t="s">
        <v>90</v>
      </c>
      <c r="C58" s="55"/>
      <c r="D58" s="30"/>
      <c r="E58" s="66"/>
      <c r="F58" s="31"/>
      <c r="G58" s="55"/>
      <c r="H58" s="30"/>
    </row>
    <row r="59" spans="1:8" x14ac:dyDescent="0.15">
      <c r="A59" s="151"/>
      <c r="B59" s="37" t="s">
        <v>91</v>
      </c>
      <c r="C59" s="49">
        <v>3</v>
      </c>
      <c r="D59" s="21">
        <v>2E-3</v>
      </c>
      <c r="E59" s="43">
        <v>0</v>
      </c>
      <c r="F59" s="22">
        <v>0</v>
      </c>
      <c r="G59" s="49">
        <v>3</v>
      </c>
      <c r="H59" s="21">
        <v>1E-3</v>
      </c>
    </row>
    <row r="60" spans="1:8" x14ac:dyDescent="0.15">
      <c r="A60" s="151"/>
      <c r="B60" s="136" t="s">
        <v>102</v>
      </c>
      <c r="C60" s="49">
        <v>3</v>
      </c>
      <c r="D60" s="21">
        <v>2E-3</v>
      </c>
      <c r="E60" s="43">
        <v>0</v>
      </c>
      <c r="F60" s="22">
        <v>0</v>
      </c>
      <c r="G60" s="49">
        <v>3</v>
      </c>
      <c r="H60" s="21">
        <v>1E-3</v>
      </c>
    </row>
    <row r="61" spans="1:8" x14ac:dyDescent="0.15">
      <c r="A61" s="151"/>
      <c r="B61" s="136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</row>
    <row r="62" spans="1:8" x14ac:dyDescent="0.15">
      <c r="A62" s="151"/>
      <c r="B62" s="136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</row>
    <row r="63" spans="1:8" x14ac:dyDescent="0.15">
      <c r="A63" s="151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</row>
    <row r="64" spans="1:8" ht="13.5" customHeight="1" thickBot="1" x14ac:dyDescent="0.2">
      <c r="A64" s="152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7"/>
      <c r="B65" s="137"/>
      <c r="C65" s="56"/>
      <c r="D65" s="39"/>
      <c r="E65" s="56"/>
      <c r="F65" s="39"/>
      <c r="G65" s="56"/>
      <c r="H65" s="39"/>
    </row>
    <row r="66" spans="1:8" x14ac:dyDescent="0.15">
      <c r="A66" s="150" t="s">
        <v>40</v>
      </c>
      <c r="B66" s="40" t="s">
        <v>46</v>
      </c>
      <c r="C66" s="48">
        <v>1299</v>
      </c>
      <c r="D66" s="19">
        <v>0.88100000000000001</v>
      </c>
      <c r="E66" s="60">
        <v>572</v>
      </c>
      <c r="F66" s="20">
        <v>0.85499999999999998</v>
      </c>
      <c r="G66" s="48">
        <v>1871</v>
      </c>
      <c r="H66" s="19">
        <v>0.873</v>
      </c>
    </row>
    <row r="67" spans="1:8" x14ac:dyDescent="0.15">
      <c r="A67" s="151"/>
      <c r="B67" s="37" t="s">
        <v>24</v>
      </c>
      <c r="C67" s="49">
        <v>57</v>
      </c>
      <c r="D67" s="21">
        <v>4.3999999999999997E-2</v>
      </c>
      <c r="E67" s="43">
        <v>23</v>
      </c>
      <c r="F67" s="22">
        <v>0.04</v>
      </c>
      <c r="G67" s="49">
        <v>80</v>
      </c>
      <c r="H67" s="21">
        <v>4.2999999999999997E-2</v>
      </c>
    </row>
    <row r="68" spans="1:8" x14ac:dyDescent="0.15">
      <c r="A68" s="151"/>
      <c r="B68" s="37" t="s">
        <v>25</v>
      </c>
      <c r="C68" s="54">
        <v>100</v>
      </c>
      <c r="D68" s="34">
        <v>7.6999999999999999E-2</v>
      </c>
      <c r="E68" s="65">
        <v>43</v>
      </c>
      <c r="F68" s="35">
        <v>7.4999999999999997E-2</v>
      </c>
      <c r="G68" s="54">
        <v>143</v>
      </c>
      <c r="H68" s="34">
        <v>7.5999999999999998E-2</v>
      </c>
    </row>
    <row r="69" spans="1:8" x14ac:dyDescent="0.15">
      <c r="A69" s="151"/>
      <c r="B69" s="37" t="s">
        <v>26</v>
      </c>
      <c r="C69" s="49">
        <v>107</v>
      </c>
      <c r="D69" s="21">
        <v>8.2000000000000003E-2</v>
      </c>
      <c r="E69" s="43">
        <v>48</v>
      </c>
      <c r="F69" s="22">
        <v>8.4000000000000005E-2</v>
      </c>
      <c r="G69" s="49">
        <v>155</v>
      </c>
      <c r="H69" s="21">
        <v>8.3000000000000004E-2</v>
      </c>
    </row>
    <row r="70" spans="1:8" x14ac:dyDescent="0.15">
      <c r="A70" s="151"/>
      <c r="B70" s="37" t="s">
        <v>27</v>
      </c>
      <c r="C70" s="49">
        <v>40</v>
      </c>
      <c r="D70" s="21">
        <v>3.1E-2</v>
      </c>
      <c r="E70" s="43">
        <v>22</v>
      </c>
      <c r="F70" s="22">
        <v>3.7999999999999999E-2</v>
      </c>
      <c r="G70" s="49">
        <v>62</v>
      </c>
      <c r="H70" s="21">
        <v>3.3000000000000002E-2</v>
      </c>
    </row>
    <row r="71" spans="1:8" ht="14.25" thickBot="1" x14ac:dyDescent="0.2">
      <c r="A71" s="152"/>
      <c r="B71" s="41" t="s">
        <v>28</v>
      </c>
      <c r="C71" s="51">
        <v>7</v>
      </c>
      <c r="D71" s="25">
        <v>5.0000000000000001E-3</v>
      </c>
      <c r="E71" s="62">
        <v>14</v>
      </c>
      <c r="F71" s="26">
        <v>2.4E-2</v>
      </c>
      <c r="G71" s="51">
        <v>21</v>
      </c>
      <c r="H71" s="25">
        <v>1.0999999999999999E-2</v>
      </c>
    </row>
  </sheetData>
  <mergeCells count="12">
    <mergeCell ref="A66:A71"/>
    <mergeCell ref="A20:A32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54:A64"/>
  </mergeCells>
  <phoneticPr fontId="25"/>
  <dataValidations count="1">
    <dataValidation imeMode="off" allowBlank="1" showInputMessage="1" showErrorMessage="1" sqref="H34:H37 C37:G37 F34:F36 D34:D36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view="pageBreakPreview" zoomScaleNormal="90" zoomScaleSheetLayoutView="100" workbookViewId="0">
      <selection activeCell="I46" sqref="I46"/>
    </sheetView>
  </sheetViews>
  <sheetFormatPr defaultRowHeight="13.5" x14ac:dyDescent="0.15"/>
  <cols>
    <col min="1" max="1" width="9.875" style="10" customWidth="1"/>
    <col min="2" max="2" width="25" style="10" customWidth="1"/>
    <col min="3" max="3" width="14.875" style="57" customWidth="1"/>
    <col min="4" max="4" width="11.375" style="10" customWidth="1"/>
    <col min="5" max="5" width="14.875" style="57" customWidth="1"/>
    <col min="6" max="6" width="11.375" style="10" customWidth="1"/>
    <col min="7" max="7" width="14.875" style="57" customWidth="1"/>
    <col min="8" max="8" width="11.375" style="10" customWidth="1"/>
    <col min="9" max="16384" width="9" style="10"/>
  </cols>
  <sheetData>
    <row r="1" spans="1:11" ht="18" customHeight="1" x14ac:dyDescent="0.15">
      <c r="A1" s="67"/>
      <c r="B1" s="68"/>
      <c r="C1" s="69"/>
      <c r="D1" s="70"/>
      <c r="E1" s="69"/>
      <c r="F1" s="71"/>
      <c r="G1" s="69"/>
      <c r="H1" s="71"/>
      <c r="I1" s="71"/>
    </row>
    <row r="2" spans="1:11" ht="18" customHeight="1" x14ac:dyDescent="0.15">
      <c r="A2" s="13" t="s">
        <v>44</v>
      </c>
      <c r="B2" s="14"/>
      <c r="C2" s="44"/>
      <c r="D2" s="11"/>
      <c r="E2" s="44"/>
      <c r="F2" s="5"/>
      <c r="G2" s="44"/>
      <c r="H2" s="5"/>
      <c r="I2" s="12"/>
    </row>
    <row r="3" spans="1:11" ht="18" customHeight="1" thickBot="1" x14ac:dyDescent="0.2">
      <c r="A3" s="72"/>
      <c r="B3" s="73"/>
      <c r="C3" s="44"/>
      <c r="D3" s="11"/>
      <c r="E3" s="44"/>
      <c r="F3" s="5"/>
      <c r="G3" s="44"/>
      <c r="H3" s="5"/>
      <c r="I3" s="12"/>
    </row>
    <row r="4" spans="1:11" ht="27.75" customHeight="1" thickBot="1" x14ac:dyDescent="0.2">
      <c r="A4" s="97" t="s">
        <v>0</v>
      </c>
      <c r="B4" s="9" t="s">
        <v>17</v>
      </c>
      <c r="C4" s="98" t="s">
        <v>2</v>
      </c>
      <c r="D4" s="99" t="s">
        <v>3</v>
      </c>
      <c r="E4" s="98" t="s">
        <v>4</v>
      </c>
      <c r="F4" s="99" t="s">
        <v>5</v>
      </c>
      <c r="G4" s="98" t="s">
        <v>6</v>
      </c>
      <c r="H4" s="99" t="s">
        <v>7</v>
      </c>
      <c r="I4" s="5"/>
      <c r="J4" s="5"/>
      <c r="K4" s="5"/>
    </row>
    <row r="5" spans="1:11" ht="14.25" thickBot="1" x14ac:dyDescent="0.2">
      <c r="A5" s="162" t="s">
        <v>8</v>
      </c>
      <c r="B5" s="163"/>
      <c r="C5" s="47">
        <v>924</v>
      </c>
      <c r="D5" s="17"/>
      <c r="E5" s="59">
        <v>417</v>
      </c>
      <c r="F5" s="18"/>
      <c r="G5" s="47">
        <v>1341</v>
      </c>
      <c r="H5" s="17"/>
      <c r="I5" s="5"/>
      <c r="J5" s="5"/>
      <c r="K5" s="5"/>
    </row>
    <row r="6" spans="1:11" ht="13.5" customHeight="1" x14ac:dyDescent="0.15">
      <c r="A6" s="150" t="s">
        <v>34</v>
      </c>
      <c r="B6" s="40" t="s">
        <v>46</v>
      </c>
      <c r="C6" s="48">
        <v>577</v>
      </c>
      <c r="D6" s="19">
        <v>0.624</v>
      </c>
      <c r="E6" s="60">
        <v>200</v>
      </c>
      <c r="F6" s="20">
        <v>0.48</v>
      </c>
      <c r="G6" s="48">
        <v>777</v>
      </c>
      <c r="H6" s="19">
        <v>0.57899999999999996</v>
      </c>
      <c r="I6" s="5"/>
      <c r="J6" s="5"/>
      <c r="K6" s="5"/>
    </row>
    <row r="7" spans="1:11" x14ac:dyDescent="0.15">
      <c r="A7" s="151"/>
      <c r="B7" s="37" t="s">
        <v>47</v>
      </c>
      <c r="C7" s="49">
        <v>115</v>
      </c>
      <c r="D7" s="21">
        <v>0.19900000000000001</v>
      </c>
      <c r="E7" s="43">
        <v>37</v>
      </c>
      <c r="F7" s="22">
        <v>0.185</v>
      </c>
      <c r="G7" s="49">
        <v>152</v>
      </c>
      <c r="H7" s="21">
        <v>0.19600000000000001</v>
      </c>
      <c r="I7" s="5"/>
      <c r="J7" s="5"/>
      <c r="K7" s="100"/>
    </row>
    <row r="8" spans="1:11" x14ac:dyDescent="0.15">
      <c r="A8" s="151"/>
      <c r="B8" s="37" t="s">
        <v>48</v>
      </c>
      <c r="C8" s="49">
        <v>141</v>
      </c>
      <c r="D8" s="21">
        <v>0.24399999999999999</v>
      </c>
      <c r="E8" s="43">
        <v>56</v>
      </c>
      <c r="F8" s="22">
        <v>0.28000000000000003</v>
      </c>
      <c r="G8" s="49">
        <v>197</v>
      </c>
      <c r="H8" s="21">
        <v>0.254</v>
      </c>
      <c r="I8" s="5"/>
      <c r="J8" s="5"/>
      <c r="K8" s="5"/>
    </row>
    <row r="9" spans="1:11" x14ac:dyDescent="0.15">
      <c r="A9" s="151"/>
      <c r="B9" s="37" t="s">
        <v>49</v>
      </c>
      <c r="C9" s="49">
        <v>54</v>
      </c>
      <c r="D9" s="21">
        <v>9.4E-2</v>
      </c>
      <c r="E9" s="43">
        <v>20</v>
      </c>
      <c r="F9" s="21">
        <v>0.1</v>
      </c>
      <c r="G9" s="49">
        <v>74</v>
      </c>
      <c r="H9" s="21">
        <v>9.5000000000000001E-2</v>
      </c>
      <c r="I9" s="5"/>
      <c r="J9" s="5"/>
      <c r="K9" s="5"/>
    </row>
    <row r="10" spans="1:11" ht="14.25" thickBot="1" x14ac:dyDescent="0.2">
      <c r="A10" s="152"/>
      <c r="B10" s="134" t="s">
        <v>50</v>
      </c>
      <c r="C10" s="50">
        <v>109</v>
      </c>
      <c r="D10" s="23">
        <v>0.11799999999999999</v>
      </c>
      <c r="E10" s="61">
        <v>66</v>
      </c>
      <c r="F10" s="24">
        <v>0.158</v>
      </c>
      <c r="G10" s="50">
        <v>175</v>
      </c>
      <c r="H10" s="23">
        <v>0.13</v>
      </c>
      <c r="I10" s="5"/>
      <c r="J10" s="5"/>
      <c r="K10" s="5"/>
    </row>
    <row r="11" spans="1:11" x14ac:dyDescent="0.15">
      <c r="A11" s="147" t="s">
        <v>9</v>
      </c>
      <c r="B11" s="40" t="s">
        <v>46</v>
      </c>
      <c r="C11" s="48">
        <v>715</v>
      </c>
      <c r="D11" s="19">
        <v>0.77400000000000002</v>
      </c>
      <c r="E11" s="60">
        <v>309</v>
      </c>
      <c r="F11" s="20">
        <v>0.74099999999999999</v>
      </c>
      <c r="G11" s="48">
        <v>1024</v>
      </c>
      <c r="H11" s="19">
        <v>0.76400000000000001</v>
      </c>
      <c r="I11" s="5"/>
      <c r="J11" s="5"/>
      <c r="K11" s="5"/>
    </row>
    <row r="12" spans="1:11" x14ac:dyDescent="0.15">
      <c r="A12" s="148"/>
      <c r="B12" s="37" t="s">
        <v>97</v>
      </c>
      <c r="C12" s="49">
        <v>2</v>
      </c>
      <c r="D12" s="21">
        <v>3.0000000000000001E-3</v>
      </c>
      <c r="E12" s="43">
        <v>1</v>
      </c>
      <c r="F12" s="22">
        <v>3.0000000000000001E-3</v>
      </c>
      <c r="G12" s="49">
        <v>3</v>
      </c>
      <c r="H12" s="21">
        <v>3.0000000000000001E-3</v>
      </c>
      <c r="I12" s="5"/>
      <c r="J12" s="5"/>
      <c r="K12" s="5"/>
    </row>
    <row r="13" spans="1:11" ht="14.25" thickBot="1" x14ac:dyDescent="0.2">
      <c r="A13" s="149"/>
      <c r="B13" s="41" t="s">
        <v>52</v>
      </c>
      <c r="C13" s="51">
        <v>85</v>
      </c>
      <c r="D13" s="25">
        <v>0.11899999999999999</v>
      </c>
      <c r="E13" s="62">
        <v>35</v>
      </c>
      <c r="F13" s="26">
        <v>0.113</v>
      </c>
      <c r="G13" s="51">
        <v>120</v>
      </c>
      <c r="H13" s="25">
        <v>0.11700000000000001</v>
      </c>
      <c r="I13" s="5"/>
      <c r="J13" s="5"/>
      <c r="K13" s="5"/>
    </row>
    <row r="14" spans="1:11" x14ac:dyDescent="0.15">
      <c r="A14" s="147" t="s">
        <v>10</v>
      </c>
      <c r="B14" s="40" t="s">
        <v>29</v>
      </c>
      <c r="C14" s="48">
        <v>420</v>
      </c>
      <c r="D14" s="19">
        <v>0.68500000000000005</v>
      </c>
      <c r="E14" s="60">
        <v>151</v>
      </c>
      <c r="F14" s="20">
        <v>0.57199999999999995</v>
      </c>
      <c r="G14" s="48">
        <v>571</v>
      </c>
      <c r="H14" s="19">
        <v>0.42599999999999999</v>
      </c>
      <c r="I14" s="5"/>
      <c r="J14" s="5"/>
      <c r="K14" s="5"/>
    </row>
    <row r="15" spans="1:11" ht="14.25" thickBot="1" x14ac:dyDescent="0.2">
      <c r="A15" s="149"/>
      <c r="B15" s="41" t="s">
        <v>11</v>
      </c>
      <c r="C15" s="51">
        <v>45</v>
      </c>
      <c r="D15" s="25">
        <v>0.107</v>
      </c>
      <c r="E15" s="62">
        <v>21</v>
      </c>
      <c r="F15" s="26">
        <v>0.13900000000000001</v>
      </c>
      <c r="G15" s="51">
        <v>66</v>
      </c>
      <c r="H15" s="25">
        <v>0.11600000000000001</v>
      </c>
      <c r="I15" s="5"/>
      <c r="J15" s="5"/>
      <c r="K15" s="5"/>
    </row>
    <row r="16" spans="1:11" ht="13.5" customHeight="1" x14ac:dyDescent="0.15">
      <c r="A16" s="147" t="s">
        <v>31</v>
      </c>
      <c r="B16" s="40" t="s">
        <v>46</v>
      </c>
      <c r="C16" s="48">
        <v>719</v>
      </c>
      <c r="D16" s="19">
        <v>0.77800000000000002</v>
      </c>
      <c r="E16" s="60">
        <v>304</v>
      </c>
      <c r="F16" s="20">
        <v>0.72899999999999998</v>
      </c>
      <c r="G16" s="48">
        <v>1023</v>
      </c>
      <c r="H16" s="19">
        <v>0.76300000000000001</v>
      </c>
      <c r="I16" s="5"/>
      <c r="J16" s="5"/>
      <c r="K16" s="5"/>
    </row>
    <row r="17" spans="1:10" x14ac:dyDescent="0.15">
      <c r="A17" s="148"/>
      <c r="B17" s="37" t="s">
        <v>53</v>
      </c>
      <c r="C17" s="49">
        <v>89</v>
      </c>
      <c r="D17" s="21">
        <v>0.124</v>
      </c>
      <c r="E17" s="43">
        <v>39</v>
      </c>
      <c r="F17" s="22">
        <v>0.128</v>
      </c>
      <c r="G17" s="49">
        <v>128</v>
      </c>
      <c r="H17" s="21">
        <v>0.125</v>
      </c>
      <c r="I17" s="5"/>
      <c r="J17" s="5"/>
    </row>
    <row r="18" spans="1:10" x14ac:dyDescent="0.15">
      <c r="A18" s="148"/>
      <c r="B18" s="37" t="s">
        <v>54</v>
      </c>
      <c r="C18" s="49">
        <v>97</v>
      </c>
      <c r="D18" s="21">
        <v>0.13500000000000001</v>
      </c>
      <c r="E18" s="43">
        <v>28</v>
      </c>
      <c r="F18" s="22">
        <v>9.1999999999999998E-2</v>
      </c>
      <c r="G18" s="49">
        <v>125</v>
      </c>
      <c r="H18" s="21">
        <v>0.122</v>
      </c>
      <c r="I18" s="5"/>
      <c r="J18" s="5"/>
    </row>
    <row r="19" spans="1:10" ht="14.25" thickBot="1" x14ac:dyDescent="0.2">
      <c r="A19" s="149"/>
      <c r="B19" s="41" t="s">
        <v>55</v>
      </c>
      <c r="C19" s="51">
        <v>12</v>
      </c>
      <c r="D19" s="25">
        <v>1.7000000000000001E-2</v>
      </c>
      <c r="E19" s="62">
        <v>0</v>
      </c>
      <c r="F19" s="26">
        <v>0</v>
      </c>
      <c r="G19" s="51">
        <v>12</v>
      </c>
      <c r="H19" s="25">
        <v>1.2E-2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816</v>
      </c>
      <c r="D20" s="19">
        <v>0.88300000000000001</v>
      </c>
      <c r="E20" s="60">
        <v>371</v>
      </c>
      <c r="F20" s="20">
        <v>0.89</v>
      </c>
      <c r="G20" s="48">
        <v>1187</v>
      </c>
      <c r="H20" s="19">
        <v>0.88500000000000001</v>
      </c>
      <c r="I20" s="5"/>
      <c r="J20" s="5"/>
    </row>
    <row r="21" spans="1:10" x14ac:dyDescent="0.15">
      <c r="A21" s="148"/>
      <c r="B21" s="37" t="s">
        <v>56</v>
      </c>
      <c r="C21" s="49">
        <v>110</v>
      </c>
      <c r="D21" s="21">
        <v>0.13500000000000001</v>
      </c>
      <c r="E21" s="43">
        <v>57</v>
      </c>
      <c r="F21" s="22">
        <v>0.154</v>
      </c>
      <c r="G21" s="49">
        <v>167</v>
      </c>
      <c r="H21" s="21">
        <v>0.14099999999999999</v>
      </c>
      <c r="I21" s="5"/>
      <c r="J21" s="5"/>
    </row>
    <row r="22" spans="1:10" x14ac:dyDescent="0.15">
      <c r="A22" s="148"/>
      <c r="B22" s="37" t="s">
        <v>57</v>
      </c>
      <c r="C22" s="49">
        <v>84</v>
      </c>
      <c r="D22" s="21">
        <v>0.10299999999999999</v>
      </c>
      <c r="E22" s="43">
        <v>49</v>
      </c>
      <c r="F22" s="22">
        <v>0.13200000000000001</v>
      </c>
      <c r="G22" s="49">
        <v>133</v>
      </c>
      <c r="H22" s="21">
        <v>0.112</v>
      </c>
      <c r="I22" s="5"/>
      <c r="J22" s="5"/>
    </row>
    <row r="23" spans="1:10" x14ac:dyDescent="0.15">
      <c r="A23" s="148"/>
      <c r="B23" s="37" t="s">
        <v>58</v>
      </c>
      <c r="C23" s="49">
        <v>76</v>
      </c>
      <c r="D23" s="21">
        <v>9.2999999999999999E-2</v>
      </c>
      <c r="E23" s="43">
        <v>40</v>
      </c>
      <c r="F23" s="22">
        <v>0.108</v>
      </c>
      <c r="G23" s="49">
        <v>116</v>
      </c>
      <c r="H23" s="21">
        <v>9.8000000000000004E-2</v>
      </c>
      <c r="I23" s="5"/>
      <c r="J23" s="5"/>
    </row>
    <row r="24" spans="1:10" x14ac:dyDescent="0.15">
      <c r="A24" s="148"/>
      <c r="B24" s="37" t="s">
        <v>59</v>
      </c>
      <c r="C24" s="49">
        <v>160</v>
      </c>
      <c r="D24" s="21">
        <v>0.19600000000000001</v>
      </c>
      <c r="E24" s="43">
        <v>79</v>
      </c>
      <c r="F24" s="22">
        <v>0.21299999999999999</v>
      </c>
      <c r="G24" s="49">
        <v>239</v>
      </c>
      <c r="H24" s="21">
        <v>0.20100000000000001</v>
      </c>
      <c r="I24" s="5"/>
      <c r="J24" s="5"/>
    </row>
    <row r="25" spans="1:10" x14ac:dyDescent="0.15">
      <c r="A25" s="148"/>
      <c r="B25" s="37" t="s">
        <v>60</v>
      </c>
      <c r="C25" s="49">
        <v>57</v>
      </c>
      <c r="D25" s="21">
        <v>7.0000000000000007E-2</v>
      </c>
      <c r="E25" s="43">
        <v>40</v>
      </c>
      <c r="F25" s="22">
        <v>0.108</v>
      </c>
      <c r="G25" s="49">
        <v>97</v>
      </c>
      <c r="H25" s="21">
        <v>8.2000000000000003E-2</v>
      </c>
      <c r="I25" s="5"/>
      <c r="J25" s="5"/>
    </row>
    <row r="26" spans="1:10" x14ac:dyDescent="0.15">
      <c r="A26" s="148"/>
      <c r="B26" s="37" t="s">
        <v>61</v>
      </c>
      <c r="C26" s="49">
        <v>19</v>
      </c>
      <c r="D26" s="21">
        <v>2.3E-2</v>
      </c>
      <c r="E26" s="43">
        <v>7</v>
      </c>
      <c r="F26" s="22">
        <v>1.9E-2</v>
      </c>
      <c r="G26" s="49">
        <v>26</v>
      </c>
      <c r="H26" s="21">
        <v>2.1999999999999999E-2</v>
      </c>
      <c r="I26" s="5"/>
      <c r="J26" s="5"/>
    </row>
    <row r="27" spans="1:10" x14ac:dyDescent="0.15">
      <c r="A27" s="148"/>
      <c r="B27" s="37" t="s">
        <v>62</v>
      </c>
      <c r="C27" s="49">
        <v>0</v>
      </c>
      <c r="D27" s="21">
        <v>0</v>
      </c>
      <c r="E27" s="43">
        <v>1</v>
      </c>
      <c r="F27" s="22">
        <v>3.0000000000000001E-3</v>
      </c>
      <c r="G27" s="49">
        <v>1</v>
      </c>
      <c r="H27" s="21">
        <v>1E-3</v>
      </c>
      <c r="I27" s="5"/>
      <c r="J27" s="5"/>
    </row>
    <row r="28" spans="1:10" x14ac:dyDescent="0.15">
      <c r="A28" s="148"/>
      <c r="B28" s="37" t="s">
        <v>63</v>
      </c>
      <c r="C28" s="49">
        <v>220</v>
      </c>
      <c r="D28" s="21">
        <v>0.27</v>
      </c>
      <c r="E28" s="43">
        <v>85</v>
      </c>
      <c r="F28" s="22">
        <v>0.22900000000000001</v>
      </c>
      <c r="G28" s="49">
        <v>305</v>
      </c>
      <c r="H28" s="21">
        <v>0.25700000000000001</v>
      </c>
      <c r="I28" s="5"/>
      <c r="J28" s="5"/>
    </row>
    <row r="29" spans="1:10" x14ac:dyDescent="0.15">
      <c r="A29" s="148"/>
      <c r="B29" s="37" t="s">
        <v>64</v>
      </c>
      <c r="C29" s="49">
        <v>46</v>
      </c>
      <c r="D29" s="21">
        <v>5.6000000000000001E-2</v>
      </c>
      <c r="E29" s="43">
        <v>30</v>
      </c>
      <c r="F29" s="22">
        <v>8.1000000000000003E-2</v>
      </c>
      <c r="G29" s="49">
        <v>76</v>
      </c>
      <c r="H29" s="21">
        <v>6.4000000000000001E-2</v>
      </c>
      <c r="I29" s="5"/>
      <c r="J29" s="5"/>
    </row>
    <row r="30" spans="1:10" x14ac:dyDescent="0.15">
      <c r="A30" s="148"/>
      <c r="B30" s="37" t="s">
        <v>65</v>
      </c>
      <c r="C30" s="49">
        <v>157</v>
      </c>
      <c r="D30" s="21">
        <v>0.192</v>
      </c>
      <c r="E30" s="43">
        <v>91</v>
      </c>
      <c r="F30" s="22">
        <v>0.245</v>
      </c>
      <c r="G30" s="49">
        <v>248</v>
      </c>
      <c r="H30" s="21">
        <v>0.20899999999999999</v>
      </c>
      <c r="I30" s="5"/>
      <c r="J30" s="5"/>
    </row>
    <row r="31" spans="1:10" x14ac:dyDescent="0.15">
      <c r="A31" s="148"/>
      <c r="B31" s="37" t="s">
        <v>66</v>
      </c>
      <c r="C31" s="49">
        <v>35</v>
      </c>
      <c r="D31" s="21">
        <v>4.2999999999999997E-2</v>
      </c>
      <c r="E31" s="43">
        <v>25</v>
      </c>
      <c r="F31" s="22">
        <v>6.7000000000000004E-2</v>
      </c>
      <c r="G31" s="49">
        <v>60</v>
      </c>
      <c r="H31" s="21">
        <v>5.0999999999999997E-2</v>
      </c>
      <c r="I31" s="5"/>
      <c r="J31" s="27"/>
    </row>
    <row r="32" spans="1:10" ht="14.25" thickBot="1" x14ac:dyDescent="0.2">
      <c r="A32" s="149"/>
      <c r="B32" s="41" t="s">
        <v>67</v>
      </c>
      <c r="C32" s="51">
        <v>48</v>
      </c>
      <c r="D32" s="25">
        <v>5.8999999999999997E-2</v>
      </c>
      <c r="E32" s="62">
        <v>17</v>
      </c>
      <c r="F32" s="26">
        <v>4.5999999999999999E-2</v>
      </c>
      <c r="G32" s="51">
        <v>65</v>
      </c>
      <c r="H32" s="25">
        <v>5.5E-2</v>
      </c>
      <c r="I32" s="5"/>
      <c r="J32" s="5"/>
    </row>
    <row r="33" spans="1:13" ht="13.5" customHeight="1" x14ac:dyDescent="0.15">
      <c r="A33" s="150" t="s">
        <v>41</v>
      </c>
      <c r="B33" s="40" t="s">
        <v>98</v>
      </c>
      <c r="C33" s="175">
        <v>289</v>
      </c>
      <c r="D33" s="176"/>
      <c r="E33" s="177">
        <v>111</v>
      </c>
      <c r="F33" s="178"/>
      <c r="G33" s="175">
        <f>SUM(C33,E33)</f>
        <v>400</v>
      </c>
      <c r="H33" s="176"/>
      <c r="I33" s="142"/>
      <c r="L33" s="101"/>
      <c r="M33" s="101"/>
    </row>
    <row r="34" spans="1:13" x14ac:dyDescent="0.15">
      <c r="A34" s="151"/>
      <c r="B34" s="37" t="s">
        <v>69</v>
      </c>
      <c r="C34" s="49">
        <v>111</v>
      </c>
      <c r="D34" s="30"/>
      <c r="E34" s="43">
        <v>21</v>
      </c>
      <c r="F34" s="31"/>
      <c r="G34" s="49">
        <v>132</v>
      </c>
      <c r="H34" s="30"/>
      <c r="L34" s="101"/>
      <c r="M34" s="101"/>
    </row>
    <row r="35" spans="1:13" x14ac:dyDescent="0.15">
      <c r="A35" s="151"/>
      <c r="B35" s="37" t="s">
        <v>70</v>
      </c>
      <c r="C35" s="49">
        <v>3</v>
      </c>
      <c r="D35" s="30"/>
      <c r="E35" s="43">
        <v>2</v>
      </c>
      <c r="F35" s="31"/>
      <c r="G35" s="49">
        <v>5</v>
      </c>
      <c r="H35" s="30"/>
      <c r="L35" s="101"/>
      <c r="M35" s="101"/>
    </row>
    <row r="36" spans="1:13" x14ac:dyDescent="0.15">
      <c r="A36" s="151"/>
      <c r="B36" s="37" t="s">
        <v>71</v>
      </c>
      <c r="C36" s="49">
        <v>94</v>
      </c>
      <c r="D36" s="30"/>
      <c r="E36" s="43">
        <v>28</v>
      </c>
      <c r="F36" s="31"/>
      <c r="G36" s="49">
        <v>122</v>
      </c>
      <c r="H36" s="30"/>
      <c r="L36" s="101"/>
      <c r="M36" s="102"/>
    </row>
    <row r="37" spans="1:13" ht="14.25" thickBot="1" x14ac:dyDescent="0.2">
      <c r="A37" s="152"/>
      <c r="B37" s="41" t="s">
        <v>72</v>
      </c>
      <c r="C37" s="189">
        <v>0.72</v>
      </c>
      <c r="D37" s="190"/>
      <c r="E37" s="189">
        <v>0.46</v>
      </c>
      <c r="F37" s="190"/>
      <c r="G37" s="189">
        <v>0.65</v>
      </c>
      <c r="H37" s="183"/>
      <c r="I37" s="142"/>
      <c r="L37" s="5"/>
      <c r="M37" s="5"/>
    </row>
    <row r="38" spans="1:13" x14ac:dyDescent="0.15">
      <c r="A38" s="147" t="s">
        <v>13</v>
      </c>
      <c r="B38" s="40" t="s">
        <v>46</v>
      </c>
      <c r="C38" s="48">
        <v>845</v>
      </c>
      <c r="D38" s="19">
        <v>0.91500000000000004</v>
      </c>
      <c r="E38" s="60">
        <v>385</v>
      </c>
      <c r="F38" s="20">
        <v>0.92300000000000004</v>
      </c>
      <c r="G38" s="48">
        <v>1230</v>
      </c>
      <c r="H38" s="19">
        <v>0.91700000000000004</v>
      </c>
      <c r="L38" s="5"/>
      <c r="M38" s="5"/>
    </row>
    <row r="39" spans="1:13" x14ac:dyDescent="0.15">
      <c r="A39" s="148"/>
      <c r="B39" s="37" t="s">
        <v>73</v>
      </c>
      <c r="C39" s="49">
        <v>18</v>
      </c>
      <c r="D39" s="21">
        <v>2.1000000000000001E-2</v>
      </c>
      <c r="E39" s="43">
        <v>12</v>
      </c>
      <c r="F39" s="22">
        <v>3.1E-2</v>
      </c>
      <c r="G39" s="49">
        <v>30</v>
      </c>
      <c r="H39" s="21">
        <v>2.4E-2</v>
      </c>
      <c r="L39" s="5"/>
      <c r="M39" s="5"/>
    </row>
    <row r="40" spans="1:13" x14ac:dyDescent="0.15">
      <c r="A40" s="148"/>
      <c r="B40" s="37" t="s">
        <v>74</v>
      </c>
      <c r="C40" s="49">
        <v>6</v>
      </c>
      <c r="D40" s="21">
        <v>7.0000000000000001E-3</v>
      </c>
      <c r="E40" s="43">
        <v>10</v>
      </c>
      <c r="F40" s="22">
        <v>2.5999999999999999E-2</v>
      </c>
      <c r="G40" s="49">
        <v>16</v>
      </c>
      <c r="H40" s="21">
        <v>1.2999999999999999E-2</v>
      </c>
      <c r="L40" s="5"/>
      <c r="M40" s="5"/>
    </row>
    <row r="41" spans="1:13" ht="14.25" thickBot="1" x14ac:dyDescent="0.2">
      <c r="A41" s="149"/>
      <c r="B41" s="41" t="s">
        <v>75</v>
      </c>
      <c r="C41" s="51">
        <v>4</v>
      </c>
      <c r="D41" s="25">
        <v>5.0000000000000001E-3</v>
      </c>
      <c r="E41" s="62">
        <v>3</v>
      </c>
      <c r="F41" s="26">
        <v>8.0000000000000002E-3</v>
      </c>
      <c r="G41" s="51">
        <v>7</v>
      </c>
      <c r="H41" s="25">
        <v>6.0000000000000001E-3</v>
      </c>
      <c r="I41" s="5"/>
      <c r="J41" s="5"/>
      <c r="K41" s="5"/>
      <c r="L41" s="5"/>
      <c r="M41" s="5"/>
    </row>
    <row r="42" spans="1:13" ht="13.5" customHeight="1" x14ac:dyDescent="0.15">
      <c r="A42" s="150" t="s">
        <v>23</v>
      </c>
      <c r="B42" s="40" t="s">
        <v>46</v>
      </c>
      <c r="C42" s="52"/>
      <c r="D42" s="28"/>
      <c r="E42" s="63"/>
      <c r="F42" s="29"/>
      <c r="G42" s="52"/>
      <c r="H42" s="28"/>
      <c r="I42" s="5"/>
      <c r="J42" s="5"/>
      <c r="K42" s="5"/>
      <c r="L42" s="5"/>
      <c r="M42" s="5"/>
    </row>
    <row r="43" spans="1:13" ht="14.25" thickBot="1" x14ac:dyDescent="0.2">
      <c r="A43" s="152"/>
      <c r="B43" s="41" t="s">
        <v>76</v>
      </c>
      <c r="C43" s="53"/>
      <c r="D43" s="32"/>
      <c r="E43" s="64"/>
      <c r="F43" s="33"/>
      <c r="G43" s="53"/>
      <c r="H43" s="32"/>
      <c r="I43" s="5"/>
      <c r="J43" s="5"/>
      <c r="K43" s="5"/>
      <c r="L43" s="5"/>
      <c r="M43" s="5"/>
    </row>
    <row r="44" spans="1:13" x14ac:dyDescent="0.15">
      <c r="A44" s="155" t="s">
        <v>32</v>
      </c>
      <c r="B44" s="40" t="s">
        <v>46</v>
      </c>
      <c r="C44" s="48">
        <v>869</v>
      </c>
      <c r="D44" s="19">
        <v>0.94</v>
      </c>
      <c r="E44" s="60">
        <v>379</v>
      </c>
      <c r="F44" s="20">
        <v>0.90900000000000003</v>
      </c>
      <c r="G44" s="48">
        <v>1248</v>
      </c>
      <c r="H44" s="19">
        <v>0.93100000000000005</v>
      </c>
      <c r="I44" s="145"/>
      <c r="J44" s="96"/>
      <c r="K44" s="96"/>
      <c r="L44" s="96"/>
      <c r="M44" s="5"/>
    </row>
    <row r="45" spans="1:13" x14ac:dyDescent="0.15">
      <c r="A45" s="156"/>
      <c r="B45" s="37" t="s">
        <v>77</v>
      </c>
      <c r="C45" s="49">
        <v>1</v>
      </c>
      <c r="D45" s="21">
        <v>1E-3</v>
      </c>
      <c r="E45" s="43">
        <v>2</v>
      </c>
      <c r="F45" s="22">
        <v>5.0000000000000001E-3</v>
      </c>
      <c r="G45" s="49">
        <v>3</v>
      </c>
      <c r="H45" s="21">
        <v>2E-3</v>
      </c>
      <c r="I45" s="5"/>
      <c r="M45" s="5"/>
    </row>
    <row r="46" spans="1:13" ht="18" customHeight="1" x14ac:dyDescent="0.15">
      <c r="A46" s="156"/>
      <c r="B46" s="37" t="s">
        <v>78</v>
      </c>
      <c r="C46" s="49">
        <v>74</v>
      </c>
      <c r="D46" s="21">
        <v>8.5000000000000006E-2</v>
      </c>
      <c r="E46" s="43">
        <v>27</v>
      </c>
      <c r="F46" s="22">
        <v>7.0999999999999994E-2</v>
      </c>
      <c r="G46" s="49">
        <v>101</v>
      </c>
      <c r="H46" s="21">
        <v>8.1000000000000003E-2</v>
      </c>
      <c r="I46" s="5"/>
      <c r="M46" s="5"/>
    </row>
    <row r="47" spans="1:13" x14ac:dyDescent="0.15">
      <c r="A47" s="156"/>
      <c r="B47" s="135" t="s">
        <v>79</v>
      </c>
      <c r="C47" s="54">
        <v>42</v>
      </c>
      <c r="D47" s="34">
        <v>4.8000000000000001E-2</v>
      </c>
      <c r="E47" s="65">
        <v>46</v>
      </c>
      <c r="F47" s="35">
        <v>0.121</v>
      </c>
      <c r="G47" s="54">
        <v>88</v>
      </c>
      <c r="H47" s="34">
        <v>7.0999999999999994E-2</v>
      </c>
      <c r="I47" s="5"/>
      <c r="J47" s="164"/>
      <c r="K47" s="164"/>
      <c r="L47" s="164"/>
      <c r="M47" s="5"/>
    </row>
    <row r="48" spans="1:13" x14ac:dyDescent="0.15">
      <c r="A48" s="156"/>
      <c r="B48" s="135" t="s">
        <v>80</v>
      </c>
      <c r="C48" s="54">
        <v>35</v>
      </c>
      <c r="D48" s="34">
        <v>0.04</v>
      </c>
      <c r="E48" s="65">
        <v>20</v>
      </c>
      <c r="F48" s="35">
        <v>5.2999999999999999E-2</v>
      </c>
      <c r="G48" s="54">
        <v>55</v>
      </c>
      <c r="H48" s="34">
        <v>4.3999999999999997E-2</v>
      </c>
      <c r="I48" s="5"/>
      <c r="M48" s="5"/>
    </row>
    <row r="49" spans="1:9" x14ac:dyDescent="0.15">
      <c r="A49" s="156"/>
      <c r="B49" s="135" t="s">
        <v>81</v>
      </c>
      <c r="C49" s="54">
        <v>0</v>
      </c>
      <c r="D49" s="34">
        <v>0</v>
      </c>
      <c r="E49" s="65">
        <v>0</v>
      </c>
      <c r="F49" s="35">
        <v>0</v>
      </c>
      <c r="G49" s="54">
        <v>0</v>
      </c>
      <c r="H49" s="34">
        <v>0</v>
      </c>
      <c r="I49" s="5"/>
    </row>
    <row r="50" spans="1:9" x14ac:dyDescent="0.15">
      <c r="A50" s="156"/>
      <c r="B50" s="37" t="s">
        <v>82</v>
      </c>
      <c r="C50" s="49">
        <v>50</v>
      </c>
      <c r="D50" s="21">
        <v>5.8000000000000003E-2</v>
      </c>
      <c r="E50" s="43">
        <v>12</v>
      </c>
      <c r="F50" s="22">
        <v>3.2000000000000001E-2</v>
      </c>
      <c r="G50" s="49">
        <v>62</v>
      </c>
      <c r="H50" s="21">
        <v>0.05</v>
      </c>
      <c r="I50" s="5"/>
    </row>
    <row r="51" spans="1:9" x14ac:dyDescent="0.15">
      <c r="A51" s="156"/>
      <c r="B51" s="37" t="s">
        <v>83</v>
      </c>
      <c r="C51" s="49">
        <v>56</v>
      </c>
      <c r="D51" s="21">
        <v>6.4000000000000001E-2</v>
      </c>
      <c r="E51" s="43">
        <v>47</v>
      </c>
      <c r="F51" s="22">
        <v>0.124</v>
      </c>
      <c r="G51" s="49">
        <v>103</v>
      </c>
      <c r="H51" s="21">
        <v>8.3000000000000004E-2</v>
      </c>
      <c r="I51" s="5"/>
    </row>
    <row r="52" spans="1:9" x14ac:dyDescent="0.15">
      <c r="A52" s="156"/>
      <c r="B52" s="37" t="s">
        <v>84</v>
      </c>
      <c r="C52" s="49">
        <v>35</v>
      </c>
      <c r="D52" s="21">
        <v>0.04</v>
      </c>
      <c r="E52" s="43">
        <v>18</v>
      </c>
      <c r="F52" s="22">
        <v>4.7E-2</v>
      </c>
      <c r="G52" s="49">
        <v>53</v>
      </c>
      <c r="H52" s="21">
        <v>4.2000000000000003E-2</v>
      </c>
      <c r="I52" s="5"/>
    </row>
    <row r="53" spans="1:9" ht="14.25" thickBot="1" x14ac:dyDescent="0.2">
      <c r="A53" s="157"/>
      <c r="B53" s="41" t="s">
        <v>85</v>
      </c>
      <c r="C53" s="51">
        <v>13</v>
      </c>
      <c r="D53" s="25">
        <v>1.4999999999999999E-2</v>
      </c>
      <c r="E53" s="62">
        <v>9</v>
      </c>
      <c r="F53" s="26">
        <v>2.4E-2</v>
      </c>
      <c r="G53" s="51">
        <v>22</v>
      </c>
      <c r="H53" s="25">
        <v>1.7999999999999999E-2</v>
      </c>
      <c r="I53" s="5"/>
    </row>
    <row r="54" spans="1:9" x14ac:dyDescent="0.15">
      <c r="A54" s="150" t="s">
        <v>14</v>
      </c>
      <c r="B54" s="40" t="s">
        <v>86</v>
      </c>
      <c r="C54" s="48">
        <v>903</v>
      </c>
      <c r="D54" s="19">
        <v>0.97699999999999998</v>
      </c>
      <c r="E54" s="60">
        <v>394</v>
      </c>
      <c r="F54" s="20">
        <v>0.94499999999999995</v>
      </c>
      <c r="G54" s="48">
        <v>1297</v>
      </c>
      <c r="H54" s="19">
        <v>0.96699999999999997</v>
      </c>
      <c r="I54" s="5"/>
    </row>
    <row r="55" spans="1:9" x14ac:dyDescent="0.15">
      <c r="A55" s="151"/>
      <c r="B55" s="36" t="s">
        <v>87</v>
      </c>
      <c r="C55" s="49">
        <v>1</v>
      </c>
      <c r="D55" s="21">
        <v>1E-3</v>
      </c>
      <c r="E55" s="43">
        <v>0</v>
      </c>
      <c r="F55" s="22">
        <v>0</v>
      </c>
      <c r="G55" s="49">
        <v>1</v>
      </c>
      <c r="H55" s="21">
        <v>1E-3</v>
      </c>
      <c r="I55" s="5"/>
    </row>
    <row r="56" spans="1:9" x14ac:dyDescent="0.15">
      <c r="A56" s="151"/>
      <c r="B56" s="37" t="s">
        <v>88</v>
      </c>
      <c r="C56" s="49">
        <v>193</v>
      </c>
      <c r="D56" s="21">
        <v>0.214</v>
      </c>
      <c r="E56" s="43">
        <v>85</v>
      </c>
      <c r="F56" s="22">
        <v>0.216</v>
      </c>
      <c r="G56" s="49">
        <v>278</v>
      </c>
      <c r="H56" s="21">
        <v>0.214</v>
      </c>
      <c r="I56" s="5"/>
    </row>
    <row r="57" spans="1:9" x14ac:dyDescent="0.15">
      <c r="A57" s="151"/>
      <c r="B57" s="37" t="s">
        <v>89</v>
      </c>
      <c r="C57" s="49">
        <v>0</v>
      </c>
      <c r="D57" s="21">
        <v>0</v>
      </c>
      <c r="E57" s="43">
        <v>0</v>
      </c>
      <c r="F57" s="22">
        <v>0</v>
      </c>
      <c r="G57" s="49">
        <v>0</v>
      </c>
      <c r="H57" s="21">
        <v>0</v>
      </c>
      <c r="I57" s="5"/>
    </row>
    <row r="58" spans="1:9" x14ac:dyDescent="0.15">
      <c r="A58" s="151"/>
      <c r="B58" s="38" t="s">
        <v>90</v>
      </c>
      <c r="C58" s="55"/>
      <c r="D58" s="30"/>
      <c r="E58" s="66"/>
      <c r="F58" s="31"/>
      <c r="G58" s="55"/>
      <c r="H58" s="30"/>
      <c r="I58" s="5"/>
    </row>
    <row r="59" spans="1:9" x14ac:dyDescent="0.15">
      <c r="A59" s="151"/>
      <c r="B59" s="37" t="s">
        <v>91</v>
      </c>
      <c r="C59" s="49">
        <v>0</v>
      </c>
      <c r="D59" s="21">
        <v>0</v>
      </c>
      <c r="E59" s="43">
        <v>0</v>
      </c>
      <c r="F59" s="22">
        <v>0</v>
      </c>
      <c r="G59" s="49">
        <v>0</v>
      </c>
      <c r="H59" s="21">
        <v>0</v>
      </c>
      <c r="I59" s="5"/>
    </row>
    <row r="60" spans="1:9" x14ac:dyDescent="0.15">
      <c r="A60" s="151"/>
      <c r="B60" s="136" t="s">
        <v>92</v>
      </c>
      <c r="C60" s="49">
        <v>0</v>
      </c>
      <c r="D60" s="21">
        <v>0</v>
      </c>
      <c r="E60" s="43">
        <v>0</v>
      </c>
      <c r="F60" s="22">
        <v>0</v>
      </c>
      <c r="G60" s="49">
        <v>0</v>
      </c>
      <c r="H60" s="21">
        <v>0</v>
      </c>
      <c r="I60" s="5"/>
    </row>
    <row r="61" spans="1:9" x14ac:dyDescent="0.15">
      <c r="A61" s="151"/>
      <c r="B61" s="136" t="s">
        <v>93</v>
      </c>
      <c r="C61" s="49">
        <v>0</v>
      </c>
      <c r="D61" s="21">
        <v>0</v>
      </c>
      <c r="E61" s="43">
        <v>0</v>
      </c>
      <c r="F61" s="22">
        <v>0</v>
      </c>
      <c r="G61" s="49">
        <v>0</v>
      </c>
      <c r="H61" s="21">
        <v>0</v>
      </c>
      <c r="I61" s="5"/>
    </row>
    <row r="62" spans="1:9" x14ac:dyDescent="0.15">
      <c r="A62" s="151"/>
      <c r="B62" s="136" t="s">
        <v>94</v>
      </c>
      <c r="C62" s="49">
        <v>0</v>
      </c>
      <c r="D62" s="21">
        <v>0</v>
      </c>
      <c r="E62" s="43">
        <v>0</v>
      </c>
      <c r="F62" s="22">
        <v>0</v>
      </c>
      <c r="G62" s="49">
        <v>0</v>
      </c>
      <c r="H62" s="21">
        <v>0</v>
      </c>
      <c r="I62" s="100"/>
    </row>
    <row r="63" spans="1:9" x14ac:dyDescent="0.15">
      <c r="A63" s="151"/>
      <c r="B63" s="3" t="s">
        <v>95</v>
      </c>
      <c r="C63" s="49">
        <v>0</v>
      </c>
      <c r="D63" s="21">
        <v>0</v>
      </c>
      <c r="E63" s="43">
        <v>0</v>
      </c>
      <c r="F63" s="22">
        <v>0</v>
      </c>
      <c r="G63" s="49">
        <v>0</v>
      </c>
      <c r="H63" s="21">
        <v>0</v>
      </c>
      <c r="I63" s="5"/>
    </row>
    <row r="64" spans="1:9" ht="13.5" customHeight="1" thickBot="1" x14ac:dyDescent="0.2">
      <c r="A64" s="152"/>
      <c r="B64" s="41" t="s">
        <v>96</v>
      </c>
      <c r="C64" s="51">
        <v>0</v>
      </c>
      <c r="D64" s="25">
        <v>0</v>
      </c>
      <c r="E64" s="62">
        <v>0</v>
      </c>
      <c r="F64" s="26">
        <v>0</v>
      </c>
      <c r="G64" s="51">
        <v>0</v>
      </c>
      <c r="H64" s="25">
        <v>0</v>
      </c>
    </row>
    <row r="65" spans="1:8" ht="15" thickBot="1" x14ac:dyDescent="0.2">
      <c r="A65" s="137"/>
      <c r="B65" s="137"/>
      <c r="C65" s="56"/>
      <c r="D65" s="39"/>
      <c r="E65" s="56"/>
      <c r="F65" s="39"/>
      <c r="G65" s="56"/>
      <c r="H65" s="39"/>
    </row>
    <row r="66" spans="1:8" x14ac:dyDescent="0.15">
      <c r="A66" s="150" t="s">
        <v>40</v>
      </c>
      <c r="B66" s="40" t="s">
        <v>46</v>
      </c>
      <c r="C66" s="48">
        <v>815</v>
      </c>
      <c r="D66" s="19">
        <v>0.88200000000000001</v>
      </c>
      <c r="E66" s="60">
        <v>370</v>
      </c>
      <c r="F66" s="20">
        <v>0.88700000000000001</v>
      </c>
      <c r="G66" s="48">
        <v>1185</v>
      </c>
      <c r="H66" s="19">
        <v>0.88400000000000001</v>
      </c>
    </row>
    <row r="67" spans="1:8" x14ac:dyDescent="0.15">
      <c r="A67" s="151"/>
      <c r="B67" s="37" t="s">
        <v>24</v>
      </c>
      <c r="C67" s="49">
        <v>54</v>
      </c>
      <c r="D67" s="21">
        <v>6.6000000000000003E-2</v>
      </c>
      <c r="E67" s="43">
        <v>17</v>
      </c>
      <c r="F67" s="22">
        <v>4.5999999999999999E-2</v>
      </c>
      <c r="G67" s="49">
        <v>71</v>
      </c>
      <c r="H67" s="21">
        <v>0.06</v>
      </c>
    </row>
    <row r="68" spans="1:8" x14ac:dyDescent="0.15">
      <c r="A68" s="151"/>
      <c r="B68" s="37" t="s">
        <v>25</v>
      </c>
      <c r="C68" s="54">
        <v>84</v>
      </c>
      <c r="D68" s="34">
        <v>0.10299999999999999</v>
      </c>
      <c r="E68" s="65">
        <v>31</v>
      </c>
      <c r="F68" s="35">
        <v>8.4000000000000005E-2</v>
      </c>
      <c r="G68" s="54">
        <v>115</v>
      </c>
      <c r="H68" s="34">
        <v>9.7000000000000003E-2</v>
      </c>
    </row>
    <row r="69" spans="1:8" x14ac:dyDescent="0.15">
      <c r="A69" s="151"/>
      <c r="B69" s="37" t="s">
        <v>26</v>
      </c>
      <c r="C69" s="49">
        <v>96</v>
      </c>
      <c r="D69" s="21">
        <v>0.11799999999999999</v>
      </c>
      <c r="E69" s="43">
        <v>51</v>
      </c>
      <c r="F69" s="22">
        <v>0.13800000000000001</v>
      </c>
      <c r="G69" s="49">
        <v>147</v>
      </c>
      <c r="H69" s="21">
        <v>0.124</v>
      </c>
    </row>
    <row r="70" spans="1:8" x14ac:dyDescent="0.15">
      <c r="A70" s="151"/>
      <c r="B70" s="37" t="s">
        <v>27</v>
      </c>
      <c r="C70" s="49">
        <v>60</v>
      </c>
      <c r="D70" s="21">
        <v>7.3999999999999996E-2</v>
      </c>
      <c r="E70" s="43">
        <v>35</v>
      </c>
      <c r="F70" s="22">
        <v>9.5000000000000001E-2</v>
      </c>
      <c r="G70" s="49">
        <v>95</v>
      </c>
      <c r="H70" s="21">
        <v>0.08</v>
      </c>
    </row>
    <row r="71" spans="1:8" ht="14.25" thickBot="1" x14ac:dyDescent="0.2">
      <c r="A71" s="152"/>
      <c r="B71" s="41" t="s">
        <v>28</v>
      </c>
      <c r="C71" s="51">
        <v>25</v>
      </c>
      <c r="D71" s="25">
        <v>3.1E-2</v>
      </c>
      <c r="E71" s="62">
        <v>28</v>
      </c>
      <c r="F71" s="26">
        <v>7.5999999999999998E-2</v>
      </c>
      <c r="G71" s="51">
        <v>53</v>
      </c>
      <c r="H71" s="25">
        <v>4.4999999999999998E-2</v>
      </c>
    </row>
  </sheetData>
  <mergeCells count="12">
    <mergeCell ref="A66:A71"/>
    <mergeCell ref="A54:A64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20:A32"/>
  </mergeCells>
  <phoneticPr fontId="25"/>
  <dataValidations count="1">
    <dataValidation imeMode="off" allowBlank="1" showInputMessage="1" showErrorMessage="1" sqref="C37:G37 H34:H37 F34:F36 D34:D36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Normal="100" workbookViewId="0">
      <selection activeCell="J15" sqref="J15"/>
    </sheetView>
  </sheetViews>
  <sheetFormatPr defaultRowHeight="13.5" x14ac:dyDescent="0.15"/>
  <cols>
    <col min="1" max="1" width="9.875" style="10" customWidth="1"/>
    <col min="2" max="2" width="25" style="10" customWidth="1"/>
    <col min="3" max="3" width="15" style="10" customWidth="1"/>
    <col min="4" max="4" width="11.25" style="10" customWidth="1"/>
    <col min="5" max="5" width="15" style="10" customWidth="1"/>
    <col min="6" max="6" width="11.25" style="10" customWidth="1"/>
    <col min="7" max="7" width="15" style="10" customWidth="1"/>
    <col min="8" max="8" width="11.25" style="10" customWidth="1"/>
    <col min="9" max="16384" width="9" style="10"/>
  </cols>
  <sheetData>
    <row r="1" spans="1:11" ht="18" customHeight="1" x14ac:dyDescent="0.15">
      <c r="A1" s="67"/>
      <c r="B1" s="68"/>
      <c r="C1" s="71"/>
      <c r="D1" s="70"/>
      <c r="E1" s="71"/>
      <c r="F1" s="71"/>
      <c r="G1" s="71"/>
      <c r="H1" s="71"/>
      <c r="I1" s="71"/>
    </row>
    <row r="2" spans="1:11" ht="18" customHeight="1" x14ac:dyDescent="0.15">
      <c r="A2" s="13" t="s">
        <v>45</v>
      </c>
      <c r="B2" s="14"/>
      <c r="C2" s="5"/>
      <c r="D2" s="11"/>
      <c r="E2" s="5"/>
      <c r="F2" s="5"/>
      <c r="G2" s="5"/>
      <c r="H2" s="5"/>
      <c r="I2" s="12"/>
    </row>
    <row r="3" spans="1:11" ht="18" customHeight="1" thickBot="1" x14ac:dyDescent="0.2">
      <c r="A3" s="72"/>
      <c r="B3" s="73"/>
      <c r="C3" s="5"/>
      <c r="D3" s="11"/>
      <c r="E3" s="5"/>
      <c r="F3" s="5"/>
      <c r="G3" s="5"/>
      <c r="H3" s="5"/>
      <c r="I3" s="12"/>
    </row>
    <row r="4" spans="1:11" ht="27.75" customHeight="1" thickBot="1" x14ac:dyDescent="0.2">
      <c r="A4" s="103" t="s">
        <v>0</v>
      </c>
      <c r="B4" s="104" t="s">
        <v>18</v>
      </c>
      <c r="C4" s="105" t="s">
        <v>2</v>
      </c>
      <c r="D4" s="106" t="s">
        <v>3</v>
      </c>
      <c r="E4" s="105" t="s">
        <v>4</v>
      </c>
      <c r="F4" s="106" t="s">
        <v>5</v>
      </c>
      <c r="G4" s="105" t="s">
        <v>6</v>
      </c>
      <c r="H4" s="106" t="s">
        <v>7</v>
      </c>
      <c r="I4" s="5"/>
      <c r="J4" s="5"/>
      <c r="K4" s="5"/>
    </row>
    <row r="5" spans="1:11" ht="14.25" thickBot="1" x14ac:dyDescent="0.2">
      <c r="A5" s="153" t="s">
        <v>8</v>
      </c>
      <c r="B5" s="160"/>
      <c r="C5" s="47">
        <v>2068</v>
      </c>
      <c r="D5" s="17"/>
      <c r="E5" s="59">
        <v>1057</v>
      </c>
      <c r="F5" s="18"/>
      <c r="G5" s="47">
        <v>3125</v>
      </c>
      <c r="H5" s="17"/>
      <c r="I5" s="5"/>
      <c r="J5" s="5"/>
      <c r="K5" s="5"/>
    </row>
    <row r="6" spans="1:11" ht="13.5" customHeight="1" x14ac:dyDescent="0.15">
      <c r="A6" s="150" t="s">
        <v>34</v>
      </c>
      <c r="B6" s="40" t="s">
        <v>46</v>
      </c>
      <c r="C6" s="48">
        <v>1308</v>
      </c>
      <c r="D6" s="19">
        <v>0.63200000000000001</v>
      </c>
      <c r="E6" s="60">
        <v>593</v>
      </c>
      <c r="F6" s="20">
        <v>0.56100000000000005</v>
      </c>
      <c r="G6" s="48">
        <v>1901</v>
      </c>
      <c r="H6" s="19">
        <v>0.60799999999999998</v>
      </c>
      <c r="I6" s="5"/>
      <c r="J6" s="5"/>
      <c r="K6" s="5"/>
    </row>
    <row r="7" spans="1:11" x14ac:dyDescent="0.15">
      <c r="A7" s="151"/>
      <c r="B7" s="37" t="s">
        <v>47</v>
      </c>
      <c r="C7" s="49">
        <v>291</v>
      </c>
      <c r="D7" s="21">
        <v>0.222</v>
      </c>
      <c r="E7" s="43">
        <v>123</v>
      </c>
      <c r="F7" s="22">
        <v>0.20699999999999999</v>
      </c>
      <c r="G7" s="49">
        <v>414</v>
      </c>
      <c r="H7" s="21">
        <v>0.218</v>
      </c>
      <c r="I7" s="5"/>
      <c r="J7" s="5"/>
      <c r="K7" s="100"/>
    </row>
    <row r="8" spans="1:11" x14ac:dyDescent="0.15">
      <c r="A8" s="151"/>
      <c r="B8" s="37" t="s">
        <v>48</v>
      </c>
      <c r="C8" s="49">
        <v>322</v>
      </c>
      <c r="D8" s="21">
        <v>0.246</v>
      </c>
      <c r="E8" s="43">
        <v>168</v>
      </c>
      <c r="F8" s="22">
        <v>0.28299999999999997</v>
      </c>
      <c r="G8" s="49">
        <v>490</v>
      </c>
      <c r="H8" s="21">
        <v>0.25800000000000001</v>
      </c>
      <c r="I8" s="5"/>
      <c r="J8" s="5"/>
      <c r="K8" s="5"/>
    </row>
    <row r="9" spans="1:11" x14ac:dyDescent="0.15">
      <c r="A9" s="151"/>
      <c r="B9" s="37" t="s">
        <v>49</v>
      </c>
      <c r="C9" s="49">
        <v>165</v>
      </c>
      <c r="D9" s="21">
        <v>0.126</v>
      </c>
      <c r="E9" s="43">
        <v>94</v>
      </c>
      <c r="F9" s="22">
        <v>0.159</v>
      </c>
      <c r="G9" s="49">
        <v>259</v>
      </c>
      <c r="H9" s="21">
        <v>0.13600000000000001</v>
      </c>
      <c r="I9" s="5"/>
      <c r="J9" s="5"/>
      <c r="K9" s="5"/>
    </row>
    <row r="10" spans="1:11" ht="14.25" thickBot="1" x14ac:dyDescent="0.2">
      <c r="A10" s="152"/>
      <c r="B10" s="134" t="s">
        <v>50</v>
      </c>
      <c r="C10" s="50">
        <v>468</v>
      </c>
      <c r="D10" s="21">
        <v>0.22600000000000001</v>
      </c>
      <c r="E10" s="61">
        <v>295</v>
      </c>
      <c r="F10" s="22">
        <v>0.27900000000000003</v>
      </c>
      <c r="G10" s="50">
        <v>763</v>
      </c>
      <c r="H10" s="23">
        <v>0.24399999999999999</v>
      </c>
      <c r="I10" s="5"/>
      <c r="J10" s="5"/>
      <c r="K10" s="5"/>
    </row>
    <row r="11" spans="1:11" x14ac:dyDescent="0.15">
      <c r="A11" s="147" t="s">
        <v>9</v>
      </c>
      <c r="B11" s="40" t="s">
        <v>46</v>
      </c>
      <c r="C11" s="48">
        <v>1336</v>
      </c>
      <c r="D11" s="19">
        <v>0.64600000000000002</v>
      </c>
      <c r="E11" s="60">
        <v>694</v>
      </c>
      <c r="F11" s="20">
        <v>0.65700000000000003</v>
      </c>
      <c r="G11" s="48">
        <v>2030</v>
      </c>
      <c r="H11" s="19">
        <v>0.65</v>
      </c>
      <c r="I11" s="5"/>
      <c r="J11" s="5"/>
      <c r="K11" s="5"/>
    </row>
    <row r="12" spans="1:11" x14ac:dyDescent="0.15">
      <c r="A12" s="148"/>
      <c r="B12" s="37" t="s">
        <v>97</v>
      </c>
      <c r="C12" s="49">
        <v>3</v>
      </c>
      <c r="D12" s="21">
        <v>2E-3</v>
      </c>
      <c r="E12" s="43">
        <v>0</v>
      </c>
      <c r="F12" s="22">
        <v>0</v>
      </c>
      <c r="G12" s="49">
        <v>3</v>
      </c>
      <c r="H12" s="21">
        <v>1E-3</v>
      </c>
      <c r="I12" s="5"/>
      <c r="J12" s="5"/>
      <c r="K12" s="5"/>
    </row>
    <row r="13" spans="1:11" ht="14.25" thickBot="1" x14ac:dyDescent="0.2">
      <c r="A13" s="149"/>
      <c r="B13" s="41" t="s">
        <v>52</v>
      </c>
      <c r="C13" s="51">
        <v>174</v>
      </c>
      <c r="D13" s="25">
        <v>0.13</v>
      </c>
      <c r="E13" s="62">
        <v>68</v>
      </c>
      <c r="F13" s="26">
        <v>9.8000000000000004E-2</v>
      </c>
      <c r="G13" s="51">
        <v>242</v>
      </c>
      <c r="H13" s="25">
        <v>0.11899999999999999</v>
      </c>
      <c r="I13" s="5"/>
      <c r="J13" s="5"/>
      <c r="K13" s="5"/>
    </row>
    <row r="14" spans="1:11" x14ac:dyDescent="0.15">
      <c r="A14" s="147" t="s">
        <v>10</v>
      </c>
      <c r="B14" s="40" t="s">
        <v>29</v>
      </c>
      <c r="C14" s="48">
        <v>1169</v>
      </c>
      <c r="D14" s="19">
        <v>0.83199999999999996</v>
      </c>
      <c r="E14" s="60">
        <v>566</v>
      </c>
      <c r="F14" s="20">
        <v>0.79800000000000004</v>
      </c>
      <c r="G14" s="48">
        <v>1735</v>
      </c>
      <c r="H14" s="19">
        <v>0.82099999999999995</v>
      </c>
      <c r="I14" s="5"/>
      <c r="J14" s="5"/>
      <c r="K14" s="5"/>
    </row>
    <row r="15" spans="1:11" ht="14.25" thickBot="1" x14ac:dyDescent="0.2">
      <c r="A15" s="149"/>
      <c r="B15" s="41" t="s">
        <v>11</v>
      </c>
      <c r="C15" s="51">
        <v>49</v>
      </c>
      <c r="D15" s="25">
        <v>4.2000000000000003E-2</v>
      </c>
      <c r="E15" s="62">
        <v>40</v>
      </c>
      <c r="F15" s="26">
        <v>7.0999999999999994E-2</v>
      </c>
      <c r="G15" s="51">
        <v>89</v>
      </c>
      <c r="H15" s="25">
        <v>5.0999999999999997E-2</v>
      </c>
      <c r="I15" s="5"/>
      <c r="J15" s="5"/>
      <c r="K15" s="5"/>
    </row>
    <row r="16" spans="1:11" ht="13.5" customHeight="1" x14ac:dyDescent="0.15">
      <c r="A16" s="147" t="s">
        <v>31</v>
      </c>
      <c r="B16" s="40" t="s">
        <v>46</v>
      </c>
      <c r="C16" s="48">
        <v>1372</v>
      </c>
      <c r="D16" s="19">
        <v>0.66300000000000003</v>
      </c>
      <c r="E16" s="60">
        <v>683</v>
      </c>
      <c r="F16" s="20">
        <v>0.64600000000000002</v>
      </c>
      <c r="G16" s="48">
        <v>2055</v>
      </c>
      <c r="H16" s="19">
        <v>0.65800000000000003</v>
      </c>
      <c r="I16" s="5"/>
      <c r="J16" s="5"/>
      <c r="K16" s="5"/>
    </row>
    <row r="17" spans="1:10" x14ac:dyDescent="0.15">
      <c r="A17" s="148"/>
      <c r="B17" s="37" t="s">
        <v>53</v>
      </c>
      <c r="C17" s="49">
        <v>144</v>
      </c>
      <c r="D17" s="21">
        <v>0.105</v>
      </c>
      <c r="E17" s="43">
        <v>82</v>
      </c>
      <c r="F17" s="22">
        <v>0.12</v>
      </c>
      <c r="G17" s="49">
        <v>226</v>
      </c>
      <c r="H17" s="21">
        <v>0.11</v>
      </c>
      <c r="I17" s="5"/>
      <c r="J17" s="5"/>
    </row>
    <row r="18" spans="1:10" x14ac:dyDescent="0.15">
      <c r="A18" s="148"/>
      <c r="B18" s="37" t="s">
        <v>54</v>
      </c>
      <c r="C18" s="49">
        <v>160</v>
      </c>
      <c r="D18" s="21">
        <v>0.11700000000000001</v>
      </c>
      <c r="E18" s="43">
        <v>79</v>
      </c>
      <c r="F18" s="22">
        <v>0.11600000000000001</v>
      </c>
      <c r="G18" s="49">
        <v>239</v>
      </c>
      <c r="H18" s="21">
        <v>0.11600000000000001</v>
      </c>
      <c r="I18" s="5"/>
      <c r="J18" s="5"/>
    </row>
    <row r="19" spans="1:10" ht="14.25" thickBot="1" x14ac:dyDescent="0.2">
      <c r="A19" s="149"/>
      <c r="B19" s="41" t="s">
        <v>55</v>
      </c>
      <c r="C19" s="51">
        <v>3</v>
      </c>
      <c r="D19" s="25">
        <v>2E-3</v>
      </c>
      <c r="E19" s="62">
        <v>1</v>
      </c>
      <c r="F19" s="26">
        <v>1E-3</v>
      </c>
      <c r="G19" s="51">
        <v>4</v>
      </c>
      <c r="H19" s="25">
        <v>2E-3</v>
      </c>
      <c r="I19" s="5"/>
      <c r="J19" s="5"/>
    </row>
    <row r="20" spans="1:10" x14ac:dyDescent="0.15">
      <c r="A20" s="147" t="s">
        <v>12</v>
      </c>
      <c r="B20" s="40" t="s">
        <v>46</v>
      </c>
      <c r="C20" s="48">
        <v>1822</v>
      </c>
      <c r="D20" s="19">
        <v>0.88100000000000001</v>
      </c>
      <c r="E20" s="60">
        <v>917</v>
      </c>
      <c r="F20" s="20">
        <v>0.86799999999999999</v>
      </c>
      <c r="G20" s="48">
        <v>2739</v>
      </c>
      <c r="H20" s="19">
        <v>0.876</v>
      </c>
      <c r="I20" s="5"/>
      <c r="J20" s="5"/>
    </row>
    <row r="21" spans="1:10" x14ac:dyDescent="0.15">
      <c r="A21" s="148"/>
      <c r="B21" s="37" t="s">
        <v>56</v>
      </c>
      <c r="C21" s="49">
        <v>415</v>
      </c>
      <c r="D21" s="21">
        <v>0.22800000000000001</v>
      </c>
      <c r="E21" s="43">
        <v>221</v>
      </c>
      <c r="F21" s="22">
        <v>0.24099999999999999</v>
      </c>
      <c r="G21" s="49">
        <v>636</v>
      </c>
      <c r="H21" s="21">
        <v>0.23200000000000001</v>
      </c>
      <c r="I21" s="5"/>
      <c r="J21" s="5"/>
    </row>
    <row r="22" spans="1:10" x14ac:dyDescent="0.15">
      <c r="A22" s="148"/>
      <c r="B22" s="37" t="s">
        <v>57</v>
      </c>
      <c r="C22" s="49">
        <v>300</v>
      </c>
      <c r="D22" s="21">
        <v>0.16500000000000001</v>
      </c>
      <c r="E22" s="43">
        <v>144</v>
      </c>
      <c r="F22" s="22">
        <v>0.157</v>
      </c>
      <c r="G22" s="49">
        <v>444</v>
      </c>
      <c r="H22" s="21">
        <v>0.16200000000000001</v>
      </c>
      <c r="I22" s="5"/>
      <c r="J22" s="5"/>
    </row>
    <row r="23" spans="1:10" x14ac:dyDescent="0.15">
      <c r="A23" s="148"/>
      <c r="B23" s="37" t="s">
        <v>58</v>
      </c>
      <c r="C23" s="49">
        <v>283</v>
      </c>
      <c r="D23" s="21">
        <v>0.155</v>
      </c>
      <c r="E23" s="43">
        <v>143</v>
      </c>
      <c r="F23" s="22">
        <v>0.156</v>
      </c>
      <c r="G23" s="49">
        <v>426</v>
      </c>
      <c r="H23" s="21">
        <v>0.156</v>
      </c>
      <c r="I23" s="5"/>
      <c r="J23" s="5"/>
    </row>
    <row r="24" spans="1:10" x14ac:dyDescent="0.15">
      <c r="A24" s="148"/>
      <c r="B24" s="37" t="s">
        <v>59</v>
      </c>
      <c r="C24" s="49">
        <v>397</v>
      </c>
      <c r="D24" s="21">
        <v>0.218</v>
      </c>
      <c r="E24" s="43">
        <v>176</v>
      </c>
      <c r="F24" s="22">
        <v>0.192</v>
      </c>
      <c r="G24" s="49">
        <v>573</v>
      </c>
      <c r="H24" s="21">
        <v>0.20899999999999999</v>
      </c>
      <c r="I24" s="5"/>
      <c r="J24" s="5"/>
    </row>
    <row r="25" spans="1:10" x14ac:dyDescent="0.15">
      <c r="A25" s="148"/>
      <c r="B25" s="37" t="s">
        <v>60</v>
      </c>
      <c r="C25" s="49">
        <v>143</v>
      </c>
      <c r="D25" s="21">
        <v>7.8E-2</v>
      </c>
      <c r="E25" s="43">
        <v>82</v>
      </c>
      <c r="F25" s="22">
        <v>8.8999999999999996E-2</v>
      </c>
      <c r="G25" s="49">
        <v>225</v>
      </c>
      <c r="H25" s="21">
        <v>8.2000000000000003E-2</v>
      </c>
      <c r="I25" s="5"/>
      <c r="J25" s="5"/>
    </row>
    <row r="26" spans="1:10" x14ac:dyDescent="0.15">
      <c r="A26" s="148"/>
      <c r="B26" s="37" t="s">
        <v>61</v>
      </c>
      <c r="C26" s="49">
        <v>18</v>
      </c>
      <c r="D26" s="21">
        <v>0.01</v>
      </c>
      <c r="E26" s="43">
        <v>16</v>
      </c>
      <c r="F26" s="22">
        <v>1.7000000000000001E-2</v>
      </c>
      <c r="G26" s="49">
        <v>34</v>
      </c>
      <c r="H26" s="21">
        <v>1.2E-2</v>
      </c>
      <c r="I26" s="5"/>
      <c r="J26" s="5"/>
    </row>
    <row r="27" spans="1:10" x14ac:dyDescent="0.15">
      <c r="A27" s="148"/>
      <c r="B27" s="37" t="s">
        <v>62</v>
      </c>
      <c r="C27" s="49">
        <v>1</v>
      </c>
      <c r="D27" s="21">
        <v>1E-3</v>
      </c>
      <c r="E27" s="43">
        <v>4</v>
      </c>
      <c r="F27" s="22">
        <v>4.0000000000000001E-3</v>
      </c>
      <c r="G27" s="49">
        <v>5</v>
      </c>
      <c r="H27" s="21">
        <v>2E-3</v>
      </c>
      <c r="I27" s="5"/>
      <c r="J27" s="5"/>
    </row>
    <row r="28" spans="1:10" x14ac:dyDescent="0.15">
      <c r="A28" s="148"/>
      <c r="B28" s="37" t="s">
        <v>63</v>
      </c>
      <c r="C28" s="49">
        <v>593</v>
      </c>
      <c r="D28" s="21">
        <v>0.32500000000000001</v>
      </c>
      <c r="E28" s="43">
        <v>239</v>
      </c>
      <c r="F28" s="22">
        <v>0.26100000000000001</v>
      </c>
      <c r="G28" s="49">
        <v>832</v>
      </c>
      <c r="H28" s="21">
        <v>0.30399999999999999</v>
      </c>
      <c r="I28" s="5"/>
      <c r="J28" s="5"/>
    </row>
    <row r="29" spans="1:10" x14ac:dyDescent="0.15">
      <c r="A29" s="148"/>
      <c r="B29" s="37" t="s">
        <v>64</v>
      </c>
      <c r="C29" s="49">
        <v>176</v>
      </c>
      <c r="D29" s="21">
        <v>9.7000000000000003E-2</v>
      </c>
      <c r="E29" s="43">
        <v>64</v>
      </c>
      <c r="F29" s="22">
        <v>7.0000000000000007E-2</v>
      </c>
      <c r="G29" s="49">
        <v>240</v>
      </c>
      <c r="H29" s="21">
        <v>8.7999999999999995E-2</v>
      </c>
      <c r="I29" s="5"/>
      <c r="J29" s="5"/>
    </row>
    <row r="30" spans="1:10" x14ac:dyDescent="0.15">
      <c r="A30" s="148"/>
      <c r="B30" s="37" t="s">
        <v>65</v>
      </c>
      <c r="C30" s="49">
        <v>519</v>
      </c>
      <c r="D30" s="21">
        <v>0.28499999999999998</v>
      </c>
      <c r="E30" s="43">
        <v>198</v>
      </c>
      <c r="F30" s="22">
        <v>0.216</v>
      </c>
      <c r="G30" s="49">
        <v>717</v>
      </c>
      <c r="H30" s="21">
        <v>0.26200000000000001</v>
      </c>
      <c r="I30" s="5"/>
      <c r="J30" s="5"/>
    </row>
    <row r="31" spans="1:10" x14ac:dyDescent="0.15">
      <c r="A31" s="148"/>
      <c r="B31" s="37" t="s">
        <v>66</v>
      </c>
      <c r="C31" s="49">
        <v>131</v>
      </c>
      <c r="D31" s="21">
        <v>7.1999999999999995E-2</v>
      </c>
      <c r="E31" s="43">
        <v>58</v>
      </c>
      <c r="F31" s="22">
        <v>6.3E-2</v>
      </c>
      <c r="G31" s="49">
        <v>189</v>
      </c>
      <c r="H31" s="21">
        <v>6.9000000000000006E-2</v>
      </c>
      <c r="I31" s="5"/>
      <c r="J31" s="27"/>
    </row>
    <row r="32" spans="1:10" ht="14.25" thickBot="1" x14ac:dyDescent="0.2">
      <c r="A32" s="149"/>
      <c r="B32" s="41" t="s">
        <v>67</v>
      </c>
      <c r="C32" s="51">
        <v>66</v>
      </c>
      <c r="D32" s="25">
        <v>3.5999999999999997E-2</v>
      </c>
      <c r="E32" s="62">
        <v>35</v>
      </c>
      <c r="F32" s="26">
        <v>3.7999999999999999E-2</v>
      </c>
      <c r="G32" s="51">
        <v>101</v>
      </c>
      <c r="H32" s="25">
        <v>3.6999999999999998E-2</v>
      </c>
      <c r="I32" s="5"/>
      <c r="J32" s="5"/>
    </row>
    <row r="33" spans="1:13" x14ac:dyDescent="0.15">
      <c r="A33" s="147" t="s">
        <v>13</v>
      </c>
      <c r="B33" s="40" t="s">
        <v>46</v>
      </c>
      <c r="C33" s="48">
        <v>1935</v>
      </c>
      <c r="D33" s="19">
        <v>0.93600000000000005</v>
      </c>
      <c r="E33" s="60">
        <v>963</v>
      </c>
      <c r="F33" s="20">
        <v>0.91100000000000003</v>
      </c>
      <c r="G33" s="48">
        <v>2898</v>
      </c>
      <c r="H33" s="19">
        <v>0.92700000000000005</v>
      </c>
      <c r="I33" s="101"/>
      <c r="J33" s="101"/>
      <c r="K33" s="101"/>
      <c r="L33" s="101"/>
      <c r="M33" s="102"/>
    </row>
    <row r="34" spans="1:13" x14ac:dyDescent="0.15">
      <c r="A34" s="148"/>
      <c r="B34" s="37" t="s">
        <v>73</v>
      </c>
      <c r="C34" s="49">
        <v>36</v>
      </c>
      <c r="D34" s="21">
        <v>1.9E-2</v>
      </c>
      <c r="E34" s="43">
        <v>15</v>
      </c>
      <c r="F34" s="22">
        <v>1.6E-2</v>
      </c>
      <c r="G34" s="49">
        <v>51</v>
      </c>
      <c r="H34" s="21">
        <v>1.7999999999999999E-2</v>
      </c>
      <c r="I34" s="5"/>
      <c r="J34" s="5"/>
      <c r="K34" s="5"/>
      <c r="L34" s="5"/>
      <c r="M34" s="5"/>
    </row>
    <row r="35" spans="1:13" x14ac:dyDescent="0.15">
      <c r="A35" s="148"/>
      <c r="B35" s="37" t="s">
        <v>74</v>
      </c>
      <c r="C35" s="49">
        <v>9</v>
      </c>
      <c r="D35" s="21">
        <v>5.0000000000000001E-3</v>
      </c>
      <c r="E35" s="43">
        <v>41</v>
      </c>
      <c r="F35" s="22">
        <v>4.2999999999999997E-2</v>
      </c>
      <c r="G35" s="49">
        <v>50</v>
      </c>
      <c r="H35" s="21">
        <v>1.7000000000000001E-2</v>
      </c>
      <c r="I35" s="5"/>
      <c r="J35" s="5"/>
      <c r="K35" s="5"/>
      <c r="L35" s="5"/>
      <c r="M35" s="5"/>
    </row>
    <row r="36" spans="1:13" ht="14.25" thickBot="1" x14ac:dyDescent="0.2">
      <c r="A36" s="149"/>
      <c r="B36" s="41" t="s">
        <v>75</v>
      </c>
      <c r="C36" s="51">
        <v>8</v>
      </c>
      <c r="D36" s="25">
        <v>4.0000000000000001E-3</v>
      </c>
      <c r="E36" s="62">
        <v>8</v>
      </c>
      <c r="F36" s="26">
        <v>8.0000000000000002E-3</v>
      </c>
      <c r="G36" s="51">
        <v>16</v>
      </c>
      <c r="H36" s="25">
        <v>6.0000000000000001E-3</v>
      </c>
      <c r="I36" s="5"/>
      <c r="J36" s="5"/>
      <c r="K36" s="5"/>
      <c r="L36" s="5"/>
      <c r="M36" s="5"/>
    </row>
    <row r="37" spans="1:13" ht="13.5" customHeight="1" x14ac:dyDescent="0.15">
      <c r="A37" s="155" t="s">
        <v>32</v>
      </c>
      <c r="B37" s="40" t="s">
        <v>46</v>
      </c>
      <c r="C37" s="48">
        <v>1935</v>
      </c>
      <c r="D37" s="19">
        <v>0.93600000000000005</v>
      </c>
      <c r="E37" s="60">
        <v>966</v>
      </c>
      <c r="F37" s="20">
        <v>0.91400000000000003</v>
      </c>
      <c r="G37" s="48">
        <v>2901</v>
      </c>
      <c r="H37" s="19">
        <v>0.92800000000000005</v>
      </c>
      <c r="I37" s="5"/>
      <c r="J37" s="5"/>
      <c r="K37" s="5"/>
      <c r="L37" s="5"/>
      <c r="M37" s="5"/>
    </row>
    <row r="38" spans="1:13" x14ac:dyDescent="0.15">
      <c r="A38" s="156"/>
      <c r="B38" s="37" t="s">
        <v>77</v>
      </c>
      <c r="C38" s="49">
        <v>0</v>
      </c>
      <c r="D38" s="21">
        <v>0</v>
      </c>
      <c r="E38" s="43">
        <v>0</v>
      </c>
      <c r="F38" s="22">
        <v>0</v>
      </c>
      <c r="G38" s="49">
        <v>0</v>
      </c>
      <c r="H38" s="21">
        <v>0</v>
      </c>
      <c r="I38" s="5"/>
      <c r="J38" s="5"/>
      <c r="K38" s="5"/>
      <c r="L38" s="5"/>
      <c r="M38" s="5"/>
    </row>
    <row r="39" spans="1:13" x14ac:dyDescent="0.15">
      <c r="A39" s="156"/>
      <c r="B39" s="37" t="s">
        <v>78</v>
      </c>
      <c r="C39" s="49">
        <v>164</v>
      </c>
      <c r="D39" s="21">
        <v>8.5000000000000006E-2</v>
      </c>
      <c r="E39" s="43">
        <v>61</v>
      </c>
      <c r="F39" s="22">
        <v>6.3E-2</v>
      </c>
      <c r="G39" s="49">
        <v>225</v>
      </c>
      <c r="H39" s="21">
        <v>7.8E-2</v>
      </c>
      <c r="I39" s="5"/>
      <c r="J39" s="5"/>
      <c r="K39" s="5"/>
      <c r="L39" s="5"/>
      <c r="M39" s="5"/>
    </row>
    <row r="40" spans="1:13" x14ac:dyDescent="0.15">
      <c r="A40" s="156"/>
      <c r="B40" s="135" t="s">
        <v>79</v>
      </c>
      <c r="C40" s="54">
        <v>78</v>
      </c>
      <c r="D40" s="34">
        <v>0.04</v>
      </c>
      <c r="E40" s="65">
        <v>64</v>
      </c>
      <c r="F40" s="35">
        <v>6.6000000000000003E-2</v>
      </c>
      <c r="G40" s="54">
        <v>142</v>
      </c>
      <c r="H40" s="34">
        <v>4.9000000000000002E-2</v>
      </c>
      <c r="I40" s="5"/>
      <c r="J40" s="5"/>
      <c r="K40" s="5"/>
      <c r="L40" s="5"/>
      <c r="M40" s="5"/>
    </row>
    <row r="41" spans="1:13" ht="16.5" customHeight="1" x14ac:dyDescent="0.15">
      <c r="A41" s="156"/>
      <c r="B41" s="135" t="s">
        <v>80</v>
      </c>
      <c r="C41" s="54">
        <v>50</v>
      </c>
      <c r="D41" s="34">
        <v>2.5999999999999999E-2</v>
      </c>
      <c r="E41" s="65">
        <v>26</v>
      </c>
      <c r="F41" s="35">
        <v>2.7E-2</v>
      </c>
      <c r="G41" s="54">
        <v>76</v>
      </c>
      <c r="H41" s="34">
        <v>2.5999999999999999E-2</v>
      </c>
      <c r="I41" s="5"/>
      <c r="J41" s="5"/>
      <c r="K41" s="5"/>
      <c r="L41" s="5"/>
      <c r="M41" s="5"/>
    </row>
    <row r="42" spans="1:13" x14ac:dyDescent="0.15">
      <c r="A42" s="156"/>
      <c r="B42" s="135" t="s">
        <v>81</v>
      </c>
      <c r="C42" s="54">
        <v>0</v>
      </c>
      <c r="D42" s="34">
        <v>0</v>
      </c>
      <c r="E42" s="65">
        <v>0</v>
      </c>
      <c r="F42" s="35">
        <v>0</v>
      </c>
      <c r="G42" s="54">
        <v>0</v>
      </c>
      <c r="H42" s="34">
        <v>0</v>
      </c>
      <c r="I42" s="5"/>
      <c r="J42" s="5"/>
      <c r="K42" s="5"/>
      <c r="L42" s="5"/>
      <c r="M42" s="5"/>
    </row>
    <row r="43" spans="1:13" x14ac:dyDescent="0.15">
      <c r="A43" s="156"/>
      <c r="B43" s="37" t="s">
        <v>82</v>
      </c>
      <c r="C43" s="49">
        <v>91</v>
      </c>
      <c r="D43" s="21">
        <v>4.7E-2</v>
      </c>
      <c r="E43" s="43">
        <v>35</v>
      </c>
      <c r="F43" s="22">
        <v>3.5999999999999997E-2</v>
      </c>
      <c r="G43" s="49">
        <v>126</v>
      </c>
      <c r="H43" s="21">
        <v>4.2999999999999997E-2</v>
      </c>
      <c r="I43" s="5"/>
      <c r="J43" s="5"/>
      <c r="K43" s="5"/>
      <c r="L43" s="5"/>
      <c r="M43" s="5"/>
    </row>
    <row r="44" spans="1:13" x14ac:dyDescent="0.15">
      <c r="A44" s="156"/>
      <c r="B44" s="37" t="s">
        <v>83</v>
      </c>
      <c r="C44" s="49">
        <v>85</v>
      </c>
      <c r="D44" s="21">
        <v>4.3999999999999997E-2</v>
      </c>
      <c r="E44" s="43">
        <v>67</v>
      </c>
      <c r="F44" s="22">
        <v>6.9000000000000006E-2</v>
      </c>
      <c r="G44" s="49">
        <v>152</v>
      </c>
      <c r="H44" s="21">
        <v>5.1999999999999998E-2</v>
      </c>
      <c r="I44" s="5"/>
    </row>
    <row r="45" spans="1:13" x14ac:dyDescent="0.15">
      <c r="A45" s="156"/>
      <c r="B45" s="37" t="s">
        <v>84</v>
      </c>
      <c r="C45" s="49">
        <v>113</v>
      </c>
      <c r="D45" s="21">
        <v>5.8000000000000003E-2</v>
      </c>
      <c r="E45" s="43">
        <v>48</v>
      </c>
      <c r="F45" s="22">
        <v>0.05</v>
      </c>
      <c r="G45" s="49">
        <v>161</v>
      </c>
      <c r="H45" s="21">
        <v>5.5E-2</v>
      </c>
      <c r="I45" s="5"/>
    </row>
    <row r="46" spans="1:13" ht="14.25" thickBot="1" x14ac:dyDescent="0.2">
      <c r="A46" s="157"/>
      <c r="B46" s="41" t="s">
        <v>85</v>
      </c>
      <c r="C46" s="51">
        <v>26</v>
      </c>
      <c r="D46" s="25">
        <v>1.2999999999999999E-2</v>
      </c>
      <c r="E46" s="62">
        <v>16</v>
      </c>
      <c r="F46" s="26">
        <v>1.7000000000000001E-2</v>
      </c>
      <c r="G46" s="51">
        <v>42</v>
      </c>
      <c r="H46" s="25">
        <v>1.4E-2</v>
      </c>
      <c r="I46" s="5"/>
    </row>
    <row r="47" spans="1:13" x14ac:dyDescent="0.15">
      <c r="A47" s="150" t="s">
        <v>14</v>
      </c>
      <c r="B47" s="38" t="s">
        <v>90</v>
      </c>
      <c r="C47" s="49">
        <v>660</v>
      </c>
      <c r="D47" s="21">
        <v>0.31900000000000001</v>
      </c>
      <c r="E47" s="43">
        <v>317</v>
      </c>
      <c r="F47" s="22">
        <v>0.3</v>
      </c>
      <c r="G47" s="49">
        <v>977</v>
      </c>
      <c r="H47" s="21">
        <v>0.313</v>
      </c>
      <c r="I47" s="5"/>
    </row>
    <row r="48" spans="1:13" x14ac:dyDescent="0.15">
      <c r="A48" s="151"/>
      <c r="B48" s="37" t="s">
        <v>91</v>
      </c>
      <c r="C48" s="49">
        <v>4</v>
      </c>
      <c r="D48" s="21">
        <v>6.0000000000000001E-3</v>
      </c>
      <c r="E48" s="43">
        <v>3</v>
      </c>
      <c r="F48" s="22">
        <v>8.9999999999999993E-3</v>
      </c>
      <c r="G48" s="49">
        <v>7</v>
      </c>
      <c r="H48" s="21">
        <v>7.0000000000000001E-3</v>
      </c>
      <c r="I48" s="5"/>
    </row>
    <row r="49" spans="1:9" x14ac:dyDescent="0.15">
      <c r="A49" s="151"/>
      <c r="B49" s="136" t="s">
        <v>92</v>
      </c>
      <c r="C49" s="49">
        <v>4</v>
      </c>
      <c r="D49" s="21">
        <v>6.0000000000000001E-3</v>
      </c>
      <c r="E49" s="43">
        <v>3</v>
      </c>
      <c r="F49" s="22">
        <v>8.9999999999999993E-3</v>
      </c>
      <c r="G49" s="49">
        <v>7</v>
      </c>
      <c r="H49" s="21">
        <v>7.0000000000000001E-3</v>
      </c>
      <c r="I49" s="5"/>
    </row>
    <row r="50" spans="1:9" x14ac:dyDescent="0.15">
      <c r="A50" s="151"/>
      <c r="B50" s="136" t="s">
        <v>93</v>
      </c>
      <c r="C50" s="49">
        <v>0</v>
      </c>
      <c r="D50" s="21">
        <v>0</v>
      </c>
      <c r="E50" s="43">
        <v>0</v>
      </c>
      <c r="F50" s="22">
        <v>0</v>
      </c>
      <c r="G50" s="49">
        <v>0</v>
      </c>
      <c r="H50" s="21">
        <v>0</v>
      </c>
      <c r="I50" s="5"/>
    </row>
    <row r="51" spans="1:9" x14ac:dyDescent="0.15">
      <c r="A51" s="151"/>
      <c r="B51" s="136" t="s">
        <v>94</v>
      </c>
      <c r="C51" s="49">
        <v>1</v>
      </c>
      <c r="D51" s="21">
        <v>2E-3</v>
      </c>
      <c r="E51" s="43">
        <v>0</v>
      </c>
      <c r="F51" s="22">
        <v>0</v>
      </c>
      <c r="G51" s="49">
        <v>1</v>
      </c>
      <c r="H51" s="21">
        <v>1E-3</v>
      </c>
      <c r="I51" s="5"/>
    </row>
    <row r="52" spans="1:9" x14ac:dyDescent="0.15">
      <c r="A52" s="151"/>
      <c r="B52" s="3" t="s">
        <v>95</v>
      </c>
      <c r="C52" s="49">
        <v>0</v>
      </c>
      <c r="D52" s="21">
        <v>0</v>
      </c>
      <c r="E52" s="43">
        <v>0</v>
      </c>
      <c r="F52" s="22">
        <v>0</v>
      </c>
      <c r="G52" s="49">
        <v>0</v>
      </c>
      <c r="H52" s="21">
        <v>0</v>
      </c>
      <c r="I52" s="5"/>
    </row>
    <row r="53" spans="1:9" ht="14.25" thickBot="1" x14ac:dyDescent="0.2">
      <c r="A53" s="152"/>
      <c r="B53" s="41" t="s">
        <v>96</v>
      </c>
      <c r="C53" s="51">
        <v>0</v>
      </c>
      <c r="D53" s="25">
        <v>0</v>
      </c>
      <c r="E53" s="62">
        <v>0</v>
      </c>
      <c r="F53" s="26">
        <v>0</v>
      </c>
      <c r="G53" s="51">
        <v>0</v>
      </c>
      <c r="H53" s="25">
        <v>0</v>
      </c>
      <c r="I53" s="5"/>
    </row>
    <row r="54" spans="1:9" ht="15" thickBot="1" x14ac:dyDescent="0.2">
      <c r="A54" s="137"/>
      <c r="B54" s="137"/>
      <c r="C54" s="56"/>
      <c r="D54" s="39"/>
      <c r="E54" s="56"/>
      <c r="F54" s="39"/>
      <c r="G54" s="56"/>
      <c r="H54" s="39"/>
      <c r="I54" s="5"/>
    </row>
    <row r="55" spans="1:9" ht="13.5" customHeight="1" x14ac:dyDescent="0.15">
      <c r="A55" s="150" t="s">
        <v>40</v>
      </c>
      <c r="B55" s="40" t="s">
        <v>46</v>
      </c>
      <c r="C55" s="48">
        <v>1748</v>
      </c>
      <c r="D55" s="19">
        <v>0.84499999999999997</v>
      </c>
      <c r="E55" s="60">
        <v>868</v>
      </c>
      <c r="F55" s="20">
        <v>0.82099999999999995</v>
      </c>
      <c r="G55" s="48">
        <v>2616</v>
      </c>
      <c r="H55" s="19">
        <v>0.83699999999999997</v>
      </c>
    </row>
    <row r="56" spans="1:9" x14ac:dyDescent="0.15">
      <c r="A56" s="151"/>
      <c r="B56" s="37" t="s">
        <v>24</v>
      </c>
      <c r="C56" s="49">
        <v>95</v>
      </c>
      <c r="D56" s="21">
        <v>5.3999999999999999E-2</v>
      </c>
      <c r="E56" s="43">
        <v>48</v>
      </c>
      <c r="F56" s="22">
        <v>5.5E-2</v>
      </c>
      <c r="G56" s="49">
        <v>143</v>
      </c>
      <c r="H56" s="21">
        <v>5.5E-2</v>
      </c>
    </row>
    <row r="57" spans="1:9" x14ac:dyDescent="0.15">
      <c r="A57" s="151"/>
      <c r="B57" s="37" t="s">
        <v>25</v>
      </c>
      <c r="C57" s="54">
        <v>151</v>
      </c>
      <c r="D57" s="34">
        <v>8.5999999999999993E-2</v>
      </c>
      <c r="E57" s="65">
        <v>83</v>
      </c>
      <c r="F57" s="35">
        <v>9.6000000000000002E-2</v>
      </c>
      <c r="G57" s="54">
        <v>234</v>
      </c>
      <c r="H57" s="34">
        <v>8.8999999999999996E-2</v>
      </c>
    </row>
    <row r="58" spans="1:9" x14ac:dyDescent="0.15">
      <c r="A58" s="151"/>
      <c r="B58" s="37" t="s">
        <v>26</v>
      </c>
      <c r="C58" s="49">
        <v>106</v>
      </c>
      <c r="D58" s="21">
        <v>6.0999999999999999E-2</v>
      </c>
      <c r="E58" s="43">
        <v>76</v>
      </c>
      <c r="F58" s="22">
        <v>8.7999999999999995E-2</v>
      </c>
      <c r="G58" s="49">
        <v>182</v>
      </c>
      <c r="H58" s="21">
        <v>7.0000000000000007E-2</v>
      </c>
    </row>
    <row r="59" spans="1:9" x14ac:dyDescent="0.15">
      <c r="A59" s="151"/>
      <c r="B59" s="37" t="s">
        <v>27</v>
      </c>
      <c r="C59" s="49">
        <v>150</v>
      </c>
      <c r="D59" s="21">
        <v>8.5999999999999993E-2</v>
      </c>
      <c r="E59" s="43">
        <v>44</v>
      </c>
      <c r="F59" s="22">
        <v>5.0999999999999997E-2</v>
      </c>
      <c r="G59" s="49">
        <v>194</v>
      </c>
      <c r="H59" s="21">
        <v>7.3999999999999996E-2</v>
      </c>
    </row>
    <row r="60" spans="1:9" ht="14.25" thickBot="1" x14ac:dyDescent="0.2">
      <c r="A60" s="152"/>
      <c r="B60" s="41" t="s">
        <v>28</v>
      </c>
      <c r="C60" s="51">
        <v>39</v>
      </c>
      <c r="D60" s="25">
        <v>2.1999999999999999E-2</v>
      </c>
      <c r="E60" s="62">
        <v>36</v>
      </c>
      <c r="F60" s="26">
        <v>4.1000000000000002E-2</v>
      </c>
      <c r="G60" s="51">
        <v>75</v>
      </c>
      <c r="H60" s="25">
        <v>2.9000000000000001E-2</v>
      </c>
    </row>
    <row r="61" spans="1:9" x14ac:dyDescent="0.15">
      <c r="A61" s="5"/>
      <c r="B61" s="5"/>
      <c r="C61" s="107"/>
      <c r="D61" s="5"/>
      <c r="E61" s="5"/>
      <c r="F61" s="5"/>
      <c r="G61" s="5"/>
      <c r="H61" s="5"/>
    </row>
    <row r="62" spans="1:9" x14ac:dyDescent="0.15">
      <c r="A62" s="5"/>
      <c r="B62" s="5"/>
      <c r="C62" s="108"/>
      <c r="D62" s="5"/>
      <c r="E62" s="5"/>
      <c r="F62" s="5"/>
      <c r="G62" s="5"/>
      <c r="H62" s="5"/>
    </row>
  </sheetData>
  <mergeCells count="10">
    <mergeCell ref="A47:A53"/>
    <mergeCell ref="A5:B5"/>
    <mergeCell ref="A55:A60"/>
    <mergeCell ref="A14:A15"/>
    <mergeCell ref="A16:A19"/>
    <mergeCell ref="A20:A32"/>
    <mergeCell ref="A6:A10"/>
    <mergeCell ref="A11:A13"/>
    <mergeCell ref="A37:A46"/>
    <mergeCell ref="A33:A36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小</vt:lpstr>
      <vt:lpstr>中</vt:lpstr>
      <vt:lpstr>義務（前）</vt:lpstr>
      <vt:lpstr>義務（後）</vt:lpstr>
      <vt:lpstr>高(全日）</vt:lpstr>
      <vt:lpstr>高（定時）</vt:lpstr>
      <vt:lpstr>特支(小）</vt:lpstr>
      <vt:lpstr>特支(中）</vt:lpstr>
      <vt:lpstr>特支(高）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2021-08-12T04:51:21Z</cp:lastPrinted>
  <dcterms:created xsi:type="dcterms:W3CDTF">2013-04-04T00:44:17Z</dcterms:created>
  <dcterms:modified xsi:type="dcterms:W3CDTF">2021-08-12T10:06:28Z</dcterms:modified>
</cp:coreProperties>
</file>