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24参考７" sheetId="1" r:id="rId1"/>
  </sheets>
  <definedNames>
    <definedName name="_xlnm.Print_Area" localSheetId="0">'24参考７'!$A$1:$R$56</definedName>
  </definedNames>
  <calcPr fullCalcOnLoad="1"/>
</workbook>
</file>

<file path=xl/sharedStrings.xml><?xml version="1.0" encoding="utf-8"?>
<sst xmlns="http://schemas.openxmlformats.org/spreadsheetml/2006/main" count="205" uniqueCount="135">
  <si>
    <t>輸出</t>
  </si>
  <si>
    <t>輸入</t>
  </si>
  <si>
    <t>合計</t>
  </si>
  <si>
    <t>横浜</t>
  </si>
  <si>
    <t>神戸</t>
  </si>
  <si>
    <t>名古屋</t>
  </si>
  <si>
    <t>横浜</t>
  </si>
  <si>
    <t>名古屋</t>
  </si>
  <si>
    <t>高松</t>
  </si>
  <si>
    <t>隻数</t>
  </si>
  <si>
    <t>宇野</t>
  </si>
  <si>
    <t>東京</t>
  </si>
  <si>
    <t>清水</t>
  </si>
  <si>
    <t>港湾名</t>
  </si>
  <si>
    <t>輸入</t>
  </si>
  <si>
    <t>移出</t>
  </si>
  <si>
    <t>移入</t>
  </si>
  <si>
    <t>順　位</t>
  </si>
  <si>
    <t>順　位</t>
  </si>
  <si>
    <t>港湾名</t>
  </si>
  <si>
    <t>トン数</t>
  </si>
  <si>
    <t>呉</t>
  </si>
  <si>
    <t>（ 参考７）</t>
  </si>
  <si>
    <t>順　位</t>
  </si>
  <si>
    <t>港湾名</t>
  </si>
  <si>
    <t>博多</t>
  </si>
  <si>
    <t>千葉</t>
  </si>
  <si>
    <t>北九州</t>
  </si>
  <si>
    <t>水島</t>
  </si>
  <si>
    <t>貨物取扱量（輸出）</t>
  </si>
  <si>
    <t>貨物取扱量（移出）</t>
  </si>
  <si>
    <t>貨物取扱量（移入）</t>
  </si>
  <si>
    <t>順　位</t>
  </si>
  <si>
    <t>入港船舶隻数</t>
  </si>
  <si>
    <t>外貿コンテナ貨物（トン数）</t>
  </si>
  <si>
    <t>（外航商船）</t>
  </si>
  <si>
    <t>（内航商船）</t>
  </si>
  <si>
    <t>（内航自動車航送船）</t>
  </si>
  <si>
    <t>神戸</t>
  </si>
  <si>
    <t>大阪</t>
  </si>
  <si>
    <t>鹿児島</t>
  </si>
  <si>
    <t>尾道糸崎</t>
  </si>
  <si>
    <t>苫小牧</t>
  </si>
  <si>
    <t>下関</t>
  </si>
  <si>
    <t>徳山下松</t>
  </si>
  <si>
    <t>貨物取扱量（輸入）</t>
  </si>
  <si>
    <t>名古屋</t>
  </si>
  <si>
    <t>千葉</t>
  </si>
  <si>
    <t>東京</t>
  </si>
  <si>
    <t>横浜</t>
  </si>
  <si>
    <t>神戸</t>
  </si>
  <si>
    <t>千葉</t>
  </si>
  <si>
    <t>四日市</t>
  </si>
  <si>
    <t>水島</t>
  </si>
  <si>
    <t>鹿島</t>
  </si>
  <si>
    <t>大分</t>
  </si>
  <si>
    <t>喜入</t>
  </si>
  <si>
    <t>徳山下松</t>
  </si>
  <si>
    <t>横浜</t>
  </si>
  <si>
    <t>博多</t>
  </si>
  <si>
    <t>下関</t>
  </si>
  <si>
    <t>北九州</t>
  </si>
  <si>
    <t>清水</t>
  </si>
  <si>
    <t>石垣</t>
  </si>
  <si>
    <t>広島</t>
  </si>
  <si>
    <t>四日市</t>
  </si>
  <si>
    <t>今治</t>
  </si>
  <si>
    <t>横浜</t>
  </si>
  <si>
    <t>大阪</t>
  </si>
  <si>
    <t>大分</t>
  </si>
  <si>
    <t>東京</t>
  </si>
  <si>
    <t>竹原</t>
  </si>
  <si>
    <t>松山</t>
  </si>
  <si>
    <t>明石</t>
  </si>
  <si>
    <t>新居浜</t>
  </si>
  <si>
    <t>函館</t>
  </si>
  <si>
    <t>青森</t>
  </si>
  <si>
    <t>八幡浜</t>
  </si>
  <si>
    <t>横須賀</t>
  </si>
  <si>
    <t>川崎</t>
  </si>
  <si>
    <t>新潟</t>
  </si>
  <si>
    <t>那覇</t>
  </si>
  <si>
    <t>水島</t>
  </si>
  <si>
    <t>岩国</t>
  </si>
  <si>
    <t>三河</t>
  </si>
  <si>
    <t>苅田</t>
  </si>
  <si>
    <t>川崎</t>
  </si>
  <si>
    <t>福山</t>
  </si>
  <si>
    <t>博多</t>
  </si>
  <si>
    <t>大分</t>
  </si>
  <si>
    <t>四日市</t>
  </si>
  <si>
    <t>名古屋</t>
  </si>
  <si>
    <t>堺泉北</t>
  </si>
  <si>
    <t>喜入</t>
  </si>
  <si>
    <t>北九州</t>
  </si>
  <si>
    <t>東京</t>
  </si>
  <si>
    <t>神戸</t>
  </si>
  <si>
    <t>大阪</t>
  </si>
  <si>
    <t>東播磨</t>
  </si>
  <si>
    <t>苫小牧</t>
  </si>
  <si>
    <t>高松</t>
  </si>
  <si>
    <t>宇野</t>
  </si>
  <si>
    <t>津久見</t>
  </si>
  <si>
    <t>鹿児島</t>
  </si>
  <si>
    <t>函館</t>
  </si>
  <si>
    <t>横浜</t>
  </si>
  <si>
    <t>清水</t>
  </si>
  <si>
    <t>徳山下松</t>
  </si>
  <si>
    <t>福山</t>
  </si>
  <si>
    <t>柳井</t>
  </si>
  <si>
    <t>熊本</t>
  </si>
  <si>
    <t>鹿島</t>
  </si>
  <si>
    <t>千葉</t>
  </si>
  <si>
    <t>堺泉北</t>
  </si>
  <si>
    <t>四日市</t>
  </si>
  <si>
    <t>木更津</t>
  </si>
  <si>
    <t>和歌山下津</t>
  </si>
  <si>
    <t>伏木富山</t>
  </si>
  <si>
    <t>師崎</t>
  </si>
  <si>
    <t>稚内</t>
  </si>
  <si>
    <t>呉</t>
  </si>
  <si>
    <t>家島</t>
  </si>
  <si>
    <t>仙台塩釜</t>
  </si>
  <si>
    <t>仙台塩釜</t>
  </si>
  <si>
    <t>八戸</t>
  </si>
  <si>
    <t>徳山下松</t>
  </si>
  <si>
    <t>出典：国土交通省発行、港湾統計年報（平成１５年）による。</t>
  </si>
  <si>
    <t>港湾統計なんでもベスト２０（平成15年）</t>
  </si>
  <si>
    <t>水島</t>
  </si>
  <si>
    <t>姫路</t>
  </si>
  <si>
    <t>名古屋</t>
  </si>
  <si>
    <t>徳山下松</t>
  </si>
  <si>
    <t>佐賀関</t>
  </si>
  <si>
    <t>三田尻</t>
  </si>
  <si>
    <t>木更津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</si>
</sst>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sz val="10.05"/>
      <color indexed="8"/>
      <name val="ＭＳ 明朝"/>
      <family val="1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0" fillId="0" borderId="0" xfId="22" applyFont="1" applyFill="1" applyBorder="1" applyAlignment="1">
      <alignment horizontal="distributed" vertical="center"/>
      <protection/>
    </xf>
    <xf numFmtId="3" fontId="10" fillId="0" borderId="0" xfId="22" applyNumberFormat="1" applyFont="1" applyFill="1" applyBorder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176" fontId="5" fillId="0" borderId="0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3" fontId="10" fillId="0" borderId="0" xfId="21" applyNumberFormat="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176" fontId="10" fillId="0" borderId="2" xfId="21" applyNumberFormat="1" applyFont="1" applyFill="1" applyBorder="1" applyAlignment="1">
      <alignment horizontal="distributed" vertical="center" shrinkToFit="1"/>
      <protection/>
    </xf>
    <xf numFmtId="38" fontId="10" fillId="0" borderId="3" xfId="17" applyFont="1" applyFill="1" applyBorder="1" applyAlignment="1">
      <alignment vertical="center" shrinkToFit="1"/>
    </xf>
    <xf numFmtId="179" fontId="10" fillId="0" borderId="0" xfId="21" applyNumberFormat="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vertical="center"/>
      <protection/>
    </xf>
    <xf numFmtId="176" fontId="10" fillId="0" borderId="8" xfId="21" applyNumberFormat="1" applyFont="1" applyFill="1" applyBorder="1" applyAlignment="1">
      <alignment horizontal="distributed" vertical="center"/>
      <protection/>
    </xf>
    <xf numFmtId="38" fontId="10" fillId="0" borderId="9" xfId="17" applyFont="1" applyFill="1" applyBorder="1" applyAlignment="1">
      <alignment vertical="center"/>
    </xf>
    <xf numFmtId="176" fontId="10" fillId="0" borderId="2" xfId="21" applyNumberFormat="1" applyFont="1" applyFill="1" applyBorder="1" applyAlignment="1">
      <alignment horizontal="distributed" vertical="center"/>
      <protection/>
    </xf>
    <xf numFmtId="38" fontId="10" fillId="0" borderId="3" xfId="17" applyFont="1" applyFill="1" applyBorder="1" applyAlignment="1">
      <alignment vertical="center"/>
    </xf>
    <xf numFmtId="38" fontId="10" fillId="0" borderId="2" xfId="17" applyFont="1" applyFill="1" applyBorder="1" applyAlignment="1">
      <alignment vertical="center"/>
    </xf>
    <xf numFmtId="0" fontId="10" fillId="0" borderId="10" xfId="21" applyFont="1" applyFill="1" applyBorder="1" applyAlignment="1">
      <alignment vertical="center"/>
      <protection/>
    </xf>
    <xf numFmtId="176" fontId="10" fillId="0" borderId="11" xfId="21" applyNumberFormat="1" applyFont="1" applyFill="1" applyBorder="1" applyAlignment="1">
      <alignment horizontal="distributed" vertical="center"/>
      <protection/>
    </xf>
    <xf numFmtId="38" fontId="10" fillId="0" borderId="12" xfId="17" applyFont="1" applyFill="1" applyBorder="1" applyAlignment="1">
      <alignment vertical="center"/>
    </xf>
    <xf numFmtId="179" fontId="10" fillId="0" borderId="1" xfId="21" applyNumberFormat="1" applyFont="1" applyFill="1" applyBorder="1" applyAlignment="1">
      <alignment vertical="center"/>
      <protection/>
    </xf>
    <xf numFmtId="176" fontId="10" fillId="0" borderId="2" xfId="21" applyNumberFormat="1" applyFont="1" applyFill="1" applyBorder="1" applyAlignment="1">
      <alignment vertical="center" shrinkToFit="1"/>
      <protection/>
    </xf>
    <xf numFmtId="3" fontId="10" fillId="0" borderId="3" xfId="21" applyNumberFormat="1" applyFont="1" applyFill="1" applyBorder="1" applyAlignment="1">
      <alignment vertical="center"/>
      <protection/>
    </xf>
    <xf numFmtId="38" fontId="10" fillId="0" borderId="2" xfId="17" applyFont="1" applyFill="1" applyBorder="1" applyAlignment="1">
      <alignment vertical="center" shrinkToFit="1"/>
    </xf>
    <xf numFmtId="0" fontId="10" fillId="0" borderId="13" xfId="21" applyFont="1" applyFill="1" applyBorder="1" applyAlignment="1">
      <alignment vertical="center"/>
      <protection/>
    </xf>
    <xf numFmtId="176" fontId="10" fillId="0" borderId="14" xfId="21" applyNumberFormat="1" applyFont="1" applyFill="1" applyBorder="1" applyAlignment="1">
      <alignment horizontal="distributed" vertical="center"/>
      <protection/>
    </xf>
    <xf numFmtId="38" fontId="10" fillId="0" borderId="15" xfId="17" applyFont="1" applyFill="1" applyBorder="1" applyAlignment="1">
      <alignment vertical="center"/>
    </xf>
    <xf numFmtId="176" fontId="10" fillId="0" borderId="4" xfId="21" applyNumberFormat="1" applyFont="1" applyFill="1" applyBorder="1" applyAlignment="1">
      <alignment horizontal="distributed" vertical="center"/>
      <protection/>
    </xf>
    <xf numFmtId="38" fontId="10" fillId="0" borderId="5" xfId="17" applyFont="1" applyFill="1" applyBorder="1" applyAlignment="1">
      <alignment vertical="center"/>
    </xf>
    <xf numFmtId="0" fontId="10" fillId="0" borderId="4" xfId="21" applyFont="1" applyFill="1" applyBorder="1" applyAlignment="1">
      <alignment horizontal="distributed" vertical="center"/>
      <protection/>
    </xf>
    <xf numFmtId="176" fontId="10" fillId="0" borderId="4" xfId="21" applyNumberFormat="1" applyFont="1" applyFill="1" applyBorder="1" applyAlignment="1">
      <alignment vertical="center" shrinkToFit="1"/>
      <protection/>
    </xf>
    <xf numFmtId="38" fontId="10" fillId="0" borderId="4" xfId="17" applyFont="1" applyFill="1" applyBorder="1" applyAlignment="1">
      <alignment vertical="center"/>
    </xf>
    <xf numFmtId="176" fontId="10" fillId="0" borderId="16" xfId="21" applyNumberFormat="1" applyFont="1" applyFill="1" applyBorder="1" applyAlignment="1">
      <alignment vertical="center" shrinkToFit="1"/>
      <protection/>
    </xf>
    <xf numFmtId="3" fontId="10" fillId="0" borderId="12" xfId="21" applyNumberFormat="1" applyFont="1" applyFill="1" applyBorder="1" applyAlignment="1">
      <alignment vertical="center"/>
      <protection/>
    </xf>
    <xf numFmtId="0" fontId="10" fillId="0" borderId="0" xfId="21" applyFont="1" applyFill="1" applyAlignment="1">
      <alignment horizontal="distributed" vertical="center"/>
      <protection/>
    </xf>
    <xf numFmtId="176" fontId="10" fillId="0" borderId="2" xfId="21" applyNumberFormat="1" applyFont="1" applyFill="1" applyBorder="1" applyAlignment="1">
      <alignment horizontal="centerContinuous" vertical="center" shrinkToFit="1"/>
      <protection/>
    </xf>
    <xf numFmtId="38" fontId="10" fillId="0" borderId="11" xfId="17" applyFont="1" applyFill="1" applyBorder="1" applyAlignment="1">
      <alignment vertical="center"/>
    </xf>
    <xf numFmtId="176" fontId="10" fillId="0" borderId="17" xfId="21" applyNumberFormat="1" applyFont="1" applyFill="1" applyBorder="1" applyAlignment="1">
      <alignment horizontal="distributed" vertical="center"/>
      <protection/>
    </xf>
    <xf numFmtId="38" fontId="10" fillId="0" borderId="17" xfId="17" applyFont="1" applyFill="1" applyBorder="1" applyAlignment="1">
      <alignment vertical="center"/>
    </xf>
    <xf numFmtId="38" fontId="10" fillId="0" borderId="18" xfId="17" applyFont="1" applyFill="1" applyBorder="1" applyAlignment="1">
      <alignment vertical="center"/>
    </xf>
    <xf numFmtId="0" fontId="10" fillId="0" borderId="19" xfId="21" applyFont="1" applyFill="1" applyBorder="1" applyAlignment="1">
      <alignment vertical="center"/>
      <protection/>
    </xf>
    <xf numFmtId="0" fontId="10" fillId="0" borderId="20" xfId="21" applyFont="1" applyFill="1" applyBorder="1" applyAlignment="1">
      <alignment horizontal="distributed" vertical="center"/>
      <protection/>
    </xf>
    <xf numFmtId="38" fontId="10" fillId="0" borderId="8" xfId="17" applyFont="1" applyFill="1" applyBorder="1" applyAlignment="1">
      <alignment vertical="center"/>
    </xf>
    <xf numFmtId="176" fontId="10" fillId="0" borderId="4" xfId="21" applyNumberFormat="1" applyFont="1" applyFill="1" applyBorder="1" applyAlignment="1">
      <alignment horizontal="center" vertical="center" shrinkToFit="1"/>
      <protection/>
    </xf>
    <xf numFmtId="0" fontId="10" fillId="0" borderId="21" xfId="21" applyFont="1" applyFill="1" applyBorder="1" applyAlignment="1">
      <alignment vertical="center"/>
      <protection/>
    </xf>
    <xf numFmtId="176" fontId="10" fillId="0" borderId="22" xfId="21" applyNumberFormat="1" applyFont="1" applyFill="1" applyBorder="1" applyAlignment="1">
      <alignment horizontal="distributed" vertical="center" shrinkToFit="1"/>
      <protection/>
    </xf>
    <xf numFmtId="38" fontId="10" fillId="0" borderId="23" xfId="17" applyFont="1" applyFill="1" applyBorder="1" applyAlignment="1">
      <alignment vertical="center"/>
    </xf>
    <xf numFmtId="0" fontId="10" fillId="0" borderId="24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horizontal="distributed" vertical="center"/>
      <protection/>
    </xf>
    <xf numFmtId="38" fontId="10" fillId="0" borderId="22" xfId="17" applyFont="1" applyFill="1" applyBorder="1" applyAlignment="1">
      <alignment vertical="center"/>
    </xf>
    <xf numFmtId="38" fontId="10" fillId="0" borderId="0" xfId="21" applyNumberFormat="1" applyFont="1" applyFill="1" applyAlignment="1">
      <alignment vertical="center"/>
      <protection/>
    </xf>
    <xf numFmtId="38" fontId="10" fillId="0" borderId="0" xfId="17" applyFont="1" applyFill="1" applyAlignment="1">
      <alignment vertical="center"/>
    </xf>
    <xf numFmtId="176" fontId="10" fillId="0" borderId="0" xfId="21" applyNumberFormat="1" applyFont="1" applyFill="1" applyBorder="1" applyAlignment="1">
      <alignment horizontal="center" vertical="center" shrinkToFit="1"/>
      <protection/>
    </xf>
    <xf numFmtId="176" fontId="10" fillId="0" borderId="0" xfId="21" applyNumberFormat="1" applyFont="1" applyFill="1" applyBorder="1" applyAlignment="1">
      <alignment vertical="center"/>
      <protection/>
    </xf>
    <xf numFmtId="176" fontId="10" fillId="0" borderId="0" xfId="21" applyNumberFormat="1" applyFont="1" applyFill="1" applyBorder="1" applyAlignment="1">
      <alignment horizontal="distributed" vertical="center"/>
      <protection/>
    </xf>
    <xf numFmtId="38" fontId="10" fillId="0" borderId="0" xfId="17" applyFont="1" applyFill="1" applyBorder="1" applyAlignment="1">
      <alignment vertical="center"/>
    </xf>
    <xf numFmtId="0" fontId="10" fillId="0" borderId="4" xfId="22" applyFont="1" applyFill="1" applyBorder="1" applyAlignment="1">
      <alignment horizontal="center" vertical="center"/>
      <protection/>
    </xf>
    <xf numFmtId="0" fontId="10" fillId="0" borderId="5" xfId="22" applyFont="1" applyFill="1" applyBorder="1" applyAlignment="1">
      <alignment horizontal="center"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0" fillId="0" borderId="3" xfId="22" applyFont="1" applyFill="1" applyBorder="1" applyAlignment="1">
      <alignment horizontal="center" vertical="center"/>
      <protection/>
    </xf>
    <xf numFmtId="0" fontId="10" fillId="0" borderId="2" xfId="22" applyFont="1" applyFill="1" applyBorder="1" applyAlignment="1">
      <alignment horizontal="distributed" vertical="center"/>
      <protection/>
    </xf>
    <xf numFmtId="0" fontId="10" fillId="0" borderId="8" xfId="22" applyFont="1" applyFill="1" applyBorder="1" applyAlignment="1">
      <alignment horizontal="distributed" vertical="center"/>
      <protection/>
    </xf>
    <xf numFmtId="3" fontId="10" fillId="0" borderId="9" xfId="22" applyNumberFormat="1" applyFont="1" applyFill="1" applyBorder="1" applyAlignment="1">
      <alignment vertical="center"/>
      <protection/>
    </xf>
    <xf numFmtId="0" fontId="10" fillId="0" borderId="25" xfId="21" applyFont="1" applyFill="1" applyBorder="1" applyAlignment="1">
      <alignment vertical="center"/>
      <protection/>
    </xf>
    <xf numFmtId="0" fontId="10" fillId="0" borderId="17" xfId="22" applyFont="1" applyFill="1" applyBorder="1" applyAlignment="1">
      <alignment horizontal="distributed" vertical="center"/>
      <protection/>
    </xf>
    <xf numFmtId="3" fontId="10" fillId="0" borderId="18" xfId="22" applyNumberFormat="1" applyFont="1" applyFill="1" applyBorder="1" applyAlignment="1">
      <alignment vertical="center"/>
      <protection/>
    </xf>
    <xf numFmtId="176" fontId="10" fillId="0" borderId="1" xfId="21" applyNumberFormat="1" applyFont="1" applyFill="1" applyBorder="1" applyAlignment="1">
      <alignment vertical="center"/>
      <protection/>
    </xf>
    <xf numFmtId="3" fontId="10" fillId="0" borderId="3" xfId="22" applyNumberFormat="1" applyFont="1" applyFill="1" applyBorder="1" applyAlignment="1">
      <alignment vertical="center"/>
      <protection/>
    </xf>
    <xf numFmtId="3" fontId="10" fillId="0" borderId="11" xfId="22" applyNumberFormat="1" applyFont="1" applyFill="1" applyBorder="1" applyAlignment="1">
      <alignment horizontal="distributed" vertical="center"/>
      <protection/>
    </xf>
    <xf numFmtId="3" fontId="10" fillId="0" borderId="12" xfId="22" applyNumberFormat="1" applyFont="1" applyFill="1" applyBorder="1" applyAlignment="1">
      <alignment vertical="center"/>
      <protection/>
    </xf>
    <xf numFmtId="176" fontId="10" fillId="0" borderId="16" xfId="21" applyNumberFormat="1" applyFont="1" applyFill="1" applyBorder="1" applyAlignment="1">
      <alignment vertical="center"/>
      <protection/>
    </xf>
    <xf numFmtId="176" fontId="10" fillId="0" borderId="26" xfId="21" applyNumberFormat="1" applyFont="1" applyFill="1" applyBorder="1" applyAlignment="1">
      <alignment vertical="center"/>
      <protection/>
    </xf>
    <xf numFmtId="0" fontId="10" fillId="0" borderId="11" xfId="22" applyFont="1" applyFill="1" applyBorder="1" applyAlignment="1">
      <alignment horizontal="distributed" vertical="center"/>
      <protection/>
    </xf>
    <xf numFmtId="0" fontId="10" fillId="0" borderId="4" xfId="22" applyFont="1" applyFill="1" applyBorder="1" applyAlignment="1">
      <alignment horizontal="distributed" vertical="center"/>
      <protection/>
    </xf>
    <xf numFmtId="3" fontId="10" fillId="0" borderId="5" xfId="22" applyNumberFormat="1" applyFont="1" applyFill="1" applyBorder="1" applyAlignment="1">
      <alignment vertical="center"/>
      <protection/>
    </xf>
    <xf numFmtId="0" fontId="10" fillId="0" borderId="14" xfId="22" applyFont="1" applyFill="1" applyBorder="1" applyAlignment="1">
      <alignment horizontal="distributed" vertical="center"/>
      <protection/>
    </xf>
    <xf numFmtId="0" fontId="10" fillId="0" borderId="2" xfId="22" applyFont="1" applyFill="1" applyBorder="1" applyAlignment="1">
      <alignment vertical="center" shrinkToFit="1"/>
      <protection/>
    </xf>
    <xf numFmtId="176" fontId="10" fillId="0" borderId="26" xfId="21" applyNumberFormat="1" applyFont="1" applyFill="1" applyBorder="1" applyAlignment="1">
      <alignment vertical="center" shrinkToFit="1"/>
      <protection/>
    </xf>
    <xf numFmtId="0" fontId="10" fillId="0" borderId="2" xfId="21" applyFont="1" applyFill="1" applyBorder="1" applyAlignment="1">
      <alignment horizontal="distributed" vertical="center"/>
      <protection/>
    </xf>
    <xf numFmtId="0" fontId="10" fillId="0" borderId="2" xfId="21" applyFont="1" applyFill="1" applyBorder="1" applyAlignment="1">
      <alignment vertical="center" shrinkToFit="1"/>
      <protection/>
    </xf>
    <xf numFmtId="0" fontId="10" fillId="0" borderId="27" xfId="21" applyFont="1" applyFill="1" applyBorder="1" applyAlignment="1">
      <alignment horizontal="distributed" vertical="center"/>
      <protection/>
    </xf>
    <xf numFmtId="0" fontId="11" fillId="0" borderId="2" xfId="22" applyFont="1" applyFill="1" applyBorder="1" applyAlignment="1">
      <alignment horizontal="center" vertical="center" wrapText="1" shrinkToFit="1"/>
      <protection/>
    </xf>
    <xf numFmtId="0" fontId="10" fillId="0" borderId="11" xfId="21" applyFont="1" applyFill="1" applyBorder="1" applyAlignment="1">
      <alignment horizontal="distributed" vertical="center"/>
      <protection/>
    </xf>
    <xf numFmtId="0" fontId="9" fillId="0" borderId="2" xfId="21" applyFont="1" applyFill="1" applyBorder="1" applyAlignment="1">
      <alignment horizontal="distributed" vertical="center"/>
      <protection/>
    </xf>
    <xf numFmtId="38" fontId="10" fillId="0" borderId="28" xfId="17" applyFont="1" applyFill="1" applyBorder="1" applyAlignment="1">
      <alignment vertical="center"/>
    </xf>
    <xf numFmtId="0" fontId="10" fillId="0" borderId="22" xfId="22" applyFont="1" applyFill="1" applyBorder="1" applyAlignment="1">
      <alignment horizontal="distributed" vertical="center"/>
      <protection/>
    </xf>
    <xf numFmtId="3" fontId="10" fillId="0" borderId="23" xfId="22" applyNumberFormat="1" applyFont="1" applyFill="1" applyBorder="1" applyAlignment="1">
      <alignment vertical="center"/>
      <protection/>
    </xf>
    <xf numFmtId="0" fontId="9" fillId="0" borderId="29" xfId="21" applyFont="1" applyFill="1" applyBorder="1" applyAlignment="1">
      <alignment horizontal="distributed" vertical="center"/>
      <protection/>
    </xf>
    <xf numFmtId="0" fontId="9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Alignment="1">
      <alignment vertical="center" shrinkToFit="1"/>
      <protection/>
    </xf>
    <xf numFmtId="38" fontId="9" fillId="0" borderId="0" xfId="17" applyFont="1" applyFill="1" applyAlignment="1">
      <alignment vertical="center"/>
    </xf>
    <xf numFmtId="176" fontId="10" fillId="0" borderId="0" xfId="21" applyNumberFormat="1" applyFont="1" applyFill="1" applyBorder="1" applyAlignment="1">
      <alignment horizontal="distributed" vertical="center" shrinkToFit="1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0" fontId="10" fillId="0" borderId="30" xfId="21" applyFont="1" applyFill="1" applyBorder="1" applyAlignment="1">
      <alignment horizontal="distributed" vertical="center"/>
      <protection/>
    </xf>
    <xf numFmtId="0" fontId="10" fillId="0" borderId="31" xfId="21" applyFont="1" applyFill="1" applyBorder="1" applyAlignment="1">
      <alignment vertical="center"/>
      <protection/>
    </xf>
    <xf numFmtId="0" fontId="10" fillId="0" borderId="14" xfId="21" applyFont="1" applyFill="1" applyBorder="1" applyAlignment="1">
      <alignment horizontal="distributed" vertical="center"/>
      <protection/>
    </xf>
    <xf numFmtId="176" fontId="10" fillId="0" borderId="22" xfId="21" applyNumberFormat="1" applyFont="1" applyFill="1" applyBorder="1" applyAlignment="1">
      <alignment horizontal="distributed" vertical="center"/>
      <protection/>
    </xf>
    <xf numFmtId="176" fontId="10" fillId="0" borderId="7" xfId="21" applyNumberFormat="1" applyFont="1" applyFill="1" applyBorder="1" applyAlignment="1">
      <alignment horizontal="distributed" vertical="distributed" shrinkToFit="1"/>
      <protection/>
    </xf>
    <xf numFmtId="0" fontId="10" fillId="0" borderId="32" xfId="21" applyFont="1" applyFill="1" applyBorder="1" applyAlignment="1">
      <alignment horizontal="center" vertical="center" textRotation="255"/>
      <protection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33" xfId="21" applyFont="1" applyFill="1" applyBorder="1" applyAlignment="1">
      <alignment horizontal="center" vertical="center" shrinkToFit="1"/>
      <protection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 quotePrefix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35" xfId="21" applyFont="1" applyFill="1" applyBorder="1" applyAlignment="1">
      <alignment horizontal="center" vertical="center" textRotation="255"/>
      <protection/>
    </xf>
    <xf numFmtId="0" fontId="10" fillId="0" borderId="36" xfId="21" applyFont="1" applyFill="1" applyBorder="1" applyAlignment="1">
      <alignment horizontal="center" vertical="center" textRotation="255"/>
      <protection/>
    </xf>
    <xf numFmtId="0" fontId="10" fillId="0" borderId="10" xfId="21" applyFont="1" applyFill="1" applyBorder="1" applyAlignment="1">
      <alignment horizontal="center" vertical="center" textRotation="255"/>
      <protection/>
    </xf>
    <xf numFmtId="0" fontId="10" fillId="0" borderId="37" xfId="21" applyFont="1" applyFill="1" applyBorder="1" applyAlignment="1">
      <alignment horizontal="center" vertical="center" shrinkToFit="1"/>
      <protection/>
    </xf>
    <xf numFmtId="0" fontId="10" fillId="0" borderId="38" xfId="21" applyFont="1" applyFill="1" applyBorder="1" applyAlignment="1">
      <alignment horizontal="center" vertical="center" shrinkToFit="1"/>
      <protection/>
    </xf>
    <xf numFmtId="0" fontId="10" fillId="0" borderId="2" xfId="21" applyFont="1" applyFill="1" applyBorder="1" applyAlignment="1">
      <alignment horizontal="center" vertical="center" shrinkToFit="1"/>
      <protection/>
    </xf>
    <xf numFmtId="0" fontId="10" fillId="0" borderId="3" xfId="21" applyFont="1" applyFill="1" applyBorder="1" applyAlignment="1">
      <alignment horizontal="center" vertical="center" shrinkToFit="1"/>
      <protection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標準_主要港１０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AA222"/>
  <sheetViews>
    <sheetView tabSelected="1" workbookViewId="0" topLeftCell="A1">
      <selection activeCell="S71" sqref="S71"/>
    </sheetView>
  </sheetViews>
  <sheetFormatPr defaultColWidth="9.00390625" defaultRowHeight="13.5"/>
  <cols>
    <col min="1" max="1" width="1.625" style="3" customWidth="1"/>
    <col min="2" max="2" width="2.625" style="3" customWidth="1"/>
    <col min="3" max="3" width="6.625" style="3" customWidth="1"/>
    <col min="4" max="4" width="9.50390625" style="3" bestFit="1" customWidth="1"/>
    <col min="5" max="5" width="1.625" style="5" customWidth="1"/>
    <col min="6" max="6" width="2.625" style="3" customWidth="1"/>
    <col min="7" max="7" width="6.625" style="3" customWidth="1"/>
    <col min="8" max="8" width="10.375" style="3" bestFit="1" customWidth="1"/>
    <col min="9" max="9" width="1.625" style="5" customWidth="1"/>
    <col min="10" max="10" width="2.50390625" style="3" customWidth="1"/>
    <col min="11" max="11" width="6.625" style="3" customWidth="1"/>
    <col min="12" max="12" width="9.50390625" style="3" bestFit="1" customWidth="1"/>
    <col min="13" max="13" width="1.625" style="5" customWidth="1"/>
    <col min="14" max="14" width="2.625" style="3" customWidth="1"/>
    <col min="15" max="15" width="6.625" style="3" customWidth="1"/>
    <col min="16" max="16" width="8.625" style="3" customWidth="1"/>
    <col min="17" max="17" width="8.625" style="5" customWidth="1"/>
    <col min="18" max="18" width="8.625" style="3" customWidth="1"/>
    <col min="19" max="19" width="9.125" style="3" customWidth="1"/>
    <col min="20" max="20" width="12.625" style="3" customWidth="1"/>
    <col min="21" max="21" width="2.625" style="3" customWidth="1"/>
    <col min="22" max="22" width="2.75390625" style="3" customWidth="1"/>
    <col min="23" max="23" width="9.00390625" style="3" customWidth="1"/>
    <col min="24" max="24" width="11.00390625" style="3" bestFit="1" customWidth="1"/>
    <col min="25" max="25" width="12.00390625" style="3" customWidth="1"/>
    <col min="26" max="26" width="13.50390625" style="3" customWidth="1"/>
    <col min="27" max="27" width="13.625" style="3" customWidth="1"/>
    <col min="28" max="16384" width="9.00390625" style="3" customWidth="1"/>
  </cols>
  <sheetData>
    <row r="1" spans="1:4" ht="15.75" customHeight="1">
      <c r="A1" s="4" t="s">
        <v>22</v>
      </c>
      <c r="D1" s="8" t="s">
        <v>127</v>
      </c>
    </row>
    <row r="2" ht="15.75" customHeight="1"/>
    <row r="3" spans="2:18" s="9" customFormat="1" ht="15.75" customHeight="1">
      <c r="B3" s="113" t="s">
        <v>32</v>
      </c>
      <c r="C3" s="115" t="s">
        <v>33</v>
      </c>
      <c r="D3" s="116"/>
      <c r="E3" s="10"/>
      <c r="F3" s="119" t="s">
        <v>17</v>
      </c>
      <c r="G3" s="115" t="s">
        <v>33</v>
      </c>
      <c r="H3" s="116"/>
      <c r="I3" s="10"/>
      <c r="J3" s="119" t="s">
        <v>17</v>
      </c>
      <c r="K3" s="115" t="s">
        <v>33</v>
      </c>
      <c r="L3" s="116"/>
      <c r="M3" s="10"/>
      <c r="N3" s="113" t="s">
        <v>17</v>
      </c>
      <c r="O3" s="122" t="s">
        <v>34</v>
      </c>
      <c r="P3" s="122"/>
      <c r="Q3" s="122"/>
      <c r="R3" s="123"/>
    </row>
    <row r="4" spans="2:18" s="9" customFormat="1" ht="15.75" customHeight="1">
      <c r="B4" s="114"/>
      <c r="C4" s="117" t="s">
        <v>35</v>
      </c>
      <c r="D4" s="118"/>
      <c r="E4" s="11"/>
      <c r="F4" s="120"/>
      <c r="G4" s="117" t="s">
        <v>36</v>
      </c>
      <c r="H4" s="118"/>
      <c r="I4" s="12"/>
      <c r="J4" s="120"/>
      <c r="K4" s="117" t="s">
        <v>37</v>
      </c>
      <c r="L4" s="118"/>
      <c r="M4" s="12"/>
      <c r="N4" s="114"/>
      <c r="O4" s="124"/>
      <c r="P4" s="124"/>
      <c r="Q4" s="124"/>
      <c r="R4" s="125"/>
    </row>
    <row r="5" spans="2:20" s="9" customFormat="1" ht="15.75" customHeight="1" thickBot="1">
      <c r="B5" s="114"/>
      <c r="C5" s="13" t="s">
        <v>19</v>
      </c>
      <c r="D5" s="14" t="s">
        <v>9</v>
      </c>
      <c r="E5" s="15"/>
      <c r="F5" s="120"/>
      <c r="G5" s="16" t="s">
        <v>19</v>
      </c>
      <c r="H5" s="17" t="s">
        <v>9</v>
      </c>
      <c r="I5" s="18"/>
      <c r="J5" s="121"/>
      <c r="K5" s="13" t="s">
        <v>19</v>
      </c>
      <c r="L5" s="14" t="s">
        <v>9</v>
      </c>
      <c r="M5" s="18"/>
      <c r="N5" s="114"/>
      <c r="O5" s="13" t="s">
        <v>19</v>
      </c>
      <c r="P5" s="13" t="s">
        <v>2</v>
      </c>
      <c r="Q5" s="13" t="s">
        <v>0</v>
      </c>
      <c r="R5" s="14" t="s">
        <v>1</v>
      </c>
      <c r="T5" s="19"/>
    </row>
    <row r="6" spans="2:20" s="9" customFormat="1" ht="15.75" customHeight="1" thickBot="1">
      <c r="B6" s="20">
        <v>1</v>
      </c>
      <c r="C6" s="21" t="s">
        <v>3</v>
      </c>
      <c r="D6" s="22">
        <v>10836</v>
      </c>
      <c r="E6" s="23"/>
      <c r="F6" s="24">
        <v>1</v>
      </c>
      <c r="G6" s="25" t="s">
        <v>112</v>
      </c>
      <c r="H6" s="26">
        <v>58616</v>
      </c>
      <c r="I6" s="23"/>
      <c r="J6" s="20">
        <v>1</v>
      </c>
      <c r="K6" s="27" t="s">
        <v>8</v>
      </c>
      <c r="L6" s="28">
        <v>59589</v>
      </c>
      <c r="M6" s="23"/>
      <c r="N6" s="20">
        <v>1</v>
      </c>
      <c r="O6" s="27" t="s">
        <v>11</v>
      </c>
      <c r="P6" s="29">
        <f aca="true" t="shared" si="0" ref="P6:P13">SUM(Q6:R6)</f>
        <v>40188570</v>
      </c>
      <c r="Q6" s="29">
        <v>15998178</v>
      </c>
      <c r="R6" s="28">
        <v>24190392</v>
      </c>
      <c r="T6" s="19"/>
    </row>
    <row r="7" spans="2:20" s="9" customFormat="1" ht="15.75" customHeight="1">
      <c r="B7" s="20">
        <v>2</v>
      </c>
      <c r="C7" s="27" t="s">
        <v>5</v>
      </c>
      <c r="D7" s="28">
        <v>9346</v>
      </c>
      <c r="E7" s="23"/>
      <c r="F7" s="30">
        <v>2</v>
      </c>
      <c r="G7" s="31" t="s">
        <v>61</v>
      </c>
      <c r="H7" s="32">
        <v>47168</v>
      </c>
      <c r="I7" s="23"/>
      <c r="J7" s="20">
        <v>2</v>
      </c>
      <c r="K7" s="27" t="s">
        <v>10</v>
      </c>
      <c r="L7" s="28">
        <v>53319</v>
      </c>
      <c r="M7" s="23"/>
      <c r="N7" s="20">
        <v>2</v>
      </c>
      <c r="O7" s="27" t="s">
        <v>6</v>
      </c>
      <c r="P7" s="29">
        <f t="shared" si="0"/>
        <v>36988130</v>
      </c>
      <c r="Q7" s="29">
        <v>16810913</v>
      </c>
      <c r="R7" s="28">
        <v>20177217</v>
      </c>
      <c r="T7" s="19"/>
    </row>
    <row r="8" spans="2:20" s="9" customFormat="1" ht="15.75" customHeight="1">
      <c r="B8" s="20">
        <v>3</v>
      </c>
      <c r="C8" s="27" t="s">
        <v>4</v>
      </c>
      <c r="D8" s="28">
        <v>7857</v>
      </c>
      <c r="E8" s="33"/>
      <c r="F8" s="20">
        <v>3</v>
      </c>
      <c r="G8" s="34" t="s">
        <v>41</v>
      </c>
      <c r="H8" s="28">
        <v>44259</v>
      </c>
      <c r="I8" s="33"/>
      <c r="J8" s="20">
        <v>3</v>
      </c>
      <c r="K8" s="27" t="s">
        <v>40</v>
      </c>
      <c r="L8" s="28">
        <v>48442</v>
      </c>
      <c r="M8" s="33"/>
      <c r="N8" s="20">
        <v>3</v>
      </c>
      <c r="O8" s="27" t="s">
        <v>7</v>
      </c>
      <c r="P8" s="29">
        <f t="shared" si="0"/>
        <v>35474712</v>
      </c>
      <c r="Q8" s="29">
        <v>16266632</v>
      </c>
      <c r="R8" s="28">
        <v>19208080</v>
      </c>
      <c r="T8" s="19"/>
    </row>
    <row r="9" spans="2:20" s="9" customFormat="1" ht="15.75" customHeight="1">
      <c r="B9" s="20">
        <v>4</v>
      </c>
      <c r="C9" s="27" t="s">
        <v>39</v>
      </c>
      <c r="D9" s="28">
        <v>6758</v>
      </c>
      <c r="E9" s="23"/>
      <c r="F9" s="20">
        <v>4</v>
      </c>
      <c r="G9" s="27" t="s">
        <v>121</v>
      </c>
      <c r="H9" s="35">
        <v>38845</v>
      </c>
      <c r="I9" s="33"/>
      <c r="J9" s="20">
        <v>4</v>
      </c>
      <c r="K9" s="27" t="s">
        <v>64</v>
      </c>
      <c r="L9" s="28">
        <v>33611</v>
      </c>
      <c r="M9" s="23"/>
      <c r="N9" s="20">
        <v>4</v>
      </c>
      <c r="O9" s="21" t="s">
        <v>38</v>
      </c>
      <c r="P9" s="29">
        <f t="shared" si="0"/>
        <v>27377995</v>
      </c>
      <c r="Q9" s="29">
        <v>13110260</v>
      </c>
      <c r="R9" s="28">
        <v>14267735</v>
      </c>
      <c r="T9" s="19"/>
    </row>
    <row r="10" spans="2:20" s="9" customFormat="1" ht="15.75" customHeight="1">
      <c r="B10" s="20">
        <v>5</v>
      </c>
      <c r="C10" s="27" t="s">
        <v>70</v>
      </c>
      <c r="D10" s="28">
        <v>6156</v>
      </c>
      <c r="E10" s="23"/>
      <c r="F10" s="20">
        <v>5</v>
      </c>
      <c r="G10" s="27" t="s">
        <v>64</v>
      </c>
      <c r="H10" s="28">
        <v>38509</v>
      </c>
      <c r="I10" s="33"/>
      <c r="J10" s="20">
        <v>5</v>
      </c>
      <c r="K10" s="27" t="s">
        <v>71</v>
      </c>
      <c r="L10" s="28">
        <v>20675</v>
      </c>
      <c r="M10" s="33"/>
      <c r="N10" s="20">
        <v>5</v>
      </c>
      <c r="O10" s="27" t="s">
        <v>39</v>
      </c>
      <c r="P10" s="29">
        <f t="shared" si="0"/>
        <v>24628852</v>
      </c>
      <c r="Q10" s="29">
        <v>6461641</v>
      </c>
      <c r="R10" s="28">
        <v>18167211</v>
      </c>
      <c r="T10" s="19"/>
    </row>
    <row r="11" spans="2:20" s="9" customFormat="1" ht="15.75" customHeight="1">
      <c r="B11" s="20">
        <v>6</v>
      </c>
      <c r="C11" s="27" t="s">
        <v>59</v>
      </c>
      <c r="D11" s="28">
        <v>5909</v>
      </c>
      <c r="E11" s="33"/>
      <c r="F11" s="20">
        <v>6</v>
      </c>
      <c r="G11" s="27" t="s">
        <v>63</v>
      </c>
      <c r="H11" s="28">
        <v>37763</v>
      </c>
      <c r="I11" s="33"/>
      <c r="J11" s="20">
        <v>6</v>
      </c>
      <c r="K11" s="27" t="s">
        <v>21</v>
      </c>
      <c r="L11" s="28">
        <v>18996</v>
      </c>
      <c r="M11" s="33"/>
      <c r="N11" s="20">
        <v>6</v>
      </c>
      <c r="O11" s="27" t="s">
        <v>25</v>
      </c>
      <c r="P11" s="29">
        <f t="shared" si="0"/>
        <v>9562757</v>
      </c>
      <c r="Q11" s="36">
        <v>3868040</v>
      </c>
      <c r="R11" s="22">
        <v>5694717</v>
      </c>
      <c r="T11" s="19"/>
    </row>
    <row r="12" spans="2:20" s="9" customFormat="1" ht="15.75" customHeight="1" thickBot="1">
      <c r="B12" s="37">
        <v>7</v>
      </c>
      <c r="C12" s="38" t="s">
        <v>61</v>
      </c>
      <c r="D12" s="39">
        <v>4569</v>
      </c>
      <c r="E12" s="33"/>
      <c r="F12" s="37">
        <v>7</v>
      </c>
      <c r="G12" s="40" t="s">
        <v>128</v>
      </c>
      <c r="H12" s="41">
        <v>35260</v>
      </c>
      <c r="I12" s="33"/>
      <c r="J12" s="20">
        <v>7</v>
      </c>
      <c r="K12" s="27" t="s">
        <v>66</v>
      </c>
      <c r="L12" s="28">
        <v>16241</v>
      </c>
      <c r="M12" s="23"/>
      <c r="N12" s="20">
        <v>7</v>
      </c>
      <c r="O12" s="21" t="s">
        <v>27</v>
      </c>
      <c r="P12" s="29">
        <f t="shared" si="0"/>
        <v>6445372</v>
      </c>
      <c r="Q12" s="29">
        <v>2768785</v>
      </c>
      <c r="R12" s="28">
        <v>3676587</v>
      </c>
      <c r="T12" s="19"/>
    </row>
    <row r="13" spans="2:20" s="9" customFormat="1" ht="15.75" customHeight="1" thickBot="1">
      <c r="B13" s="24">
        <v>8</v>
      </c>
      <c r="C13" s="25" t="s">
        <v>26</v>
      </c>
      <c r="D13" s="26">
        <v>4407</v>
      </c>
      <c r="E13" s="23"/>
      <c r="F13" s="20">
        <v>8</v>
      </c>
      <c r="G13" s="27" t="s">
        <v>129</v>
      </c>
      <c r="H13" s="28">
        <v>34086</v>
      </c>
      <c r="I13" s="33"/>
      <c r="J13" s="20">
        <v>8</v>
      </c>
      <c r="K13" s="27" t="s">
        <v>72</v>
      </c>
      <c r="L13" s="28">
        <v>15506</v>
      </c>
      <c r="M13" s="33"/>
      <c r="N13" s="20">
        <v>8</v>
      </c>
      <c r="O13" s="27" t="s">
        <v>12</v>
      </c>
      <c r="P13" s="29">
        <f t="shared" si="0"/>
        <v>5056885</v>
      </c>
      <c r="Q13" s="29">
        <v>3788660</v>
      </c>
      <c r="R13" s="28">
        <v>1268225</v>
      </c>
      <c r="T13" s="19"/>
    </row>
    <row r="14" spans="2:20" s="9" customFormat="1" ht="15.75" customHeight="1">
      <c r="B14" s="30">
        <v>9</v>
      </c>
      <c r="C14" s="31" t="s">
        <v>63</v>
      </c>
      <c r="D14" s="32">
        <v>4204</v>
      </c>
      <c r="E14" s="23"/>
      <c r="F14" s="30">
        <v>9</v>
      </c>
      <c r="G14" s="31" t="s">
        <v>79</v>
      </c>
      <c r="H14" s="32">
        <v>33926</v>
      </c>
      <c r="I14" s="23"/>
      <c r="J14" s="20">
        <v>9</v>
      </c>
      <c r="K14" s="34" t="s">
        <v>41</v>
      </c>
      <c r="L14" s="28">
        <v>14576</v>
      </c>
      <c r="M14" s="23"/>
      <c r="N14" s="20">
        <v>9</v>
      </c>
      <c r="O14" s="27" t="s">
        <v>65</v>
      </c>
      <c r="P14" s="29">
        <f>SUM(Q14:R14)</f>
        <v>2378432</v>
      </c>
      <c r="Q14" s="29">
        <v>1293998</v>
      </c>
      <c r="R14" s="28">
        <v>1084434</v>
      </c>
      <c r="T14" s="19"/>
    </row>
    <row r="15" spans="2:20" s="9" customFormat="1" ht="15.75" customHeight="1">
      <c r="B15" s="20">
        <v>10</v>
      </c>
      <c r="C15" s="27" t="s">
        <v>28</v>
      </c>
      <c r="D15" s="32">
        <v>3787</v>
      </c>
      <c r="E15" s="23"/>
      <c r="F15" s="20">
        <v>10</v>
      </c>
      <c r="G15" s="27" t="s">
        <v>113</v>
      </c>
      <c r="H15" s="28">
        <v>33039</v>
      </c>
      <c r="I15" s="23"/>
      <c r="J15" s="20">
        <v>10</v>
      </c>
      <c r="K15" s="27" t="s">
        <v>73</v>
      </c>
      <c r="L15" s="28">
        <v>14471</v>
      </c>
      <c r="M15" s="23"/>
      <c r="N15" s="20">
        <v>10</v>
      </c>
      <c r="O15" s="27" t="s">
        <v>42</v>
      </c>
      <c r="P15" s="29">
        <f>SUM(Q15:R15)</f>
        <v>1795568</v>
      </c>
      <c r="Q15" s="29">
        <v>587806</v>
      </c>
      <c r="R15" s="28">
        <v>1207762</v>
      </c>
      <c r="T15" s="19"/>
    </row>
    <row r="16" spans="2:20" s="9" customFormat="1" ht="15.75" customHeight="1">
      <c r="B16" s="20">
        <v>11</v>
      </c>
      <c r="C16" s="27" t="s">
        <v>119</v>
      </c>
      <c r="D16" s="28">
        <v>3318</v>
      </c>
      <c r="E16" s="23"/>
      <c r="F16" s="20">
        <v>11</v>
      </c>
      <c r="G16" s="21" t="s">
        <v>120</v>
      </c>
      <c r="H16" s="28">
        <v>32684</v>
      </c>
      <c r="I16" s="23"/>
      <c r="J16" s="20">
        <v>11</v>
      </c>
      <c r="K16" s="27" t="s">
        <v>61</v>
      </c>
      <c r="L16" s="28">
        <v>12323</v>
      </c>
      <c r="M16" s="23"/>
      <c r="N16" s="20">
        <v>11</v>
      </c>
      <c r="O16" s="27" t="s">
        <v>80</v>
      </c>
      <c r="P16" s="29">
        <f>SUM(Q16:R16)</f>
        <v>1574333</v>
      </c>
      <c r="Q16" s="29">
        <v>296785</v>
      </c>
      <c r="R16" s="28">
        <v>1277548</v>
      </c>
      <c r="T16" s="19"/>
    </row>
    <row r="17" spans="2:20" s="9" customFormat="1" ht="15.75" customHeight="1">
      <c r="B17" s="30">
        <v>12</v>
      </c>
      <c r="C17" s="27" t="s">
        <v>113</v>
      </c>
      <c r="D17" s="28">
        <v>2610</v>
      </c>
      <c r="E17" s="23"/>
      <c r="F17" s="20">
        <v>12</v>
      </c>
      <c r="G17" s="27" t="s">
        <v>67</v>
      </c>
      <c r="H17" s="28">
        <v>29537</v>
      </c>
      <c r="I17" s="23"/>
      <c r="J17" s="20">
        <v>12</v>
      </c>
      <c r="K17" s="27" t="s">
        <v>60</v>
      </c>
      <c r="L17" s="22">
        <v>8655</v>
      </c>
      <c r="M17" s="23"/>
      <c r="N17" s="20">
        <v>12</v>
      </c>
      <c r="O17" s="42" t="s">
        <v>82</v>
      </c>
      <c r="P17" s="29">
        <f>SUM(Q17:R17)</f>
        <v>1291835</v>
      </c>
      <c r="Q17" s="29">
        <v>702387</v>
      </c>
      <c r="R17" s="28">
        <v>589448</v>
      </c>
      <c r="T17" s="19"/>
    </row>
    <row r="18" spans="2:20" s="9" customFormat="1" ht="15.75" customHeight="1">
      <c r="B18" s="20">
        <v>13</v>
      </c>
      <c r="C18" s="27" t="s">
        <v>79</v>
      </c>
      <c r="D18" s="28">
        <v>2537</v>
      </c>
      <c r="E18" s="33"/>
      <c r="F18" s="20">
        <v>13</v>
      </c>
      <c r="G18" s="27" t="s">
        <v>130</v>
      </c>
      <c r="H18" s="35">
        <v>29219</v>
      </c>
      <c r="I18" s="33"/>
      <c r="J18" s="20">
        <v>13</v>
      </c>
      <c r="K18" s="21" t="s">
        <v>75</v>
      </c>
      <c r="L18" s="28">
        <v>8195</v>
      </c>
      <c r="M18" s="33"/>
      <c r="N18" s="20">
        <v>13</v>
      </c>
      <c r="O18" s="43" t="s">
        <v>122</v>
      </c>
      <c r="P18" s="44">
        <f aca="true" t="shared" si="1" ref="P18:P23">SUM(Q18:R18)</f>
        <v>1149428</v>
      </c>
      <c r="Q18" s="44">
        <v>573178</v>
      </c>
      <c r="R18" s="41">
        <v>576250</v>
      </c>
      <c r="S18" s="45"/>
      <c r="T18" s="19"/>
    </row>
    <row r="19" spans="2:20" s="9" customFormat="1" ht="15.75" customHeight="1">
      <c r="B19" s="20">
        <v>14</v>
      </c>
      <c r="C19" s="27" t="s">
        <v>43</v>
      </c>
      <c r="D19" s="28">
        <v>2180</v>
      </c>
      <c r="E19" s="33"/>
      <c r="F19" s="20">
        <v>14</v>
      </c>
      <c r="G19" s="21" t="s">
        <v>69</v>
      </c>
      <c r="H19" s="46">
        <v>27291</v>
      </c>
      <c r="I19" s="33"/>
      <c r="J19" s="20">
        <v>14</v>
      </c>
      <c r="K19" s="27" t="s">
        <v>76</v>
      </c>
      <c r="L19" s="28">
        <v>7754</v>
      </c>
      <c r="M19" s="33"/>
      <c r="N19" s="20">
        <v>14</v>
      </c>
      <c r="O19" s="40" t="s">
        <v>64</v>
      </c>
      <c r="P19" s="44">
        <f>SUM(Q19:R19)</f>
        <v>1154569</v>
      </c>
      <c r="Q19" s="44">
        <v>706081</v>
      </c>
      <c r="R19" s="41">
        <v>448488</v>
      </c>
      <c r="T19" s="19"/>
    </row>
    <row r="20" spans="2:20" s="9" customFormat="1" ht="15.75" customHeight="1">
      <c r="B20" s="30">
        <v>15</v>
      </c>
      <c r="C20" s="47" t="s">
        <v>111</v>
      </c>
      <c r="D20" s="28">
        <v>2139</v>
      </c>
      <c r="E20" s="33"/>
      <c r="F20" s="20">
        <v>15</v>
      </c>
      <c r="G20" s="48" t="s">
        <v>131</v>
      </c>
      <c r="H20" s="22">
        <v>27025</v>
      </c>
      <c r="I20" s="33"/>
      <c r="J20" s="20">
        <v>15</v>
      </c>
      <c r="K20" s="27" t="s">
        <v>109</v>
      </c>
      <c r="L20" s="28">
        <v>7266</v>
      </c>
      <c r="M20" s="33"/>
      <c r="N20" s="20">
        <v>15</v>
      </c>
      <c r="O20" s="27" t="s">
        <v>81</v>
      </c>
      <c r="P20" s="29">
        <f t="shared" si="1"/>
        <v>1080454</v>
      </c>
      <c r="Q20" s="29">
        <v>187560</v>
      </c>
      <c r="R20" s="28">
        <v>892894</v>
      </c>
      <c r="T20" s="19"/>
    </row>
    <row r="21" spans="2:20" s="9" customFormat="1" ht="15.75" customHeight="1">
      <c r="B21" s="20">
        <v>16</v>
      </c>
      <c r="C21" s="27" t="s">
        <v>108</v>
      </c>
      <c r="D21" s="28">
        <v>1942</v>
      </c>
      <c r="E21" s="33"/>
      <c r="F21" s="20">
        <v>16</v>
      </c>
      <c r="G21" s="27" t="s">
        <v>118</v>
      </c>
      <c r="H21" s="28">
        <v>26811</v>
      </c>
      <c r="I21" s="33"/>
      <c r="J21" s="20">
        <v>16</v>
      </c>
      <c r="K21" s="27" t="s">
        <v>78</v>
      </c>
      <c r="L21" s="41">
        <v>7069</v>
      </c>
      <c r="M21" s="33"/>
      <c r="N21" s="20">
        <v>16</v>
      </c>
      <c r="O21" s="34" t="s">
        <v>44</v>
      </c>
      <c r="P21" s="49">
        <f>SUM(Q21:R21)</f>
        <v>733296</v>
      </c>
      <c r="Q21" s="49">
        <v>539641</v>
      </c>
      <c r="R21" s="32">
        <v>193655</v>
      </c>
      <c r="T21" s="19"/>
    </row>
    <row r="22" spans="2:20" s="9" customFormat="1" ht="15.75" customHeight="1" thickBot="1">
      <c r="B22" s="20">
        <v>17</v>
      </c>
      <c r="C22" s="34" t="s">
        <v>44</v>
      </c>
      <c r="D22" s="28">
        <v>1895</v>
      </c>
      <c r="E22" s="33"/>
      <c r="F22" s="20">
        <v>17</v>
      </c>
      <c r="G22" s="27" t="s">
        <v>70</v>
      </c>
      <c r="H22" s="28">
        <v>26705</v>
      </c>
      <c r="I22" s="33"/>
      <c r="J22" s="20">
        <v>17</v>
      </c>
      <c r="K22" s="27" t="s">
        <v>77</v>
      </c>
      <c r="L22" s="28">
        <v>7031</v>
      </c>
      <c r="M22" s="33"/>
      <c r="N22" s="37">
        <v>17</v>
      </c>
      <c r="O22" s="50" t="s">
        <v>83</v>
      </c>
      <c r="P22" s="51">
        <f t="shared" si="1"/>
        <v>659057</v>
      </c>
      <c r="Q22" s="51">
        <v>630658</v>
      </c>
      <c r="R22" s="52">
        <v>28399</v>
      </c>
      <c r="S22" s="45"/>
      <c r="T22" s="19"/>
    </row>
    <row r="23" spans="2:20" s="9" customFormat="1" ht="15.75" customHeight="1" thickBot="1">
      <c r="B23" s="30">
        <v>18</v>
      </c>
      <c r="C23" s="27" t="s">
        <v>62</v>
      </c>
      <c r="D23" s="28">
        <v>1844</v>
      </c>
      <c r="E23" s="33"/>
      <c r="F23" s="20">
        <v>18</v>
      </c>
      <c r="G23" s="27" t="s">
        <v>59</v>
      </c>
      <c r="H23" s="28">
        <v>26452</v>
      </c>
      <c r="I23" s="33"/>
      <c r="J23" s="53">
        <v>18</v>
      </c>
      <c r="K23" s="27" t="s">
        <v>74</v>
      </c>
      <c r="L23" s="28">
        <v>6503</v>
      </c>
      <c r="M23" s="23"/>
      <c r="N23" s="24">
        <v>18</v>
      </c>
      <c r="O23" s="54" t="s">
        <v>112</v>
      </c>
      <c r="P23" s="55">
        <f t="shared" si="1"/>
        <v>618618</v>
      </c>
      <c r="Q23" s="55">
        <v>376676</v>
      </c>
      <c r="R23" s="26">
        <v>241942</v>
      </c>
      <c r="T23" s="19"/>
    </row>
    <row r="24" spans="2:20" s="9" customFormat="1" ht="15.75" customHeight="1">
      <c r="B24" s="20">
        <v>19</v>
      </c>
      <c r="C24" s="27" t="s">
        <v>69</v>
      </c>
      <c r="D24" s="28">
        <v>1829</v>
      </c>
      <c r="E24" s="33"/>
      <c r="F24" s="20">
        <v>19</v>
      </c>
      <c r="G24" s="21" t="s">
        <v>60</v>
      </c>
      <c r="H24" s="28">
        <v>24999</v>
      </c>
      <c r="I24" s="33"/>
      <c r="J24" s="53">
        <v>19</v>
      </c>
      <c r="K24" s="110" t="s">
        <v>132</v>
      </c>
      <c r="L24" s="39">
        <v>5655</v>
      </c>
      <c r="M24" s="23"/>
      <c r="N24" s="30">
        <v>19</v>
      </c>
      <c r="O24" s="56" t="s">
        <v>117</v>
      </c>
      <c r="P24" s="44">
        <f>SUM(Q24:R24)</f>
        <v>579697</v>
      </c>
      <c r="Q24" s="44">
        <v>234022</v>
      </c>
      <c r="R24" s="41">
        <v>345675</v>
      </c>
      <c r="T24" s="19"/>
    </row>
    <row r="25" spans="2:18" s="9" customFormat="1" ht="15.75" customHeight="1">
      <c r="B25" s="57">
        <v>20</v>
      </c>
      <c r="C25" s="58" t="s">
        <v>90</v>
      </c>
      <c r="D25" s="59">
        <v>1811</v>
      </c>
      <c r="E25" s="33"/>
      <c r="F25" s="57">
        <v>20</v>
      </c>
      <c r="G25" s="58" t="s">
        <v>97</v>
      </c>
      <c r="H25" s="59">
        <v>23593</v>
      </c>
      <c r="I25" s="33"/>
      <c r="J25" s="60">
        <v>20</v>
      </c>
      <c r="K25" s="111" t="s">
        <v>110</v>
      </c>
      <c r="L25" s="59">
        <v>5629</v>
      </c>
      <c r="M25" s="23"/>
      <c r="N25" s="57">
        <v>20</v>
      </c>
      <c r="O25" s="61" t="s">
        <v>124</v>
      </c>
      <c r="P25" s="62">
        <f>SUM(Q25:R25)</f>
        <v>498732</v>
      </c>
      <c r="Q25" s="62">
        <v>189277</v>
      </c>
      <c r="R25" s="59">
        <v>309455</v>
      </c>
    </row>
    <row r="26" spans="2:18" s="9" customFormat="1" ht="15.75" customHeight="1" thickBot="1">
      <c r="B26" s="10"/>
      <c r="C26" s="105"/>
      <c r="D26" s="68"/>
      <c r="E26" s="23"/>
      <c r="F26" s="10"/>
      <c r="G26" s="105"/>
      <c r="H26" s="68"/>
      <c r="I26" s="23"/>
      <c r="J26" s="10"/>
      <c r="K26" s="67"/>
      <c r="L26" s="68"/>
      <c r="M26" s="23"/>
      <c r="N26" s="10"/>
      <c r="O26" s="106"/>
      <c r="P26" s="68"/>
      <c r="Q26" s="68"/>
      <c r="R26" s="68"/>
    </row>
    <row r="27" spans="2:18" s="9" customFormat="1" ht="15.75" customHeight="1" thickBot="1">
      <c r="B27" s="10"/>
      <c r="C27" s="112" t="s">
        <v>134</v>
      </c>
      <c r="D27" s="26">
        <v>1194</v>
      </c>
      <c r="E27" s="23"/>
      <c r="F27" s="10"/>
      <c r="G27" s="112" t="s">
        <v>134</v>
      </c>
      <c r="H27" s="26">
        <v>14906</v>
      </c>
      <c r="I27" s="23"/>
      <c r="J27" s="10"/>
      <c r="K27" s="67"/>
      <c r="L27" s="68"/>
      <c r="M27" s="23"/>
      <c r="N27" s="10"/>
      <c r="O27" s="106"/>
      <c r="P27" s="68"/>
      <c r="Q27" s="68"/>
      <c r="R27" s="68"/>
    </row>
    <row r="28" spans="5:27" s="9" customFormat="1" ht="15.75" customHeight="1">
      <c r="E28" s="10"/>
      <c r="I28" s="10"/>
      <c r="J28" s="10"/>
      <c r="L28" s="64"/>
      <c r="M28" s="10"/>
      <c r="N28" s="15"/>
      <c r="P28" s="63"/>
      <c r="Q28" s="64"/>
      <c r="R28" s="64"/>
      <c r="S28" s="65"/>
      <c r="T28" s="66"/>
      <c r="W28" s="10"/>
      <c r="X28" s="10"/>
      <c r="Y28" s="66"/>
      <c r="Z28" s="66"/>
      <c r="AA28" s="66"/>
    </row>
    <row r="29" spans="2:27" s="9" customFormat="1" ht="15.75" customHeight="1">
      <c r="B29" s="10"/>
      <c r="C29" s="67"/>
      <c r="D29" s="66"/>
      <c r="E29" s="10"/>
      <c r="F29" s="15"/>
      <c r="G29" s="67"/>
      <c r="H29" s="66"/>
      <c r="I29" s="10"/>
      <c r="J29" s="10"/>
      <c r="K29" s="67"/>
      <c r="L29" s="66"/>
      <c r="M29" s="10"/>
      <c r="N29" s="15"/>
      <c r="O29" s="67"/>
      <c r="P29" s="66"/>
      <c r="Q29" s="68"/>
      <c r="R29" s="68"/>
      <c r="S29" s="65"/>
      <c r="T29" s="66"/>
      <c r="W29" s="10"/>
      <c r="X29" s="10"/>
      <c r="Y29" s="66"/>
      <c r="Z29" s="66"/>
      <c r="AA29" s="66"/>
    </row>
    <row r="30" spans="2:27" s="9" customFormat="1" ht="15.75" customHeight="1">
      <c r="B30" s="113" t="s">
        <v>23</v>
      </c>
      <c r="C30" s="122" t="s">
        <v>29</v>
      </c>
      <c r="D30" s="126"/>
      <c r="E30" s="10"/>
      <c r="F30" s="119" t="s">
        <v>18</v>
      </c>
      <c r="G30" s="122" t="s">
        <v>45</v>
      </c>
      <c r="H30" s="126"/>
      <c r="I30" s="10"/>
      <c r="J30" s="119" t="s">
        <v>18</v>
      </c>
      <c r="K30" s="122" t="s">
        <v>30</v>
      </c>
      <c r="L30" s="126"/>
      <c r="M30" s="10"/>
      <c r="N30" s="113" t="s">
        <v>18</v>
      </c>
      <c r="O30" s="122" t="s">
        <v>31</v>
      </c>
      <c r="P30" s="126"/>
      <c r="Q30" s="10"/>
      <c r="V30" s="10"/>
      <c r="W30" s="10"/>
      <c r="X30" s="67"/>
      <c r="Y30" s="66"/>
      <c r="Z30" s="66"/>
      <c r="AA30" s="66"/>
    </row>
    <row r="31" spans="2:27" s="9" customFormat="1" ht="15.75" customHeight="1">
      <c r="B31" s="114"/>
      <c r="C31" s="127"/>
      <c r="D31" s="128"/>
      <c r="E31" s="12"/>
      <c r="F31" s="120"/>
      <c r="G31" s="127"/>
      <c r="H31" s="128"/>
      <c r="I31" s="10"/>
      <c r="J31" s="120"/>
      <c r="K31" s="127"/>
      <c r="L31" s="128"/>
      <c r="M31" s="11"/>
      <c r="N31" s="114"/>
      <c r="O31" s="127"/>
      <c r="P31" s="128"/>
      <c r="V31" s="10"/>
      <c r="W31" s="10"/>
      <c r="X31" s="10"/>
      <c r="Y31" s="66"/>
      <c r="Z31" s="66"/>
      <c r="AA31" s="66"/>
    </row>
    <row r="32" spans="2:27" s="9" customFormat="1" ht="15.75" customHeight="1" thickBot="1">
      <c r="B32" s="114"/>
      <c r="C32" s="13" t="s">
        <v>24</v>
      </c>
      <c r="D32" s="14" t="s">
        <v>20</v>
      </c>
      <c r="E32" s="18"/>
      <c r="F32" s="120"/>
      <c r="G32" s="69" t="s">
        <v>13</v>
      </c>
      <c r="H32" s="70" t="s">
        <v>14</v>
      </c>
      <c r="I32" s="11"/>
      <c r="J32" s="120"/>
      <c r="K32" s="69" t="s">
        <v>13</v>
      </c>
      <c r="L32" s="70" t="s">
        <v>15</v>
      </c>
      <c r="M32" s="15"/>
      <c r="N32" s="114"/>
      <c r="O32" s="71" t="s">
        <v>13</v>
      </c>
      <c r="P32" s="72" t="s">
        <v>16</v>
      </c>
      <c r="V32" s="10"/>
      <c r="W32" s="10"/>
      <c r="X32" s="10"/>
      <c r="Y32" s="10"/>
      <c r="Z32" s="10"/>
      <c r="AA32" s="10"/>
    </row>
    <row r="33" spans="2:27" s="9" customFormat="1" ht="15.75" customHeight="1" thickBot="1">
      <c r="B33" s="20">
        <v>1</v>
      </c>
      <c r="C33" s="73" t="s">
        <v>46</v>
      </c>
      <c r="D33" s="28">
        <v>40809508</v>
      </c>
      <c r="E33" s="23"/>
      <c r="F33" s="24">
        <v>1</v>
      </c>
      <c r="G33" s="74" t="s">
        <v>47</v>
      </c>
      <c r="H33" s="75">
        <v>93604697</v>
      </c>
      <c r="I33" s="15"/>
      <c r="J33" s="76">
        <v>1</v>
      </c>
      <c r="K33" s="77" t="s">
        <v>99</v>
      </c>
      <c r="L33" s="78">
        <v>39861260</v>
      </c>
      <c r="M33" s="79"/>
      <c r="N33" s="20">
        <v>1</v>
      </c>
      <c r="O33" s="73" t="s">
        <v>99</v>
      </c>
      <c r="P33" s="80">
        <v>43789047</v>
      </c>
      <c r="V33" s="10"/>
      <c r="W33" s="10"/>
      <c r="X33" s="10"/>
      <c r="Y33" s="10"/>
      <c r="Z33" s="10"/>
      <c r="AA33" s="10"/>
    </row>
    <row r="34" spans="2:25" s="9" customFormat="1" ht="15.75" customHeight="1" thickBot="1">
      <c r="B34" s="20">
        <v>2</v>
      </c>
      <c r="C34" s="73" t="s">
        <v>49</v>
      </c>
      <c r="D34" s="28">
        <v>31968383</v>
      </c>
      <c r="E34" s="23"/>
      <c r="F34" s="30">
        <v>2</v>
      </c>
      <c r="G34" s="81" t="s">
        <v>91</v>
      </c>
      <c r="H34" s="82">
        <v>73186370</v>
      </c>
      <c r="I34" s="83"/>
      <c r="J34" s="24">
        <v>2</v>
      </c>
      <c r="K34" s="74" t="s">
        <v>47</v>
      </c>
      <c r="L34" s="75">
        <v>36823698</v>
      </c>
      <c r="M34" s="84"/>
      <c r="N34" s="37">
        <v>2</v>
      </c>
      <c r="O34" s="73" t="s">
        <v>97</v>
      </c>
      <c r="P34" s="80">
        <v>33369411</v>
      </c>
      <c r="V34" s="10"/>
      <c r="W34" s="67"/>
      <c r="X34" s="66"/>
      <c r="Y34" s="66"/>
    </row>
    <row r="35" spans="2:25" s="9" customFormat="1" ht="15.75" customHeight="1" thickBot="1">
      <c r="B35" s="20">
        <v>3</v>
      </c>
      <c r="C35" s="73" t="s">
        <v>48</v>
      </c>
      <c r="D35" s="28">
        <v>17197803</v>
      </c>
      <c r="E35" s="23"/>
      <c r="F35" s="20">
        <v>3</v>
      </c>
      <c r="G35" s="73" t="s">
        <v>86</v>
      </c>
      <c r="H35" s="80">
        <v>52737802</v>
      </c>
      <c r="I35" s="83"/>
      <c r="J35" s="109">
        <v>3</v>
      </c>
      <c r="K35" s="85" t="s">
        <v>91</v>
      </c>
      <c r="L35" s="80">
        <v>27925776</v>
      </c>
      <c r="M35" s="83"/>
      <c r="N35" s="24">
        <v>3</v>
      </c>
      <c r="O35" s="74" t="s">
        <v>47</v>
      </c>
      <c r="P35" s="75">
        <v>31611905</v>
      </c>
      <c r="V35" s="10"/>
      <c r="W35" s="67"/>
      <c r="X35" s="66"/>
      <c r="Y35" s="66"/>
    </row>
    <row r="36" spans="2:25" s="9" customFormat="1" ht="15.75" customHeight="1">
      <c r="B36" s="20">
        <v>4</v>
      </c>
      <c r="C36" s="73" t="s">
        <v>50</v>
      </c>
      <c r="D36" s="28">
        <v>16897155</v>
      </c>
      <c r="E36" s="33"/>
      <c r="F36" s="20">
        <v>4</v>
      </c>
      <c r="G36" s="86" t="s">
        <v>82</v>
      </c>
      <c r="H36" s="87">
        <v>49515118</v>
      </c>
      <c r="I36" s="83"/>
      <c r="J36" s="30">
        <v>4</v>
      </c>
      <c r="K36" s="73" t="s">
        <v>56</v>
      </c>
      <c r="L36" s="80">
        <v>27751654</v>
      </c>
      <c r="M36" s="83"/>
      <c r="N36" s="20">
        <v>4</v>
      </c>
      <c r="O36" s="73" t="s">
        <v>94</v>
      </c>
      <c r="P36" s="82">
        <v>30990766</v>
      </c>
      <c r="Q36" s="1"/>
      <c r="V36" s="10"/>
      <c r="W36" s="67"/>
      <c r="X36" s="66"/>
      <c r="Y36" s="66"/>
    </row>
    <row r="37" spans="2:25" s="9" customFormat="1" ht="15.75" customHeight="1" thickBot="1">
      <c r="B37" s="20">
        <v>5</v>
      </c>
      <c r="C37" s="73" t="s">
        <v>68</v>
      </c>
      <c r="D37" s="28">
        <v>9536177</v>
      </c>
      <c r="E37" s="33"/>
      <c r="F37" s="37">
        <v>5</v>
      </c>
      <c r="G37" s="86" t="s">
        <v>58</v>
      </c>
      <c r="H37" s="41">
        <v>45890027</v>
      </c>
      <c r="I37" s="83"/>
      <c r="J37" s="20">
        <v>5</v>
      </c>
      <c r="K37" s="73" t="s">
        <v>100</v>
      </c>
      <c r="L37" s="80">
        <v>27654387</v>
      </c>
      <c r="M37" s="83"/>
      <c r="N37" s="20">
        <v>5</v>
      </c>
      <c r="O37" s="73" t="s">
        <v>91</v>
      </c>
      <c r="P37" s="80">
        <v>30117211</v>
      </c>
      <c r="V37" s="10"/>
      <c r="W37" s="67"/>
      <c r="X37" s="66"/>
      <c r="Y37" s="66"/>
    </row>
    <row r="38" spans="2:25" s="9" customFormat="1" ht="15.75" customHeight="1" thickBot="1">
      <c r="B38" s="20">
        <v>6</v>
      </c>
      <c r="C38" s="73" t="s">
        <v>84</v>
      </c>
      <c r="D38" s="28">
        <v>8909357</v>
      </c>
      <c r="E38" s="23"/>
      <c r="F38" s="24">
        <v>6</v>
      </c>
      <c r="G38" s="54" t="s">
        <v>115</v>
      </c>
      <c r="H38" s="75">
        <v>39256536</v>
      </c>
      <c r="I38" s="66"/>
      <c r="J38" s="20">
        <v>6</v>
      </c>
      <c r="K38" s="108" t="s">
        <v>94</v>
      </c>
      <c r="L38" s="80">
        <v>27386759</v>
      </c>
      <c r="M38" s="66"/>
      <c r="N38" s="37">
        <v>6</v>
      </c>
      <c r="O38" s="85" t="s">
        <v>95</v>
      </c>
      <c r="P38" s="80">
        <v>29499664</v>
      </c>
      <c r="V38" s="10"/>
      <c r="W38" s="67"/>
      <c r="X38" s="66"/>
      <c r="Y38" s="66"/>
    </row>
    <row r="39" spans="2:25" s="9" customFormat="1" ht="15.75" customHeight="1" thickBot="1">
      <c r="B39" s="76">
        <v>7</v>
      </c>
      <c r="C39" s="77" t="s">
        <v>53</v>
      </c>
      <c r="D39" s="52">
        <v>7939318</v>
      </c>
      <c r="E39" s="23"/>
      <c r="F39" s="30">
        <v>7</v>
      </c>
      <c r="G39" s="88" t="s">
        <v>52</v>
      </c>
      <c r="H39" s="39">
        <v>37905446</v>
      </c>
      <c r="I39" s="66"/>
      <c r="J39" s="20">
        <v>7</v>
      </c>
      <c r="K39" s="73" t="s">
        <v>101</v>
      </c>
      <c r="L39" s="80">
        <v>26270958</v>
      </c>
      <c r="M39" s="83"/>
      <c r="N39" s="20">
        <v>7</v>
      </c>
      <c r="O39" s="73" t="s">
        <v>100</v>
      </c>
      <c r="P39" s="80">
        <v>29249217</v>
      </c>
      <c r="R39" s="19"/>
      <c r="V39" s="10"/>
      <c r="W39" s="67"/>
      <c r="X39" s="66"/>
      <c r="Y39" s="66"/>
    </row>
    <row r="40" spans="2:25" s="9" customFormat="1" ht="15.75" customHeight="1" thickBot="1">
      <c r="B40" s="24">
        <v>8</v>
      </c>
      <c r="C40" s="74" t="s">
        <v>51</v>
      </c>
      <c r="D40" s="26">
        <v>7519152</v>
      </c>
      <c r="E40" s="23"/>
      <c r="F40" s="20">
        <v>8</v>
      </c>
      <c r="G40" s="73" t="s">
        <v>54</v>
      </c>
      <c r="H40" s="80">
        <v>36273110</v>
      </c>
      <c r="I40" s="66"/>
      <c r="J40" s="30">
        <v>8</v>
      </c>
      <c r="K40" s="73" t="s">
        <v>82</v>
      </c>
      <c r="L40" s="87">
        <v>25968129</v>
      </c>
      <c r="M40" s="66"/>
      <c r="N40" s="30">
        <v>8</v>
      </c>
      <c r="O40" s="73" t="s">
        <v>101</v>
      </c>
      <c r="P40" s="80">
        <v>26058769</v>
      </c>
      <c r="V40" s="10"/>
      <c r="W40" s="67"/>
      <c r="X40" s="66"/>
      <c r="Y40" s="66"/>
    </row>
    <row r="41" spans="2:25" s="9" customFormat="1" ht="15.75" customHeight="1">
      <c r="B41" s="30">
        <v>9</v>
      </c>
      <c r="C41" s="85" t="s">
        <v>94</v>
      </c>
      <c r="D41" s="32">
        <v>6870969</v>
      </c>
      <c r="E41" s="33"/>
      <c r="F41" s="20">
        <v>9</v>
      </c>
      <c r="G41" s="73" t="s">
        <v>55</v>
      </c>
      <c r="H41" s="80">
        <v>31591856</v>
      </c>
      <c r="I41" s="66"/>
      <c r="J41" s="20">
        <v>9</v>
      </c>
      <c r="K41" s="73" t="s">
        <v>86</v>
      </c>
      <c r="L41" s="80">
        <v>24346563</v>
      </c>
      <c r="M41" s="84"/>
      <c r="N41" s="20">
        <v>9</v>
      </c>
      <c r="O41" s="73" t="s">
        <v>105</v>
      </c>
      <c r="P41" s="80">
        <v>25875885</v>
      </c>
      <c r="R41" s="19"/>
      <c r="V41" s="10"/>
      <c r="W41" s="67"/>
      <c r="X41" s="66"/>
      <c r="Y41" s="66"/>
    </row>
    <row r="42" spans="2:25" s="9" customFormat="1" ht="15.75" customHeight="1">
      <c r="B42" s="20">
        <v>10</v>
      </c>
      <c r="C42" s="73" t="s">
        <v>85</v>
      </c>
      <c r="D42" s="28">
        <v>5420109</v>
      </c>
      <c r="E42" s="23"/>
      <c r="F42" s="20">
        <v>10</v>
      </c>
      <c r="G42" s="47" t="s">
        <v>87</v>
      </c>
      <c r="H42" s="80">
        <v>28659353</v>
      </c>
      <c r="I42" s="83"/>
      <c r="J42" s="20">
        <v>10</v>
      </c>
      <c r="K42" s="73" t="s">
        <v>97</v>
      </c>
      <c r="L42" s="80">
        <v>23774387</v>
      </c>
      <c r="M42" s="84"/>
      <c r="N42" s="20">
        <v>10</v>
      </c>
      <c r="O42" s="73" t="s">
        <v>103</v>
      </c>
      <c r="P42" s="80">
        <v>25622376</v>
      </c>
      <c r="V42" s="10"/>
      <c r="W42" s="67"/>
      <c r="X42" s="66"/>
      <c r="Y42" s="66"/>
    </row>
    <row r="43" spans="2:25" s="9" customFormat="1" ht="15.75" customHeight="1">
      <c r="B43" s="20">
        <v>11</v>
      </c>
      <c r="C43" s="73" t="s">
        <v>87</v>
      </c>
      <c r="D43" s="28">
        <v>5219622</v>
      </c>
      <c r="E43" s="23"/>
      <c r="F43" s="20">
        <v>11</v>
      </c>
      <c r="G43" s="73" t="s">
        <v>93</v>
      </c>
      <c r="H43" s="80">
        <v>28415124</v>
      </c>
      <c r="I43" s="83"/>
      <c r="J43" s="20">
        <v>11</v>
      </c>
      <c r="K43" s="73" t="s">
        <v>103</v>
      </c>
      <c r="L43" s="80">
        <v>22410884</v>
      </c>
      <c r="M43" s="84"/>
      <c r="N43" s="20">
        <v>11</v>
      </c>
      <c r="O43" s="73" t="s">
        <v>96</v>
      </c>
      <c r="P43" s="80">
        <v>24076189</v>
      </c>
      <c r="R43" s="19"/>
      <c r="V43" s="10"/>
      <c r="W43" s="67"/>
      <c r="X43" s="66"/>
      <c r="Y43" s="66"/>
    </row>
    <row r="44" spans="2:25" s="9" customFormat="1" ht="15.75" customHeight="1">
      <c r="B44" s="20">
        <v>12</v>
      </c>
      <c r="C44" s="73" t="s">
        <v>86</v>
      </c>
      <c r="D44" s="28">
        <v>4653949</v>
      </c>
      <c r="E44" s="33"/>
      <c r="F44" s="20">
        <v>12</v>
      </c>
      <c r="G44" s="73" t="s">
        <v>95</v>
      </c>
      <c r="H44" s="80">
        <v>26131475</v>
      </c>
      <c r="I44" s="83"/>
      <c r="J44" s="20">
        <v>12</v>
      </c>
      <c r="K44" s="73" t="s">
        <v>67</v>
      </c>
      <c r="L44" s="80">
        <v>22231706</v>
      </c>
      <c r="M44" s="84"/>
      <c r="N44" s="20">
        <v>12</v>
      </c>
      <c r="O44" s="73" t="s">
        <v>92</v>
      </c>
      <c r="P44" s="80">
        <v>23850436</v>
      </c>
      <c r="V44" s="10"/>
      <c r="W44" s="67"/>
      <c r="X44" s="66"/>
      <c r="Y44" s="66"/>
    </row>
    <row r="45" spans="2:25" s="9" customFormat="1" ht="15.75" customHeight="1">
      <c r="B45" s="20">
        <v>13</v>
      </c>
      <c r="C45" s="73" t="s">
        <v>88</v>
      </c>
      <c r="D45" s="28">
        <v>4167881</v>
      </c>
      <c r="E45" s="33"/>
      <c r="F45" s="20">
        <v>13</v>
      </c>
      <c r="G45" s="73" t="s">
        <v>94</v>
      </c>
      <c r="H45" s="80">
        <v>23641473</v>
      </c>
      <c r="I45" s="83"/>
      <c r="J45" s="20">
        <v>13</v>
      </c>
      <c r="K45" s="89" t="s">
        <v>57</v>
      </c>
      <c r="L45" s="80">
        <v>21668990</v>
      </c>
      <c r="M45" s="90"/>
      <c r="N45" s="20">
        <v>13</v>
      </c>
      <c r="O45" s="73" t="s">
        <v>88</v>
      </c>
      <c r="P45" s="80">
        <v>19102841</v>
      </c>
      <c r="V45" s="10"/>
      <c r="W45" s="67"/>
      <c r="X45" s="66"/>
      <c r="Y45" s="66"/>
    </row>
    <row r="46" spans="2:25" s="9" customFormat="1" ht="15.75" customHeight="1">
      <c r="B46" s="20">
        <v>14</v>
      </c>
      <c r="C46" s="47" t="s">
        <v>106</v>
      </c>
      <c r="D46" s="28">
        <v>3903170</v>
      </c>
      <c r="E46" s="33"/>
      <c r="F46" s="20">
        <v>14</v>
      </c>
      <c r="G46" s="73" t="s">
        <v>92</v>
      </c>
      <c r="H46" s="80">
        <v>23472932</v>
      </c>
      <c r="I46" s="45"/>
      <c r="J46" s="20">
        <v>14</v>
      </c>
      <c r="K46" s="73" t="s">
        <v>102</v>
      </c>
      <c r="L46" s="80">
        <v>21418274</v>
      </c>
      <c r="M46" s="84"/>
      <c r="N46" s="20">
        <v>14</v>
      </c>
      <c r="O46" s="89" t="s">
        <v>57</v>
      </c>
      <c r="P46" s="80">
        <v>18254873</v>
      </c>
      <c r="V46" s="10"/>
      <c r="W46" s="67"/>
      <c r="X46" s="66"/>
      <c r="Y46" s="66"/>
    </row>
    <row r="47" spans="2:25" s="9" customFormat="1" ht="15.75" customHeight="1">
      <c r="B47" s="20">
        <v>15</v>
      </c>
      <c r="C47" s="91" t="s">
        <v>133</v>
      </c>
      <c r="D47" s="32">
        <v>3854389</v>
      </c>
      <c r="E47" s="33"/>
      <c r="F47" s="20">
        <v>15</v>
      </c>
      <c r="G47" s="73" t="s">
        <v>97</v>
      </c>
      <c r="H47" s="80">
        <v>23007963</v>
      </c>
      <c r="I47" s="83"/>
      <c r="J47" s="20">
        <v>15</v>
      </c>
      <c r="K47" s="86" t="s">
        <v>89</v>
      </c>
      <c r="L47" s="87">
        <v>19443363</v>
      </c>
      <c r="M47" s="84"/>
      <c r="N47" s="20">
        <v>15</v>
      </c>
      <c r="O47" s="89" t="s">
        <v>123</v>
      </c>
      <c r="P47" s="80">
        <v>17418538</v>
      </c>
      <c r="R47" s="19"/>
      <c r="V47" s="10"/>
      <c r="W47" s="67"/>
      <c r="X47" s="66"/>
      <c r="Y47" s="66"/>
    </row>
    <row r="48" spans="2:25" s="9" customFormat="1" ht="15.75" customHeight="1">
      <c r="B48" s="20">
        <v>16</v>
      </c>
      <c r="C48" s="73" t="s">
        <v>89</v>
      </c>
      <c r="D48" s="28">
        <v>3790930</v>
      </c>
      <c r="E48" s="33"/>
      <c r="F48" s="20">
        <v>16</v>
      </c>
      <c r="G48" s="73" t="s">
        <v>96</v>
      </c>
      <c r="H48" s="80">
        <v>21203814</v>
      </c>
      <c r="I48" s="83"/>
      <c r="J48" s="37">
        <v>16</v>
      </c>
      <c r="K48" s="86" t="s">
        <v>104</v>
      </c>
      <c r="L48" s="80">
        <v>18466150</v>
      </c>
      <c r="M48" s="84"/>
      <c r="N48" s="37">
        <v>16</v>
      </c>
      <c r="O48" s="73" t="s">
        <v>86</v>
      </c>
      <c r="P48" s="80">
        <v>14588319</v>
      </c>
      <c r="R48" s="19"/>
      <c r="V48" s="10"/>
      <c r="W48" s="67"/>
      <c r="X48" s="66"/>
      <c r="Y48" s="66"/>
    </row>
    <row r="49" spans="2:25" s="9" customFormat="1" ht="15.75" customHeight="1">
      <c r="B49" s="20">
        <v>17</v>
      </c>
      <c r="C49" s="92" t="s">
        <v>107</v>
      </c>
      <c r="D49" s="28">
        <v>3522060</v>
      </c>
      <c r="E49" s="33"/>
      <c r="F49" s="20">
        <v>17</v>
      </c>
      <c r="G49" s="85" t="s">
        <v>98</v>
      </c>
      <c r="H49" s="80">
        <v>20174407</v>
      </c>
      <c r="I49" s="83"/>
      <c r="J49" s="20">
        <v>17</v>
      </c>
      <c r="K49" s="73" t="s">
        <v>92</v>
      </c>
      <c r="L49" s="80">
        <v>16746637</v>
      </c>
      <c r="M49" s="84"/>
      <c r="N49" s="20">
        <v>17</v>
      </c>
      <c r="O49" s="85" t="s">
        <v>75</v>
      </c>
      <c r="P49" s="80">
        <v>14031428</v>
      </c>
      <c r="R49" s="19"/>
      <c r="V49" s="10"/>
      <c r="W49" s="67"/>
      <c r="X49" s="66"/>
      <c r="Y49" s="66"/>
    </row>
    <row r="50" spans="2:25" s="9" customFormat="1" ht="15.75" customHeight="1">
      <c r="B50" s="20">
        <v>18</v>
      </c>
      <c r="C50" s="93" t="s">
        <v>111</v>
      </c>
      <c r="D50" s="80">
        <v>3259694</v>
      </c>
      <c r="E50" s="33"/>
      <c r="F50" s="20">
        <v>18</v>
      </c>
      <c r="G50" s="94" t="s">
        <v>116</v>
      </c>
      <c r="H50" s="80">
        <v>20021300</v>
      </c>
      <c r="I50" s="83"/>
      <c r="J50" s="30">
        <v>18</v>
      </c>
      <c r="K50" s="95" t="s">
        <v>96</v>
      </c>
      <c r="L50" s="82">
        <v>16581836</v>
      </c>
      <c r="M50" s="84"/>
      <c r="N50" s="30">
        <v>18</v>
      </c>
      <c r="O50" s="96" t="s">
        <v>82</v>
      </c>
      <c r="P50" s="97">
        <v>13195007</v>
      </c>
      <c r="R50" s="19"/>
      <c r="V50" s="10"/>
      <c r="W50" s="67"/>
      <c r="X50" s="66"/>
      <c r="Y50" s="66"/>
    </row>
    <row r="51" spans="2:25" s="9" customFormat="1" ht="15.75" customHeight="1">
      <c r="B51" s="20">
        <v>19</v>
      </c>
      <c r="C51" s="86" t="s">
        <v>114</v>
      </c>
      <c r="D51" s="87">
        <v>3020302</v>
      </c>
      <c r="E51" s="33"/>
      <c r="F51" s="20">
        <v>19</v>
      </c>
      <c r="G51" s="92" t="s">
        <v>125</v>
      </c>
      <c r="H51" s="64">
        <v>19093773</v>
      </c>
      <c r="I51" s="83"/>
      <c r="J51" s="20">
        <v>19</v>
      </c>
      <c r="K51" s="73" t="s">
        <v>90</v>
      </c>
      <c r="L51" s="82">
        <v>16030133</v>
      </c>
      <c r="M51" s="84"/>
      <c r="N51" s="20">
        <v>19</v>
      </c>
      <c r="O51" s="73" t="s">
        <v>76</v>
      </c>
      <c r="P51" s="28">
        <v>12732837</v>
      </c>
      <c r="R51" s="19"/>
      <c r="V51" s="10"/>
      <c r="W51" s="67"/>
      <c r="X51" s="66"/>
      <c r="Y51" s="66"/>
    </row>
    <row r="52" spans="2:25" s="9" customFormat="1" ht="15.75" customHeight="1">
      <c r="B52" s="57">
        <v>20</v>
      </c>
      <c r="C52" s="61" t="s">
        <v>102</v>
      </c>
      <c r="D52" s="59">
        <v>2833177</v>
      </c>
      <c r="E52" s="33"/>
      <c r="F52" s="57">
        <v>20</v>
      </c>
      <c r="G52" s="98" t="s">
        <v>99</v>
      </c>
      <c r="H52" s="99">
        <v>17710197</v>
      </c>
      <c r="I52" s="83"/>
      <c r="J52" s="57">
        <v>20</v>
      </c>
      <c r="K52" s="100" t="s">
        <v>95</v>
      </c>
      <c r="L52" s="59">
        <v>15645024</v>
      </c>
      <c r="M52" s="84"/>
      <c r="N52" s="57">
        <v>20</v>
      </c>
      <c r="O52" s="61" t="s">
        <v>124</v>
      </c>
      <c r="P52" s="59">
        <v>11327097</v>
      </c>
      <c r="R52" s="19"/>
      <c r="V52" s="10"/>
      <c r="W52" s="67"/>
      <c r="X52" s="66"/>
      <c r="Y52" s="66"/>
    </row>
    <row r="53" spans="2:25" s="9" customFormat="1" ht="15.75" customHeight="1" thickBot="1">
      <c r="B53" s="10"/>
      <c r="C53" s="106"/>
      <c r="D53" s="68"/>
      <c r="E53" s="23"/>
      <c r="F53" s="10"/>
      <c r="G53" s="1"/>
      <c r="H53" s="2"/>
      <c r="I53" s="66"/>
      <c r="J53" s="10"/>
      <c r="K53" s="107"/>
      <c r="L53" s="68"/>
      <c r="M53" s="66"/>
      <c r="N53" s="10"/>
      <c r="O53" s="106"/>
      <c r="P53" s="68"/>
      <c r="R53" s="19"/>
      <c r="V53" s="10"/>
      <c r="W53" s="67"/>
      <c r="X53" s="66"/>
      <c r="Y53" s="66"/>
    </row>
    <row r="54" spans="2:25" s="9" customFormat="1" ht="15.75" customHeight="1" thickBot="1">
      <c r="B54" s="10"/>
      <c r="C54" s="112" t="s">
        <v>134</v>
      </c>
      <c r="D54" s="26">
        <v>2790040</v>
      </c>
      <c r="E54" s="23"/>
      <c r="F54" s="10"/>
      <c r="G54" s="1"/>
      <c r="H54" s="2"/>
      <c r="I54" s="66"/>
      <c r="J54" s="10"/>
      <c r="K54" s="112" t="s">
        <v>134</v>
      </c>
      <c r="L54" s="26">
        <v>13257520</v>
      </c>
      <c r="M54" s="66"/>
      <c r="N54" s="10"/>
      <c r="O54" s="112" t="s">
        <v>134</v>
      </c>
      <c r="P54" s="26">
        <v>8745655</v>
      </c>
      <c r="R54" s="19"/>
      <c r="V54" s="10"/>
      <c r="W54" s="67"/>
      <c r="X54" s="66"/>
      <c r="Y54" s="66"/>
    </row>
    <row r="55" spans="5:25" ht="15.75" customHeight="1">
      <c r="E55" s="3"/>
      <c r="J55" s="5"/>
      <c r="K55" s="7"/>
      <c r="L55" s="6"/>
      <c r="Q55" s="3"/>
      <c r="V55" s="5"/>
      <c r="W55" s="7"/>
      <c r="X55" s="6"/>
      <c r="Y55" s="6"/>
    </row>
    <row r="56" spans="2:25" ht="15.75" customHeight="1">
      <c r="B56" s="5" t="s">
        <v>126</v>
      </c>
      <c r="V56" s="5"/>
      <c r="W56" s="7"/>
      <c r="X56" s="6"/>
      <c r="Y56" s="5"/>
    </row>
    <row r="57" spans="2:25" ht="13.5">
      <c r="B57" s="101"/>
      <c r="E57" s="101"/>
      <c r="F57" s="101"/>
      <c r="I57" s="102"/>
      <c r="J57" s="101"/>
      <c r="M57" s="102"/>
      <c r="N57" s="101"/>
      <c r="Q57" s="3"/>
      <c r="V57" s="5"/>
      <c r="W57" s="7"/>
      <c r="X57" s="6"/>
      <c r="Y57" s="5"/>
    </row>
    <row r="58" spans="2:25" ht="13.5">
      <c r="B58" s="101"/>
      <c r="C58" s="103"/>
      <c r="D58" s="101"/>
      <c r="E58" s="101"/>
      <c r="F58" s="101"/>
      <c r="G58" s="101"/>
      <c r="H58" s="104"/>
      <c r="I58" s="102"/>
      <c r="J58" s="101"/>
      <c r="K58" s="101"/>
      <c r="L58" s="104"/>
      <c r="M58" s="102"/>
      <c r="N58" s="101"/>
      <c r="O58" s="101"/>
      <c r="P58" s="104"/>
      <c r="Q58" s="3"/>
      <c r="V58" s="5"/>
      <c r="W58" s="7"/>
      <c r="X58" s="6"/>
      <c r="Y58" s="5"/>
    </row>
    <row r="59" spans="2:25" ht="13.5">
      <c r="B59" s="101"/>
      <c r="C59" s="101"/>
      <c r="D59" s="101"/>
      <c r="E59" s="101"/>
      <c r="F59" s="101"/>
      <c r="G59" s="101"/>
      <c r="H59" s="104"/>
      <c r="I59" s="102"/>
      <c r="J59" s="101"/>
      <c r="K59" s="101"/>
      <c r="L59" s="104"/>
      <c r="M59" s="102"/>
      <c r="N59" s="101"/>
      <c r="O59" s="101"/>
      <c r="P59" s="101"/>
      <c r="Q59" s="3"/>
      <c r="V59" s="5"/>
      <c r="W59" s="7"/>
      <c r="X59" s="6"/>
      <c r="Y59" s="5"/>
    </row>
    <row r="60" spans="2:25" ht="13.5">
      <c r="B60" s="101"/>
      <c r="C60" s="101"/>
      <c r="D60" s="101"/>
      <c r="E60" s="101"/>
      <c r="F60" s="101"/>
      <c r="G60" s="101"/>
      <c r="H60" s="104"/>
      <c r="I60" s="102"/>
      <c r="J60" s="101"/>
      <c r="K60" s="101"/>
      <c r="L60" s="104"/>
      <c r="M60" s="102"/>
      <c r="N60" s="101"/>
      <c r="O60" s="101"/>
      <c r="P60" s="101"/>
      <c r="Q60" s="3"/>
      <c r="V60" s="5"/>
      <c r="W60" s="7"/>
      <c r="X60" s="6"/>
      <c r="Y60" s="5"/>
    </row>
    <row r="61" spans="2:25" ht="13.5">
      <c r="B61" s="101"/>
      <c r="C61" s="101"/>
      <c r="D61" s="101"/>
      <c r="E61" s="101"/>
      <c r="F61" s="101"/>
      <c r="G61" s="101"/>
      <c r="H61" s="104"/>
      <c r="I61" s="102"/>
      <c r="J61" s="101"/>
      <c r="K61" s="101"/>
      <c r="L61" s="101"/>
      <c r="M61" s="102"/>
      <c r="N61" s="101"/>
      <c r="O61" s="101"/>
      <c r="P61" s="101"/>
      <c r="V61" s="5"/>
      <c r="W61" s="7"/>
      <c r="X61" s="6"/>
      <c r="Y61" s="5"/>
    </row>
    <row r="62" spans="2:25" ht="13.5">
      <c r="B62" s="101"/>
      <c r="C62" s="101"/>
      <c r="D62" s="101"/>
      <c r="E62" s="101"/>
      <c r="F62" s="101"/>
      <c r="G62" s="101"/>
      <c r="H62" s="104"/>
      <c r="I62" s="102"/>
      <c r="J62" s="101"/>
      <c r="K62" s="101"/>
      <c r="L62" s="101"/>
      <c r="M62" s="102"/>
      <c r="N62" s="101"/>
      <c r="O62" s="101"/>
      <c r="P62" s="101"/>
      <c r="V62" s="5"/>
      <c r="W62" s="7"/>
      <c r="X62" s="6"/>
      <c r="Y62" s="5"/>
    </row>
    <row r="63" spans="2:25" ht="13.5">
      <c r="B63" s="101"/>
      <c r="C63" s="101"/>
      <c r="D63" s="101"/>
      <c r="E63" s="101"/>
      <c r="F63" s="101"/>
      <c r="G63" s="101"/>
      <c r="H63" s="104"/>
      <c r="I63" s="102"/>
      <c r="J63" s="101"/>
      <c r="K63" s="101"/>
      <c r="L63" s="101"/>
      <c r="M63" s="102"/>
      <c r="N63" s="101"/>
      <c r="O63" s="101"/>
      <c r="P63" s="101"/>
      <c r="V63" s="5"/>
      <c r="W63" s="7"/>
      <c r="X63" s="6"/>
      <c r="Y63" s="5"/>
    </row>
    <row r="64" spans="2:25" ht="13.5">
      <c r="B64" s="101"/>
      <c r="C64" s="101"/>
      <c r="D64" s="101"/>
      <c r="E64" s="101"/>
      <c r="F64" s="101"/>
      <c r="G64" s="101"/>
      <c r="H64" s="101"/>
      <c r="I64" s="102"/>
      <c r="J64" s="101"/>
      <c r="K64" s="101"/>
      <c r="L64" s="101"/>
      <c r="M64" s="102"/>
      <c r="N64" s="101"/>
      <c r="O64" s="101"/>
      <c r="P64" s="101"/>
      <c r="V64" s="5"/>
      <c r="W64" s="7"/>
      <c r="X64" s="6"/>
      <c r="Y64" s="5"/>
    </row>
    <row r="65" spans="5:25" ht="13.5">
      <c r="E65" s="3"/>
      <c r="V65" s="5"/>
      <c r="W65" s="7"/>
      <c r="X65" s="6"/>
      <c r="Y65" s="5"/>
    </row>
    <row r="66" spans="5:25" ht="13.5">
      <c r="E66" s="3"/>
      <c r="V66" s="5"/>
      <c r="W66" s="7"/>
      <c r="X66" s="6"/>
      <c r="Y66" s="5"/>
    </row>
    <row r="67" spans="5:25" ht="13.5">
      <c r="E67" s="3"/>
      <c r="V67" s="5"/>
      <c r="W67" s="7"/>
      <c r="X67" s="6"/>
      <c r="Y67" s="5"/>
    </row>
    <row r="68" spans="5:25" ht="13.5">
      <c r="E68" s="3"/>
      <c r="V68" s="5"/>
      <c r="W68" s="7"/>
      <c r="X68" s="6"/>
      <c r="Y68" s="5"/>
    </row>
    <row r="69" spans="5:25" ht="13.5">
      <c r="E69" s="3"/>
      <c r="V69" s="5"/>
      <c r="W69" s="7"/>
      <c r="X69" s="6"/>
      <c r="Y69" s="5"/>
    </row>
    <row r="70" spans="5:25" ht="13.5">
      <c r="E70" s="3"/>
      <c r="V70" s="5"/>
      <c r="W70" s="5"/>
      <c r="X70" s="5"/>
      <c r="Y70" s="5"/>
    </row>
    <row r="71" spans="5:25" ht="13.5">
      <c r="E71" s="3"/>
      <c r="V71" s="5"/>
      <c r="W71" s="5"/>
      <c r="X71" s="5"/>
      <c r="Y71" s="5"/>
    </row>
    <row r="72" spans="5:25" ht="13.5">
      <c r="E72" s="3"/>
      <c r="V72" s="5"/>
      <c r="W72" s="5"/>
      <c r="X72" s="5"/>
      <c r="Y72" s="5"/>
    </row>
    <row r="73" spans="5:25" ht="13.5">
      <c r="E73" s="3"/>
      <c r="V73" s="5"/>
      <c r="W73" s="5"/>
      <c r="X73" s="5"/>
      <c r="Y73" s="5"/>
    </row>
    <row r="74" spans="5:25" ht="13.5">
      <c r="E74" s="3"/>
      <c r="V74" s="5"/>
      <c r="W74" s="5"/>
      <c r="X74" s="5"/>
      <c r="Y74" s="5"/>
    </row>
    <row r="75" spans="5:25" ht="13.5">
      <c r="E75" s="3"/>
      <c r="V75" s="5"/>
      <c r="W75" s="5"/>
      <c r="X75" s="5"/>
      <c r="Y75" s="5"/>
    </row>
    <row r="76" spans="5:25" ht="13.5">
      <c r="E76" s="3"/>
      <c r="V76" s="5"/>
      <c r="W76" s="5"/>
      <c r="X76" s="5"/>
      <c r="Y76" s="5"/>
    </row>
    <row r="77" spans="5:25" ht="13.5">
      <c r="E77" s="3"/>
      <c r="V77" s="5"/>
      <c r="W77" s="5"/>
      <c r="X77" s="5"/>
      <c r="Y77" s="5"/>
    </row>
    <row r="78" spans="5:25" ht="13.5">
      <c r="E78" s="3"/>
      <c r="V78" s="5"/>
      <c r="W78" s="5"/>
      <c r="X78" s="5"/>
      <c r="Y78" s="5"/>
    </row>
    <row r="79" spans="5:25" ht="13.5">
      <c r="E79" s="3"/>
      <c r="V79" s="5"/>
      <c r="W79" s="5"/>
      <c r="X79" s="5"/>
      <c r="Y79" s="5"/>
    </row>
    <row r="80" spans="22:25" ht="13.5">
      <c r="V80" s="5"/>
      <c r="W80" s="5"/>
      <c r="X80" s="5"/>
      <c r="Y80" s="5"/>
    </row>
    <row r="81" spans="22:25" ht="13.5">
      <c r="V81" s="5"/>
      <c r="W81" s="5"/>
      <c r="X81" s="5"/>
      <c r="Y81" s="5"/>
    </row>
    <row r="82" spans="22:25" ht="13.5">
      <c r="V82" s="5"/>
      <c r="W82" s="5"/>
      <c r="X82" s="5"/>
      <c r="Y82" s="5"/>
    </row>
    <row r="83" spans="22:25" ht="13.5">
      <c r="V83" s="5"/>
      <c r="W83" s="5"/>
      <c r="X83" s="5"/>
      <c r="Y83" s="5"/>
    </row>
    <row r="84" spans="22:25" ht="13.5">
      <c r="V84" s="5"/>
      <c r="W84" s="5"/>
      <c r="X84" s="5"/>
      <c r="Y84" s="5"/>
    </row>
    <row r="85" spans="22:25" ht="13.5">
      <c r="V85" s="5"/>
      <c r="W85" s="5"/>
      <c r="X85" s="5"/>
      <c r="Y85" s="5"/>
    </row>
    <row r="86" spans="22:25" ht="13.5">
      <c r="V86" s="5"/>
      <c r="W86" s="5"/>
      <c r="X86" s="5"/>
      <c r="Y86" s="5"/>
    </row>
    <row r="87" spans="22:25" ht="13.5">
      <c r="V87" s="5"/>
      <c r="W87" s="5"/>
      <c r="X87" s="5"/>
      <c r="Y87" s="5"/>
    </row>
    <row r="88" spans="22:25" ht="13.5">
      <c r="V88" s="5"/>
      <c r="W88" s="5"/>
      <c r="X88" s="5"/>
      <c r="Y88" s="5"/>
    </row>
    <row r="89" spans="22:25" ht="13.5">
      <c r="V89" s="5"/>
      <c r="W89" s="5"/>
      <c r="X89" s="5"/>
      <c r="Y89" s="5"/>
    </row>
    <row r="90" spans="22:25" ht="13.5">
      <c r="V90" s="5"/>
      <c r="W90" s="5"/>
      <c r="X90" s="5"/>
      <c r="Y90" s="5"/>
    </row>
    <row r="91" spans="22:25" ht="13.5">
      <c r="V91" s="5"/>
      <c r="W91" s="5"/>
      <c r="X91" s="5"/>
      <c r="Y91" s="5"/>
    </row>
    <row r="92" spans="22:25" ht="13.5">
      <c r="V92" s="5"/>
      <c r="W92" s="5"/>
      <c r="X92" s="5"/>
      <c r="Y92" s="5"/>
    </row>
    <row r="93" spans="22:25" ht="13.5">
      <c r="V93" s="5"/>
      <c r="W93" s="5"/>
      <c r="X93" s="5"/>
      <c r="Y93" s="5"/>
    </row>
    <row r="94" spans="22:25" ht="13.5">
      <c r="V94" s="5"/>
      <c r="W94" s="5"/>
      <c r="X94" s="5"/>
      <c r="Y94" s="5"/>
    </row>
    <row r="95" spans="22:25" ht="13.5">
      <c r="V95" s="5"/>
      <c r="W95" s="5"/>
      <c r="X95" s="5"/>
      <c r="Y95" s="5"/>
    </row>
    <row r="96" spans="22:25" ht="13.5">
      <c r="V96" s="5"/>
      <c r="W96" s="5"/>
      <c r="X96" s="5"/>
      <c r="Y96" s="5"/>
    </row>
    <row r="97" spans="22:25" ht="13.5">
      <c r="V97" s="5"/>
      <c r="W97" s="5"/>
      <c r="X97" s="5"/>
      <c r="Y97" s="5"/>
    </row>
    <row r="98" spans="22:25" ht="13.5">
      <c r="V98" s="5"/>
      <c r="W98" s="5"/>
      <c r="X98" s="5"/>
      <c r="Y98" s="5"/>
    </row>
    <row r="99" spans="22:25" ht="13.5">
      <c r="V99" s="5"/>
      <c r="W99" s="5"/>
      <c r="X99" s="5"/>
      <c r="Y99" s="5"/>
    </row>
    <row r="100" spans="22:25" ht="13.5">
      <c r="V100" s="5"/>
      <c r="W100" s="5"/>
      <c r="X100" s="5"/>
      <c r="Y100" s="5"/>
    </row>
    <row r="101" spans="22:25" ht="13.5">
      <c r="V101" s="5"/>
      <c r="W101" s="5"/>
      <c r="X101" s="5"/>
      <c r="Y101" s="5"/>
    </row>
    <row r="102" spans="22:25" ht="13.5">
      <c r="V102" s="5"/>
      <c r="W102" s="5"/>
      <c r="X102" s="5"/>
      <c r="Y102" s="5"/>
    </row>
    <row r="103" spans="22:25" ht="13.5">
      <c r="V103" s="5"/>
      <c r="W103" s="5"/>
      <c r="X103" s="5"/>
      <c r="Y103" s="5"/>
    </row>
    <row r="104" spans="22:25" ht="13.5">
      <c r="V104" s="5"/>
      <c r="W104" s="5"/>
      <c r="X104" s="5"/>
      <c r="Y104" s="5"/>
    </row>
    <row r="105" spans="22:25" ht="13.5">
      <c r="V105" s="5"/>
      <c r="W105" s="5"/>
      <c r="X105" s="5"/>
      <c r="Y105" s="5"/>
    </row>
    <row r="106" spans="22:25" ht="13.5">
      <c r="V106" s="5"/>
      <c r="W106" s="5"/>
      <c r="X106" s="5"/>
      <c r="Y106" s="5"/>
    </row>
    <row r="107" spans="22:25" ht="13.5">
      <c r="V107" s="5"/>
      <c r="W107" s="5"/>
      <c r="X107" s="5"/>
      <c r="Y107" s="5"/>
    </row>
    <row r="108" spans="22:25" ht="13.5">
      <c r="V108" s="5"/>
      <c r="W108" s="5"/>
      <c r="X108" s="5"/>
      <c r="Y108" s="5"/>
    </row>
    <row r="109" spans="22:25" ht="13.5">
      <c r="V109" s="5"/>
      <c r="W109" s="5"/>
      <c r="X109" s="5"/>
      <c r="Y109" s="5"/>
    </row>
    <row r="110" spans="22:25" ht="13.5">
      <c r="V110" s="5"/>
      <c r="W110" s="5"/>
      <c r="X110" s="5"/>
      <c r="Y110" s="5"/>
    </row>
    <row r="111" spans="22:25" ht="13.5">
      <c r="V111" s="5"/>
      <c r="W111" s="5"/>
      <c r="X111" s="5"/>
      <c r="Y111" s="5"/>
    </row>
    <row r="112" spans="22:25" ht="13.5">
      <c r="V112" s="5"/>
      <c r="W112" s="5"/>
      <c r="X112" s="5"/>
      <c r="Y112" s="5"/>
    </row>
    <row r="113" spans="22:25" ht="13.5">
      <c r="V113" s="5"/>
      <c r="W113" s="5"/>
      <c r="X113" s="5"/>
      <c r="Y113" s="5"/>
    </row>
    <row r="114" spans="22:25" ht="13.5">
      <c r="V114" s="5"/>
      <c r="W114" s="5"/>
      <c r="X114" s="5"/>
      <c r="Y114" s="5"/>
    </row>
    <row r="115" spans="22:25" ht="13.5">
      <c r="V115" s="5"/>
      <c r="W115" s="5"/>
      <c r="X115" s="5"/>
      <c r="Y115" s="5"/>
    </row>
    <row r="116" spans="22:25" ht="13.5">
      <c r="V116" s="5"/>
      <c r="W116" s="5"/>
      <c r="X116" s="5"/>
      <c r="Y116" s="5"/>
    </row>
    <row r="117" spans="22:25" ht="13.5">
      <c r="V117" s="5"/>
      <c r="W117" s="5"/>
      <c r="X117" s="5"/>
      <c r="Y117" s="5"/>
    </row>
    <row r="118" spans="22:25" ht="13.5">
      <c r="V118" s="5"/>
      <c r="W118" s="5"/>
      <c r="X118" s="5"/>
      <c r="Y118" s="5"/>
    </row>
    <row r="119" spans="22:25" ht="13.5">
      <c r="V119" s="5"/>
      <c r="W119" s="5"/>
      <c r="X119" s="5"/>
      <c r="Y119" s="5"/>
    </row>
    <row r="120" spans="22:25" ht="13.5">
      <c r="V120" s="5"/>
      <c r="W120" s="5"/>
      <c r="X120" s="5"/>
      <c r="Y120" s="5"/>
    </row>
    <row r="121" spans="22:25" ht="13.5">
      <c r="V121" s="5"/>
      <c r="W121" s="5"/>
      <c r="X121" s="5"/>
      <c r="Y121" s="5"/>
    </row>
    <row r="122" spans="22:25" ht="13.5">
      <c r="V122" s="5"/>
      <c r="W122" s="5"/>
      <c r="X122" s="5"/>
      <c r="Y122" s="5"/>
    </row>
    <row r="123" spans="22:25" ht="13.5">
      <c r="V123" s="5"/>
      <c r="W123" s="5"/>
      <c r="X123" s="5"/>
      <c r="Y123" s="5"/>
    </row>
    <row r="124" spans="22:25" ht="13.5">
      <c r="V124" s="5"/>
      <c r="W124" s="5"/>
      <c r="X124" s="5"/>
      <c r="Y124" s="5"/>
    </row>
    <row r="125" spans="22:25" ht="13.5">
      <c r="V125" s="5"/>
      <c r="W125" s="5"/>
      <c r="X125" s="5"/>
      <c r="Y125" s="5"/>
    </row>
    <row r="126" spans="22:25" ht="13.5">
      <c r="V126" s="5"/>
      <c r="W126" s="5"/>
      <c r="X126" s="5"/>
      <c r="Y126" s="5"/>
    </row>
    <row r="127" spans="22:25" ht="13.5">
      <c r="V127" s="5"/>
      <c r="W127" s="5"/>
      <c r="X127" s="5"/>
      <c r="Y127" s="5"/>
    </row>
    <row r="128" spans="22:25" ht="13.5">
      <c r="V128" s="5"/>
      <c r="W128" s="5"/>
      <c r="X128" s="5"/>
      <c r="Y128" s="5"/>
    </row>
    <row r="129" spans="22:25" ht="13.5">
      <c r="V129" s="5"/>
      <c r="W129" s="5"/>
      <c r="X129" s="5"/>
      <c r="Y129" s="5"/>
    </row>
    <row r="130" spans="22:25" ht="13.5">
      <c r="V130" s="5"/>
      <c r="W130" s="5"/>
      <c r="X130" s="5"/>
      <c r="Y130" s="5"/>
    </row>
    <row r="131" spans="22:25" ht="13.5">
      <c r="V131" s="5"/>
      <c r="W131" s="5"/>
      <c r="X131" s="5"/>
      <c r="Y131" s="5"/>
    </row>
    <row r="132" spans="22:25" ht="13.5">
      <c r="V132" s="5"/>
      <c r="W132" s="5"/>
      <c r="X132" s="5"/>
      <c r="Y132" s="5"/>
    </row>
    <row r="133" spans="22:25" ht="13.5">
      <c r="V133" s="5"/>
      <c r="W133" s="5"/>
      <c r="X133" s="5"/>
      <c r="Y133" s="5"/>
    </row>
    <row r="134" spans="22:25" ht="13.5">
      <c r="V134" s="5"/>
      <c r="W134" s="5"/>
      <c r="X134" s="5"/>
      <c r="Y134" s="5"/>
    </row>
    <row r="135" spans="22:25" ht="13.5">
      <c r="V135" s="5"/>
      <c r="W135" s="5"/>
      <c r="X135" s="5"/>
      <c r="Y135" s="5"/>
    </row>
    <row r="136" spans="22:25" ht="13.5">
      <c r="V136" s="5"/>
      <c r="W136" s="5"/>
      <c r="X136" s="5"/>
      <c r="Y136" s="5"/>
    </row>
    <row r="137" spans="22:25" ht="13.5">
      <c r="V137" s="5"/>
      <c r="W137" s="5"/>
      <c r="X137" s="5"/>
      <c r="Y137" s="5"/>
    </row>
    <row r="138" spans="22:25" ht="13.5">
      <c r="V138" s="5"/>
      <c r="W138" s="5"/>
      <c r="X138" s="5"/>
      <c r="Y138" s="5"/>
    </row>
    <row r="139" spans="22:25" ht="13.5">
      <c r="V139" s="5"/>
      <c r="W139" s="5"/>
      <c r="X139" s="5"/>
      <c r="Y139" s="5"/>
    </row>
    <row r="140" spans="22:25" ht="13.5">
      <c r="V140" s="5"/>
      <c r="W140" s="5"/>
      <c r="X140" s="5"/>
      <c r="Y140" s="5"/>
    </row>
    <row r="141" spans="22:25" ht="13.5">
      <c r="V141" s="5"/>
      <c r="W141" s="5"/>
      <c r="X141" s="5"/>
      <c r="Y141" s="5"/>
    </row>
    <row r="142" spans="22:25" ht="13.5">
      <c r="V142" s="5"/>
      <c r="W142" s="5"/>
      <c r="X142" s="5"/>
      <c r="Y142" s="5"/>
    </row>
    <row r="143" spans="22:25" ht="13.5">
      <c r="V143" s="5"/>
      <c r="W143" s="5"/>
      <c r="X143" s="5"/>
      <c r="Y143" s="5"/>
    </row>
    <row r="144" spans="22:25" ht="13.5">
      <c r="V144" s="5"/>
      <c r="W144" s="5"/>
      <c r="X144" s="5"/>
      <c r="Y144" s="5"/>
    </row>
    <row r="145" spans="22:25" ht="13.5">
      <c r="V145" s="5"/>
      <c r="W145" s="5"/>
      <c r="X145" s="5"/>
      <c r="Y145" s="5"/>
    </row>
    <row r="146" spans="22:25" ht="13.5">
      <c r="V146" s="5"/>
      <c r="W146" s="5"/>
      <c r="X146" s="5"/>
      <c r="Y146" s="5"/>
    </row>
    <row r="147" spans="22:25" ht="13.5">
      <c r="V147" s="5"/>
      <c r="W147" s="5"/>
      <c r="X147" s="5"/>
      <c r="Y147" s="5"/>
    </row>
    <row r="148" spans="22:25" ht="13.5">
      <c r="V148" s="5"/>
      <c r="W148" s="5"/>
      <c r="X148" s="5"/>
      <c r="Y148" s="5"/>
    </row>
    <row r="149" spans="22:25" ht="13.5">
      <c r="V149" s="5"/>
      <c r="W149" s="5"/>
      <c r="X149" s="5"/>
      <c r="Y149" s="5"/>
    </row>
    <row r="150" spans="22:25" ht="13.5">
      <c r="V150" s="5"/>
      <c r="W150" s="5"/>
      <c r="X150" s="5"/>
      <c r="Y150" s="5"/>
    </row>
    <row r="151" spans="22:25" ht="13.5">
      <c r="V151" s="5"/>
      <c r="W151" s="5"/>
      <c r="X151" s="5"/>
      <c r="Y151" s="5"/>
    </row>
    <row r="152" spans="22:25" ht="13.5">
      <c r="V152" s="5"/>
      <c r="W152" s="5"/>
      <c r="X152" s="5"/>
      <c r="Y152" s="5"/>
    </row>
    <row r="153" spans="22:25" ht="13.5">
      <c r="V153" s="5"/>
      <c r="W153" s="5"/>
      <c r="X153" s="5"/>
      <c r="Y153" s="5"/>
    </row>
    <row r="154" spans="22:25" ht="13.5">
      <c r="V154" s="5"/>
      <c r="W154" s="5"/>
      <c r="X154" s="5"/>
      <c r="Y154" s="5"/>
    </row>
    <row r="155" spans="22:25" ht="13.5">
      <c r="V155" s="5"/>
      <c r="W155" s="5"/>
      <c r="X155" s="5"/>
      <c r="Y155" s="5"/>
    </row>
    <row r="156" spans="22:25" ht="13.5">
      <c r="V156" s="5"/>
      <c r="W156" s="5"/>
      <c r="X156" s="5"/>
      <c r="Y156" s="5"/>
    </row>
    <row r="157" spans="22:25" ht="13.5">
      <c r="V157" s="5"/>
      <c r="W157" s="5"/>
      <c r="X157" s="5"/>
      <c r="Y157" s="5"/>
    </row>
    <row r="158" spans="22:25" ht="13.5">
      <c r="V158" s="5"/>
      <c r="W158" s="5"/>
      <c r="X158" s="5"/>
      <c r="Y158" s="5"/>
    </row>
    <row r="159" spans="22:25" ht="13.5">
      <c r="V159" s="5"/>
      <c r="W159" s="5"/>
      <c r="X159" s="5"/>
      <c r="Y159" s="5"/>
    </row>
    <row r="160" spans="22:25" ht="13.5">
      <c r="V160" s="5"/>
      <c r="W160" s="5"/>
      <c r="X160" s="5"/>
      <c r="Y160" s="5"/>
    </row>
    <row r="161" spans="22:25" ht="13.5">
      <c r="V161" s="5"/>
      <c r="W161" s="5"/>
      <c r="X161" s="5"/>
      <c r="Y161" s="5"/>
    </row>
    <row r="162" spans="22:25" ht="13.5">
      <c r="V162" s="5"/>
      <c r="W162" s="5"/>
      <c r="X162" s="5"/>
      <c r="Y162" s="5"/>
    </row>
    <row r="163" spans="22:25" ht="13.5">
      <c r="V163" s="5"/>
      <c r="W163" s="5"/>
      <c r="X163" s="5"/>
      <c r="Y163" s="5"/>
    </row>
    <row r="164" spans="22:25" ht="13.5">
      <c r="V164" s="5"/>
      <c r="W164" s="5"/>
      <c r="X164" s="5"/>
      <c r="Y164" s="5"/>
    </row>
    <row r="165" spans="22:25" ht="13.5">
      <c r="V165" s="5"/>
      <c r="W165" s="5"/>
      <c r="X165" s="5"/>
      <c r="Y165" s="5"/>
    </row>
    <row r="166" spans="22:25" ht="13.5">
      <c r="V166" s="5"/>
      <c r="W166" s="5"/>
      <c r="X166" s="5"/>
      <c r="Y166" s="5"/>
    </row>
    <row r="167" spans="22:25" ht="13.5">
      <c r="V167" s="5"/>
      <c r="W167" s="5"/>
      <c r="X167" s="5"/>
      <c r="Y167" s="5"/>
    </row>
    <row r="168" spans="22:25" ht="13.5">
      <c r="V168" s="5"/>
      <c r="W168" s="5"/>
      <c r="X168" s="5"/>
      <c r="Y168" s="5"/>
    </row>
    <row r="169" spans="22:25" ht="13.5">
      <c r="V169" s="5"/>
      <c r="W169" s="5"/>
      <c r="X169" s="5"/>
      <c r="Y169" s="5"/>
    </row>
    <row r="170" spans="22:25" ht="13.5">
      <c r="V170" s="5"/>
      <c r="W170" s="5"/>
      <c r="X170" s="5"/>
      <c r="Y170" s="5"/>
    </row>
    <row r="171" spans="22:25" ht="13.5">
      <c r="V171" s="5"/>
      <c r="W171" s="5"/>
      <c r="X171" s="5"/>
      <c r="Y171" s="5"/>
    </row>
    <row r="172" spans="22:25" ht="13.5">
      <c r="V172" s="5"/>
      <c r="W172" s="5"/>
      <c r="X172" s="5"/>
      <c r="Y172" s="5"/>
    </row>
    <row r="173" spans="22:25" ht="13.5">
      <c r="V173" s="5"/>
      <c r="W173" s="5"/>
      <c r="X173" s="5"/>
      <c r="Y173" s="5"/>
    </row>
    <row r="174" spans="22:25" ht="13.5">
      <c r="V174" s="5"/>
      <c r="W174" s="5"/>
      <c r="X174" s="5"/>
      <c r="Y174" s="5"/>
    </row>
    <row r="175" spans="22:25" ht="13.5">
      <c r="V175" s="5"/>
      <c r="W175" s="5"/>
      <c r="X175" s="5"/>
      <c r="Y175" s="5"/>
    </row>
    <row r="176" spans="22:25" ht="13.5">
      <c r="V176" s="5"/>
      <c r="W176" s="5"/>
      <c r="X176" s="5"/>
      <c r="Y176" s="5"/>
    </row>
    <row r="177" spans="22:25" ht="13.5">
      <c r="V177" s="5"/>
      <c r="W177" s="5"/>
      <c r="X177" s="5"/>
      <c r="Y177" s="5"/>
    </row>
    <row r="178" spans="22:25" ht="13.5">
      <c r="V178" s="5"/>
      <c r="W178" s="5"/>
      <c r="X178" s="5"/>
      <c r="Y178" s="5"/>
    </row>
    <row r="179" spans="22:25" ht="13.5">
      <c r="V179" s="5"/>
      <c r="W179" s="5"/>
      <c r="X179" s="5"/>
      <c r="Y179" s="5"/>
    </row>
    <row r="180" spans="22:25" ht="13.5">
      <c r="V180" s="5"/>
      <c r="W180" s="5"/>
      <c r="X180" s="5"/>
      <c r="Y180" s="5"/>
    </row>
    <row r="181" spans="22:25" ht="13.5">
      <c r="V181" s="5"/>
      <c r="W181" s="5"/>
      <c r="X181" s="5"/>
      <c r="Y181" s="5"/>
    </row>
    <row r="182" spans="22:25" ht="13.5">
      <c r="V182" s="5"/>
      <c r="W182" s="5"/>
      <c r="X182" s="5"/>
      <c r="Y182" s="5"/>
    </row>
    <row r="183" spans="22:25" ht="13.5">
      <c r="V183" s="5"/>
      <c r="W183" s="5"/>
      <c r="X183" s="5"/>
      <c r="Y183" s="5"/>
    </row>
    <row r="184" spans="22:25" ht="13.5">
      <c r="V184" s="5"/>
      <c r="W184" s="5"/>
      <c r="X184" s="5"/>
      <c r="Y184" s="5"/>
    </row>
    <row r="185" spans="22:25" ht="13.5">
      <c r="V185" s="5"/>
      <c r="W185" s="5"/>
      <c r="X185" s="5"/>
      <c r="Y185" s="5"/>
    </row>
    <row r="186" spans="22:25" ht="13.5">
      <c r="V186" s="5"/>
      <c r="W186" s="5"/>
      <c r="X186" s="5"/>
      <c r="Y186" s="5"/>
    </row>
    <row r="187" spans="22:25" ht="13.5">
      <c r="V187" s="5"/>
      <c r="W187" s="5"/>
      <c r="X187" s="5"/>
      <c r="Y187" s="5"/>
    </row>
    <row r="188" spans="22:25" ht="13.5">
      <c r="V188" s="5"/>
      <c r="W188" s="5"/>
      <c r="X188" s="5"/>
      <c r="Y188" s="5"/>
    </row>
    <row r="189" spans="22:25" ht="13.5">
      <c r="V189" s="5"/>
      <c r="W189" s="5"/>
      <c r="X189" s="5"/>
      <c r="Y189" s="5"/>
    </row>
    <row r="190" spans="22:25" ht="13.5">
      <c r="V190" s="5"/>
      <c r="W190" s="5"/>
      <c r="X190" s="5"/>
      <c r="Y190" s="5"/>
    </row>
    <row r="191" spans="22:25" ht="13.5">
      <c r="V191" s="5"/>
      <c r="W191" s="5"/>
      <c r="X191" s="5"/>
      <c r="Y191" s="5"/>
    </row>
    <row r="192" spans="22:25" ht="13.5">
      <c r="V192" s="5"/>
      <c r="W192" s="5"/>
      <c r="X192" s="5"/>
      <c r="Y192" s="5"/>
    </row>
    <row r="193" spans="22:25" ht="13.5">
      <c r="V193" s="5"/>
      <c r="W193" s="5"/>
      <c r="X193" s="5"/>
      <c r="Y193" s="5"/>
    </row>
    <row r="194" spans="22:25" ht="13.5">
      <c r="V194" s="5"/>
      <c r="W194" s="5"/>
      <c r="X194" s="5"/>
      <c r="Y194" s="5"/>
    </row>
    <row r="195" spans="22:25" ht="13.5">
      <c r="V195" s="5"/>
      <c r="W195" s="5"/>
      <c r="X195" s="5"/>
      <c r="Y195" s="5"/>
    </row>
    <row r="196" spans="22:25" ht="13.5">
      <c r="V196" s="5"/>
      <c r="W196" s="5"/>
      <c r="X196" s="5"/>
      <c r="Y196" s="5"/>
    </row>
    <row r="197" spans="22:25" ht="13.5">
      <c r="V197" s="5"/>
      <c r="W197" s="5"/>
      <c r="X197" s="5"/>
      <c r="Y197" s="5"/>
    </row>
    <row r="198" spans="22:25" ht="13.5">
      <c r="V198" s="5"/>
      <c r="W198" s="5"/>
      <c r="X198" s="5"/>
      <c r="Y198" s="5"/>
    </row>
    <row r="199" spans="22:25" ht="13.5">
      <c r="V199" s="5"/>
      <c r="W199" s="5"/>
      <c r="X199" s="5"/>
      <c r="Y199" s="5"/>
    </row>
    <row r="200" spans="22:25" ht="13.5">
      <c r="V200" s="5"/>
      <c r="W200" s="5"/>
      <c r="X200" s="5"/>
      <c r="Y200" s="5"/>
    </row>
    <row r="201" spans="22:25" ht="13.5">
      <c r="V201" s="5"/>
      <c r="W201" s="5"/>
      <c r="X201" s="5"/>
      <c r="Y201" s="5"/>
    </row>
    <row r="202" spans="22:25" ht="13.5">
      <c r="V202" s="5"/>
      <c r="W202" s="5"/>
      <c r="X202" s="5"/>
      <c r="Y202" s="5"/>
    </row>
    <row r="203" spans="22:25" ht="13.5">
      <c r="V203" s="5"/>
      <c r="W203" s="5"/>
      <c r="X203" s="5"/>
      <c r="Y203" s="5"/>
    </row>
    <row r="204" spans="22:25" ht="13.5">
      <c r="V204" s="5"/>
      <c r="W204" s="5"/>
      <c r="X204" s="5"/>
      <c r="Y204" s="5"/>
    </row>
    <row r="205" spans="22:25" ht="13.5">
      <c r="V205" s="5"/>
      <c r="W205" s="5"/>
      <c r="X205" s="5"/>
      <c r="Y205" s="5"/>
    </row>
    <row r="206" spans="22:25" ht="13.5">
      <c r="V206" s="5"/>
      <c r="W206" s="5"/>
      <c r="X206" s="5"/>
      <c r="Y206" s="5"/>
    </row>
    <row r="207" spans="22:25" ht="13.5">
      <c r="V207" s="5"/>
      <c r="W207" s="5"/>
      <c r="X207" s="5"/>
      <c r="Y207" s="5"/>
    </row>
    <row r="208" spans="22:25" ht="13.5">
      <c r="V208" s="5"/>
      <c r="W208" s="5"/>
      <c r="X208" s="5"/>
      <c r="Y208" s="5"/>
    </row>
    <row r="209" spans="22:25" ht="13.5">
      <c r="V209" s="5"/>
      <c r="W209" s="5"/>
      <c r="X209" s="5"/>
      <c r="Y209" s="5"/>
    </row>
    <row r="210" spans="22:25" ht="13.5">
      <c r="V210" s="5"/>
      <c r="W210" s="5"/>
      <c r="X210" s="5"/>
      <c r="Y210" s="5"/>
    </row>
    <row r="211" spans="22:25" ht="13.5">
      <c r="V211" s="5"/>
      <c r="W211" s="5"/>
      <c r="X211" s="5"/>
      <c r="Y211" s="5"/>
    </row>
    <row r="212" spans="22:25" ht="13.5">
      <c r="V212" s="5"/>
      <c r="W212" s="5"/>
      <c r="X212" s="5"/>
      <c r="Y212" s="5"/>
    </row>
    <row r="213" spans="22:25" ht="13.5">
      <c r="V213" s="5"/>
      <c r="W213" s="5"/>
      <c r="X213" s="5"/>
      <c r="Y213" s="5"/>
    </row>
    <row r="214" spans="22:25" ht="13.5">
      <c r="V214" s="5"/>
      <c r="W214" s="5"/>
      <c r="X214" s="5"/>
      <c r="Y214" s="5"/>
    </row>
    <row r="215" spans="22:25" ht="13.5">
      <c r="V215" s="5"/>
      <c r="W215" s="5"/>
      <c r="X215" s="5"/>
      <c r="Y215" s="5"/>
    </row>
    <row r="216" spans="22:25" ht="13.5">
      <c r="V216" s="5"/>
      <c r="W216" s="5"/>
      <c r="X216" s="5"/>
      <c r="Y216" s="5"/>
    </row>
    <row r="217" spans="22:25" ht="13.5">
      <c r="V217" s="5"/>
      <c r="W217" s="5"/>
      <c r="X217" s="5"/>
      <c r="Y217" s="5"/>
    </row>
    <row r="218" spans="22:25" ht="13.5">
      <c r="V218" s="5"/>
      <c r="W218" s="5"/>
      <c r="X218" s="5"/>
      <c r="Y218" s="5"/>
    </row>
    <row r="219" spans="22:25" ht="13.5">
      <c r="V219" s="5"/>
      <c r="W219" s="5"/>
      <c r="X219" s="5"/>
      <c r="Y219" s="5"/>
    </row>
    <row r="220" spans="22:25" ht="13.5">
      <c r="V220" s="5"/>
      <c r="W220" s="5"/>
      <c r="X220" s="5"/>
      <c r="Y220" s="5"/>
    </row>
    <row r="221" spans="22:25" ht="13.5">
      <c r="V221" s="5"/>
      <c r="W221" s="5"/>
      <c r="X221" s="5"/>
      <c r="Y221" s="5"/>
    </row>
    <row r="222" spans="22:25" ht="13.5">
      <c r="V222" s="5"/>
      <c r="W222" s="5"/>
      <c r="X222" s="5"/>
      <c r="Y222" s="5"/>
    </row>
  </sheetData>
  <mergeCells count="19">
    <mergeCell ref="N30:N32"/>
    <mergeCell ref="O30:P31"/>
    <mergeCell ref="C30:D31"/>
    <mergeCell ref="G30:H31"/>
    <mergeCell ref="F30:F32"/>
    <mergeCell ref="J30:J32"/>
    <mergeCell ref="K30:L31"/>
    <mergeCell ref="N3:N5"/>
    <mergeCell ref="O3:R4"/>
    <mergeCell ref="B3:B5"/>
    <mergeCell ref="F3:F5"/>
    <mergeCell ref="G3:H3"/>
    <mergeCell ref="G4:H4"/>
    <mergeCell ref="B30:B32"/>
    <mergeCell ref="K3:L3"/>
    <mergeCell ref="K4:L4"/>
    <mergeCell ref="J3:J5"/>
    <mergeCell ref="C3:D3"/>
    <mergeCell ref="C4:D4"/>
  </mergeCells>
  <printOptions/>
  <pageMargins left="0.7874015748031497" right="0.3937007874015748" top="0.7874015748031497" bottom="0.7874015748031497" header="0.5118110236220472" footer="0.5118110236220472"/>
  <pageSetup firstPageNumber="24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2005-08-22T02:55:42Z</cp:lastPrinted>
  <dcterms:created xsi:type="dcterms:W3CDTF">2000-12-12T07:06:07Z</dcterms:created>
  <dcterms:modified xsi:type="dcterms:W3CDTF">2005-09-05T02:51:20Z</dcterms:modified>
  <cp:category/>
  <cp:version/>
  <cp:contentType/>
  <cp:contentStatus/>
</cp:coreProperties>
</file>