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55" windowWidth="7815" windowHeight="7125" activeTab="0"/>
  </bookViews>
  <sheets>
    <sheet name="11入港船舶２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<sst xmlns="http://schemas.openxmlformats.org/spreadsheetml/2006/main" count="21" uniqueCount="13">
  <si>
    <t>総トン数</t>
  </si>
  <si>
    <t>外航船</t>
  </si>
  <si>
    <t>内航船</t>
  </si>
  <si>
    <t>隻　数</t>
  </si>
  <si>
    <t>年</t>
  </si>
  <si>
    <t>■入港船舶年次推移</t>
  </si>
  <si>
    <t>外航船</t>
  </si>
  <si>
    <t>内航船</t>
  </si>
  <si>
    <t>平成</t>
  </si>
  <si>
    <t>Ⅱ　木更津港</t>
  </si>
  <si>
    <t>（単位：総トン・隻）</t>
  </si>
  <si>
    <t>年</t>
  </si>
  <si>
    <t>入港船舶数は　２１，８７４隻、　総トン数は４，５８６万総トン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</si>
</sst>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i/>
      <u val="single"/>
      <sz val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6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入港船舶年次推移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5"/>
          <c:w val="1"/>
          <c:h val="0.7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'11入港船舶２'!$F$39</c:f>
              <c:strCache>
                <c:ptCount val="1"/>
                <c:pt idx="0">
                  <c:v>外航船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'11入港船舶２'!$C$40:$C$49</c:f>
              <c:numCache/>
            </c:numRef>
          </c:cat>
          <c:val>
            <c:numRef>
              <c:f>'11入港船舶２'!$F$40:$F$49</c:f>
              <c:numCache/>
            </c:numRef>
          </c:val>
        </c:ser>
        <c:ser>
          <c:idx val="0"/>
          <c:order val="1"/>
          <c:tx>
            <c:strRef>
              <c:f>'11入港船舶２'!$G$39</c:f>
              <c:strCache>
                <c:ptCount val="1"/>
                <c:pt idx="0">
                  <c:v>内航船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'11入港船舶２'!$C$40:$C$49</c:f>
              <c:numCache/>
            </c:numRef>
          </c:cat>
          <c:val>
            <c:numRef>
              <c:f>'11入港船舶２'!$G$40:$G$49</c:f>
              <c:numCache/>
            </c:numRef>
          </c:val>
        </c:ser>
        <c:overlap val="100"/>
        <c:axId val="44203852"/>
        <c:axId val="62290349"/>
      </c:barChart>
      <c:lineChart>
        <c:grouping val="standard"/>
        <c:varyColors val="0"/>
        <c:ser>
          <c:idx val="2"/>
          <c:order val="2"/>
          <c:tx>
            <c:strRef>
              <c:f>'11入港船舶２'!$H$39</c:f>
              <c:strCache>
                <c:ptCount val="1"/>
                <c:pt idx="0">
                  <c:v>隻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'11入港船舶２'!$C$40:$C$49</c:f>
              <c:numCache/>
            </c:numRef>
          </c:cat>
          <c:val>
            <c:numRef>
              <c:f>'11入港船舶２'!$H$40:$H$49</c:f>
              <c:numCache/>
            </c:numRef>
          </c:val>
          <c:smooth val="0"/>
        </c:ser>
        <c:axId val="23742230"/>
        <c:axId val="12353479"/>
      </c:lineChart>
      <c:catAx>
        <c:axId val="4420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290349"/>
        <c:crosses val="autoZero"/>
        <c:auto val="0"/>
        <c:lblOffset val="100"/>
        <c:noMultiLvlLbl val="0"/>
      </c:catAx>
      <c:valAx>
        <c:axId val="62290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総トン</a:t>
                </a:r>
              </a:p>
            </c:rich>
          </c:tx>
          <c:layout>
            <c:manualLayout>
              <c:xMode val="factor"/>
              <c:yMode val="factor"/>
              <c:x val="0.050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203852"/>
        <c:crossesAt val="1"/>
        <c:crossBetween val="between"/>
        <c:dispUnits/>
      </c:valAx>
      <c:catAx>
        <c:axId val="23742230"/>
        <c:scaling>
          <c:orientation val="minMax"/>
        </c:scaling>
        <c:axPos val="b"/>
        <c:delete val="1"/>
        <c:majorTickMark val="in"/>
        <c:minorTickMark val="none"/>
        <c:tickLblPos val="nextTo"/>
        <c:crossAx val="12353479"/>
        <c:crosses val="autoZero"/>
        <c:auto val="0"/>
        <c:lblOffset val="100"/>
        <c:noMultiLvlLbl val="0"/>
      </c:catAx>
      <c:valAx>
        <c:axId val="123534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7422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2375"/>
          <c:y val="0.12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入港船舶隻数構成比（平成16年）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0275"/>
          <c:w val="0.78625"/>
          <c:h val="0.78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'11入港船舶２'!$I$39:$J$39</c:f>
              <c:strCache/>
            </c:strRef>
          </c:cat>
          <c:val>
            <c:numRef>
              <c:f>'11入港船舶２'!$I$49:$J$49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8</xdr:col>
      <xdr:colOff>628650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76225" y="723900"/>
        <a:ext cx="5000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19</xdr:row>
      <xdr:rowOff>133350</xdr:rowOff>
    </xdr:from>
    <xdr:to>
      <xdr:col>10</xdr:col>
      <xdr:colOff>285750</xdr:colOff>
      <xdr:row>34</xdr:row>
      <xdr:rowOff>123825</xdr:rowOff>
    </xdr:to>
    <xdr:graphicFrame>
      <xdr:nvGraphicFramePr>
        <xdr:cNvPr id="2" name="Chart 6"/>
        <xdr:cNvGraphicFramePr/>
      </xdr:nvGraphicFramePr>
      <xdr:xfrm>
        <a:off x="3867150" y="3752850"/>
        <a:ext cx="25336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352425</xdr:colOff>
      <xdr:row>5</xdr:row>
      <xdr:rowOff>28575</xdr:rowOff>
    </xdr:from>
    <xdr:to>
      <xdr:col>8</xdr:col>
      <xdr:colOff>590550</xdr:colOff>
      <xdr:row>6</xdr:row>
      <xdr:rowOff>47625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000625" y="124777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１"/>
      <sheetName val="参考２"/>
      <sheetName val="参考３"/>
      <sheetName val="参考４"/>
      <sheetName val="参考５"/>
      <sheetName val="参考６"/>
      <sheetName val="参考７"/>
      <sheetName val="貨物量順位 (2)"/>
      <sheetName val="貨物量順位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34"/>
  </sheetPr>
  <dimension ref="A1:J49"/>
  <sheetViews>
    <sheetView tabSelected="1" workbookViewId="0" topLeftCell="A1">
      <selection activeCell="M47" sqref="M47"/>
    </sheetView>
  </sheetViews>
  <sheetFormatPr defaultColWidth="9.00390625" defaultRowHeight="13.5"/>
  <cols>
    <col min="1" max="1" width="3.625" style="0" customWidth="1"/>
    <col min="2" max="2" width="4.625" style="0" customWidth="1"/>
    <col min="3" max="4" width="2.625" style="0" customWidth="1"/>
    <col min="5" max="7" width="12.625" style="0" customWidth="1"/>
    <col min="8" max="10" width="9.625" style="0" customWidth="1"/>
    <col min="11" max="11" width="4.625" style="0" customWidth="1"/>
  </cols>
  <sheetData>
    <row r="1" ht="27.75" customHeight="1">
      <c r="A1" s="18" t="s">
        <v>9</v>
      </c>
    </row>
    <row r="2" ht="27.75" customHeight="1">
      <c r="B2" s="19" t="s">
        <v>12</v>
      </c>
    </row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2:10" ht="13.5" customHeight="1">
      <c r="B37" s="1" t="s">
        <v>5</v>
      </c>
      <c r="C37" s="1"/>
      <c r="D37" s="2"/>
      <c r="E37" s="2"/>
      <c r="F37" s="2"/>
      <c r="G37" s="2"/>
      <c r="J37" s="20" t="s">
        <v>10</v>
      </c>
    </row>
    <row r="38" spans="2:10" ht="13.5" customHeight="1">
      <c r="B38" s="3"/>
      <c r="C38" s="4"/>
      <c r="D38" s="5"/>
      <c r="E38" s="6"/>
      <c r="F38" s="7"/>
      <c r="G38" s="8"/>
      <c r="H38" s="6"/>
      <c r="I38" s="7"/>
      <c r="J38" s="8"/>
    </row>
    <row r="39" spans="2:10" ht="13.5" customHeight="1">
      <c r="B39" s="23"/>
      <c r="C39" s="24"/>
      <c r="D39" s="25"/>
      <c r="E39" s="22" t="s">
        <v>0</v>
      </c>
      <c r="F39" s="10" t="s">
        <v>1</v>
      </c>
      <c r="G39" s="10" t="s">
        <v>2</v>
      </c>
      <c r="H39" s="22" t="s">
        <v>3</v>
      </c>
      <c r="I39" s="10" t="s">
        <v>6</v>
      </c>
      <c r="J39" s="10" t="s">
        <v>7</v>
      </c>
    </row>
    <row r="40" spans="2:10" ht="13.5" customHeight="1">
      <c r="B40" s="11" t="s">
        <v>8</v>
      </c>
      <c r="C40" s="12">
        <v>7</v>
      </c>
      <c r="D40" s="13" t="s">
        <v>11</v>
      </c>
      <c r="E40" s="14">
        <f aca="true" t="shared" si="0" ref="E40:E45">F40+G40</f>
        <v>49156431</v>
      </c>
      <c r="F40" s="14">
        <v>30907340</v>
      </c>
      <c r="G40" s="14">
        <v>18249091</v>
      </c>
      <c r="H40" s="14">
        <f aca="true" t="shared" si="1" ref="H40:H45">I40+J40</f>
        <v>36218</v>
      </c>
      <c r="I40" s="14">
        <v>1000</v>
      </c>
      <c r="J40" s="14">
        <v>35218</v>
      </c>
    </row>
    <row r="41" spans="2:10" ht="13.5" customHeight="1">
      <c r="B41" s="21"/>
      <c r="C41" s="12">
        <v>8</v>
      </c>
      <c r="D41" s="13" t="s">
        <v>11</v>
      </c>
      <c r="E41" s="14">
        <f t="shared" si="0"/>
        <v>49426653</v>
      </c>
      <c r="F41" s="14">
        <v>31364699</v>
      </c>
      <c r="G41" s="14">
        <v>18061954</v>
      </c>
      <c r="H41" s="14">
        <f t="shared" si="1"/>
        <v>35577</v>
      </c>
      <c r="I41" s="14">
        <v>1056</v>
      </c>
      <c r="J41" s="14">
        <v>34521</v>
      </c>
    </row>
    <row r="42" spans="2:10" ht="13.5" customHeight="1">
      <c r="B42" s="11"/>
      <c r="C42" s="12">
        <v>9</v>
      </c>
      <c r="D42" s="13" t="s">
        <v>11</v>
      </c>
      <c r="E42" s="14">
        <f t="shared" si="0"/>
        <v>48754057</v>
      </c>
      <c r="F42" s="14">
        <v>31505883</v>
      </c>
      <c r="G42" s="14">
        <v>17248174</v>
      </c>
      <c r="H42" s="14">
        <f t="shared" si="1"/>
        <v>34100</v>
      </c>
      <c r="I42" s="14">
        <v>1084</v>
      </c>
      <c r="J42" s="14">
        <v>33016</v>
      </c>
    </row>
    <row r="43" spans="2:10" ht="13.5" customHeight="1">
      <c r="B43" s="11"/>
      <c r="C43" s="12">
        <v>10</v>
      </c>
      <c r="D43" s="13" t="s">
        <v>11</v>
      </c>
      <c r="E43" s="14">
        <f t="shared" si="0"/>
        <v>42131789</v>
      </c>
      <c r="F43" s="14">
        <v>30927385</v>
      </c>
      <c r="G43" s="14">
        <v>11204404</v>
      </c>
      <c r="H43" s="14">
        <f t="shared" si="1"/>
        <v>24319</v>
      </c>
      <c r="I43" s="14">
        <v>1001</v>
      </c>
      <c r="J43" s="14">
        <v>23318</v>
      </c>
    </row>
    <row r="44" spans="2:10" ht="13.5" customHeight="1">
      <c r="B44" s="11"/>
      <c r="C44" s="12">
        <v>11</v>
      </c>
      <c r="D44" s="13" t="s">
        <v>11</v>
      </c>
      <c r="E44" s="14">
        <f t="shared" si="0"/>
        <v>38673610</v>
      </c>
      <c r="F44" s="14">
        <v>29265540</v>
      </c>
      <c r="G44" s="14">
        <v>9408070</v>
      </c>
      <c r="H44" s="14">
        <f t="shared" si="1"/>
        <v>21388</v>
      </c>
      <c r="I44" s="14">
        <v>997</v>
      </c>
      <c r="J44" s="14">
        <v>20391</v>
      </c>
    </row>
    <row r="45" spans="2:10" ht="13.5" customHeight="1">
      <c r="B45" s="11"/>
      <c r="C45" s="12">
        <v>12</v>
      </c>
      <c r="D45" s="13" t="s">
        <v>11</v>
      </c>
      <c r="E45" s="14">
        <f t="shared" si="0"/>
        <v>41364063</v>
      </c>
      <c r="F45" s="14">
        <v>31674610</v>
      </c>
      <c r="G45" s="14">
        <v>9689453</v>
      </c>
      <c r="H45" s="14">
        <f t="shared" si="1"/>
        <v>22060</v>
      </c>
      <c r="I45" s="14">
        <v>1162</v>
      </c>
      <c r="J45" s="14">
        <v>20898</v>
      </c>
    </row>
    <row r="46" spans="2:10" ht="13.5" customHeight="1">
      <c r="B46" s="11"/>
      <c r="C46" s="12">
        <v>13</v>
      </c>
      <c r="D46" s="13" t="s">
        <v>4</v>
      </c>
      <c r="E46" s="14">
        <f>F46+G46</f>
        <v>42473453</v>
      </c>
      <c r="F46" s="14">
        <v>32153136</v>
      </c>
      <c r="G46" s="14">
        <v>10320317</v>
      </c>
      <c r="H46" s="14">
        <f>I46+J46</f>
        <v>22295</v>
      </c>
      <c r="I46" s="14">
        <v>1102</v>
      </c>
      <c r="J46" s="14">
        <v>21193</v>
      </c>
    </row>
    <row r="47" spans="2:10" ht="13.5" customHeight="1">
      <c r="B47" s="11"/>
      <c r="C47" s="12">
        <v>14</v>
      </c>
      <c r="D47" s="13" t="s">
        <v>4</v>
      </c>
      <c r="E47" s="14">
        <f>F47+G47</f>
        <v>43662156</v>
      </c>
      <c r="F47" s="14">
        <v>33568686</v>
      </c>
      <c r="G47" s="14">
        <v>10093470</v>
      </c>
      <c r="H47" s="14">
        <f>I47+J47</f>
        <v>21221</v>
      </c>
      <c r="I47" s="14">
        <v>1173</v>
      </c>
      <c r="J47" s="14">
        <v>20048</v>
      </c>
    </row>
    <row r="48" spans="2:10" ht="13.5" customHeight="1">
      <c r="B48" s="11"/>
      <c r="C48" s="12">
        <v>15</v>
      </c>
      <c r="D48" s="13" t="s">
        <v>4</v>
      </c>
      <c r="E48" s="14">
        <f>F48+G48</f>
        <v>44568571</v>
      </c>
      <c r="F48" s="14">
        <v>34959560</v>
      </c>
      <c r="G48" s="14">
        <v>9609011</v>
      </c>
      <c r="H48" s="14">
        <f>I48+J48</f>
        <v>20449</v>
      </c>
      <c r="I48" s="14">
        <v>1194</v>
      </c>
      <c r="J48" s="14">
        <v>19255</v>
      </c>
    </row>
    <row r="49" spans="2:10" ht="13.5" customHeight="1">
      <c r="B49" s="9"/>
      <c r="C49" s="15">
        <v>16</v>
      </c>
      <c r="D49" s="16" t="s">
        <v>4</v>
      </c>
      <c r="E49" s="17">
        <f>F49+G49</f>
        <v>45859681</v>
      </c>
      <c r="F49" s="17">
        <v>35676956</v>
      </c>
      <c r="G49" s="17">
        <v>10182725</v>
      </c>
      <c r="H49" s="17">
        <f>I49+J49</f>
        <v>21874</v>
      </c>
      <c r="I49" s="17">
        <v>1277</v>
      </c>
      <c r="J49" s="17">
        <v>20597</v>
      </c>
    </row>
  </sheetData>
  <printOptions/>
  <pageMargins left="0.7874015748031497" right="0.7874015748031497" top="0.984251968503937" bottom="0.984251968503937" header="0.5118110236220472" footer="0.5118110236220472"/>
  <pageSetup firstPageNumber="11" useFirstPageNumber="1" horizontalDpi="300" verticalDpi="300" orientation="portrait" paperSize="9" r:id="rId4"/>
  <headerFooter alignWithMargins="0">
    <oddFooter>&amp;C&amp;P</oddFooter>
  </headerFooter>
  <drawing r:id="rId3"/>
  <legacyDrawing r:id="rId2"/>
  <oleObjects>
    <oleObject progId="MSPhotoEd.3" shapeId="17784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2005-08-24T01:20:02Z</cp:lastPrinted>
  <dcterms:created xsi:type="dcterms:W3CDTF">1997-06-02T06:40:16Z</dcterms:created>
  <dcterms:modified xsi:type="dcterms:W3CDTF">2005-09-05T02:32:00Z</dcterms:modified>
  <cp:category/>
  <cp:version/>
  <cp:contentType/>
  <cp:contentStatus/>
</cp:coreProperties>
</file>