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00" windowWidth="15360" windowHeight="8985" activeTab="0"/>
  </bookViews>
  <sheets>
    <sheet name="18参考１コンテナ" sheetId="1" r:id="rId1"/>
  </sheets>
  <definedNames>
    <definedName name="_xlnm.Print_Area" localSheetId="0">'18参考１コンテナ'!$A$1:$L$53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<sst xmlns="http://schemas.openxmlformats.org/spreadsheetml/2006/main" count="102" uniqueCount="59">
  <si>
    <t>（ 参考１ ）</t>
  </si>
  <si>
    <t>全国外貿コンテナ（実入り） 取扱実績</t>
  </si>
  <si>
    <t>平成17年実入りコンテナ取扱実績(ＴＥＵ）</t>
  </si>
  <si>
    <t xml:space="preserve"> </t>
  </si>
  <si>
    <t>順位</t>
  </si>
  <si>
    <t>輸出</t>
  </si>
  <si>
    <t>輸入</t>
  </si>
  <si>
    <t>合計</t>
  </si>
  <si>
    <t>東京</t>
  </si>
  <si>
    <t>横浜</t>
  </si>
  <si>
    <t>名古屋</t>
  </si>
  <si>
    <t>神戸</t>
  </si>
  <si>
    <t>大阪</t>
  </si>
  <si>
    <t>博多</t>
  </si>
  <si>
    <t>清水</t>
  </si>
  <si>
    <t>北九州</t>
  </si>
  <si>
    <t>苫小牧</t>
  </si>
  <si>
    <t>四日市</t>
  </si>
  <si>
    <t>広島</t>
  </si>
  <si>
    <t>新潟</t>
  </si>
  <si>
    <t>水島</t>
  </si>
  <si>
    <t>仙台塩釜</t>
  </si>
  <si>
    <t>那覇</t>
  </si>
  <si>
    <t>徳山下松</t>
  </si>
  <si>
    <t>下関</t>
  </si>
  <si>
    <t>福山</t>
  </si>
  <si>
    <t>千葉</t>
  </si>
  <si>
    <t>伏木富山</t>
  </si>
  <si>
    <t>平成18年実入りコンテナ取扱実績(ＴＥＵ）</t>
  </si>
  <si>
    <t>平成19年実入りコンテナ取扱実績(ＴＥＵ）</t>
  </si>
  <si>
    <t>東京</t>
  </si>
  <si>
    <t>横浜</t>
  </si>
  <si>
    <t>名古屋</t>
  </si>
  <si>
    <t>神戸</t>
  </si>
  <si>
    <t>神戸</t>
  </si>
  <si>
    <t>大阪</t>
  </si>
  <si>
    <t>大阪</t>
  </si>
  <si>
    <t>北九州</t>
  </si>
  <si>
    <t>広島</t>
  </si>
  <si>
    <t>川崎</t>
  </si>
  <si>
    <t>*出典：</t>
  </si>
  <si>
    <t>（財）港湾近代化促進協議会資料による。</t>
  </si>
  <si>
    <t>平成20年実入りコンテナ取扱実績(ＴＥＵ）</t>
  </si>
  <si>
    <t>東京</t>
  </si>
  <si>
    <t>横浜</t>
  </si>
  <si>
    <t>名古屋</t>
  </si>
  <si>
    <t>神戸</t>
  </si>
  <si>
    <t>大阪</t>
  </si>
  <si>
    <t>北九州</t>
  </si>
  <si>
    <t>四日市</t>
  </si>
  <si>
    <t>苫小牧</t>
  </si>
  <si>
    <t>新潟</t>
  </si>
  <si>
    <t>仙台塩釜</t>
  </si>
  <si>
    <t>水島</t>
  </si>
  <si>
    <t>徳山下松</t>
  </si>
  <si>
    <t>下関</t>
  </si>
  <si>
    <t>川崎</t>
  </si>
  <si>
    <t>高松</t>
  </si>
  <si>
    <t>千葉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</si>
</sst>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  <numFmt numFmtId="178" formatCode="[&lt;=999]000;000\-00"/>
    <numFmt numFmtId="179" formatCode="#,##0_);[Red]\(#,##0\)"/>
    <numFmt numFmtId="180" formatCode="0.0_ "/>
    <numFmt numFmtId="181" formatCode="#,##0.0_ "/>
    <numFmt numFmtId="182" formatCode="0_ "/>
    <numFmt numFmtId="183" formatCode="&quot;\&quot;#,##0;\-&quot;\&quot;#,##0"/>
    <numFmt numFmtId="184" formatCode="&quot;\&quot;#,##0;[Red]\-&quot;\&quot;#,##0"/>
    <numFmt numFmtId="185" formatCode="#,##0.00_ "/>
    <numFmt numFmtId="186" formatCode="#,##0_ ;[Red]\-#,##0\ "/>
    <numFmt numFmtId="187" formatCode="0_);[Red]\(0\)"/>
  </numFmts>
  <fonts count="10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sz val="11"/>
      <name val="ＭＳ ゴシック"/>
      <family val="3"/>
    </font>
    <font>
      <u val="single"/>
      <sz val="8.25"/>
      <color indexed="36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2"/>
      <name val="ＭＳ Ｐ明朝"/>
      <family val="1"/>
    </font>
    <font>
      <sz val="12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4" fillId="0" borderId="0" xfId="21" applyFont="1" applyFill="1" applyAlignment="1">
      <alignment vertical="center"/>
      <protection/>
    </xf>
    <xf numFmtId="0" fontId="4" fillId="0" borderId="0" xfId="21" applyFont="1" applyFill="1">
      <alignment/>
      <protection/>
    </xf>
    <xf numFmtId="0" fontId="6" fillId="0" borderId="0" xfId="21" applyFont="1" applyFill="1" applyAlignment="1">
      <alignment vertical="center"/>
      <protection/>
    </xf>
    <xf numFmtId="0" fontId="4" fillId="0" borderId="0" xfId="21" applyFont="1" applyFill="1" applyBorder="1" applyAlignment="1">
      <alignment vertical="center"/>
      <protection/>
    </xf>
    <xf numFmtId="0" fontId="4" fillId="0" borderId="0" xfId="21" applyFont="1" applyFill="1" applyAlignment="1">
      <alignment horizontal="right" vertical="center"/>
      <protection/>
    </xf>
    <xf numFmtId="0" fontId="4" fillId="0" borderId="1" xfId="21" applyFont="1" applyFill="1" applyBorder="1" applyAlignment="1">
      <alignment horizontal="center" vertical="center" shrinkToFit="1"/>
      <protection/>
    </xf>
    <xf numFmtId="0" fontId="4" fillId="0" borderId="2" xfId="21" applyFont="1" applyFill="1" applyBorder="1" applyAlignment="1">
      <alignment horizontal="center" vertical="center"/>
      <protection/>
    </xf>
    <xf numFmtId="0" fontId="4" fillId="0" borderId="3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4" fillId="0" borderId="1" xfId="21" applyFont="1" applyFill="1" applyBorder="1" applyAlignment="1">
      <alignment vertical="center"/>
      <protection/>
    </xf>
    <xf numFmtId="176" fontId="4" fillId="0" borderId="2" xfId="21" applyNumberFormat="1" applyFont="1" applyFill="1" applyBorder="1" applyAlignment="1">
      <alignment horizontal="distributed" vertical="center"/>
      <protection/>
    </xf>
    <xf numFmtId="176" fontId="4" fillId="0" borderId="2" xfId="21" applyNumberFormat="1" applyFont="1" applyFill="1" applyBorder="1" applyAlignment="1">
      <alignment vertical="center"/>
      <protection/>
    </xf>
    <xf numFmtId="176" fontId="4" fillId="0" borderId="3" xfId="21" applyNumberFormat="1" applyFont="1" applyFill="1" applyBorder="1" applyAlignment="1">
      <alignment vertical="center"/>
      <protection/>
    </xf>
    <xf numFmtId="176" fontId="4" fillId="0" borderId="0" xfId="21" applyNumberFormat="1" applyFont="1" applyFill="1" applyBorder="1" applyAlignment="1">
      <alignment vertical="center"/>
      <protection/>
    </xf>
    <xf numFmtId="176" fontId="4" fillId="0" borderId="4" xfId="21" applyNumberFormat="1" applyFont="1" applyFill="1" applyBorder="1" applyAlignment="1">
      <alignment horizontal="distributed" vertical="center"/>
      <protection/>
    </xf>
    <xf numFmtId="0" fontId="4" fillId="0" borderId="5" xfId="21" applyFont="1" applyFill="1" applyBorder="1" applyAlignment="1">
      <alignment vertical="center"/>
      <protection/>
    </xf>
    <xf numFmtId="176" fontId="4" fillId="0" borderId="4" xfId="21" applyNumberFormat="1" applyFont="1" applyFill="1" applyBorder="1" applyAlignment="1">
      <alignment vertical="center"/>
      <protection/>
    </xf>
    <xf numFmtId="176" fontId="4" fillId="0" borderId="6" xfId="21" applyNumberFormat="1" applyFont="1" applyFill="1" applyBorder="1" applyAlignment="1">
      <alignment vertical="center"/>
      <protection/>
    </xf>
    <xf numFmtId="0" fontId="4" fillId="0" borderId="7" xfId="21" applyFont="1" applyFill="1" applyBorder="1" applyAlignment="1">
      <alignment vertical="center"/>
      <protection/>
    </xf>
    <xf numFmtId="176" fontId="4" fillId="0" borderId="8" xfId="21" applyNumberFormat="1" applyFont="1" applyFill="1" applyBorder="1" applyAlignment="1">
      <alignment vertical="center"/>
      <protection/>
    </xf>
    <xf numFmtId="176" fontId="4" fillId="0" borderId="9" xfId="21" applyNumberFormat="1" applyFont="1" applyFill="1" applyBorder="1" applyAlignment="1">
      <alignment vertical="center"/>
      <protection/>
    </xf>
    <xf numFmtId="0" fontId="4" fillId="0" borderId="10" xfId="21" applyFont="1" applyFill="1" applyBorder="1" applyAlignment="1">
      <alignment vertical="center"/>
      <protection/>
    </xf>
    <xf numFmtId="176" fontId="4" fillId="0" borderId="11" xfId="21" applyNumberFormat="1" applyFont="1" applyFill="1" applyBorder="1" applyAlignment="1">
      <alignment horizontal="distributed" vertical="center"/>
      <protection/>
    </xf>
    <xf numFmtId="176" fontId="4" fillId="0" borderId="11" xfId="21" applyNumberFormat="1" applyFont="1" applyFill="1" applyBorder="1" applyAlignment="1">
      <alignment vertical="center"/>
      <protection/>
    </xf>
    <xf numFmtId="176" fontId="4" fillId="0" borderId="12" xfId="21" applyNumberFormat="1" applyFont="1" applyFill="1" applyBorder="1" applyAlignment="1">
      <alignment vertical="center"/>
      <protection/>
    </xf>
    <xf numFmtId="0" fontId="4" fillId="0" borderId="13" xfId="21" applyFont="1" applyFill="1" applyBorder="1" applyAlignment="1">
      <alignment vertical="center"/>
      <protection/>
    </xf>
    <xf numFmtId="176" fontId="4" fillId="0" borderId="14" xfId="21" applyNumberFormat="1" applyFont="1" applyFill="1" applyBorder="1" applyAlignment="1">
      <alignment horizontal="distributed" vertical="center"/>
      <protection/>
    </xf>
    <xf numFmtId="176" fontId="4" fillId="0" borderId="14" xfId="21" applyNumberFormat="1" applyFont="1" applyFill="1" applyBorder="1" applyAlignment="1">
      <alignment vertical="center"/>
      <protection/>
    </xf>
    <xf numFmtId="176" fontId="4" fillId="0" borderId="15" xfId="21" applyNumberFormat="1" applyFont="1" applyFill="1" applyBorder="1" applyAlignment="1">
      <alignment vertical="center"/>
      <protection/>
    </xf>
    <xf numFmtId="0" fontId="4" fillId="0" borderId="0" xfId="21" applyFont="1" applyFill="1" applyBorder="1">
      <alignment/>
      <protection/>
    </xf>
    <xf numFmtId="176" fontId="4" fillId="0" borderId="0" xfId="21" applyNumberFormat="1" applyFont="1" applyFill="1" applyBorder="1" applyAlignment="1">
      <alignment horizontal="distributed" vertical="center"/>
      <protection/>
    </xf>
    <xf numFmtId="0" fontId="4" fillId="0" borderId="16" xfId="21" applyFont="1" applyFill="1" applyBorder="1" applyAlignment="1">
      <alignment vertical="center"/>
      <protection/>
    </xf>
    <xf numFmtId="176" fontId="4" fillId="0" borderId="17" xfId="21" applyNumberFormat="1" applyFont="1" applyFill="1" applyBorder="1" applyAlignment="1">
      <alignment horizontal="distributed" vertical="center"/>
      <protection/>
    </xf>
    <xf numFmtId="176" fontId="4" fillId="0" borderId="17" xfId="21" applyNumberFormat="1" applyFont="1" applyFill="1" applyBorder="1" applyAlignment="1">
      <alignment vertical="center"/>
      <protection/>
    </xf>
    <xf numFmtId="176" fontId="4" fillId="0" borderId="0" xfId="21" applyNumberFormat="1" applyFont="1" applyFill="1" applyBorder="1" applyAlignment="1">
      <alignment horizontal="right" vertical="center"/>
      <protection/>
    </xf>
    <xf numFmtId="38" fontId="7" fillId="0" borderId="0" xfId="17" applyFont="1" applyFill="1" applyBorder="1" applyAlignment="1">
      <alignment horizontal="distributed" vertical="center"/>
    </xf>
    <xf numFmtId="38" fontId="8" fillId="0" borderId="2" xfId="17" applyFont="1" applyFill="1" applyBorder="1" applyAlignment="1">
      <alignment vertical="center"/>
    </xf>
    <xf numFmtId="38" fontId="8" fillId="0" borderId="4" xfId="17" applyFont="1" applyFill="1" applyBorder="1" applyAlignment="1">
      <alignment vertical="center"/>
    </xf>
    <xf numFmtId="38" fontId="8" fillId="0" borderId="0" xfId="17" applyFont="1" applyFill="1" applyBorder="1" applyAlignment="1">
      <alignment vertical="center"/>
    </xf>
    <xf numFmtId="38" fontId="8" fillId="0" borderId="11" xfId="17" applyFont="1" applyFill="1" applyBorder="1" applyAlignment="1">
      <alignment vertical="center"/>
    </xf>
    <xf numFmtId="38" fontId="8" fillId="0" borderId="2" xfId="17" applyFont="1" applyFill="1" applyBorder="1" applyAlignment="1">
      <alignment horizontal="distributed" vertical="center"/>
    </xf>
    <xf numFmtId="38" fontId="9" fillId="0" borderId="2" xfId="17" applyFont="1" applyFill="1" applyBorder="1" applyAlignment="1">
      <alignment horizontal="distributed" vertical="center"/>
    </xf>
    <xf numFmtId="38" fontId="8" fillId="0" borderId="4" xfId="17" applyFont="1" applyFill="1" applyBorder="1" applyAlignment="1">
      <alignment horizontal="distributed" vertical="center"/>
    </xf>
    <xf numFmtId="38" fontId="8" fillId="0" borderId="11" xfId="17" applyFont="1" applyFill="1" applyBorder="1" applyAlignment="1">
      <alignment horizontal="distributed" vertical="center"/>
    </xf>
    <xf numFmtId="0" fontId="4" fillId="0" borderId="18" xfId="21" applyFont="1" applyFill="1" applyBorder="1" applyAlignment="1">
      <alignment horizontal="center" vertical="center"/>
      <protection/>
    </xf>
    <xf numFmtId="0" fontId="4" fillId="0" borderId="19" xfId="21" applyFont="1" applyFill="1" applyBorder="1" applyAlignment="1">
      <alignment horizontal="center" vertical="center"/>
      <protection/>
    </xf>
    <xf numFmtId="0" fontId="4" fillId="0" borderId="20" xfId="21" applyFont="1" applyFill="1" applyBorder="1" applyAlignment="1">
      <alignment horizontal="center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9数03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8"/>
  <dimension ref="A1:R57"/>
  <sheetViews>
    <sheetView tabSelected="1" zoomScale="120" zoomScaleNormal="120" workbookViewId="0" topLeftCell="A1">
      <selection activeCell="B4" sqref="B4"/>
    </sheetView>
  </sheetViews>
  <sheetFormatPr defaultColWidth="9.00390625" defaultRowHeight="13.5"/>
  <cols>
    <col min="1" max="2" width="3.625" style="2" customWidth="1"/>
    <col min="3" max="3" width="9.00390625" style="2" customWidth="1"/>
    <col min="4" max="6" width="10.625" style="2" customWidth="1"/>
    <col min="7" max="7" width="1.625" style="2" customWidth="1"/>
    <col min="8" max="8" width="3.625" style="2" customWidth="1"/>
    <col min="9" max="9" width="9.00390625" style="2" customWidth="1"/>
    <col min="10" max="12" width="10.625" style="2" customWidth="1"/>
    <col min="13" max="13" width="1.625" style="2" customWidth="1"/>
    <col min="14" max="14" width="3.625" style="2" customWidth="1"/>
    <col min="15" max="15" width="9.00390625" style="2" customWidth="1"/>
    <col min="16" max="18" width="10.625" style="2" customWidth="1"/>
    <col min="19" max="16384" width="9.00390625" style="2" customWidth="1"/>
  </cols>
  <sheetData>
    <row r="1" ht="15.75" customHeight="1">
      <c r="A1" s="1" t="s">
        <v>0</v>
      </c>
    </row>
    <row r="2" ht="15.75" customHeight="1">
      <c r="A2" s="1"/>
    </row>
    <row r="3" spans="2:18" ht="15.75" customHeight="1">
      <c r="B3" s="3" t="s">
        <v>1</v>
      </c>
      <c r="C3" s="1"/>
      <c r="D3" s="1"/>
      <c r="E3" s="1"/>
      <c r="F3" s="1"/>
      <c r="G3" s="4"/>
      <c r="H3" s="1"/>
      <c r="I3" s="1"/>
      <c r="J3" s="1"/>
      <c r="R3" s="5"/>
    </row>
    <row r="4" spans="2:18" ht="15.75" customHeight="1">
      <c r="B4" s="1"/>
      <c r="C4" s="1"/>
      <c r="D4" s="1"/>
      <c r="G4" s="4"/>
      <c r="R4" s="5"/>
    </row>
    <row r="5" spans="2:12" ht="15.75" customHeight="1">
      <c r="B5" s="45" t="s">
        <v>2</v>
      </c>
      <c r="C5" s="46"/>
      <c r="D5" s="46"/>
      <c r="E5" s="46"/>
      <c r="F5" s="47"/>
      <c r="G5" s="4"/>
      <c r="H5" s="45" t="s">
        <v>28</v>
      </c>
      <c r="I5" s="46"/>
      <c r="J5" s="46"/>
      <c r="K5" s="46"/>
      <c r="L5" s="47"/>
    </row>
    <row r="6" spans="1:12" ht="15.75" customHeight="1">
      <c r="A6" s="2" t="s">
        <v>3</v>
      </c>
      <c r="B6" s="6" t="s">
        <v>4</v>
      </c>
      <c r="C6" s="7"/>
      <c r="D6" s="7" t="s">
        <v>5</v>
      </c>
      <c r="E6" s="7" t="s">
        <v>6</v>
      </c>
      <c r="F6" s="8" t="s">
        <v>7</v>
      </c>
      <c r="G6" s="9"/>
      <c r="H6" s="6" t="s">
        <v>4</v>
      </c>
      <c r="I6" s="7"/>
      <c r="J6" s="7" t="s">
        <v>5</v>
      </c>
      <c r="K6" s="7" t="s">
        <v>6</v>
      </c>
      <c r="L6" s="8" t="s">
        <v>7</v>
      </c>
    </row>
    <row r="7" spans="2:12" ht="15.75" customHeight="1">
      <c r="B7" s="10">
        <v>1</v>
      </c>
      <c r="C7" s="11" t="s">
        <v>8</v>
      </c>
      <c r="D7" s="12">
        <v>1074954</v>
      </c>
      <c r="E7" s="12">
        <v>1883416</v>
      </c>
      <c r="F7" s="13">
        <f aca="true" t="shared" si="0" ref="F7:F26">SUM(D7:E7)</f>
        <v>2958370</v>
      </c>
      <c r="G7" s="14"/>
      <c r="H7" s="10">
        <v>1</v>
      </c>
      <c r="I7" s="11" t="s">
        <v>8</v>
      </c>
      <c r="J7" s="12">
        <v>1100885</v>
      </c>
      <c r="K7" s="12">
        <v>1944875</v>
      </c>
      <c r="L7" s="13">
        <f aca="true" t="shared" si="1" ref="L7:L26">SUM(J7:K7)</f>
        <v>3045760</v>
      </c>
    </row>
    <row r="8" spans="2:12" ht="15.75" customHeight="1">
      <c r="B8" s="10">
        <v>2</v>
      </c>
      <c r="C8" s="11" t="s">
        <v>9</v>
      </c>
      <c r="D8" s="12">
        <v>1133282</v>
      </c>
      <c r="E8" s="12">
        <v>1152814</v>
      </c>
      <c r="F8" s="13">
        <f t="shared" si="0"/>
        <v>2286096</v>
      </c>
      <c r="G8" s="14"/>
      <c r="H8" s="10">
        <v>2</v>
      </c>
      <c r="I8" s="11" t="s">
        <v>9</v>
      </c>
      <c r="J8" s="12">
        <v>1282723</v>
      </c>
      <c r="K8" s="12">
        <v>1225742</v>
      </c>
      <c r="L8" s="13">
        <f t="shared" si="1"/>
        <v>2508465</v>
      </c>
    </row>
    <row r="9" spans="2:12" ht="15.75" customHeight="1">
      <c r="B9" s="10">
        <v>3</v>
      </c>
      <c r="C9" s="11" t="s">
        <v>10</v>
      </c>
      <c r="D9" s="12">
        <v>931080</v>
      </c>
      <c r="E9" s="12">
        <v>944233</v>
      </c>
      <c r="F9" s="13">
        <f t="shared" si="0"/>
        <v>1875313</v>
      </c>
      <c r="G9" s="14"/>
      <c r="H9" s="10">
        <v>3</v>
      </c>
      <c r="I9" s="11" t="s">
        <v>10</v>
      </c>
      <c r="J9" s="12">
        <v>1013705</v>
      </c>
      <c r="K9" s="12">
        <v>1008055</v>
      </c>
      <c r="L9" s="13">
        <f t="shared" si="1"/>
        <v>2021760</v>
      </c>
    </row>
    <row r="10" spans="2:12" ht="15.75" customHeight="1">
      <c r="B10" s="10">
        <v>4</v>
      </c>
      <c r="C10" s="11" t="s">
        <v>11</v>
      </c>
      <c r="D10" s="12">
        <v>815625</v>
      </c>
      <c r="E10" s="12">
        <v>846535</v>
      </c>
      <c r="F10" s="13">
        <f t="shared" si="0"/>
        <v>1662160</v>
      </c>
      <c r="G10" s="14"/>
      <c r="H10" s="10">
        <v>4</v>
      </c>
      <c r="I10" s="11" t="s">
        <v>33</v>
      </c>
      <c r="J10" s="12">
        <v>862953</v>
      </c>
      <c r="K10" s="12">
        <v>887257</v>
      </c>
      <c r="L10" s="13">
        <f t="shared" si="1"/>
        <v>1750210</v>
      </c>
    </row>
    <row r="11" spans="2:12" ht="15.75" customHeight="1">
      <c r="B11" s="10">
        <v>5</v>
      </c>
      <c r="C11" s="11" t="s">
        <v>12</v>
      </c>
      <c r="D11" s="12">
        <v>376874</v>
      </c>
      <c r="E11" s="12">
        <v>970390</v>
      </c>
      <c r="F11" s="13">
        <f t="shared" si="0"/>
        <v>1347264</v>
      </c>
      <c r="G11" s="14"/>
      <c r="H11" s="10">
        <v>5</v>
      </c>
      <c r="I11" s="11" t="s">
        <v>35</v>
      </c>
      <c r="J11" s="12">
        <v>414615</v>
      </c>
      <c r="K11" s="12">
        <v>1025506</v>
      </c>
      <c r="L11" s="13">
        <f t="shared" si="1"/>
        <v>1440121</v>
      </c>
    </row>
    <row r="12" spans="2:12" ht="15.75" customHeight="1">
      <c r="B12" s="10">
        <v>6</v>
      </c>
      <c r="C12" s="11" t="s">
        <v>13</v>
      </c>
      <c r="D12" s="12">
        <v>187591</v>
      </c>
      <c r="E12" s="12">
        <v>280109</v>
      </c>
      <c r="F12" s="13">
        <f t="shared" si="0"/>
        <v>467700</v>
      </c>
      <c r="G12" s="14"/>
      <c r="H12" s="10">
        <v>6</v>
      </c>
      <c r="I12" s="11" t="s">
        <v>13</v>
      </c>
      <c r="J12" s="12">
        <v>203481</v>
      </c>
      <c r="K12" s="12">
        <v>296536</v>
      </c>
      <c r="L12" s="13">
        <f t="shared" si="1"/>
        <v>500017</v>
      </c>
    </row>
    <row r="13" spans="2:12" ht="15.75" customHeight="1">
      <c r="B13" s="10">
        <v>7</v>
      </c>
      <c r="C13" s="11" t="s">
        <v>14</v>
      </c>
      <c r="D13" s="12">
        <v>204325</v>
      </c>
      <c r="E13" s="12">
        <v>153009</v>
      </c>
      <c r="F13" s="13">
        <f t="shared" si="0"/>
        <v>357334</v>
      </c>
      <c r="G13" s="14"/>
      <c r="H13" s="10">
        <v>7</v>
      </c>
      <c r="I13" s="11" t="s">
        <v>14</v>
      </c>
      <c r="J13" s="12">
        <v>213438</v>
      </c>
      <c r="K13" s="12">
        <v>161164</v>
      </c>
      <c r="L13" s="13">
        <f t="shared" si="1"/>
        <v>374602</v>
      </c>
    </row>
    <row r="14" spans="2:12" ht="15.75" customHeight="1">
      <c r="B14" s="10">
        <v>8</v>
      </c>
      <c r="C14" s="11" t="s">
        <v>15</v>
      </c>
      <c r="D14" s="12">
        <v>156458</v>
      </c>
      <c r="E14" s="12">
        <v>180808</v>
      </c>
      <c r="F14" s="13">
        <f t="shared" si="0"/>
        <v>337266</v>
      </c>
      <c r="G14" s="14"/>
      <c r="H14" s="10">
        <v>8</v>
      </c>
      <c r="I14" s="11" t="s">
        <v>15</v>
      </c>
      <c r="J14" s="12">
        <v>151339</v>
      </c>
      <c r="K14" s="12">
        <v>174955</v>
      </c>
      <c r="L14" s="13">
        <f t="shared" si="1"/>
        <v>326294</v>
      </c>
    </row>
    <row r="15" spans="2:12" ht="15.75" customHeight="1">
      <c r="B15" s="10">
        <v>9</v>
      </c>
      <c r="C15" s="11" t="s">
        <v>17</v>
      </c>
      <c r="D15" s="12">
        <v>56585</v>
      </c>
      <c r="E15" s="12">
        <v>64533</v>
      </c>
      <c r="F15" s="13">
        <f t="shared" si="0"/>
        <v>121118</v>
      </c>
      <c r="G15" s="14"/>
      <c r="H15" s="10">
        <v>9</v>
      </c>
      <c r="I15" s="11" t="s">
        <v>17</v>
      </c>
      <c r="J15" s="12">
        <v>66690</v>
      </c>
      <c r="K15" s="12">
        <v>68610</v>
      </c>
      <c r="L15" s="13">
        <f t="shared" si="1"/>
        <v>135300</v>
      </c>
    </row>
    <row r="16" spans="2:12" ht="15.75" customHeight="1">
      <c r="B16" s="10">
        <v>10</v>
      </c>
      <c r="C16" s="11" t="s">
        <v>16</v>
      </c>
      <c r="D16" s="12">
        <v>32982</v>
      </c>
      <c r="E16" s="12">
        <v>82912</v>
      </c>
      <c r="F16" s="13">
        <f t="shared" si="0"/>
        <v>115894</v>
      </c>
      <c r="G16" s="14"/>
      <c r="H16" s="10">
        <v>10</v>
      </c>
      <c r="I16" s="11" t="s">
        <v>16</v>
      </c>
      <c r="J16" s="12">
        <v>35117</v>
      </c>
      <c r="K16" s="12">
        <v>84258</v>
      </c>
      <c r="L16" s="13">
        <f t="shared" si="1"/>
        <v>119375</v>
      </c>
    </row>
    <row r="17" spans="2:12" ht="15.75" customHeight="1">
      <c r="B17" s="10">
        <v>11</v>
      </c>
      <c r="C17" s="15" t="s">
        <v>18</v>
      </c>
      <c r="D17" s="12">
        <v>55276</v>
      </c>
      <c r="E17" s="12">
        <v>48637</v>
      </c>
      <c r="F17" s="13">
        <f t="shared" si="0"/>
        <v>103913</v>
      </c>
      <c r="G17" s="14"/>
      <c r="H17" s="10">
        <v>11</v>
      </c>
      <c r="I17" s="15" t="s">
        <v>18</v>
      </c>
      <c r="J17" s="12">
        <v>55382</v>
      </c>
      <c r="K17" s="12">
        <v>57745</v>
      </c>
      <c r="L17" s="13">
        <f t="shared" si="1"/>
        <v>113127</v>
      </c>
    </row>
    <row r="18" spans="2:12" ht="15.75" customHeight="1">
      <c r="B18" s="10">
        <v>12</v>
      </c>
      <c r="C18" s="11" t="s">
        <v>19</v>
      </c>
      <c r="D18" s="12">
        <v>22206</v>
      </c>
      <c r="E18" s="12">
        <v>78376</v>
      </c>
      <c r="F18" s="13">
        <f t="shared" si="0"/>
        <v>100582</v>
      </c>
      <c r="G18" s="14"/>
      <c r="H18" s="10">
        <v>12</v>
      </c>
      <c r="I18" s="11" t="s">
        <v>19</v>
      </c>
      <c r="J18" s="12">
        <v>24902</v>
      </c>
      <c r="K18" s="12">
        <v>80868</v>
      </c>
      <c r="L18" s="13">
        <f t="shared" si="1"/>
        <v>105770</v>
      </c>
    </row>
    <row r="19" spans="2:12" ht="15.75" customHeight="1">
      <c r="B19" s="16">
        <v>13</v>
      </c>
      <c r="C19" s="11" t="s">
        <v>21</v>
      </c>
      <c r="D19" s="12">
        <v>38408</v>
      </c>
      <c r="E19" s="12">
        <v>35008</v>
      </c>
      <c r="F19" s="13">
        <f t="shared" si="0"/>
        <v>73416</v>
      </c>
      <c r="G19" s="14"/>
      <c r="H19" s="16">
        <v>13</v>
      </c>
      <c r="I19" s="11" t="s">
        <v>21</v>
      </c>
      <c r="J19" s="12">
        <v>37683</v>
      </c>
      <c r="K19" s="12">
        <v>37019</v>
      </c>
      <c r="L19" s="13">
        <f t="shared" si="1"/>
        <v>74702</v>
      </c>
    </row>
    <row r="20" spans="2:12" ht="15.75" customHeight="1">
      <c r="B20" s="16">
        <v>14</v>
      </c>
      <c r="C20" s="15" t="s">
        <v>20</v>
      </c>
      <c r="D20" s="17">
        <v>28355</v>
      </c>
      <c r="E20" s="17">
        <v>40724</v>
      </c>
      <c r="F20" s="18">
        <f t="shared" si="0"/>
        <v>69079</v>
      </c>
      <c r="G20" s="14"/>
      <c r="H20" s="16">
        <v>14</v>
      </c>
      <c r="I20" s="15" t="s">
        <v>20</v>
      </c>
      <c r="J20" s="17">
        <v>25344</v>
      </c>
      <c r="K20" s="17">
        <v>40413</v>
      </c>
      <c r="L20" s="18">
        <f t="shared" si="1"/>
        <v>65757</v>
      </c>
    </row>
    <row r="21" spans="2:12" ht="15.75" customHeight="1">
      <c r="B21" s="10">
        <v>15</v>
      </c>
      <c r="C21" s="11" t="s">
        <v>22</v>
      </c>
      <c r="D21" s="12">
        <v>13903</v>
      </c>
      <c r="E21" s="12">
        <v>44193</v>
      </c>
      <c r="F21" s="13">
        <f t="shared" si="0"/>
        <v>58096</v>
      </c>
      <c r="G21" s="14"/>
      <c r="H21" s="10">
        <v>15</v>
      </c>
      <c r="I21" s="11" t="s">
        <v>22</v>
      </c>
      <c r="J21" s="12">
        <v>15308</v>
      </c>
      <c r="K21" s="12">
        <v>45006</v>
      </c>
      <c r="L21" s="13">
        <f t="shared" si="1"/>
        <v>60314</v>
      </c>
    </row>
    <row r="22" spans="2:12" ht="15.75" customHeight="1">
      <c r="B22" s="19">
        <v>16</v>
      </c>
      <c r="C22" s="15" t="s">
        <v>23</v>
      </c>
      <c r="D22" s="20">
        <v>37222</v>
      </c>
      <c r="E22" s="20">
        <v>17890</v>
      </c>
      <c r="F22" s="21">
        <f t="shared" si="0"/>
        <v>55112</v>
      </c>
      <c r="G22" s="14"/>
      <c r="H22" s="19">
        <v>16</v>
      </c>
      <c r="I22" s="11" t="s">
        <v>24</v>
      </c>
      <c r="J22" s="20">
        <v>21493</v>
      </c>
      <c r="K22" s="20">
        <v>35892</v>
      </c>
      <c r="L22" s="21">
        <f t="shared" si="1"/>
        <v>57385</v>
      </c>
    </row>
    <row r="23" spans="2:12" ht="15.75" customHeight="1">
      <c r="B23" s="10">
        <v>17</v>
      </c>
      <c r="C23" s="11" t="s">
        <v>24</v>
      </c>
      <c r="D23" s="12">
        <v>19607</v>
      </c>
      <c r="E23" s="12">
        <v>34806</v>
      </c>
      <c r="F23" s="13">
        <f t="shared" si="0"/>
        <v>54413</v>
      </c>
      <c r="G23" s="14"/>
      <c r="H23" s="10">
        <v>17</v>
      </c>
      <c r="I23" s="11" t="s">
        <v>25</v>
      </c>
      <c r="J23" s="12">
        <v>13984</v>
      </c>
      <c r="K23" s="12">
        <v>42439</v>
      </c>
      <c r="L23" s="13">
        <f t="shared" si="1"/>
        <v>56423</v>
      </c>
    </row>
    <row r="24" spans="2:12" ht="15.75" customHeight="1">
      <c r="B24" s="10">
        <v>18</v>
      </c>
      <c r="C24" s="11" t="s">
        <v>25</v>
      </c>
      <c r="D24" s="12">
        <v>12125</v>
      </c>
      <c r="E24" s="12">
        <v>39484</v>
      </c>
      <c r="F24" s="13">
        <f t="shared" si="0"/>
        <v>51609</v>
      </c>
      <c r="G24" s="14"/>
      <c r="H24" s="16">
        <v>18</v>
      </c>
      <c r="I24" s="15" t="s">
        <v>23</v>
      </c>
      <c r="J24" s="17">
        <v>37901</v>
      </c>
      <c r="K24" s="12">
        <v>16144</v>
      </c>
      <c r="L24" s="13">
        <f t="shared" si="1"/>
        <v>54045</v>
      </c>
    </row>
    <row r="25" spans="2:12" ht="15.75" customHeight="1" thickBot="1">
      <c r="B25" s="26">
        <v>19</v>
      </c>
      <c r="C25" s="27" t="s">
        <v>27</v>
      </c>
      <c r="D25" s="28">
        <v>16621</v>
      </c>
      <c r="E25" s="28">
        <v>25641</v>
      </c>
      <c r="F25" s="29">
        <f t="shared" si="0"/>
        <v>42262</v>
      </c>
      <c r="G25" s="14"/>
      <c r="H25" s="32">
        <v>19</v>
      </c>
      <c r="I25" s="33" t="s">
        <v>27</v>
      </c>
      <c r="J25" s="34">
        <v>18889</v>
      </c>
      <c r="K25" s="28">
        <v>26123</v>
      </c>
      <c r="L25" s="29">
        <f t="shared" si="1"/>
        <v>45012</v>
      </c>
    </row>
    <row r="26" spans="2:12" ht="15.75" customHeight="1" thickBot="1">
      <c r="B26" s="22">
        <v>20</v>
      </c>
      <c r="C26" s="23" t="s">
        <v>26</v>
      </c>
      <c r="D26" s="24">
        <v>20105</v>
      </c>
      <c r="E26" s="24">
        <v>21673</v>
      </c>
      <c r="F26" s="25">
        <f t="shared" si="0"/>
        <v>41778</v>
      </c>
      <c r="G26" s="14"/>
      <c r="H26" s="22">
        <v>20</v>
      </c>
      <c r="I26" s="23" t="s">
        <v>26</v>
      </c>
      <c r="J26" s="24">
        <v>20999</v>
      </c>
      <c r="K26" s="24">
        <v>20079</v>
      </c>
      <c r="L26" s="25">
        <f t="shared" si="1"/>
        <v>41078</v>
      </c>
    </row>
    <row r="27" spans="2:12" s="30" customFormat="1" ht="7.5" customHeight="1">
      <c r="B27" s="4"/>
      <c r="C27" s="14"/>
      <c r="D27" s="14"/>
      <c r="E27" s="14"/>
      <c r="F27" s="14"/>
      <c r="G27" s="14"/>
      <c r="H27" s="4"/>
      <c r="I27" s="14"/>
      <c r="J27" s="14"/>
      <c r="K27" s="14"/>
      <c r="L27" s="14"/>
    </row>
    <row r="28" ht="15.75" customHeight="1">
      <c r="G28" s="30"/>
    </row>
    <row r="29" spans="2:12" ht="15.75" customHeight="1">
      <c r="B29" s="45" t="s">
        <v>29</v>
      </c>
      <c r="C29" s="46"/>
      <c r="D29" s="46"/>
      <c r="E29" s="46"/>
      <c r="F29" s="47"/>
      <c r="H29" s="45" t="s">
        <v>42</v>
      </c>
      <c r="I29" s="46"/>
      <c r="J29" s="46"/>
      <c r="K29" s="46"/>
      <c r="L29" s="47"/>
    </row>
    <row r="30" spans="2:12" ht="15.75" customHeight="1">
      <c r="B30" s="6" t="s">
        <v>4</v>
      </c>
      <c r="C30" s="7"/>
      <c r="D30" s="7" t="s">
        <v>5</v>
      </c>
      <c r="E30" s="7" t="s">
        <v>6</v>
      </c>
      <c r="F30" s="8" t="s">
        <v>7</v>
      </c>
      <c r="H30" s="6" t="s">
        <v>4</v>
      </c>
      <c r="I30" s="7"/>
      <c r="J30" s="7" t="s">
        <v>5</v>
      </c>
      <c r="K30" s="7" t="s">
        <v>6</v>
      </c>
      <c r="L30" s="8" t="s">
        <v>7</v>
      </c>
    </row>
    <row r="31" spans="2:15" ht="15.75" customHeight="1">
      <c r="B31" s="10">
        <v>1</v>
      </c>
      <c r="C31" s="11" t="s">
        <v>30</v>
      </c>
      <c r="D31" s="12">
        <v>1108686</v>
      </c>
      <c r="E31" s="12">
        <v>1949496</v>
      </c>
      <c r="F31" s="13">
        <f aca="true" t="shared" si="2" ref="F31:F38">SUM(D31:E31)</f>
        <v>3058182</v>
      </c>
      <c r="H31" s="10">
        <v>1</v>
      </c>
      <c r="I31" s="41" t="s">
        <v>43</v>
      </c>
      <c r="J31" s="37">
        <v>1019640</v>
      </c>
      <c r="K31" s="37">
        <v>1959397</v>
      </c>
      <c r="L31" s="13">
        <f>SUM(J31:K31)</f>
        <v>2979037</v>
      </c>
      <c r="O31" s="31"/>
    </row>
    <row r="32" spans="2:12" ht="15.75" customHeight="1">
      <c r="B32" s="10">
        <v>2</v>
      </c>
      <c r="C32" s="11" t="s">
        <v>31</v>
      </c>
      <c r="D32" s="12">
        <v>1402100</v>
      </c>
      <c r="E32" s="12">
        <v>1254748</v>
      </c>
      <c r="F32" s="13">
        <f t="shared" si="2"/>
        <v>2656848</v>
      </c>
      <c r="H32" s="10">
        <v>2</v>
      </c>
      <c r="I32" s="41" t="s">
        <v>44</v>
      </c>
      <c r="J32" s="37">
        <v>1410840</v>
      </c>
      <c r="K32" s="37">
        <v>1231304</v>
      </c>
      <c r="L32" s="13">
        <f aca="true" t="shared" si="3" ref="L32:L46">SUM(J32:K32)</f>
        <v>2642144</v>
      </c>
    </row>
    <row r="33" spans="2:12" ht="15.75" customHeight="1">
      <c r="B33" s="10">
        <v>3</v>
      </c>
      <c r="C33" s="11" t="s">
        <v>32</v>
      </c>
      <c r="D33" s="12">
        <v>1092978</v>
      </c>
      <c r="E33" s="12">
        <v>1013789</v>
      </c>
      <c r="F33" s="13">
        <f t="shared" si="2"/>
        <v>2106767</v>
      </c>
      <c r="H33" s="10">
        <v>3</v>
      </c>
      <c r="I33" s="41" t="s">
        <v>45</v>
      </c>
      <c r="J33" s="37">
        <v>1090520</v>
      </c>
      <c r="K33" s="37">
        <v>1018281</v>
      </c>
      <c r="L33" s="13">
        <f t="shared" si="3"/>
        <v>2108801</v>
      </c>
    </row>
    <row r="34" spans="2:12" ht="15.75" customHeight="1">
      <c r="B34" s="10">
        <v>4</v>
      </c>
      <c r="C34" s="11" t="s">
        <v>34</v>
      </c>
      <c r="D34" s="12">
        <v>895881</v>
      </c>
      <c r="E34" s="12">
        <v>871867</v>
      </c>
      <c r="F34" s="13">
        <f t="shared" si="2"/>
        <v>1767748</v>
      </c>
      <c r="H34" s="10">
        <v>4</v>
      </c>
      <c r="I34" s="41" t="s">
        <v>46</v>
      </c>
      <c r="J34" s="37">
        <v>906745</v>
      </c>
      <c r="K34" s="37">
        <v>869797</v>
      </c>
      <c r="L34" s="13">
        <f t="shared" si="3"/>
        <v>1776542</v>
      </c>
    </row>
    <row r="35" spans="2:12" ht="15.75" customHeight="1">
      <c r="B35" s="10">
        <v>5</v>
      </c>
      <c r="C35" s="11" t="s">
        <v>36</v>
      </c>
      <c r="D35" s="12">
        <v>453212</v>
      </c>
      <c r="E35" s="12">
        <v>1031640</v>
      </c>
      <c r="F35" s="13">
        <f t="shared" si="2"/>
        <v>1484852</v>
      </c>
      <c r="H35" s="10">
        <v>5</v>
      </c>
      <c r="I35" s="41" t="s">
        <v>47</v>
      </c>
      <c r="J35" s="37">
        <v>433847</v>
      </c>
      <c r="K35" s="37">
        <v>1026940</v>
      </c>
      <c r="L35" s="13">
        <f t="shared" si="3"/>
        <v>1460787</v>
      </c>
    </row>
    <row r="36" spans="2:12" ht="15.75" customHeight="1">
      <c r="B36" s="10">
        <v>6</v>
      </c>
      <c r="C36" s="11" t="s">
        <v>13</v>
      </c>
      <c r="D36" s="12">
        <v>220751</v>
      </c>
      <c r="E36" s="12">
        <v>300645</v>
      </c>
      <c r="F36" s="13">
        <f t="shared" si="2"/>
        <v>521396</v>
      </c>
      <c r="H36" s="10">
        <v>6</v>
      </c>
      <c r="I36" s="41" t="s">
        <v>48</v>
      </c>
      <c r="J36" s="37">
        <v>165048</v>
      </c>
      <c r="K36" s="37">
        <v>199455</v>
      </c>
      <c r="L36" s="13">
        <f t="shared" si="3"/>
        <v>364503</v>
      </c>
    </row>
    <row r="37" spans="2:12" ht="15.75" customHeight="1">
      <c r="B37" s="10">
        <v>7</v>
      </c>
      <c r="C37" s="11" t="s">
        <v>14</v>
      </c>
      <c r="D37" s="12">
        <v>217998</v>
      </c>
      <c r="E37" s="12">
        <v>150397</v>
      </c>
      <c r="F37" s="13">
        <f t="shared" si="2"/>
        <v>368395</v>
      </c>
      <c r="H37" s="10">
        <v>7</v>
      </c>
      <c r="I37" s="41" t="s">
        <v>49</v>
      </c>
      <c r="J37" s="37">
        <v>76580</v>
      </c>
      <c r="K37" s="37">
        <v>64556</v>
      </c>
      <c r="L37" s="13">
        <f t="shared" si="3"/>
        <v>141136</v>
      </c>
    </row>
    <row r="38" spans="2:12" ht="15.75" customHeight="1">
      <c r="B38" s="10">
        <v>8</v>
      </c>
      <c r="C38" s="11" t="s">
        <v>37</v>
      </c>
      <c r="D38" s="12">
        <v>150213</v>
      </c>
      <c r="E38" s="12">
        <v>183243</v>
      </c>
      <c r="F38" s="13">
        <f t="shared" si="2"/>
        <v>333456</v>
      </c>
      <c r="H38" s="10">
        <v>8</v>
      </c>
      <c r="I38" s="41" t="s">
        <v>50</v>
      </c>
      <c r="J38" s="37">
        <v>37426</v>
      </c>
      <c r="K38" s="37">
        <v>86978</v>
      </c>
      <c r="L38" s="13">
        <f t="shared" si="3"/>
        <v>124404</v>
      </c>
    </row>
    <row r="39" spans="2:12" ht="15.75" customHeight="1">
      <c r="B39" s="10">
        <v>9</v>
      </c>
      <c r="C39" s="11" t="s">
        <v>17</v>
      </c>
      <c r="D39" s="12">
        <v>75443</v>
      </c>
      <c r="E39" s="12">
        <v>66957</v>
      </c>
      <c r="F39" s="13">
        <f aca="true" t="shared" si="4" ref="F39:F44">SUM(D39:E39)</f>
        <v>142400</v>
      </c>
      <c r="H39" s="10">
        <v>9</v>
      </c>
      <c r="I39" s="41" t="s">
        <v>51</v>
      </c>
      <c r="J39" s="37">
        <v>25682</v>
      </c>
      <c r="K39" s="37">
        <v>77735</v>
      </c>
      <c r="L39" s="13">
        <f t="shared" si="3"/>
        <v>103417</v>
      </c>
    </row>
    <row r="40" spans="2:12" ht="15.75" customHeight="1">
      <c r="B40" s="10">
        <v>10</v>
      </c>
      <c r="C40" s="11" t="s">
        <v>16</v>
      </c>
      <c r="D40" s="12">
        <v>42897</v>
      </c>
      <c r="E40" s="12">
        <v>84058</v>
      </c>
      <c r="F40" s="13">
        <f t="shared" si="4"/>
        <v>126955</v>
      </c>
      <c r="H40" s="10">
        <v>10</v>
      </c>
      <c r="I40" s="42" t="s">
        <v>52</v>
      </c>
      <c r="J40" s="37">
        <v>40337</v>
      </c>
      <c r="K40" s="37">
        <v>39716</v>
      </c>
      <c r="L40" s="13">
        <f t="shared" si="3"/>
        <v>80053</v>
      </c>
    </row>
    <row r="41" spans="2:12" ht="15.75" customHeight="1">
      <c r="B41" s="10">
        <v>11</v>
      </c>
      <c r="C41" s="15" t="s">
        <v>38</v>
      </c>
      <c r="D41" s="12">
        <v>58888</v>
      </c>
      <c r="E41" s="12">
        <v>65098</v>
      </c>
      <c r="F41" s="13">
        <f t="shared" si="4"/>
        <v>123986</v>
      </c>
      <c r="H41" s="10">
        <v>11</v>
      </c>
      <c r="I41" s="41" t="s">
        <v>53</v>
      </c>
      <c r="J41" s="37">
        <v>28768</v>
      </c>
      <c r="K41" s="37">
        <v>47813</v>
      </c>
      <c r="L41" s="13">
        <f t="shared" si="3"/>
        <v>76581</v>
      </c>
    </row>
    <row r="42" spans="2:12" ht="15.75" customHeight="1">
      <c r="B42" s="10">
        <v>12</v>
      </c>
      <c r="C42" s="11" t="s">
        <v>19</v>
      </c>
      <c r="D42" s="12">
        <v>26933</v>
      </c>
      <c r="E42" s="12">
        <v>78928</v>
      </c>
      <c r="F42" s="13">
        <f t="shared" si="4"/>
        <v>105861</v>
      </c>
      <c r="H42" s="10">
        <v>12</v>
      </c>
      <c r="I42" s="42" t="s">
        <v>54</v>
      </c>
      <c r="J42" s="37">
        <v>34782</v>
      </c>
      <c r="K42" s="37">
        <v>13883</v>
      </c>
      <c r="L42" s="13">
        <f t="shared" si="3"/>
        <v>48665</v>
      </c>
    </row>
    <row r="43" spans="2:12" ht="15.75" customHeight="1">
      <c r="B43" s="16">
        <v>13</v>
      </c>
      <c r="C43" s="11" t="s">
        <v>21</v>
      </c>
      <c r="D43" s="12">
        <v>40790</v>
      </c>
      <c r="E43" s="12">
        <v>39628</v>
      </c>
      <c r="F43" s="13">
        <f t="shared" si="4"/>
        <v>80418</v>
      </c>
      <c r="H43" s="10">
        <v>13</v>
      </c>
      <c r="I43" s="41" t="s">
        <v>55</v>
      </c>
      <c r="J43" s="37">
        <v>16977</v>
      </c>
      <c r="K43" s="37">
        <v>30597</v>
      </c>
      <c r="L43" s="13">
        <f t="shared" si="3"/>
        <v>47574</v>
      </c>
    </row>
    <row r="44" spans="2:12" ht="15.75" customHeight="1">
      <c r="B44" s="16">
        <v>14</v>
      </c>
      <c r="C44" s="15" t="s">
        <v>20</v>
      </c>
      <c r="D44" s="17">
        <v>27691</v>
      </c>
      <c r="E44" s="17">
        <v>43889</v>
      </c>
      <c r="F44" s="18">
        <f t="shared" si="4"/>
        <v>71580</v>
      </c>
      <c r="H44" s="10">
        <v>14</v>
      </c>
      <c r="I44" s="41" t="s">
        <v>56</v>
      </c>
      <c r="J44" s="37">
        <v>16773</v>
      </c>
      <c r="K44" s="37">
        <v>12114</v>
      </c>
      <c r="L44" s="13">
        <f t="shared" si="3"/>
        <v>28887</v>
      </c>
    </row>
    <row r="45" spans="2:12" ht="15.75" customHeight="1" thickBot="1">
      <c r="B45" s="10">
        <v>15</v>
      </c>
      <c r="C45" s="11" t="s">
        <v>23</v>
      </c>
      <c r="D45" s="12">
        <v>41510</v>
      </c>
      <c r="E45" s="12">
        <v>18516</v>
      </c>
      <c r="F45" s="13">
        <f aca="true" t="shared" si="5" ref="F45:F51">SUM(D45:E45)</f>
        <v>60026</v>
      </c>
      <c r="H45" s="16">
        <v>15</v>
      </c>
      <c r="I45" s="43" t="s">
        <v>57</v>
      </c>
      <c r="J45" s="38">
        <v>5914</v>
      </c>
      <c r="K45" s="38">
        <v>17616</v>
      </c>
      <c r="L45" s="18">
        <f t="shared" si="3"/>
        <v>23530</v>
      </c>
    </row>
    <row r="46" spans="2:12" ht="15.75" customHeight="1" thickBot="1">
      <c r="B46" s="19">
        <v>16</v>
      </c>
      <c r="C46" s="11" t="s">
        <v>25</v>
      </c>
      <c r="D46" s="12">
        <v>15463</v>
      </c>
      <c r="E46" s="12">
        <v>42924</v>
      </c>
      <c r="F46" s="13">
        <f t="shared" si="5"/>
        <v>58387</v>
      </c>
      <c r="H46" s="22">
        <v>16</v>
      </c>
      <c r="I46" s="44" t="s">
        <v>58</v>
      </c>
      <c r="J46" s="40">
        <v>10349</v>
      </c>
      <c r="K46" s="40">
        <v>12388</v>
      </c>
      <c r="L46" s="25">
        <f t="shared" si="3"/>
        <v>22737</v>
      </c>
    </row>
    <row r="47" spans="2:12" ht="15.75" customHeight="1">
      <c r="B47" s="10">
        <v>17</v>
      </c>
      <c r="C47" s="11" t="s">
        <v>22</v>
      </c>
      <c r="D47" s="20">
        <v>16296</v>
      </c>
      <c r="E47" s="20">
        <v>41419</v>
      </c>
      <c r="F47" s="21">
        <f t="shared" si="5"/>
        <v>57715</v>
      </c>
      <c r="H47" s="4"/>
      <c r="I47" s="36"/>
      <c r="J47" s="39"/>
      <c r="K47" s="39"/>
      <c r="L47" s="14"/>
    </row>
    <row r="48" spans="2:12" ht="15.75" customHeight="1">
      <c r="B48" s="16">
        <v>18</v>
      </c>
      <c r="C48" s="15" t="s">
        <v>24</v>
      </c>
      <c r="D48" s="17">
        <v>19325</v>
      </c>
      <c r="E48" s="12">
        <v>32007</v>
      </c>
      <c r="F48" s="13">
        <f t="shared" si="5"/>
        <v>51332</v>
      </c>
      <c r="H48" s="4"/>
      <c r="I48" s="36"/>
      <c r="J48" s="39"/>
      <c r="K48" s="39"/>
      <c r="L48" s="14"/>
    </row>
    <row r="49" spans="2:12" ht="15.75" customHeight="1">
      <c r="B49" s="16">
        <v>19</v>
      </c>
      <c r="C49" s="15" t="s">
        <v>27</v>
      </c>
      <c r="D49" s="17">
        <v>18924</v>
      </c>
      <c r="E49" s="20">
        <v>26669</v>
      </c>
      <c r="F49" s="21">
        <f t="shared" si="5"/>
        <v>45593</v>
      </c>
      <c r="H49" s="4"/>
      <c r="I49" s="31"/>
      <c r="J49" s="14"/>
      <c r="K49" s="14"/>
      <c r="L49" s="14"/>
    </row>
    <row r="50" spans="2:12" ht="15.75" customHeight="1" thickBot="1">
      <c r="B50" s="16">
        <v>20</v>
      </c>
      <c r="C50" s="15" t="s">
        <v>39</v>
      </c>
      <c r="D50" s="17">
        <v>25819</v>
      </c>
      <c r="E50" s="17">
        <v>15121</v>
      </c>
      <c r="F50" s="18">
        <f t="shared" si="5"/>
        <v>40940</v>
      </c>
      <c r="H50" s="4"/>
      <c r="I50" s="31"/>
      <c r="J50" s="14"/>
      <c r="K50" s="14"/>
      <c r="L50" s="14"/>
    </row>
    <row r="51" spans="2:12" ht="15.75" customHeight="1" thickBot="1">
      <c r="B51" s="22">
        <v>22</v>
      </c>
      <c r="C51" s="23" t="s">
        <v>26</v>
      </c>
      <c r="D51" s="24">
        <v>13926</v>
      </c>
      <c r="E51" s="24">
        <v>13937</v>
      </c>
      <c r="F51" s="25">
        <f t="shared" si="5"/>
        <v>27863</v>
      </c>
      <c r="H51" s="4"/>
      <c r="I51" s="31"/>
      <c r="J51" s="14"/>
      <c r="K51" s="14"/>
      <c r="L51" s="14"/>
    </row>
    <row r="52" spans="3:12" ht="15.75" customHeight="1">
      <c r="C52" s="35" t="s">
        <v>40</v>
      </c>
      <c r="D52" s="1" t="s">
        <v>41</v>
      </c>
      <c r="H52" s="30"/>
      <c r="I52" s="30"/>
      <c r="J52" s="30"/>
      <c r="K52" s="30"/>
      <c r="L52" s="30"/>
    </row>
    <row r="53" spans="4:12" ht="15.75" customHeight="1">
      <c r="D53" s="1"/>
      <c r="I53" s="31"/>
      <c r="J53" s="14"/>
      <c r="K53" s="14"/>
      <c r="L53" s="14"/>
    </row>
    <row r="54" spans="2:8" ht="15.75" customHeight="1">
      <c r="B54" s="1"/>
      <c r="H54" s="31"/>
    </row>
    <row r="55" spans="8:12" ht="13.5">
      <c r="H55" s="4"/>
      <c r="I55" s="31"/>
      <c r="J55" s="14"/>
      <c r="K55" s="14"/>
      <c r="L55" s="14"/>
    </row>
    <row r="56" spans="3:6" ht="13.5">
      <c r="C56" s="31"/>
      <c r="D56" s="14"/>
      <c r="E56" s="14"/>
      <c r="F56" s="14"/>
    </row>
    <row r="57" spans="9:12" ht="13.5">
      <c r="I57" s="31"/>
      <c r="J57" s="14"/>
      <c r="K57" s="14"/>
      <c r="L57" s="14"/>
    </row>
  </sheetData>
  <mergeCells count="4">
    <mergeCell ref="B29:F29"/>
    <mergeCell ref="B5:F5"/>
    <mergeCell ref="H5:L5"/>
    <mergeCell ref="H29:L29"/>
  </mergeCells>
  <printOptions/>
  <pageMargins left="0.7874015748031497" right="0.7874015748031497" top="0.984251968503937" bottom="0.984251968503937" header="0.5118110236220472" footer="0.5118110236220472"/>
  <pageSetup firstPageNumber="18" useFirstPageNumber="1" horizontalDpi="300" verticalDpi="300" orientation="portrait" paperSize="9" scale="9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2010-12-10T05:34:01Z</cp:lastPrinted>
  <dcterms:created xsi:type="dcterms:W3CDTF">2008-12-03T05:42:24Z</dcterms:created>
  <dcterms:modified xsi:type="dcterms:W3CDTF">2010-12-10T07:52:04Z</dcterms:modified>
  <cp:category/>
  <cp:version/>
  <cp:contentType/>
  <cp:contentStatus/>
</cp:coreProperties>
</file>